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60" windowHeight="12405" activeTab="0"/>
  </bookViews>
  <sheets>
    <sheet name="Initial Clamp Settings Table" sheetId="1" r:id="rId1"/>
  </sheets>
  <externalReferences>
    <externalReference r:id="rId4"/>
  </externalReferences>
  <definedNames>
    <definedName name="After">#REF!</definedName>
    <definedName name="BaseA">#REF!</definedName>
    <definedName name="BaseB">#REF!</definedName>
    <definedName name="Before">#REF!</definedName>
    <definedName name="dev">#REF!</definedName>
    <definedName name="dev0">#REF!</definedName>
    <definedName name="dev1">#REF!</definedName>
    <definedName name="dev2">#REF!</definedName>
    <definedName name="Layer10A">#REF!</definedName>
    <definedName name="Layer10A2">#REF!</definedName>
    <definedName name="Layer10B">#REF!</definedName>
    <definedName name="Layer10B2">#REF!</definedName>
    <definedName name="_xlnm.Print_Area" localSheetId="0">'Initial Clamp Settings Table'!#REF!</definedName>
    <definedName name="SidesA">#REF!</definedName>
    <definedName name="SidesA2">#REF!</definedName>
    <definedName name="SidesB">#REF!</definedName>
    <definedName name="SidesB2">#REF!</definedName>
    <definedName name="TeeA">#REF!</definedName>
    <definedName name="TeeB">#REF!</definedName>
  </definedNames>
  <calcPr fullCalcOnLoad="1"/>
</workbook>
</file>

<file path=xl/sharedStrings.xml><?xml version="1.0" encoding="utf-8"?>
<sst xmlns="http://schemas.openxmlformats.org/spreadsheetml/2006/main" count="14" uniqueCount="12">
  <si>
    <t>Initial Side Clamp Settings reduced by .0224 based on C2</t>
  </si>
  <si>
    <t>Initial Side Clamp Settings*        (.035+4*.374+w2-x2)</t>
  </si>
  <si>
    <t>Top Clamp Target Settings</t>
  </si>
  <si>
    <t>Check with plotmeas6.f</t>
  </si>
  <si>
    <t>Difference</t>
  </si>
  <si>
    <t>Side A</t>
  </si>
  <si>
    <t>Side B</t>
  </si>
  <si>
    <t>Clamp #</t>
  </si>
  <si>
    <t>Min</t>
  </si>
  <si>
    <t>Max</t>
  </si>
  <si>
    <r>
      <t xml:space="preserve">A5 Side Clamp Settings and Top Clamp Targets - </t>
    </r>
    <r>
      <rPr>
        <b/>
        <sz val="10"/>
        <color indexed="10"/>
        <rFont val="Arial"/>
        <family val="2"/>
      </rPr>
      <t>Targeting Average of A1 thru A4</t>
    </r>
  </si>
  <si>
    <r>
      <t xml:space="preserve">*Note Side Clamp Setting is actually width of template used. Since it is from </t>
    </r>
    <r>
      <rPr>
        <b/>
        <i/>
        <sz val="10"/>
        <color indexed="10"/>
        <rFont val="Arial"/>
        <family val="2"/>
      </rPr>
      <t>cladding</t>
    </r>
    <r>
      <rPr>
        <sz val="10"/>
        <color indexed="10"/>
        <rFont val="Arial"/>
        <family val="2"/>
      </rPr>
      <t>, it is the width of 4 turns, including groundwrap, plus septum measurement error x, and calculated deviation w.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</si>
</sst>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\.000"/>
    <numFmt numFmtId="168" formatCode="[$-409]dddd\,\ mmmm\ dd\,\ yyyy"/>
    <numFmt numFmtId="169" formatCode="[$-409]d\-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d\ mmmm\ 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3.5"/>
      <color indexed="12"/>
      <name val="Arial"/>
      <family val="0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0" fillId="0" borderId="1">
      <alignment horizontal="center"/>
      <protection/>
    </xf>
    <xf numFmtId="9" fontId="0" fillId="0" borderId="0" applyFont="0" applyFill="0" applyBorder="0" applyAlignment="0" applyProtection="0"/>
    <xf numFmtId="0" fontId="3" fillId="2" borderId="0" applyBorder="0">
      <alignment/>
      <protection/>
    </xf>
    <xf numFmtId="0" fontId="4" fillId="3" borderId="0">
      <alignment/>
      <protection/>
    </xf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4" fontId="7" fillId="0" borderId="0" xfId="0" applyNumberFormat="1" applyFont="1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6" fontId="10" fillId="0" borderId="0" xfId="0" applyNumberFormat="1" applyFont="1" applyAlignment="1">
      <alignment horizontal="left"/>
    </xf>
    <xf numFmtId="164" fontId="6" fillId="0" borderId="2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74" fontId="0" fillId="0" borderId="0" xfId="0" applyNumberFormat="1" applyAlignment="1">
      <alignment horizontal="center"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0" xfId="0" applyNumberFormat="1" applyAlignment="1">
      <alignment horizontal="center"/>
    </xf>
    <xf numFmtId="166" fontId="0" fillId="4" borderId="0" xfId="0" applyNumberFormat="1" applyFill="1" applyAlignment="1">
      <alignment horizontal="center"/>
    </xf>
    <xf numFmtId="1" fontId="0" fillId="0" borderId="0" xfId="0" applyNumberForma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mbreMTF" xfId="21"/>
    <cellStyle name="Percent" xfId="22"/>
    <cellStyle name="Style Titre barre de Titre" xfId="23"/>
    <cellStyle name="TIT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5_Clamp_Settings_targeting_Aavg_r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t Center After Adj"/>
      <sheetName val="Final Clamp Adj Table"/>
      <sheetName val="Final Clamp Adj Calc"/>
      <sheetName val="Initial Clamp Settings Table"/>
      <sheetName val="InitialSide Clamp Settings Calc"/>
      <sheetName val="Side A Measurement  Summary"/>
      <sheetName val="BaseA"/>
      <sheetName val="TeeA"/>
      <sheetName val="Layer10A"/>
      <sheetName val="SidesA"/>
      <sheetName val="Layer10A2"/>
      <sheetName val="SidesA2"/>
      <sheetName val="Side B Measurement  Summary"/>
      <sheetName val="BaseB"/>
      <sheetName val="TeeB"/>
      <sheetName val="Layer10B"/>
      <sheetName val="SidesB"/>
      <sheetName val="Layer10B2"/>
      <sheetName val="Sides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109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10.140625" style="0" bestFit="1" customWidth="1"/>
    <col min="4" max="4" width="9.140625" style="28" customWidth="1"/>
    <col min="5" max="5" width="9.140625" style="4" customWidth="1"/>
    <col min="8" max="9" width="9.140625" style="4" customWidth="1"/>
    <col min="10" max="10" width="8.140625" style="0" customWidth="1"/>
    <col min="13" max="13" width="3.00390625" style="0" customWidth="1"/>
    <col min="16" max="16" width="3.57421875" style="0" customWidth="1"/>
  </cols>
  <sheetData>
    <row r="1" spans="1:5" ht="12.75">
      <c r="A1" s="1" t="s">
        <v>10</v>
      </c>
      <c r="B1" s="2"/>
      <c r="C1" s="2"/>
      <c r="D1" s="3"/>
      <c r="E1"/>
    </row>
    <row r="2" spans="1:5" ht="12.75">
      <c r="A2" s="5">
        <v>39224</v>
      </c>
      <c r="B2" s="2"/>
      <c r="C2" s="2"/>
      <c r="D2" s="3"/>
      <c r="E2"/>
    </row>
    <row r="3" spans="2:7" ht="12.75">
      <c r="B3" s="6" t="s">
        <v>11</v>
      </c>
      <c r="C3" s="7"/>
      <c r="D3" s="7"/>
      <c r="E3" s="7"/>
      <c r="F3" s="7"/>
      <c r="G3" s="8"/>
    </row>
    <row r="4" spans="2:7" ht="12.75">
      <c r="B4" s="8"/>
      <c r="C4" s="8"/>
      <c r="D4" s="8"/>
      <c r="E4" s="8"/>
      <c r="F4" s="8"/>
      <c r="G4" s="8"/>
    </row>
    <row r="5" spans="2:7" ht="12.75">
      <c r="B5" s="8"/>
      <c r="C5" s="8"/>
      <c r="D5" s="8"/>
      <c r="E5" s="8"/>
      <c r="F5" s="8"/>
      <c r="G5" s="8"/>
    </row>
    <row r="6" spans="2:7" ht="12.75">
      <c r="B6" s="8"/>
      <c r="C6" s="8"/>
      <c r="D6" s="8"/>
      <c r="E6" s="8"/>
      <c r="F6" s="8"/>
      <c r="G6" s="8"/>
    </row>
    <row r="7" spans="2:5" ht="12.75">
      <c r="B7" s="2"/>
      <c r="C7" s="2"/>
      <c r="D7" s="3"/>
      <c r="E7"/>
    </row>
    <row r="8" spans="2:5" ht="12.75">
      <c r="B8" s="9" t="s">
        <v>0</v>
      </c>
      <c r="C8" s="2"/>
      <c r="D8" s="3"/>
      <c r="E8"/>
    </row>
    <row r="9" spans="2:5" ht="12.75">
      <c r="B9" s="2"/>
      <c r="C9" s="2"/>
      <c r="D9" s="3"/>
      <c r="E9"/>
    </row>
    <row r="10" spans="2:14" ht="12.75" customHeight="1">
      <c r="B10" s="10" t="s">
        <v>1</v>
      </c>
      <c r="C10" s="11"/>
      <c r="D10" s="12"/>
      <c r="E10" s="13" t="s">
        <v>2</v>
      </c>
      <c r="F10" s="14"/>
      <c r="G10" s="15"/>
      <c r="I10" s="4" t="s">
        <v>3</v>
      </c>
      <c r="N10" t="s">
        <v>4</v>
      </c>
    </row>
    <row r="11" spans="2:7" ht="12.75">
      <c r="B11" s="16" t="s">
        <v>5</v>
      </c>
      <c r="C11" s="17" t="s">
        <v>6</v>
      </c>
      <c r="D11" s="18" t="s">
        <v>7</v>
      </c>
      <c r="E11" s="16" t="s">
        <v>5</v>
      </c>
      <c r="F11" s="17" t="s">
        <v>6</v>
      </c>
      <c r="G11" s="15"/>
    </row>
    <row r="12" spans="2:18" ht="12.75">
      <c r="B12" s="19">
        <v>1.4688366818457335</v>
      </c>
      <c r="C12" s="20">
        <v>1.4712435000275517</v>
      </c>
      <c r="D12" s="3">
        <v>1</v>
      </c>
      <c r="E12" s="21">
        <v>-0.011460882221148523</v>
      </c>
      <c r="F12" s="22">
        <v>-0.006995367778851478</v>
      </c>
      <c r="H12">
        <v>1</v>
      </c>
      <c r="I12">
        <v>1.469</v>
      </c>
      <c r="J12">
        <v>1.471</v>
      </c>
      <c r="K12">
        <v>-0.011</v>
      </c>
      <c r="L12">
        <v>-0.007</v>
      </c>
      <c r="N12" s="4">
        <f aca="true" t="shared" si="0" ref="N12:N43">I12-B12</f>
        <v>0.00016331815426662288</v>
      </c>
      <c r="O12" s="4">
        <f aca="true" t="shared" si="1" ref="O12:O43">J12-C12</f>
        <v>-0.00024350002755157973</v>
      </c>
      <c r="Q12" s="4">
        <f aca="true" t="shared" si="2" ref="Q12:Q43">K12-E12</f>
        <v>0.0004608822211485241</v>
      </c>
      <c r="R12" s="4">
        <f aca="true" t="shared" si="3" ref="R12:R43">L12-F12</f>
        <v>-4.632221148522311E-06</v>
      </c>
    </row>
    <row r="13" spans="2:18" ht="12.75">
      <c r="B13" s="19">
        <v>1.4683716021876605</v>
      </c>
      <c r="C13" s="20">
        <v>1.4709102385512969</v>
      </c>
      <c r="D13" s="3">
        <v>2</v>
      </c>
      <c r="E13" s="21">
        <v>-0.0059845292413090966</v>
      </c>
      <c r="F13" s="22">
        <v>-0.007302970758690899</v>
      </c>
      <c r="H13">
        <v>2</v>
      </c>
      <c r="I13">
        <v>1.468</v>
      </c>
      <c r="J13">
        <v>1.471</v>
      </c>
      <c r="K13">
        <v>-0.006</v>
      </c>
      <c r="L13">
        <v>-0.007</v>
      </c>
      <c r="N13" s="4">
        <f t="shared" si="0"/>
        <v>-0.00037160218766052466</v>
      </c>
      <c r="O13" s="4">
        <f t="shared" si="1"/>
        <v>8.976144870320724E-05</v>
      </c>
      <c r="Q13" s="4">
        <f t="shared" si="2"/>
        <v>-1.547075869090357E-05</v>
      </c>
      <c r="R13" s="4">
        <f t="shared" si="3"/>
        <v>0.0003029707586908988</v>
      </c>
    </row>
    <row r="14" spans="2:18" ht="12.75">
      <c r="B14" s="19">
        <v>1.4714680971806884</v>
      </c>
      <c r="C14" s="20">
        <v>1.4959021880897792</v>
      </c>
      <c r="D14" s="3">
        <v>3</v>
      </c>
      <c r="E14" s="21">
        <v>-0.011643536726273086</v>
      </c>
      <c r="F14" s="22">
        <v>-0.07585021327372693</v>
      </c>
      <c r="H14">
        <v>3</v>
      </c>
      <c r="I14">
        <v>1.471</v>
      </c>
      <c r="J14">
        <v>1.496</v>
      </c>
      <c r="K14">
        <v>-0.012</v>
      </c>
      <c r="L14">
        <v>-0.076</v>
      </c>
      <c r="N14" s="4">
        <f t="shared" si="0"/>
        <v>-0.0004680971806882983</v>
      </c>
      <c r="O14" s="4">
        <f t="shared" si="1"/>
        <v>9.781191022084634E-05</v>
      </c>
      <c r="Q14" s="4">
        <f t="shared" si="2"/>
        <v>-0.00035646327372691397</v>
      </c>
      <c r="R14" s="4">
        <f t="shared" si="3"/>
        <v>-0.00014978672627306844</v>
      </c>
    </row>
    <row r="15" spans="2:18" ht="12.75">
      <c r="B15" s="19">
        <v>1.4787078837874155</v>
      </c>
      <c r="C15" s="20">
        <v>1.4751078837874154</v>
      </c>
      <c r="D15" s="3">
        <v>4</v>
      </c>
      <c r="E15" s="21">
        <v>-0.027631628462514955</v>
      </c>
      <c r="F15" s="22">
        <v>-0.008380871537485053</v>
      </c>
      <c r="H15">
        <v>4</v>
      </c>
      <c r="I15">
        <v>1.479</v>
      </c>
      <c r="J15">
        <v>1.475</v>
      </c>
      <c r="K15">
        <v>-0.028</v>
      </c>
      <c r="L15">
        <v>-0.008</v>
      </c>
      <c r="N15" s="4">
        <f t="shared" si="0"/>
        <v>0.0002921162125846255</v>
      </c>
      <c r="O15" s="4">
        <f t="shared" si="1"/>
        <v>-0.00010788378741533045</v>
      </c>
      <c r="Q15" s="4">
        <f t="shared" si="2"/>
        <v>-0.00036837153748504534</v>
      </c>
      <c r="R15" s="4">
        <f t="shared" si="3"/>
        <v>0.00038087153748505263</v>
      </c>
    </row>
    <row r="16" spans="2:18" ht="12.75">
      <c r="B16" s="19">
        <v>1.49315175363595</v>
      </c>
      <c r="C16" s="20">
        <v>1.4656699354541318</v>
      </c>
      <c r="D16" s="3">
        <v>5</v>
      </c>
      <c r="E16" s="21">
        <v>-0.06434386750008712</v>
      </c>
      <c r="F16" s="22">
        <v>0.028887617500087122</v>
      </c>
      <c r="H16">
        <v>5</v>
      </c>
      <c r="I16">
        <v>1.493</v>
      </c>
      <c r="J16">
        <v>1.466</v>
      </c>
      <c r="K16">
        <v>-0.064</v>
      </c>
      <c r="L16">
        <v>0.029</v>
      </c>
      <c r="N16" s="4">
        <f t="shared" si="0"/>
        <v>-0.00015175363594988056</v>
      </c>
      <c r="O16" s="4">
        <f t="shared" si="1"/>
        <v>0.00033006454586814726</v>
      </c>
      <c r="Q16" s="4">
        <f t="shared" si="2"/>
        <v>0.0003438675000871222</v>
      </c>
      <c r="R16" s="4">
        <f t="shared" si="3"/>
        <v>0.0001123824999128796</v>
      </c>
    </row>
    <row r="17" spans="2:18" ht="12.75">
      <c r="B17" s="19">
        <v>1.4950361386912023</v>
      </c>
      <c r="C17" s="20">
        <v>1.4813338659639295</v>
      </c>
      <c r="D17" s="3">
        <v>6</v>
      </c>
      <c r="E17" s="21">
        <v>-0.06516129341728623</v>
      </c>
      <c r="F17" s="22">
        <v>-0.01979495658271378</v>
      </c>
      <c r="H17">
        <v>6</v>
      </c>
      <c r="I17">
        <v>1.495</v>
      </c>
      <c r="J17">
        <v>1.481</v>
      </c>
      <c r="K17">
        <v>-0.065</v>
      </c>
      <c r="L17">
        <v>-0.02</v>
      </c>
      <c r="N17" s="4">
        <f t="shared" si="0"/>
        <v>-3.613869120222546E-05</v>
      </c>
      <c r="O17" s="4">
        <f t="shared" si="1"/>
        <v>-0.0003338659639293695</v>
      </c>
      <c r="Q17" s="4">
        <f t="shared" si="2"/>
        <v>0.00016129341728622626</v>
      </c>
      <c r="R17" s="4">
        <f t="shared" si="3"/>
        <v>-0.00020504341728622144</v>
      </c>
    </row>
    <row r="18" spans="2:18" ht="12.75">
      <c r="B18" s="19">
        <v>1.4800586412970618</v>
      </c>
      <c r="C18" s="20">
        <v>1.4840222776606982</v>
      </c>
      <c r="D18" s="3">
        <v>7</v>
      </c>
      <c r="E18" s="21">
        <v>-0.029013962774685598</v>
      </c>
      <c r="F18" s="22">
        <v>-0.035617287225314403</v>
      </c>
      <c r="H18">
        <v>7</v>
      </c>
      <c r="I18">
        <v>1.48</v>
      </c>
      <c r="J18">
        <v>1.484</v>
      </c>
      <c r="K18">
        <v>-0.029</v>
      </c>
      <c r="L18">
        <v>-0.036</v>
      </c>
      <c r="N18" s="4">
        <f t="shared" si="0"/>
        <v>-5.864129706179E-05</v>
      </c>
      <c r="O18" s="4">
        <f t="shared" si="1"/>
        <v>-2.2277660698177826E-05</v>
      </c>
      <c r="Q18" s="4">
        <f t="shared" si="2"/>
        <v>1.396277468559623E-05</v>
      </c>
      <c r="R18" s="4">
        <f t="shared" si="3"/>
        <v>-0.0003827127746855938</v>
      </c>
    </row>
    <row r="19" spans="2:18" ht="12.75">
      <c r="B19" s="19">
        <v>1.4715679855527253</v>
      </c>
      <c r="C19" s="20">
        <v>1.4763975310072708</v>
      </c>
      <c r="D19" s="3">
        <v>8</v>
      </c>
      <c r="E19" s="21">
        <v>-0.017246300207892862</v>
      </c>
      <c r="F19" s="22">
        <v>-0.02977869979210714</v>
      </c>
      <c r="H19">
        <v>8</v>
      </c>
      <c r="I19">
        <v>1.472</v>
      </c>
      <c r="J19">
        <v>1.476</v>
      </c>
      <c r="K19">
        <v>-0.017</v>
      </c>
      <c r="L19">
        <v>-0.03</v>
      </c>
      <c r="N19" s="4">
        <f t="shared" si="0"/>
        <v>0.00043201444727469784</v>
      </c>
      <c r="O19" s="4">
        <f t="shared" si="1"/>
        <v>-0.0003975310072708016</v>
      </c>
      <c r="Q19" s="4">
        <f t="shared" si="2"/>
        <v>0.00024630020789286056</v>
      </c>
      <c r="R19" s="4">
        <f t="shared" si="3"/>
        <v>-0.00022130020789285984</v>
      </c>
    </row>
    <row r="20" spans="2:18" ht="12.75">
      <c r="B20" s="19">
        <v>1.4698462627077138</v>
      </c>
      <c r="C20" s="20">
        <v>1.4745826263440773</v>
      </c>
      <c r="D20" s="3">
        <v>9</v>
      </c>
      <c r="E20" s="21">
        <v>-0.02043309934482395</v>
      </c>
      <c r="F20" s="22">
        <v>-0.035441900655176044</v>
      </c>
      <c r="H20">
        <v>9</v>
      </c>
      <c r="I20">
        <v>1.47</v>
      </c>
      <c r="J20">
        <v>1.475</v>
      </c>
      <c r="K20">
        <v>-0.02</v>
      </c>
      <c r="L20">
        <v>-0.035</v>
      </c>
      <c r="N20" s="4">
        <f t="shared" si="0"/>
        <v>0.00015373729228618238</v>
      </c>
      <c r="O20" s="4">
        <f t="shared" si="1"/>
        <v>0.0004173736559227592</v>
      </c>
      <c r="Q20" s="4">
        <f t="shared" si="2"/>
        <v>0.00043309934482394993</v>
      </c>
      <c r="R20" s="4">
        <f t="shared" si="3"/>
        <v>0.00044190065517604044</v>
      </c>
    </row>
    <row r="21" spans="2:18" ht="12.75">
      <c r="B21" s="19">
        <v>1.4700750574017387</v>
      </c>
      <c r="C21" s="20">
        <v>1.4756750574017388</v>
      </c>
      <c r="D21" s="3">
        <v>10</v>
      </c>
      <c r="E21" s="21">
        <v>-0.009174670183278485</v>
      </c>
      <c r="F21" s="22">
        <v>-0.027494079816721518</v>
      </c>
      <c r="H21">
        <v>10</v>
      </c>
      <c r="I21">
        <v>1.47</v>
      </c>
      <c r="J21">
        <v>1.476</v>
      </c>
      <c r="K21">
        <v>-0.009</v>
      </c>
      <c r="L21">
        <v>-0.027</v>
      </c>
      <c r="N21" s="4">
        <f t="shared" si="0"/>
        <v>-7.505740173874287E-05</v>
      </c>
      <c r="O21" s="4">
        <f t="shared" si="1"/>
        <v>0.0003249425982612131</v>
      </c>
      <c r="Q21" s="4">
        <f t="shared" si="2"/>
        <v>0.00017467018327848617</v>
      </c>
      <c r="R21" s="4">
        <f t="shared" si="3"/>
        <v>0.0004940798167215182</v>
      </c>
    </row>
    <row r="22" spans="2:18" ht="12.75">
      <c r="B22" s="19">
        <v>1.474807245746274</v>
      </c>
      <c r="C22" s="20">
        <v>1.477809518473547</v>
      </c>
      <c r="D22" s="3">
        <v>11</v>
      </c>
      <c r="E22" s="21">
        <v>-0.010450605561596583</v>
      </c>
      <c r="F22" s="22">
        <v>-0.020555644438403416</v>
      </c>
      <c r="H22">
        <v>11</v>
      </c>
      <c r="I22">
        <v>1.475</v>
      </c>
      <c r="J22">
        <v>1.478</v>
      </c>
      <c r="K22">
        <v>-0.01</v>
      </c>
      <c r="L22">
        <v>-0.021</v>
      </c>
      <c r="N22" s="4">
        <f t="shared" si="0"/>
        <v>0.00019275425372611288</v>
      </c>
      <c r="O22" s="4">
        <f t="shared" si="1"/>
        <v>0.00019048152645306793</v>
      </c>
      <c r="Q22" s="4">
        <f t="shared" si="2"/>
        <v>0.00045060556159658323</v>
      </c>
      <c r="R22" s="4">
        <f t="shared" si="3"/>
        <v>-0.00044435556159658565</v>
      </c>
    </row>
    <row r="23" spans="2:18" ht="12.75">
      <c r="B23" s="19">
        <v>1.4746539170225044</v>
      </c>
      <c r="C23" s="20">
        <v>1.475915280658868</v>
      </c>
      <c r="D23" s="3">
        <v>12</v>
      </c>
      <c r="E23" s="21">
        <v>0.011518379598565383</v>
      </c>
      <c r="F23" s="22">
        <v>-0.001993379598565378</v>
      </c>
      <c r="H23">
        <v>12</v>
      </c>
      <c r="I23">
        <v>1.475</v>
      </c>
      <c r="J23">
        <v>1.476</v>
      </c>
      <c r="K23">
        <v>0.012</v>
      </c>
      <c r="L23">
        <v>-0.002</v>
      </c>
      <c r="N23" s="4">
        <f t="shared" si="0"/>
        <v>0.0003460829774957208</v>
      </c>
      <c r="O23" s="4">
        <f t="shared" si="1"/>
        <v>8.471934113196689E-05</v>
      </c>
      <c r="Q23" s="4">
        <f t="shared" si="2"/>
        <v>0.00048162040143461676</v>
      </c>
      <c r="R23" s="4">
        <f t="shared" si="3"/>
        <v>-6.620401434622239E-06</v>
      </c>
    </row>
    <row r="24" spans="2:18" ht="12.75">
      <c r="B24" s="19">
        <v>1.4723595838689236</v>
      </c>
      <c r="C24" s="20">
        <v>1.4826527656871056</v>
      </c>
      <c r="D24" s="3">
        <v>13</v>
      </c>
      <c r="E24" s="21">
        <v>0.03022293701838612</v>
      </c>
      <c r="F24" s="22">
        <v>-0.01771668701838612</v>
      </c>
      <c r="H24">
        <v>13</v>
      </c>
      <c r="I24">
        <v>1.472</v>
      </c>
      <c r="J24">
        <v>1.483</v>
      </c>
      <c r="K24">
        <v>0.03</v>
      </c>
      <c r="L24">
        <v>-0.018</v>
      </c>
      <c r="N24" s="4">
        <f t="shared" si="0"/>
        <v>-0.0003595838689236519</v>
      </c>
      <c r="O24" s="4">
        <f t="shared" si="1"/>
        <v>0.00034723431289451767</v>
      </c>
      <c r="Q24" s="4">
        <f t="shared" si="2"/>
        <v>-0.00022293701838612193</v>
      </c>
      <c r="R24" s="4">
        <f t="shared" si="3"/>
        <v>-0.00028331298161387783</v>
      </c>
    </row>
    <row r="25" spans="2:18" ht="12.75">
      <c r="B25" s="19">
        <v>1.4738268575555216</v>
      </c>
      <c r="C25" s="20">
        <v>1.4685564030100668</v>
      </c>
      <c r="D25" s="3">
        <v>14</v>
      </c>
      <c r="E25" s="21">
        <v>-0.0005120397754615306</v>
      </c>
      <c r="F25" s="22">
        <v>0.007580789775461529</v>
      </c>
      <c r="H25">
        <v>14</v>
      </c>
      <c r="I25">
        <v>1.474</v>
      </c>
      <c r="J25">
        <v>1.469</v>
      </c>
      <c r="K25">
        <v>-0.001</v>
      </c>
      <c r="L25">
        <v>0.008</v>
      </c>
      <c r="N25" s="4">
        <f t="shared" si="0"/>
        <v>0.00017314244447841354</v>
      </c>
      <c r="O25" s="4">
        <f t="shared" si="1"/>
        <v>0.00044359698993323704</v>
      </c>
      <c r="Q25" s="4">
        <f t="shared" si="2"/>
        <v>-0.00048796022453846937</v>
      </c>
      <c r="R25" s="4">
        <f t="shared" si="3"/>
        <v>0.00041921022453847087</v>
      </c>
    </row>
    <row r="26" spans="2:18" ht="12.75">
      <c r="B26" s="19">
        <v>1.4742847187358925</v>
      </c>
      <c r="C26" s="20">
        <v>1.4564074460086198</v>
      </c>
      <c r="D26" s="3">
        <v>15</v>
      </c>
      <c r="E26" s="21">
        <v>-0.033302430215542266</v>
      </c>
      <c r="F26" s="22">
        <v>0.01632743021554226</v>
      </c>
      <c r="H26">
        <v>15</v>
      </c>
      <c r="I26">
        <v>1.474</v>
      </c>
      <c r="J26">
        <v>1.456</v>
      </c>
      <c r="K26">
        <v>-0.033</v>
      </c>
      <c r="L26">
        <v>0.016</v>
      </c>
      <c r="N26" s="4">
        <f t="shared" si="0"/>
        <v>-0.0002847187358925307</v>
      </c>
      <c r="O26" s="4">
        <f t="shared" si="1"/>
        <v>-0.0004074460086198606</v>
      </c>
      <c r="Q26" s="4">
        <f t="shared" si="2"/>
        <v>0.00030243021554226396</v>
      </c>
      <c r="R26" s="4">
        <f t="shared" si="3"/>
        <v>-0.0003274302155422612</v>
      </c>
    </row>
    <row r="27" spans="2:18" ht="12.75">
      <c r="B27" s="19">
        <v>1.479723032312269</v>
      </c>
      <c r="C27" s="20">
        <v>1.4468412141304507</v>
      </c>
      <c r="D27" s="3">
        <v>16</v>
      </c>
      <c r="E27" s="21">
        <v>-0.053479419617120064</v>
      </c>
      <c r="F27" s="22">
        <v>0.04309191961712007</v>
      </c>
      <c r="H27">
        <v>16</v>
      </c>
      <c r="I27">
        <v>1.48</v>
      </c>
      <c r="J27">
        <v>1.447</v>
      </c>
      <c r="K27">
        <v>-0.053</v>
      </c>
      <c r="L27">
        <v>0.043</v>
      </c>
      <c r="N27" s="4">
        <f t="shared" si="0"/>
        <v>0.0002769676877310001</v>
      </c>
      <c r="O27" s="4">
        <f t="shared" si="1"/>
        <v>0.00015878586954931606</v>
      </c>
      <c r="Q27" s="4">
        <f t="shared" si="2"/>
        <v>0.00047941961712006514</v>
      </c>
      <c r="R27" s="4">
        <f t="shared" si="3"/>
        <v>-9.191961712007313E-05</v>
      </c>
    </row>
    <row r="28" spans="2:18" ht="12.75">
      <c r="B28" s="19">
        <v>1.4931646617873526</v>
      </c>
      <c r="C28" s="20">
        <v>1.4423078436055345</v>
      </c>
      <c r="D28" s="3">
        <v>17</v>
      </c>
      <c r="E28" s="21">
        <v>-0.08847975503301474</v>
      </c>
      <c r="F28" s="22">
        <v>0.06536100503301473</v>
      </c>
      <c r="H28">
        <v>17</v>
      </c>
      <c r="I28">
        <v>1.493</v>
      </c>
      <c r="J28">
        <v>1.442</v>
      </c>
      <c r="K28">
        <v>-0.088</v>
      </c>
      <c r="L28">
        <v>0.065</v>
      </c>
      <c r="N28" s="4">
        <f t="shared" si="0"/>
        <v>-0.0001646617873525269</v>
      </c>
      <c r="O28" s="4">
        <f t="shared" si="1"/>
        <v>-0.0003078436055345968</v>
      </c>
      <c r="Q28" s="4">
        <f t="shared" si="2"/>
        <v>0.0004797550330147421</v>
      </c>
      <c r="R28" s="4">
        <f t="shared" si="3"/>
        <v>-0.0003610050330147274</v>
      </c>
    </row>
    <row r="29" spans="2:18" ht="12.75">
      <c r="B29" s="19">
        <v>1.4877890760095973</v>
      </c>
      <c r="C29" s="20">
        <v>1.4448936214641428</v>
      </c>
      <c r="D29" s="3">
        <v>18</v>
      </c>
      <c r="E29" s="21">
        <v>-0.06882439496188321</v>
      </c>
      <c r="F29" s="22">
        <v>0.06153064496188321</v>
      </c>
      <c r="H29">
        <v>18</v>
      </c>
      <c r="I29">
        <v>1.488</v>
      </c>
      <c r="J29">
        <v>1.445</v>
      </c>
      <c r="K29">
        <v>-0.069</v>
      </c>
      <c r="L29">
        <v>0.062</v>
      </c>
      <c r="N29" s="4">
        <f t="shared" si="0"/>
        <v>0.00021092399040267829</v>
      </c>
      <c r="O29" s="4">
        <f t="shared" si="1"/>
        <v>0.00010637853585726553</v>
      </c>
      <c r="Q29" s="4">
        <f t="shared" si="2"/>
        <v>-0.00017560503811679673</v>
      </c>
      <c r="R29" s="4">
        <f t="shared" si="3"/>
        <v>0.00046935503811679213</v>
      </c>
    </row>
    <row r="30" spans="2:18" ht="12.75">
      <c r="B30" s="19">
        <v>1.4766301724274804</v>
      </c>
      <c r="C30" s="20">
        <v>1.4376722178820258</v>
      </c>
      <c r="D30" s="23">
        <v>19.5</v>
      </c>
      <c r="E30" s="21">
        <v>-0.02446348179328898</v>
      </c>
      <c r="F30" s="22">
        <v>0.08910723179328897</v>
      </c>
      <c r="H30">
        <v>19.5</v>
      </c>
      <c r="I30">
        <v>1.477</v>
      </c>
      <c r="J30">
        <v>1.438</v>
      </c>
      <c r="K30">
        <v>-0.024</v>
      </c>
      <c r="L30">
        <v>0.089</v>
      </c>
      <c r="N30" s="4">
        <f t="shared" si="0"/>
        <v>0.00036982757251968756</v>
      </c>
      <c r="O30" s="4">
        <f t="shared" si="1"/>
        <v>0.00032778211797412915</v>
      </c>
      <c r="Q30" s="4">
        <f t="shared" si="2"/>
        <v>0.00046348179328897787</v>
      </c>
      <c r="R30" s="4">
        <f t="shared" si="3"/>
        <v>-0.00010723179328897547</v>
      </c>
    </row>
    <row r="31" spans="2:18" ht="12.75">
      <c r="B31" s="19">
        <v>1.4653359259602308</v>
      </c>
      <c r="C31" s="20">
        <v>1.4547245623238674</v>
      </c>
      <c r="D31" s="3">
        <v>21</v>
      </c>
      <c r="E31" s="21">
        <v>0.016717136658833124</v>
      </c>
      <c r="F31" s="22">
        <v>0.04523286334116687</v>
      </c>
      <c r="H31">
        <v>21</v>
      </c>
      <c r="I31">
        <v>1.465</v>
      </c>
      <c r="J31">
        <v>1.455</v>
      </c>
      <c r="K31">
        <v>0.017</v>
      </c>
      <c r="L31">
        <v>0.045</v>
      </c>
      <c r="N31" s="4">
        <f t="shared" si="0"/>
        <v>-0.00033592596023068744</v>
      </c>
      <c r="O31" s="4">
        <f t="shared" si="1"/>
        <v>0.0002754376761326949</v>
      </c>
      <c r="Q31" s="4">
        <f t="shared" si="2"/>
        <v>0.00028286334116687725</v>
      </c>
      <c r="R31" s="4">
        <f t="shared" si="3"/>
        <v>-0.00023286334116687235</v>
      </c>
    </row>
    <row r="32" spans="2:18" ht="12.75">
      <c r="B32" s="19">
        <v>1.4755961625724072</v>
      </c>
      <c r="C32" s="20">
        <v>1.4618938898451346</v>
      </c>
      <c r="D32" s="3">
        <v>22</v>
      </c>
      <c r="E32" s="21">
        <v>-0.020291650529226872</v>
      </c>
      <c r="F32" s="22">
        <v>0.017610400529226865</v>
      </c>
      <c r="H32">
        <v>22</v>
      </c>
      <c r="I32">
        <v>1.476</v>
      </c>
      <c r="J32">
        <v>1.462</v>
      </c>
      <c r="K32">
        <v>-0.02</v>
      </c>
      <c r="L32">
        <v>0.018</v>
      </c>
      <c r="N32" s="4">
        <f t="shared" si="0"/>
        <v>0.000403837427592757</v>
      </c>
      <c r="O32" s="4">
        <f t="shared" si="1"/>
        <v>0.00010611015486539088</v>
      </c>
      <c r="Q32" s="4">
        <f t="shared" si="2"/>
        <v>0.0002916505292268716</v>
      </c>
      <c r="R32" s="4">
        <f t="shared" si="3"/>
        <v>0.00038959947077313317</v>
      </c>
    </row>
    <row r="33" spans="2:18" ht="12.75">
      <c r="B33" s="19">
        <v>1.4666908487139818</v>
      </c>
      <c r="C33" s="20">
        <v>1.464131757804891</v>
      </c>
      <c r="D33" s="3">
        <v>23</v>
      </c>
      <c r="E33" s="21">
        <v>-0.006049964866663957</v>
      </c>
      <c r="F33" s="22">
        <v>-0.0026187851333360447</v>
      </c>
      <c r="H33">
        <v>23</v>
      </c>
      <c r="I33">
        <v>1.467</v>
      </c>
      <c r="J33">
        <v>1.464</v>
      </c>
      <c r="K33">
        <v>-0.006</v>
      </c>
      <c r="L33">
        <v>-0.003</v>
      </c>
      <c r="N33" s="4">
        <f t="shared" si="0"/>
        <v>0.00030915128601827213</v>
      </c>
      <c r="O33" s="4">
        <f t="shared" si="1"/>
        <v>-0.0001317578048909418</v>
      </c>
      <c r="Q33" s="4">
        <f t="shared" si="2"/>
        <v>4.996486666395718E-05</v>
      </c>
      <c r="R33" s="4">
        <f t="shared" si="3"/>
        <v>-0.0003812148666639554</v>
      </c>
    </row>
    <row r="34" spans="2:18" ht="12.75">
      <c r="B34" s="19">
        <v>1.4694078639064105</v>
      </c>
      <c r="C34" s="20">
        <v>1.457469227542774</v>
      </c>
      <c r="D34" s="3">
        <v>24</v>
      </c>
      <c r="E34" s="21">
        <v>-0.020741322892034637</v>
      </c>
      <c r="F34" s="22">
        <v>0.008660072892034638</v>
      </c>
      <c r="H34">
        <v>24</v>
      </c>
      <c r="I34">
        <v>1.469</v>
      </c>
      <c r="J34">
        <v>1.457</v>
      </c>
      <c r="K34">
        <v>-0.021</v>
      </c>
      <c r="L34">
        <v>0.009</v>
      </c>
      <c r="N34" s="4">
        <f t="shared" si="0"/>
        <v>-0.000407863906410455</v>
      </c>
      <c r="O34" s="4">
        <f t="shared" si="1"/>
        <v>-0.0004692275427740089</v>
      </c>
      <c r="Q34" s="4">
        <f t="shared" si="2"/>
        <v>-0.00025867710796536464</v>
      </c>
      <c r="R34" s="4">
        <f t="shared" si="3"/>
        <v>0.0003399271079653609</v>
      </c>
    </row>
    <row r="35" spans="2:18" ht="12.75">
      <c r="B35" s="19">
        <v>1.4578621921349055</v>
      </c>
      <c r="C35" s="20">
        <v>1.4605962830439965</v>
      </c>
      <c r="D35" s="3">
        <v>25</v>
      </c>
      <c r="E35" s="21">
        <v>0.017089023612220637</v>
      </c>
      <c r="F35" s="22">
        <v>0.003585976387779367</v>
      </c>
      <c r="H35">
        <v>25</v>
      </c>
      <c r="I35">
        <v>1.458</v>
      </c>
      <c r="J35">
        <v>1.461</v>
      </c>
      <c r="K35">
        <v>0.017</v>
      </c>
      <c r="L35">
        <v>0.004</v>
      </c>
      <c r="N35" s="4">
        <f t="shared" si="0"/>
        <v>0.00013780786509443033</v>
      </c>
      <c r="O35" s="4">
        <f t="shared" si="1"/>
        <v>0.000403716956003608</v>
      </c>
      <c r="Q35" s="4">
        <f t="shared" si="2"/>
        <v>-8.902361222063587E-05</v>
      </c>
      <c r="R35" s="4">
        <f t="shared" si="3"/>
        <v>0.00041402361222063304</v>
      </c>
    </row>
    <row r="36" spans="2:18" ht="12.75">
      <c r="B36" s="19">
        <v>1.4652733568655685</v>
      </c>
      <c r="C36" s="20">
        <v>1.4538460841382959</v>
      </c>
      <c r="D36" s="3">
        <v>26</v>
      </c>
      <c r="E36" s="21">
        <v>-0.008475186588707662</v>
      </c>
      <c r="F36" s="22">
        <v>0.01891893658870766</v>
      </c>
      <c r="H36">
        <v>26</v>
      </c>
      <c r="I36">
        <v>1.465</v>
      </c>
      <c r="J36">
        <v>1.454</v>
      </c>
      <c r="K36">
        <v>-0.008</v>
      </c>
      <c r="L36">
        <v>0.019</v>
      </c>
      <c r="N36" s="4">
        <f t="shared" si="0"/>
        <v>-0.0002733568655683971</v>
      </c>
      <c r="O36" s="4">
        <f t="shared" si="1"/>
        <v>0.00015391586170410143</v>
      </c>
      <c r="Q36" s="4">
        <f t="shared" si="2"/>
        <v>0.00047518658870766145</v>
      </c>
      <c r="R36" s="4">
        <f t="shared" si="3"/>
        <v>8.106341129233974E-05</v>
      </c>
    </row>
    <row r="37" spans="2:18" ht="12.75">
      <c r="B37" s="19">
        <v>1.4662760630171006</v>
      </c>
      <c r="C37" s="20">
        <v>1.4557033357443734</v>
      </c>
      <c r="D37" s="3">
        <v>27</v>
      </c>
      <c r="E37" s="21">
        <v>-0.009075167802276633</v>
      </c>
      <c r="F37" s="22">
        <v>0.01555016780227663</v>
      </c>
      <c r="H37">
        <v>27</v>
      </c>
      <c r="I37">
        <v>1.466</v>
      </c>
      <c r="J37">
        <v>1.456</v>
      </c>
      <c r="K37">
        <v>-0.009</v>
      </c>
      <c r="L37">
        <v>0.016</v>
      </c>
      <c r="N37" s="4">
        <f t="shared" si="0"/>
        <v>-0.0002760630171005918</v>
      </c>
      <c r="O37" s="4">
        <f t="shared" si="1"/>
        <v>0.0002966642556265775</v>
      </c>
      <c r="Q37" s="4">
        <f t="shared" si="2"/>
        <v>7.516780227663326E-05</v>
      </c>
      <c r="R37" s="4">
        <f t="shared" si="3"/>
        <v>0.00044983219772336963</v>
      </c>
    </row>
    <row r="38" spans="2:18" ht="12.75">
      <c r="B38" s="19">
        <v>1.464293142568276</v>
      </c>
      <c r="C38" s="20">
        <v>1.4524317789319123</v>
      </c>
      <c r="D38" s="3">
        <v>28</v>
      </c>
      <c r="E38" s="21">
        <v>0.000998433984232279</v>
      </c>
      <c r="F38" s="22">
        <v>0.031057816015767722</v>
      </c>
      <c r="H38">
        <v>28</v>
      </c>
      <c r="I38">
        <v>1.464</v>
      </c>
      <c r="J38">
        <v>1.452</v>
      </c>
      <c r="K38">
        <v>0.001</v>
      </c>
      <c r="L38">
        <v>0.031</v>
      </c>
      <c r="N38" s="4">
        <f t="shared" si="0"/>
        <v>-0.0002931425682759503</v>
      </c>
      <c r="O38" s="4">
        <f t="shared" si="1"/>
        <v>-0.0004317789319123744</v>
      </c>
      <c r="Q38" s="4">
        <f t="shared" si="2"/>
        <v>1.5660157677210504E-06</v>
      </c>
      <c r="R38" s="4">
        <f t="shared" si="3"/>
        <v>-5.781601576772266E-05</v>
      </c>
    </row>
    <row r="39" spans="2:18" ht="12.75">
      <c r="B39" s="19">
        <v>1.4690073429531227</v>
      </c>
      <c r="C39" s="20">
        <v>1.4469050702258501</v>
      </c>
      <c r="D39" s="3">
        <v>29</v>
      </c>
      <c r="E39" s="21">
        <v>-0.009250510768074607</v>
      </c>
      <c r="F39" s="22">
        <v>0.04906926076807461</v>
      </c>
      <c r="H39">
        <v>29</v>
      </c>
      <c r="I39">
        <v>1.469</v>
      </c>
      <c r="J39">
        <v>1.447</v>
      </c>
      <c r="K39">
        <v>-0.009</v>
      </c>
      <c r="L39">
        <v>0.049</v>
      </c>
      <c r="N39" s="4">
        <f t="shared" si="0"/>
        <v>-7.342953122657647E-06</v>
      </c>
      <c r="O39" s="4">
        <f t="shared" si="1"/>
        <v>9.49297741499322E-05</v>
      </c>
      <c r="Q39" s="4">
        <f t="shared" si="2"/>
        <v>0.00025051076807460805</v>
      </c>
      <c r="R39" s="4">
        <f t="shared" si="3"/>
        <v>-6.926076807460546E-05</v>
      </c>
    </row>
    <row r="40" spans="2:18" ht="12.75">
      <c r="B40" s="19">
        <v>1.477583105328644</v>
      </c>
      <c r="C40" s="20">
        <v>1.4443115144195529</v>
      </c>
      <c r="D40" s="3">
        <v>30</v>
      </c>
      <c r="E40" s="21">
        <v>-0.03004368961826151</v>
      </c>
      <c r="F40" s="22">
        <v>0.05559368961826151</v>
      </c>
      <c r="H40">
        <v>30</v>
      </c>
      <c r="I40">
        <v>1.478</v>
      </c>
      <c r="J40">
        <v>1.444</v>
      </c>
      <c r="K40">
        <v>-0.03</v>
      </c>
      <c r="L40">
        <v>0.056</v>
      </c>
      <c r="N40" s="4">
        <f t="shared" si="0"/>
        <v>0.0004168946713560828</v>
      </c>
      <c r="O40" s="4">
        <f t="shared" si="1"/>
        <v>-0.00031151441955290515</v>
      </c>
      <c r="Q40" s="4">
        <f t="shared" si="2"/>
        <v>4.3689618261510965E-05</v>
      </c>
      <c r="R40" s="4">
        <f t="shared" si="3"/>
        <v>0.00040631038173848805</v>
      </c>
    </row>
    <row r="41" spans="2:18" ht="12.75">
      <c r="B41" s="19">
        <v>1.4832126596878656</v>
      </c>
      <c r="C41" s="20">
        <v>1.4517899324151384</v>
      </c>
      <c r="D41" s="3">
        <v>31</v>
      </c>
      <c r="E41" s="21">
        <v>-0.04821956502999689</v>
      </c>
      <c r="F41" s="22">
        <v>0.029350815029996896</v>
      </c>
      <c r="H41">
        <v>31</v>
      </c>
      <c r="I41">
        <v>1.483</v>
      </c>
      <c r="J41">
        <v>1.452</v>
      </c>
      <c r="K41">
        <v>-0.048</v>
      </c>
      <c r="L41">
        <v>0.029</v>
      </c>
      <c r="N41" s="4">
        <f t="shared" si="0"/>
        <v>-0.00021265968786554623</v>
      </c>
      <c r="O41" s="4">
        <f t="shared" si="1"/>
        <v>0.00021006758486152854</v>
      </c>
      <c r="Q41" s="4">
        <f t="shared" si="2"/>
        <v>0.00021956502999689181</v>
      </c>
      <c r="R41" s="4">
        <f t="shared" si="3"/>
        <v>-0.0003508150299968947</v>
      </c>
    </row>
    <row r="42" spans="2:18" ht="12.75">
      <c r="B42" s="19">
        <v>1.4828307221253285</v>
      </c>
      <c r="C42" s="20">
        <v>1.4541125403071467</v>
      </c>
      <c r="D42" s="3">
        <v>32</v>
      </c>
      <c r="E42" s="21">
        <v>-0.05082493890670908</v>
      </c>
      <c r="F42" s="22">
        <v>0.021865563906709087</v>
      </c>
      <c r="H42">
        <v>32</v>
      </c>
      <c r="I42">
        <v>1.483</v>
      </c>
      <c r="J42">
        <v>1.454</v>
      </c>
      <c r="K42">
        <v>-0.051</v>
      </c>
      <c r="L42">
        <v>0.022</v>
      </c>
      <c r="N42" s="4">
        <f t="shared" si="0"/>
        <v>0.00016927787467158062</v>
      </c>
      <c r="O42" s="4">
        <f t="shared" si="1"/>
        <v>-0.00011254030714669128</v>
      </c>
      <c r="Q42" s="4">
        <f t="shared" si="2"/>
        <v>-0.00017506109329091385</v>
      </c>
      <c r="R42" s="4">
        <f t="shared" si="3"/>
        <v>0.00013443609329091138</v>
      </c>
    </row>
    <row r="43" spans="2:18" ht="12.75">
      <c r="B43" s="19">
        <v>1.4772249619431888</v>
      </c>
      <c r="C43" s="20">
        <v>1.4707363255795525</v>
      </c>
      <c r="D43" s="3">
        <v>33</v>
      </c>
      <c r="E43" s="21">
        <v>-0.024671233342935785</v>
      </c>
      <c r="F43" s="22">
        <v>-0.016306891657064213</v>
      </c>
      <c r="H43">
        <v>33</v>
      </c>
      <c r="I43">
        <v>1.477</v>
      </c>
      <c r="J43">
        <v>1.471</v>
      </c>
      <c r="K43">
        <v>-0.025</v>
      </c>
      <c r="L43">
        <v>-0.016</v>
      </c>
      <c r="N43" s="4">
        <f t="shared" si="0"/>
        <v>-0.0002249619431886618</v>
      </c>
      <c r="O43" s="4">
        <f t="shared" si="1"/>
        <v>0.0002636744204476127</v>
      </c>
      <c r="Q43" s="4">
        <f t="shared" si="2"/>
        <v>-0.0003287666570642167</v>
      </c>
      <c r="R43" s="4">
        <f t="shared" si="3"/>
        <v>0.0003068916570642122</v>
      </c>
    </row>
    <row r="44" spans="2:18" ht="12.75">
      <c r="B44" s="19">
        <v>1.4908559127496734</v>
      </c>
      <c r="C44" s="20">
        <v>1.4631740945678553</v>
      </c>
      <c r="D44" s="3">
        <v>34</v>
      </c>
      <c r="E44" s="21">
        <v>-0.05366839673829045</v>
      </c>
      <c r="F44" s="22">
        <v>0.01483089673829045</v>
      </c>
      <c r="H44">
        <v>34</v>
      </c>
      <c r="I44">
        <v>1.491</v>
      </c>
      <c r="J44">
        <v>1.463</v>
      </c>
      <c r="K44">
        <v>-0.054</v>
      </c>
      <c r="L44">
        <v>0.015</v>
      </c>
      <c r="N44" s="4">
        <f aca="true" t="shared" si="4" ref="N44:N75">I44-B44</f>
        <v>0.00014408725032666325</v>
      </c>
      <c r="O44" s="4">
        <f aca="true" t="shared" si="5" ref="O44:O75">J44-C44</f>
        <v>-0.00017409456785522082</v>
      </c>
      <c r="Q44" s="4">
        <f aca="true" t="shared" si="6" ref="Q44:Q75">K44-E44</f>
        <v>-0.0003316032617095496</v>
      </c>
      <c r="R44" s="4">
        <f aca="true" t="shared" si="7" ref="R44:R75">L44-F44</f>
        <v>0.00016910326170955017</v>
      </c>
    </row>
    <row r="45" spans="2:18" ht="12.75">
      <c r="B45" s="19">
        <v>1.4887943313928957</v>
      </c>
      <c r="C45" s="20">
        <v>1.4635034223019865</v>
      </c>
      <c r="D45" s="3">
        <v>35</v>
      </c>
      <c r="E45" s="21">
        <v>-0.041673985025401074</v>
      </c>
      <c r="F45" s="22">
        <v>0.020600026692067744</v>
      </c>
      <c r="H45">
        <v>35</v>
      </c>
      <c r="I45">
        <v>1.489</v>
      </c>
      <c r="J45">
        <v>1.464</v>
      </c>
      <c r="K45">
        <v>-0.042</v>
      </c>
      <c r="L45">
        <v>0.021</v>
      </c>
      <c r="N45" s="4">
        <f t="shared" si="4"/>
        <v>0.00020566860710435897</v>
      </c>
      <c r="O45" s="4">
        <f t="shared" si="5"/>
        <v>0.0004965776980134784</v>
      </c>
      <c r="Q45" s="4">
        <f t="shared" si="6"/>
        <v>-0.0003260149745989288</v>
      </c>
      <c r="R45" s="4">
        <f t="shared" si="7"/>
        <v>0.00039997330793225747</v>
      </c>
    </row>
    <row r="46" spans="2:18" ht="12.75">
      <c r="B46" s="19">
        <v>1.493773419891187</v>
      </c>
      <c r="C46" s="20">
        <v>1.4650563744366414</v>
      </c>
      <c r="D46" s="3">
        <v>36</v>
      </c>
      <c r="E46" s="21">
        <v>-0.0628654705795946</v>
      </c>
      <c r="F46" s="22">
        <v>0.012365470579594598</v>
      </c>
      <c r="H46">
        <v>36</v>
      </c>
      <c r="I46">
        <v>1.494</v>
      </c>
      <c r="J46">
        <v>1.465</v>
      </c>
      <c r="K46">
        <v>-0.063</v>
      </c>
      <c r="L46">
        <v>0.012</v>
      </c>
      <c r="N46" s="4">
        <f t="shared" si="4"/>
        <v>0.0002265801088130459</v>
      </c>
      <c r="O46" s="4">
        <f t="shared" si="5"/>
        <v>-5.637443664130437E-05</v>
      </c>
      <c r="Q46" s="4">
        <f t="shared" si="6"/>
        <v>-0.00013452942040539928</v>
      </c>
      <c r="R46" s="4">
        <f t="shared" si="7"/>
        <v>-0.0003654705795945977</v>
      </c>
    </row>
    <row r="47" spans="2:18" ht="12.75">
      <c r="B47" s="19">
        <v>1.477689175378555</v>
      </c>
      <c r="C47" s="20">
        <v>1.4632073571967368</v>
      </c>
      <c r="D47" s="3">
        <v>37</v>
      </c>
      <c r="E47" s="21">
        <v>-0.03549370307556454</v>
      </c>
      <c r="F47" s="22">
        <v>0.0030478697422312087</v>
      </c>
      <c r="H47">
        <v>37</v>
      </c>
      <c r="I47">
        <v>1.478</v>
      </c>
      <c r="J47">
        <v>1.463</v>
      </c>
      <c r="K47">
        <v>-0.035</v>
      </c>
      <c r="L47">
        <v>0.003</v>
      </c>
      <c r="N47" s="4">
        <f t="shared" si="4"/>
        <v>0.0003108246214449384</v>
      </c>
      <c r="O47" s="4">
        <f t="shared" si="5"/>
        <v>-0.0002073571967367016</v>
      </c>
      <c r="Q47" s="4">
        <f t="shared" si="6"/>
        <v>0.0004937030755645389</v>
      </c>
      <c r="R47" s="4">
        <f t="shared" si="7"/>
        <v>-4.786974223120865E-05</v>
      </c>
    </row>
    <row r="48" spans="2:18" ht="12.75">
      <c r="B48" s="19">
        <v>1.4621661331225158</v>
      </c>
      <c r="C48" s="20">
        <v>1.4714615876679702</v>
      </c>
      <c r="D48" s="3">
        <v>38</v>
      </c>
      <c r="E48" s="21">
        <v>0.013785441639017362</v>
      </c>
      <c r="F48" s="22">
        <v>-0.01674169163901736</v>
      </c>
      <c r="H48">
        <v>38</v>
      </c>
      <c r="I48">
        <v>1.462</v>
      </c>
      <c r="J48">
        <v>1.471</v>
      </c>
      <c r="K48">
        <v>0.014</v>
      </c>
      <c r="L48">
        <v>-0.017</v>
      </c>
      <c r="N48" s="4">
        <f t="shared" si="4"/>
        <v>-0.00016613312251578805</v>
      </c>
      <c r="O48" s="4">
        <f t="shared" si="5"/>
        <v>-0.0004615876679701092</v>
      </c>
      <c r="Q48" s="4">
        <f t="shared" si="6"/>
        <v>0.000214558360982638</v>
      </c>
      <c r="R48" s="4">
        <f t="shared" si="7"/>
        <v>-0.00025830836098264184</v>
      </c>
    </row>
    <row r="49" spans="2:18" ht="12.75">
      <c r="B49" s="19">
        <v>1.4742271031063852</v>
      </c>
      <c r="C49" s="20">
        <v>1.4801498303791125</v>
      </c>
      <c r="D49" s="3">
        <v>39</v>
      </c>
      <c r="E49" s="21">
        <v>-0.01640288680674608</v>
      </c>
      <c r="F49" s="22">
        <v>-0.03665961319325392</v>
      </c>
      <c r="H49">
        <v>39</v>
      </c>
      <c r="I49">
        <v>1.474</v>
      </c>
      <c r="J49">
        <v>1.48</v>
      </c>
      <c r="K49">
        <v>-0.016</v>
      </c>
      <c r="L49">
        <v>-0.037</v>
      </c>
      <c r="N49" s="4">
        <f t="shared" si="4"/>
        <v>-0.00022710310638518472</v>
      </c>
      <c r="O49" s="4">
        <f t="shared" si="5"/>
        <v>-0.0001498303791125366</v>
      </c>
      <c r="Q49" s="4">
        <f t="shared" si="6"/>
        <v>0.00040288680674608127</v>
      </c>
      <c r="R49" s="4">
        <f t="shared" si="7"/>
        <v>-0.00034038680674607774</v>
      </c>
    </row>
    <row r="50" spans="2:18" ht="12.75">
      <c r="B50" s="19">
        <v>1.4868176082620317</v>
      </c>
      <c r="C50" s="20">
        <v>1.4711414718983955</v>
      </c>
      <c r="D50" s="3">
        <v>40</v>
      </c>
      <c r="E50" s="21">
        <v>-0.058397915102378184</v>
      </c>
      <c r="F50" s="22">
        <v>-0.015477084897621812</v>
      </c>
      <c r="H50">
        <v>40</v>
      </c>
      <c r="I50">
        <v>1.487</v>
      </c>
      <c r="J50">
        <v>1.471</v>
      </c>
      <c r="K50">
        <v>-0.058</v>
      </c>
      <c r="L50">
        <v>-0.015</v>
      </c>
      <c r="N50" s="4">
        <f t="shared" si="4"/>
        <v>0.00018239173796841257</v>
      </c>
      <c r="O50" s="4">
        <f t="shared" si="5"/>
        <v>-0.00014147189839541774</v>
      </c>
      <c r="Q50" s="4">
        <f t="shared" si="6"/>
        <v>0.000397915102378181</v>
      </c>
      <c r="R50" s="4">
        <f t="shared" si="7"/>
        <v>0.00047708489762181283</v>
      </c>
    </row>
    <row r="51" spans="2:18" ht="12.75">
      <c r="B51" s="19">
        <v>1.493916354769485</v>
      </c>
      <c r="C51" s="20">
        <v>1.4802993093149397</v>
      </c>
      <c r="D51" s="3">
        <v>41</v>
      </c>
      <c r="E51" s="21">
        <v>-0.04860749311891763</v>
      </c>
      <c r="F51" s="22">
        <v>-0.01548625688108237</v>
      </c>
      <c r="H51">
        <v>41</v>
      </c>
      <c r="I51">
        <v>1.494</v>
      </c>
      <c r="J51">
        <v>1.48</v>
      </c>
      <c r="K51">
        <v>-0.049</v>
      </c>
      <c r="L51">
        <v>-0.015</v>
      </c>
      <c r="N51" s="4">
        <f t="shared" si="4"/>
        <v>8.364523051507256E-05</v>
      </c>
      <c r="O51" s="4">
        <f t="shared" si="5"/>
        <v>-0.0002993093149397108</v>
      </c>
      <c r="Q51" s="4">
        <f t="shared" si="6"/>
        <v>-0.0003925068810823745</v>
      </c>
      <c r="R51" s="4">
        <f t="shared" si="7"/>
        <v>0.00048625688108237114</v>
      </c>
    </row>
    <row r="52" spans="2:18" ht="12.75">
      <c r="B52" s="19">
        <v>1.4993904283578765</v>
      </c>
      <c r="C52" s="20">
        <v>1.4711233829033312</v>
      </c>
      <c r="D52" s="3">
        <v>42</v>
      </c>
      <c r="E52" s="21">
        <v>-0.05891945509124044</v>
      </c>
      <c r="F52" s="22">
        <v>0.013606955091240429</v>
      </c>
      <c r="H52">
        <v>42</v>
      </c>
      <c r="I52">
        <v>1.499</v>
      </c>
      <c r="J52">
        <v>1.471</v>
      </c>
      <c r="K52">
        <v>-0.059</v>
      </c>
      <c r="L52">
        <v>0.014</v>
      </c>
      <c r="N52" s="4">
        <f t="shared" si="4"/>
        <v>-0.0003904283578763934</v>
      </c>
      <c r="O52" s="4">
        <f t="shared" si="5"/>
        <v>-0.00012338290333113733</v>
      </c>
      <c r="Q52" s="4">
        <f t="shared" si="6"/>
        <v>-8.054490875955556E-05</v>
      </c>
      <c r="R52" s="4">
        <f t="shared" si="7"/>
        <v>0.00039304490875957145</v>
      </c>
    </row>
    <row r="53" spans="2:18" ht="12.75">
      <c r="B53" s="19">
        <v>1.4806517365004048</v>
      </c>
      <c r="C53" s="20">
        <v>1.4581358274094958</v>
      </c>
      <c r="D53" s="3">
        <v>43</v>
      </c>
      <c r="E53" s="21">
        <v>-0.042787762274685455</v>
      </c>
      <c r="F53" s="22">
        <v>0.012519012274685458</v>
      </c>
      <c r="H53">
        <v>43</v>
      </c>
      <c r="I53">
        <v>1.481</v>
      </c>
      <c r="J53">
        <v>1.458</v>
      </c>
      <c r="K53">
        <v>-0.043</v>
      </c>
      <c r="L53">
        <v>0.013</v>
      </c>
      <c r="N53" s="4">
        <f t="shared" si="4"/>
        <v>0.00034826349959526937</v>
      </c>
      <c r="O53" s="4">
        <f t="shared" si="5"/>
        <v>-0.0001358274094958034</v>
      </c>
      <c r="Q53" s="4">
        <f t="shared" si="6"/>
        <v>-0.0002122377253145416</v>
      </c>
      <c r="R53" s="4">
        <f t="shared" si="7"/>
        <v>0.0004809877253145415</v>
      </c>
    </row>
    <row r="54" spans="2:18" ht="12.75">
      <c r="B54" s="19">
        <v>1.4934143041201406</v>
      </c>
      <c r="C54" s="20">
        <v>1.4818893041201406</v>
      </c>
      <c r="D54" s="3">
        <v>44</v>
      </c>
      <c r="E54" s="21">
        <v>-0.04165794688107213</v>
      </c>
      <c r="F54" s="22">
        <v>-0.011035803118927864</v>
      </c>
      <c r="H54">
        <v>44</v>
      </c>
      <c r="I54">
        <v>1.493</v>
      </c>
      <c r="J54">
        <v>1.482</v>
      </c>
      <c r="K54">
        <v>-0.042</v>
      </c>
      <c r="L54">
        <v>-0.011</v>
      </c>
      <c r="N54" s="4">
        <f t="shared" si="4"/>
        <v>-0.00041430412014054063</v>
      </c>
      <c r="O54" s="4">
        <f t="shared" si="5"/>
        <v>0.00011069587985934604</v>
      </c>
      <c r="Q54" s="4">
        <f t="shared" si="6"/>
        <v>-0.00034205311892786944</v>
      </c>
      <c r="R54" s="4">
        <f t="shared" si="7"/>
        <v>3.5803118927865E-05</v>
      </c>
    </row>
    <row r="55" spans="2:18" ht="12.75">
      <c r="B55" s="19">
        <v>1.5094357806227607</v>
      </c>
      <c r="C55" s="20">
        <v>1.472242598804579</v>
      </c>
      <c r="D55" s="3">
        <v>45</v>
      </c>
      <c r="E55" s="21">
        <v>-0.08595172729931255</v>
      </c>
      <c r="F55" s="22">
        <v>0.02398922729931254</v>
      </c>
      <c r="H55">
        <v>45</v>
      </c>
      <c r="I55">
        <v>1.509</v>
      </c>
      <c r="J55">
        <v>1.472</v>
      </c>
      <c r="K55">
        <v>-0.086</v>
      </c>
      <c r="L55">
        <v>0.024</v>
      </c>
      <c r="N55" s="4">
        <f t="shared" si="4"/>
        <v>-0.0004357806227608396</v>
      </c>
      <c r="O55" s="4">
        <f t="shared" si="5"/>
        <v>-0.00024259880457910832</v>
      </c>
      <c r="Q55" s="4">
        <f t="shared" si="6"/>
        <v>-4.8272700687440606E-05</v>
      </c>
      <c r="R55" s="4">
        <f t="shared" si="7"/>
        <v>1.0772700687462083E-05</v>
      </c>
    </row>
    <row r="56" spans="2:18" ht="12.75">
      <c r="B56" s="19">
        <v>1.5163027275772356</v>
      </c>
      <c r="C56" s="20">
        <v>1.4611618184863264</v>
      </c>
      <c r="D56" s="3">
        <v>46</v>
      </c>
      <c r="E56" s="21">
        <v>-0.12265002856383922</v>
      </c>
      <c r="F56" s="22">
        <v>0.033912528563839216</v>
      </c>
      <c r="H56">
        <v>46</v>
      </c>
      <c r="I56">
        <v>1.516</v>
      </c>
      <c r="J56">
        <v>1.461</v>
      </c>
      <c r="K56">
        <v>-0.123</v>
      </c>
      <c r="L56">
        <v>0.034</v>
      </c>
      <c r="N56" s="4">
        <f t="shared" si="4"/>
        <v>-0.0003027275772355953</v>
      </c>
      <c r="O56" s="4">
        <f t="shared" si="5"/>
        <v>-0.00016181848632634832</v>
      </c>
      <c r="Q56" s="4">
        <f t="shared" si="6"/>
        <v>-0.00034997143616077864</v>
      </c>
      <c r="R56" s="4">
        <f t="shared" si="7"/>
        <v>8.747143616078673E-05</v>
      </c>
    </row>
    <row r="57" spans="2:18" ht="12.75">
      <c r="B57" s="19">
        <v>1.498769093072151</v>
      </c>
      <c r="C57" s="20">
        <v>1.4532486385266965</v>
      </c>
      <c r="D57" s="3">
        <v>47</v>
      </c>
      <c r="E57" s="21">
        <v>-0.08223316845728539</v>
      </c>
      <c r="F57" s="22">
        <v>0.03842691845728538</v>
      </c>
      <c r="H57">
        <v>47</v>
      </c>
      <c r="I57">
        <v>1.499</v>
      </c>
      <c r="J57">
        <v>1.453</v>
      </c>
      <c r="K57">
        <v>-0.082</v>
      </c>
      <c r="L57">
        <v>0.038</v>
      </c>
      <c r="N57" s="4">
        <f t="shared" si="4"/>
        <v>0.00023090692784921707</v>
      </c>
      <c r="O57" s="4">
        <f t="shared" si="5"/>
        <v>-0.00024863852669643194</v>
      </c>
      <c r="Q57" s="4">
        <f t="shared" si="6"/>
        <v>0.00023316845728538205</v>
      </c>
      <c r="R57" s="4">
        <f t="shared" si="7"/>
        <v>-0.0004269184572853815</v>
      </c>
    </row>
    <row r="58" spans="2:18" ht="12.75">
      <c r="B58" s="19">
        <v>1.4760626048576453</v>
      </c>
      <c r="C58" s="20">
        <v>1.4559103321303724</v>
      </c>
      <c r="D58" s="3">
        <v>48</v>
      </c>
      <c r="E58" s="21">
        <v>-0.02945403691894681</v>
      </c>
      <c r="F58" s="22">
        <v>0.026485286918946815</v>
      </c>
      <c r="H58">
        <v>48</v>
      </c>
      <c r="I58">
        <v>1.476</v>
      </c>
      <c r="J58">
        <v>1.456</v>
      </c>
      <c r="K58">
        <v>-0.029</v>
      </c>
      <c r="L58">
        <v>0.026</v>
      </c>
      <c r="N58" s="4">
        <f t="shared" si="4"/>
        <v>-6.260485764530976E-05</v>
      </c>
      <c r="O58" s="4">
        <f t="shared" si="5"/>
        <v>8.966786962760764E-05</v>
      </c>
      <c r="Q58" s="4">
        <f t="shared" si="6"/>
        <v>0.00045403691894680895</v>
      </c>
      <c r="R58" s="4">
        <f t="shared" si="7"/>
        <v>-0.0004852869189468159</v>
      </c>
    </row>
    <row r="59" spans="2:18" ht="12.75">
      <c r="B59" s="19">
        <v>1.4863971608632205</v>
      </c>
      <c r="C59" s="20">
        <v>1.4583062517723113</v>
      </c>
      <c r="D59" s="3">
        <v>49</v>
      </c>
      <c r="E59" s="21">
        <v>-0.05461776477429188</v>
      </c>
      <c r="F59" s="22">
        <v>0.023649014774291884</v>
      </c>
      <c r="H59">
        <v>49</v>
      </c>
      <c r="I59">
        <v>1.486</v>
      </c>
      <c r="J59">
        <v>1.458</v>
      </c>
      <c r="K59">
        <v>-0.055</v>
      </c>
      <c r="L59">
        <v>0.024</v>
      </c>
      <c r="N59" s="4">
        <f t="shared" si="4"/>
        <v>-0.0003971608632205026</v>
      </c>
      <c r="O59" s="4">
        <f t="shared" si="5"/>
        <v>-0.00030625177231136114</v>
      </c>
      <c r="Q59" s="4">
        <f t="shared" si="6"/>
        <v>-0.00038223522570812046</v>
      </c>
      <c r="R59" s="4">
        <f t="shared" si="7"/>
        <v>0.00035098522570811697</v>
      </c>
    </row>
    <row r="60" spans="2:18" ht="12.75">
      <c r="B60" s="19">
        <v>1.4792916737116484</v>
      </c>
      <c r="C60" s="20">
        <v>1.4573394009843756</v>
      </c>
      <c r="D60" s="3">
        <v>50</v>
      </c>
      <c r="E60" s="21">
        <v>-0.0279227930938871</v>
      </c>
      <c r="F60" s="22">
        <v>0.032872793093887104</v>
      </c>
      <c r="H60">
        <v>50</v>
      </c>
      <c r="I60">
        <v>1.479</v>
      </c>
      <c r="J60">
        <v>1.457</v>
      </c>
      <c r="K60">
        <v>-0.028</v>
      </c>
      <c r="L60">
        <v>0.033</v>
      </c>
      <c r="N60" s="4">
        <f t="shared" si="4"/>
        <v>-0.00029167371164828815</v>
      </c>
      <c r="O60" s="4">
        <f t="shared" si="5"/>
        <v>-0.00033940098437557076</v>
      </c>
      <c r="Q60" s="4">
        <f t="shared" si="6"/>
        <v>-7.720690611289979E-05</v>
      </c>
      <c r="R60" s="4">
        <f t="shared" si="7"/>
        <v>0.00012720690611289776</v>
      </c>
    </row>
    <row r="61" spans="2:18" ht="12.75">
      <c r="B61" s="19">
        <v>1.4798717877431538</v>
      </c>
      <c r="C61" s="20">
        <v>1.459478605924972</v>
      </c>
      <c r="D61" s="3">
        <v>51</v>
      </c>
      <c r="E61" s="21">
        <v>-0.023802432515342052</v>
      </c>
      <c r="F61" s="22">
        <v>0.03598368251534205</v>
      </c>
      <c r="H61">
        <v>51</v>
      </c>
      <c r="I61">
        <v>1.48</v>
      </c>
      <c r="J61">
        <v>1.459</v>
      </c>
      <c r="K61">
        <v>-0.024</v>
      </c>
      <c r="L61">
        <v>0.036</v>
      </c>
      <c r="N61" s="4">
        <f t="shared" si="4"/>
        <v>0.0001282122568462274</v>
      </c>
      <c r="O61" s="4">
        <f t="shared" si="5"/>
        <v>-0.0004786059249719532</v>
      </c>
      <c r="Q61" s="4">
        <f t="shared" si="6"/>
        <v>-0.00019756748465794838</v>
      </c>
      <c r="R61" s="4">
        <f t="shared" si="7"/>
        <v>1.6317484657947523E-05</v>
      </c>
    </row>
    <row r="62" spans="2:18" ht="12.75">
      <c r="B62" s="19">
        <v>1.4873432926033154</v>
      </c>
      <c r="C62" s="20">
        <v>1.4711842016942245</v>
      </c>
      <c r="D62" s="3">
        <v>52</v>
      </c>
      <c r="E62" s="21">
        <v>-0.03232993426978269</v>
      </c>
      <c r="F62" s="22">
        <v>0.01909243426978269</v>
      </c>
      <c r="H62">
        <v>52</v>
      </c>
      <c r="I62">
        <v>1.487</v>
      </c>
      <c r="J62">
        <v>1.471</v>
      </c>
      <c r="K62">
        <v>-0.032</v>
      </c>
      <c r="L62">
        <v>0.019</v>
      </c>
      <c r="N62" s="4">
        <f t="shared" si="4"/>
        <v>-0.0003432926033153372</v>
      </c>
      <c r="O62" s="4">
        <f t="shared" si="5"/>
        <v>-0.00018420169422439514</v>
      </c>
      <c r="Q62" s="4">
        <f t="shared" si="6"/>
        <v>0.00032993426978268625</v>
      </c>
      <c r="R62" s="4">
        <f t="shared" si="7"/>
        <v>-9.243426978269159E-05</v>
      </c>
    </row>
    <row r="63" spans="2:18" ht="12.75">
      <c r="B63" s="19">
        <v>1.4888603146505004</v>
      </c>
      <c r="C63" s="20">
        <v>1.4848512237414095</v>
      </c>
      <c r="D63" s="3">
        <v>53</v>
      </c>
      <c r="E63" s="21">
        <v>-0.02738525408385403</v>
      </c>
      <c r="F63" s="22">
        <v>-0.0006709959161459687</v>
      </c>
      <c r="H63">
        <v>53</v>
      </c>
      <c r="I63">
        <v>1.489</v>
      </c>
      <c r="J63">
        <v>1.485</v>
      </c>
      <c r="K63">
        <v>-0.027</v>
      </c>
      <c r="L63">
        <v>-0.001</v>
      </c>
      <c r="N63" s="4">
        <f t="shared" si="4"/>
        <v>0.00013968534949970746</v>
      </c>
      <c r="O63" s="4">
        <f t="shared" si="5"/>
        <v>0.000148776258590555</v>
      </c>
      <c r="Q63" s="4">
        <f t="shared" si="6"/>
        <v>0.00038525408385402943</v>
      </c>
      <c r="R63" s="4">
        <f t="shared" si="7"/>
        <v>-0.0003290040838540313</v>
      </c>
    </row>
    <row r="64" spans="2:18" ht="12.75">
      <c r="B64" s="19">
        <v>1.4858846860093877</v>
      </c>
      <c r="C64" s="20">
        <v>1.4754596860093876</v>
      </c>
      <c r="D64" s="3">
        <v>54</v>
      </c>
      <c r="E64" s="21">
        <v>-0.0313708030277686</v>
      </c>
      <c r="F64" s="22">
        <v>0.006577053027768594</v>
      </c>
      <c r="H64">
        <v>54</v>
      </c>
      <c r="I64">
        <v>1.486</v>
      </c>
      <c r="J64">
        <v>1.475</v>
      </c>
      <c r="K64">
        <v>-0.031</v>
      </c>
      <c r="L64">
        <v>0.007</v>
      </c>
      <c r="N64" s="4">
        <f t="shared" si="4"/>
        <v>0.00011531399061226466</v>
      </c>
      <c r="O64" s="4">
        <f t="shared" si="5"/>
        <v>-0.0004596860093875055</v>
      </c>
      <c r="Q64" s="4">
        <f t="shared" si="6"/>
        <v>0.0003708030277686028</v>
      </c>
      <c r="R64" s="4">
        <f t="shared" si="7"/>
        <v>0.00042294697223140606</v>
      </c>
    </row>
    <row r="65" spans="2:18" ht="12.75">
      <c r="B65" s="19">
        <v>1.4880420925262134</v>
      </c>
      <c r="C65" s="20">
        <v>1.4663852743443953</v>
      </c>
      <c r="D65" s="3">
        <v>55</v>
      </c>
      <c r="E65" s="21">
        <v>-0.05861356715078781</v>
      </c>
      <c r="F65" s="22">
        <v>0.010803150484121156</v>
      </c>
      <c r="H65">
        <v>55</v>
      </c>
      <c r="I65">
        <v>1.488</v>
      </c>
      <c r="J65">
        <v>1.466</v>
      </c>
      <c r="K65">
        <v>-0.059</v>
      </c>
      <c r="L65">
        <v>0.011</v>
      </c>
      <c r="N65" s="4">
        <f t="shared" si="4"/>
        <v>-4.209252621345527E-05</v>
      </c>
      <c r="O65" s="4">
        <f t="shared" si="5"/>
        <v>-0.0003852743443952811</v>
      </c>
      <c r="Q65" s="4">
        <f t="shared" si="6"/>
        <v>-0.00038643284921218574</v>
      </c>
      <c r="R65" s="4">
        <f t="shared" si="7"/>
        <v>0.0001968495158788438</v>
      </c>
    </row>
    <row r="66" spans="2:18" ht="12.75">
      <c r="B66" s="19">
        <v>1.493316166334375</v>
      </c>
      <c r="C66" s="20">
        <v>1.4629229845161933</v>
      </c>
      <c r="D66" s="3">
        <v>56</v>
      </c>
      <c r="E66" s="21">
        <v>-0.049749234649220354</v>
      </c>
      <c r="F66" s="22">
        <v>0.041749234649220354</v>
      </c>
      <c r="H66">
        <v>56</v>
      </c>
      <c r="I66">
        <v>1.493</v>
      </c>
      <c r="J66">
        <v>1.463</v>
      </c>
      <c r="K66">
        <v>-0.05</v>
      </c>
      <c r="L66">
        <v>0.042</v>
      </c>
      <c r="N66" s="4">
        <f t="shared" si="4"/>
        <v>-0.00031616633437492325</v>
      </c>
      <c r="O66" s="4">
        <f t="shared" si="5"/>
        <v>7.701548380678602E-05</v>
      </c>
      <c r="Q66" s="4">
        <f t="shared" si="6"/>
        <v>-0.0002507653507796484</v>
      </c>
      <c r="R66" s="4">
        <f t="shared" si="7"/>
        <v>0.0002507653507796484</v>
      </c>
    </row>
    <row r="67" spans="2:18" ht="12.75">
      <c r="B67" s="19">
        <v>1.4888192885830587</v>
      </c>
      <c r="C67" s="20">
        <v>1.4658186067648769</v>
      </c>
      <c r="D67" s="3">
        <v>57</v>
      </c>
      <c r="E67" s="21">
        <v>-0.030153012451370843</v>
      </c>
      <c r="F67" s="22">
        <v>0.04174259578470417</v>
      </c>
      <c r="H67">
        <v>57</v>
      </c>
      <c r="I67">
        <v>1.489</v>
      </c>
      <c r="J67">
        <v>1.466</v>
      </c>
      <c r="K67">
        <v>-0.03</v>
      </c>
      <c r="L67">
        <v>0.042</v>
      </c>
      <c r="N67" s="4">
        <f t="shared" si="4"/>
        <v>0.0001807114169414259</v>
      </c>
      <c r="O67" s="4">
        <f t="shared" si="5"/>
        <v>0.00018139323512311734</v>
      </c>
      <c r="Q67" s="4">
        <f t="shared" si="6"/>
        <v>0.00015301245137084446</v>
      </c>
      <c r="R67" s="4">
        <f t="shared" si="7"/>
        <v>0.0002574042152958325</v>
      </c>
    </row>
    <row r="68" spans="2:18" ht="12.75">
      <c r="B68" s="19">
        <v>1.4866501780449344</v>
      </c>
      <c r="C68" s="20">
        <v>1.47697972349948</v>
      </c>
      <c r="D68" s="3">
        <v>58</v>
      </c>
      <c r="E68" s="21">
        <v>-0.02574749740546642</v>
      </c>
      <c r="F68" s="22">
        <v>0.002497497405466424</v>
      </c>
      <c r="H68">
        <v>58</v>
      </c>
      <c r="I68">
        <v>1.487</v>
      </c>
      <c r="J68">
        <v>1.477</v>
      </c>
      <c r="K68">
        <v>-0.026</v>
      </c>
      <c r="L68">
        <v>0.002</v>
      </c>
      <c r="N68" s="4">
        <f t="shared" si="4"/>
        <v>0.0003498219550657211</v>
      </c>
      <c r="O68" s="4">
        <f t="shared" si="5"/>
        <v>2.0276500520166607E-05</v>
      </c>
      <c r="Q68" s="4">
        <f t="shared" si="6"/>
        <v>-0.0002525025945335803</v>
      </c>
      <c r="R68" s="4">
        <f t="shared" si="7"/>
        <v>-0.0004974974054664238</v>
      </c>
    </row>
    <row r="69" spans="2:18" ht="12.75">
      <c r="B69" s="19">
        <v>1.4694424382282816</v>
      </c>
      <c r="C69" s="20">
        <v>1.4985060745919176</v>
      </c>
      <c r="D69" s="3">
        <v>59</v>
      </c>
      <c r="E69" s="21">
        <v>0.027082323326557967</v>
      </c>
      <c r="F69" s="22">
        <v>-0.06189482332655798</v>
      </c>
      <c r="H69">
        <v>59</v>
      </c>
      <c r="I69">
        <v>1.469</v>
      </c>
      <c r="J69">
        <v>1.499</v>
      </c>
      <c r="K69">
        <v>0.027</v>
      </c>
      <c r="L69">
        <v>-0.062</v>
      </c>
      <c r="N69" s="4">
        <f t="shared" si="4"/>
        <v>-0.00044243822828149426</v>
      </c>
      <c r="O69" s="4">
        <f t="shared" si="5"/>
        <v>0.0004939254080824629</v>
      </c>
      <c r="Q69" s="4">
        <f t="shared" si="6"/>
        <v>-8.23233265579669E-05</v>
      </c>
      <c r="R69" s="4">
        <f t="shared" si="7"/>
        <v>-0.00010517667344202286</v>
      </c>
    </row>
    <row r="70" spans="2:18" ht="12.75">
      <c r="B70" s="19">
        <v>1.4987436063717574</v>
      </c>
      <c r="C70" s="20">
        <v>1.49442087909903</v>
      </c>
      <c r="D70" s="3">
        <v>60</v>
      </c>
      <c r="E70" s="21">
        <v>-0.052953445382559486</v>
      </c>
      <c r="F70" s="22">
        <v>-0.046365304617440525</v>
      </c>
      <c r="H70">
        <v>60</v>
      </c>
      <c r="I70">
        <v>1.499</v>
      </c>
      <c r="J70">
        <v>1.494</v>
      </c>
      <c r="K70">
        <v>-0.053</v>
      </c>
      <c r="L70">
        <v>-0.046</v>
      </c>
      <c r="N70" s="4">
        <f t="shared" si="4"/>
        <v>0.0002563936282427015</v>
      </c>
      <c r="O70" s="4">
        <f t="shared" si="5"/>
        <v>-0.00042087909903010257</v>
      </c>
      <c r="Q70" s="4">
        <f t="shared" si="6"/>
        <v>-4.655461744051265E-05</v>
      </c>
      <c r="R70" s="4">
        <f t="shared" si="7"/>
        <v>0.0003653046174405261</v>
      </c>
    </row>
    <row r="71" spans="2:18" ht="12.75">
      <c r="B71" s="19">
        <v>1.4953024047618386</v>
      </c>
      <c r="C71" s="20">
        <v>1.4828887683982022</v>
      </c>
      <c r="D71" s="3">
        <v>61</v>
      </c>
      <c r="E71" s="21">
        <v>-0.026743676835979842</v>
      </c>
      <c r="F71" s="22">
        <v>0.015087426835979845</v>
      </c>
      <c r="H71">
        <v>61</v>
      </c>
      <c r="I71">
        <v>1.495</v>
      </c>
      <c r="J71">
        <v>1.483</v>
      </c>
      <c r="K71">
        <v>-0.027</v>
      </c>
      <c r="L71">
        <v>0.015</v>
      </c>
      <c r="N71" s="4">
        <f t="shared" si="4"/>
        <v>-0.00030240476183851506</v>
      </c>
      <c r="O71" s="4">
        <f t="shared" si="5"/>
        <v>0.00011123160179793423</v>
      </c>
      <c r="Q71" s="4">
        <f t="shared" si="6"/>
        <v>-0.00025632316402015784</v>
      </c>
      <c r="R71" s="4">
        <f t="shared" si="7"/>
        <v>-8.742683597984593E-05</v>
      </c>
    </row>
    <row r="72" spans="2:18" ht="12.75">
      <c r="B72" s="19">
        <v>1.5000143768230823</v>
      </c>
      <c r="C72" s="20">
        <v>1.469716649550355</v>
      </c>
      <c r="D72" s="3">
        <v>62</v>
      </c>
      <c r="E72" s="21">
        <v>-0.049508775450244194</v>
      </c>
      <c r="F72" s="22">
        <v>0.051183775450244204</v>
      </c>
      <c r="H72">
        <v>62</v>
      </c>
      <c r="I72">
        <v>1.5</v>
      </c>
      <c r="J72">
        <v>1.47</v>
      </c>
      <c r="K72">
        <v>-0.05</v>
      </c>
      <c r="L72">
        <v>0.051</v>
      </c>
      <c r="N72" s="4">
        <f t="shared" si="4"/>
        <v>-1.4376823082251633E-05</v>
      </c>
      <c r="O72" s="4">
        <f t="shared" si="5"/>
        <v>0.0002833504496448924</v>
      </c>
      <c r="Q72" s="4">
        <f t="shared" si="6"/>
        <v>-0.0004912245497558088</v>
      </c>
      <c r="R72" s="4">
        <f t="shared" si="7"/>
        <v>-0.0001837754502442071</v>
      </c>
    </row>
    <row r="73" spans="2:18" ht="12.75">
      <c r="B73" s="19">
        <v>1.4892342445987798</v>
      </c>
      <c r="C73" s="20">
        <v>1.4682910627805978</v>
      </c>
      <c r="D73" s="3">
        <v>63</v>
      </c>
      <c r="E73" s="21">
        <v>-0.048754711051118824</v>
      </c>
      <c r="F73" s="22">
        <v>0.01667346105111882</v>
      </c>
      <c r="H73">
        <v>63</v>
      </c>
      <c r="I73">
        <v>1.489</v>
      </c>
      <c r="J73">
        <v>1.468</v>
      </c>
      <c r="K73">
        <v>-0.049</v>
      </c>
      <c r="L73">
        <v>0.017</v>
      </c>
      <c r="N73" s="4">
        <f t="shared" si="4"/>
        <v>-0.00023424459877974257</v>
      </c>
      <c r="O73" s="4">
        <f t="shared" si="5"/>
        <v>-0.0002910627805978727</v>
      </c>
      <c r="Q73" s="4">
        <f t="shared" si="6"/>
        <v>-0.00024528894888117825</v>
      </c>
      <c r="R73" s="4">
        <f t="shared" si="7"/>
        <v>0.0003265389488811797</v>
      </c>
    </row>
    <row r="74" spans="2:18" ht="12.75">
      <c r="B74" s="19">
        <v>1.4843941239175857</v>
      </c>
      <c r="C74" s="20">
        <v>1.4821395784630405</v>
      </c>
      <c r="D74" s="3">
        <v>64</v>
      </c>
      <c r="E74" s="21">
        <v>-0.005465348968908559</v>
      </c>
      <c r="F74" s="22">
        <v>-0.004690901031091439</v>
      </c>
      <c r="H74">
        <v>64</v>
      </c>
      <c r="I74">
        <v>1.484</v>
      </c>
      <c r="J74">
        <v>1.482</v>
      </c>
      <c r="K74">
        <v>-0.005</v>
      </c>
      <c r="L74">
        <v>-0.005</v>
      </c>
      <c r="N74" s="4">
        <f t="shared" si="4"/>
        <v>-0.0003941239175857536</v>
      </c>
      <c r="O74" s="4">
        <f t="shared" si="5"/>
        <v>-0.0001395784630404684</v>
      </c>
      <c r="Q74" s="4">
        <f t="shared" si="6"/>
        <v>0.00046534896890855926</v>
      </c>
      <c r="R74" s="4">
        <f t="shared" si="7"/>
        <v>-0.00030909896890856086</v>
      </c>
    </row>
    <row r="75" spans="2:18" ht="12.75">
      <c r="B75" s="19">
        <v>1.473954033370554</v>
      </c>
      <c r="C75" s="20">
        <v>1.464138124279645</v>
      </c>
      <c r="D75" s="3">
        <v>65</v>
      </c>
      <c r="E75" s="21">
        <v>-0.017299760665386646</v>
      </c>
      <c r="F75" s="22">
        <v>0.007962260665386644</v>
      </c>
      <c r="H75">
        <v>65</v>
      </c>
      <c r="I75">
        <v>1.474</v>
      </c>
      <c r="J75">
        <v>1.464</v>
      </c>
      <c r="K75">
        <v>-0.017</v>
      </c>
      <c r="L75">
        <v>0.008</v>
      </c>
      <c r="N75" s="4">
        <f t="shared" si="4"/>
        <v>4.596662944589269E-05</v>
      </c>
      <c r="O75" s="4">
        <f t="shared" si="5"/>
        <v>-0.00013812427964499108</v>
      </c>
      <c r="Q75" s="4">
        <f t="shared" si="6"/>
        <v>0.0002997606653866447</v>
      </c>
      <c r="R75" s="4">
        <f t="shared" si="7"/>
        <v>3.7739334613356296E-05</v>
      </c>
    </row>
    <row r="76" spans="2:18" ht="12.75">
      <c r="B76" s="19">
        <v>1.4649884385511571</v>
      </c>
      <c r="C76" s="20">
        <v>1.4902657112784299</v>
      </c>
      <c r="D76" s="3">
        <v>66</v>
      </c>
      <c r="E76" s="21">
        <v>0.06356322197522327</v>
      </c>
      <c r="F76" s="22">
        <v>-0.004409055308556613</v>
      </c>
      <c r="H76">
        <v>66</v>
      </c>
      <c r="I76">
        <v>1.465</v>
      </c>
      <c r="J76">
        <v>1.49</v>
      </c>
      <c r="K76">
        <v>0.064</v>
      </c>
      <c r="L76">
        <v>-0.004</v>
      </c>
      <c r="N76" s="4">
        <f aca="true" t="shared" si="8" ref="N76:N106">I76-B76</f>
        <v>1.1561448842956068E-05</v>
      </c>
      <c r="O76" s="4">
        <f aca="true" t="shared" si="9" ref="O76:O106">J76-C76</f>
        <v>-0.00026571127842989206</v>
      </c>
      <c r="Q76" s="4">
        <f aca="true" t="shared" si="10" ref="Q76:Q106">K76-E76</f>
        <v>0.000436778024776735</v>
      </c>
      <c r="R76" s="4">
        <f aca="true" t="shared" si="11" ref="R76:R106">L76-F76</f>
        <v>0.00040905530855661273</v>
      </c>
    </row>
    <row r="77" spans="2:18" ht="12.75">
      <c r="B77" s="19">
        <v>1.5032573750287404</v>
      </c>
      <c r="C77" s="20">
        <v>1.5118914659378313</v>
      </c>
      <c r="D77" s="3">
        <v>67</v>
      </c>
      <c r="E77" s="21">
        <v>0.0076471797970644045</v>
      </c>
      <c r="F77" s="22">
        <v>0.015150736869602253</v>
      </c>
      <c r="H77">
        <v>67</v>
      </c>
      <c r="I77">
        <v>1.503</v>
      </c>
      <c r="J77">
        <v>1.512</v>
      </c>
      <c r="K77">
        <v>0.008</v>
      </c>
      <c r="L77">
        <v>0.015</v>
      </c>
      <c r="N77" s="4">
        <f t="shared" si="8"/>
        <v>-0.0002573750287404586</v>
      </c>
      <c r="O77" s="4">
        <f t="shared" si="9"/>
        <v>0.00010853406216870809</v>
      </c>
      <c r="Q77" s="4">
        <f t="shared" si="10"/>
        <v>0.00035282020293559563</v>
      </c>
      <c r="R77" s="4">
        <f t="shared" si="11"/>
        <v>-0.00015073686960225333</v>
      </c>
    </row>
    <row r="78" spans="2:18" ht="12.75">
      <c r="B78" s="19">
        <v>1.4858766870411726</v>
      </c>
      <c r="C78" s="20">
        <v>1.5094448688593545</v>
      </c>
      <c r="D78" s="3">
        <v>68</v>
      </c>
      <c r="E78" s="21">
        <v>0.045325862631859185</v>
      </c>
      <c r="F78" s="22">
        <v>-0.015986279298525845</v>
      </c>
      <c r="H78">
        <v>68</v>
      </c>
      <c r="I78">
        <v>1.486</v>
      </c>
      <c r="J78">
        <v>1.509</v>
      </c>
      <c r="K78">
        <v>0.045</v>
      </c>
      <c r="L78">
        <v>-0.016</v>
      </c>
      <c r="N78" s="4">
        <f t="shared" si="8"/>
        <v>0.0001233129588273929</v>
      </c>
      <c r="O78" s="4">
        <f t="shared" si="9"/>
        <v>-0.00044486885935457465</v>
      </c>
      <c r="Q78" s="4">
        <f t="shared" si="10"/>
        <v>-0.0003258626318591862</v>
      </c>
      <c r="R78" s="4">
        <f t="shared" si="11"/>
        <v>-1.3720701474154856E-05</v>
      </c>
    </row>
    <row r="79" spans="2:18" ht="12.75">
      <c r="B79" s="19">
        <v>1.4657067570682873</v>
      </c>
      <c r="C79" s="20">
        <v>1.4878726661591963</v>
      </c>
      <c r="D79" s="3">
        <v>69</v>
      </c>
      <c r="E79" s="21">
        <v>0.025700086493646634</v>
      </c>
      <c r="F79" s="22">
        <v>-0.05352508649364664</v>
      </c>
      <c r="H79">
        <v>69</v>
      </c>
      <c r="I79">
        <v>1.466</v>
      </c>
      <c r="J79">
        <v>1.488</v>
      </c>
      <c r="K79">
        <v>0.026</v>
      </c>
      <c r="L79">
        <v>-0.054</v>
      </c>
      <c r="N79" s="4">
        <f t="shared" si="8"/>
        <v>0.00029324293171262283</v>
      </c>
      <c r="O79" s="4">
        <f t="shared" si="9"/>
        <v>0.00012733384080365617</v>
      </c>
      <c r="Q79" s="4">
        <f t="shared" si="10"/>
        <v>0.00029991350635336436</v>
      </c>
      <c r="R79" s="4">
        <f t="shared" si="11"/>
        <v>-0.00047491350635336244</v>
      </c>
    </row>
    <row r="80" spans="2:18" ht="12.75">
      <c r="B80" s="19">
        <v>1.5484675044808334</v>
      </c>
      <c r="C80" s="20">
        <v>1.4954697772081063</v>
      </c>
      <c r="D80" s="3">
        <v>70</v>
      </c>
      <c r="E80" s="21">
        <v>-0.07989536885082624</v>
      </c>
      <c r="F80" s="22">
        <v>0.010414118850826229</v>
      </c>
      <c r="H80">
        <v>70</v>
      </c>
      <c r="I80">
        <v>1.548</v>
      </c>
      <c r="J80">
        <v>1.495</v>
      </c>
      <c r="K80">
        <v>-0.08</v>
      </c>
      <c r="L80">
        <v>0.01</v>
      </c>
      <c r="N80" s="4">
        <f t="shared" si="8"/>
        <v>-0.0004675044808333251</v>
      </c>
      <c r="O80" s="4">
        <f t="shared" si="9"/>
        <v>-0.000469777208106148</v>
      </c>
      <c r="Q80" s="4">
        <f t="shared" si="10"/>
        <v>-0.00010463114917376448</v>
      </c>
      <c r="R80" s="4">
        <f t="shared" si="11"/>
        <v>-0.0004141188508262287</v>
      </c>
    </row>
    <row r="81" spans="2:18" ht="12.75">
      <c r="B81" s="19">
        <v>1.5592165413426506</v>
      </c>
      <c r="C81" s="20">
        <v>1.467614268615378</v>
      </c>
      <c r="D81" s="3">
        <v>71</v>
      </c>
      <c r="E81" s="21">
        <v>-0.06522569259951046</v>
      </c>
      <c r="F81" s="22">
        <v>0.10175694259951046</v>
      </c>
      <c r="H81">
        <v>71</v>
      </c>
      <c r="I81">
        <v>1.559</v>
      </c>
      <c r="J81">
        <v>1.468</v>
      </c>
      <c r="K81">
        <v>-0.065</v>
      </c>
      <c r="L81">
        <v>0.102</v>
      </c>
      <c r="N81" s="4">
        <f t="shared" si="8"/>
        <v>-0.00021654134265070013</v>
      </c>
      <c r="O81" s="4">
        <f t="shared" si="9"/>
        <v>0.0003857313846220567</v>
      </c>
      <c r="Q81" s="4">
        <f t="shared" si="10"/>
        <v>0.00022569259951045473</v>
      </c>
      <c r="R81" s="4">
        <f t="shared" si="11"/>
        <v>0.00024305740048953528</v>
      </c>
    </row>
    <row r="82" spans="2:18" ht="12.75">
      <c r="B82" s="19">
        <v>1.5372861167373935</v>
      </c>
      <c r="C82" s="20">
        <v>1.4705429349192116</v>
      </c>
      <c r="D82" s="3">
        <v>72</v>
      </c>
      <c r="E82" s="21">
        <v>-0.036167788079208396</v>
      </c>
      <c r="F82" s="22">
        <v>0.0824802880792084</v>
      </c>
      <c r="H82">
        <v>72</v>
      </c>
      <c r="I82">
        <v>1.537</v>
      </c>
      <c r="J82">
        <v>1.471</v>
      </c>
      <c r="K82">
        <v>-0.036</v>
      </c>
      <c r="L82">
        <v>0.082</v>
      </c>
      <c r="N82" s="4">
        <f t="shared" si="8"/>
        <v>-0.00028611673739353805</v>
      </c>
      <c r="O82" s="4">
        <f t="shared" si="9"/>
        <v>0.00045706508078846575</v>
      </c>
      <c r="Q82" s="4">
        <f t="shared" si="10"/>
        <v>0.00016778807920839883</v>
      </c>
      <c r="R82" s="4">
        <f t="shared" si="11"/>
        <v>-0.0004802880792083991</v>
      </c>
    </row>
    <row r="83" spans="2:18" ht="12.75">
      <c r="B83" s="19">
        <v>1.527334072707788</v>
      </c>
      <c r="C83" s="20">
        <v>1.4663022545259699</v>
      </c>
      <c r="D83" s="3">
        <v>73</v>
      </c>
      <c r="E83" s="21">
        <v>-0.07415516254159199</v>
      </c>
      <c r="F83" s="22">
        <v>0.06747391254159198</v>
      </c>
      <c r="H83">
        <v>73</v>
      </c>
      <c r="I83">
        <v>1.527</v>
      </c>
      <c r="J83">
        <v>1.466</v>
      </c>
      <c r="K83">
        <v>-0.074</v>
      </c>
      <c r="L83">
        <v>0.067</v>
      </c>
      <c r="N83" s="4">
        <f t="shared" si="8"/>
        <v>-0.00033407270778806897</v>
      </c>
      <c r="O83" s="4">
        <f t="shared" si="9"/>
        <v>-0.00030225452596988056</v>
      </c>
      <c r="Q83" s="4">
        <f t="shared" si="10"/>
        <v>0.00015516254159199383</v>
      </c>
      <c r="R83" s="4">
        <f t="shared" si="11"/>
        <v>-0.0004739125415919726</v>
      </c>
    </row>
    <row r="84" spans="2:18" ht="12.75">
      <c r="B84" s="19">
        <v>1.510819427077817</v>
      </c>
      <c r="C84" s="20">
        <v>1.4700580634414533</v>
      </c>
      <c r="D84" s="3">
        <v>74</v>
      </c>
      <c r="E84" s="21">
        <v>-0.08158508123446134</v>
      </c>
      <c r="F84" s="22">
        <v>0.02586008123446135</v>
      </c>
      <c r="H84">
        <v>74</v>
      </c>
      <c r="I84">
        <v>1.511</v>
      </c>
      <c r="J84">
        <v>1.47</v>
      </c>
      <c r="K84">
        <v>-0.082</v>
      </c>
      <c r="L84">
        <v>0.026</v>
      </c>
      <c r="N84" s="4">
        <f t="shared" si="8"/>
        <v>0.00018057292218287557</v>
      </c>
      <c r="O84" s="4">
        <f t="shared" si="9"/>
        <v>-5.8063441453315434E-05</v>
      </c>
      <c r="Q84" s="4">
        <f t="shared" si="10"/>
        <v>-0.00041491876553866047</v>
      </c>
      <c r="R84" s="4">
        <f t="shared" si="11"/>
        <v>0.00013991876553864913</v>
      </c>
    </row>
    <row r="85" spans="2:18" ht="12.75">
      <c r="B85" s="19">
        <v>1.4752557511783153</v>
      </c>
      <c r="C85" s="20">
        <v>1.4593284784510427</v>
      </c>
      <c r="D85" s="3">
        <v>75</v>
      </c>
      <c r="E85" s="21">
        <v>-0.017623126598025875</v>
      </c>
      <c r="F85" s="22">
        <v>0.018329376598025873</v>
      </c>
      <c r="H85">
        <v>75</v>
      </c>
      <c r="I85">
        <v>1.475</v>
      </c>
      <c r="J85">
        <v>1.459</v>
      </c>
      <c r="K85">
        <v>-0.018</v>
      </c>
      <c r="L85">
        <v>0.018</v>
      </c>
      <c r="N85" s="4">
        <f t="shared" si="8"/>
        <v>-0.0002557511783152222</v>
      </c>
      <c r="O85" s="4">
        <f t="shared" si="9"/>
        <v>-0.0003284784510426686</v>
      </c>
      <c r="Q85" s="4">
        <f t="shared" si="10"/>
        <v>-0.0003768734019741239</v>
      </c>
      <c r="R85" s="4">
        <f t="shared" si="11"/>
        <v>-0.00032937659802587463</v>
      </c>
    </row>
    <row r="86" spans="2:18" ht="12.75">
      <c r="B86" s="19">
        <v>1.5027112415546426</v>
      </c>
      <c r="C86" s="20">
        <v>1.469924877918279</v>
      </c>
      <c r="D86" s="3">
        <v>76</v>
      </c>
      <c r="E86" s="21">
        <v>-0.05200477262634122</v>
      </c>
      <c r="F86" s="22">
        <v>0.048152689293007894</v>
      </c>
      <c r="H86">
        <v>76</v>
      </c>
      <c r="I86">
        <v>1.503</v>
      </c>
      <c r="J86">
        <v>1.47</v>
      </c>
      <c r="K86">
        <v>-0.052</v>
      </c>
      <c r="L86">
        <v>0.048</v>
      </c>
      <c r="N86" s="4">
        <f t="shared" si="8"/>
        <v>0.00028875844535725115</v>
      </c>
      <c r="O86" s="4">
        <f t="shared" si="9"/>
        <v>7.512208172100188E-05</v>
      </c>
      <c r="Q86" s="4">
        <f t="shared" si="10"/>
        <v>4.772626341222053E-06</v>
      </c>
      <c r="R86" s="4">
        <f t="shared" si="11"/>
        <v>-0.00015268929300789325</v>
      </c>
    </row>
    <row r="87" spans="2:18" ht="12.75">
      <c r="B87" s="19">
        <v>1.4855978483454264</v>
      </c>
      <c r="C87" s="20">
        <v>1.480118302890881</v>
      </c>
      <c r="D87" s="3">
        <v>77</v>
      </c>
      <c r="E87" s="21">
        <v>0.047564981830299884</v>
      </c>
      <c r="F87" s="22">
        <v>0.08630376816970009</v>
      </c>
      <c r="H87">
        <v>77</v>
      </c>
      <c r="I87">
        <v>1.486</v>
      </c>
      <c r="J87">
        <v>1.48</v>
      </c>
      <c r="K87">
        <v>0.048</v>
      </c>
      <c r="L87">
        <v>0.086</v>
      </c>
      <c r="N87" s="4">
        <f t="shared" si="8"/>
        <v>0.00040215165457357926</v>
      </c>
      <c r="O87" s="4">
        <f t="shared" si="9"/>
        <v>-0.00011830289088110568</v>
      </c>
      <c r="Q87" s="4">
        <f t="shared" si="10"/>
        <v>0.00043501816970011736</v>
      </c>
      <c r="R87" s="4">
        <f t="shared" si="11"/>
        <v>-0.0003037681697000971</v>
      </c>
    </row>
    <row r="88" spans="2:18" ht="12.75">
      <c r="B88" s="19">
        <v>1.4796465070485598</v>
      </c>
      <c r="C88" s="20">
        <v>1.4900396888667415</v>
      </c>
      <c r="D88" s="3">
        <v>78</v>
      </c>
      <c r="E88" s="21">
        <v>0.04799757675981675</v>
      </c>
      <c r="F88" s="22">
        <v>0.034627423240183246</v>
      </c>
      <c r="H88">
        <v>78</v>
      </c>
      <c r="I88">
        <v>1.48</v>
      </c>
      <c r="J88">
        <v>1.49</v>
      </c>
      <c r="K88">
        <v>0.048</v>
      </c>
      <c r="L88">
        <v>0.035</v>
      </c>
      <c r="N88" s="4">
        <f t="shared" si="8"/>
        <v>0.0003534929514401597</v>
      </c>
      <c r="O88" s="4">
        <f t="shared" si="9"/>
        <v>-3.968886674154959E-05</v>
      </c>
      <c r="Q88" s="4">
        <f t="shared" si="10"/>
        <v>2.4232401832496864E-06</v>
      </c>
      <c r="R88" s="4">
        <f t="shared" si="11"/>
        <v>0.0003725767598167576</v>
      </c>
    </row>
    <row r="89" spans="2:18" ht="12.75">
      <c r="B89" s="19">
        <v>1.502975639906778</v>
      </c>
      <c r="C89" s="20">
        <v>1.4852551853613236</v>
      </c>
      <c r="D89" s="3">
        <v>79</v>
      </c>
      <c r="E89" s="21">
        <v>-0.06387609995183045</v>
      </c>
      <c r="F89" s="22">
        <v>0.01163234995183045</v>
      </c>
      <c r="H89">
        <v>79</v>
      </c>
      <c r="I89">
        <v>1.503</v>
      </c>
      <c r="J89">
        <v>1.485</v>
      </c>
      <c r="K89">
        <v>-0.064</v>
      </c>
      <c r="L89">
        <v>0.012</v>
      </c>
      <c r="N89" s="4">
        <f t="shared" si="8"/>
        <v>2.4360093221931223E-05</v>
      </c>
      <c r="O89" s="4">
        <f t="shared" si="9"/>
        <v>-0.00025518536132351777</v>
      </c>
      <c r="Q89" s="4">
        <f t="shared" si="10"/>
        <v>-0.00012390004816954792</v>
      </c>
      <c r="R89" s="4">
        <f t="shared" si="11"/>
        <v>0.00036765004816955056</v>
      </c>
    </row>
    <row r="90" spans="2:18" ht="12.75">
      <c r="B90" s="19">
        <v>1.49536428102616</v>
      </c>
      <c r="C90" s="20">
        <v>1.471623371935251</v>
      </c>
      <c r="D90" s="3">
        <v>80</v>
      </c>
      <c r="E90" s="21">
        <v>-0.06834555580739594</v>
      </c>
      <c r="F90" s="22">
        <v>0.007708055807395937</v>
      </c>
      <c r="H90">
        <v>80</v>
      </c>
      <c r="I90">
        <v>1.495</v>
      </c>
      <c r="J90">
        <v>1.472</v>
      </c>
      <c r="K90">
        <v>-0.068</v>
      </c>
      <c r="L90">
        <v>0.008</v>
      </c>
      <c r="N90" s="4">
        <f t="shared" si="8"/>
        <v>-0.0003642810261599294</v>
      </c>
      <c r="O90" s="4">
        <f t="shared" si="9"/>
        <v>0.00037662806474902943</v>
      </c>
      <c r="Q90" s="4">
        <f t="shared" si="10"/>
        <v>0.00034555580739593916</v>
      </c>
      <c r="R90" s="4">
        <f t="shared" si="11"/>
        <v>0.0002919441926040635</v>
      </c>
    </row>
    <row r="91" spans="2:18" ht="12.75">
      <c r="B91" s="19">
        <v>1.4769042553780414</v>
      </c>
      <c r="C91" s="20">
        <v>1.4646394826507687</v>
      </c>
      <c r="D91" s="3">
        <v>81</v>
      </c>
      <c r="E91" s="21">
        <v>-0.03376354219130544</v>
      </c>
      <c r="F91" s="22">
        <v>0.008210417191305433</v>
      </c>
      <c r="H91">
        <v>81</v>
      </c>
      <c r="I91">
        <v>1.477</v>
      </c>
      <c r="J91">
        <v>1.465</v>
      </c>
      <c r="K91">
        <v>-0.034</v>
      </c>
      <c r="L91">
        <v>0.008</v>
      </c>
      <c r="N91" s="4">
        <f t="shared" si="8"/>
        <v>9.574462195871547E-05</v>
      </c>
      <c r="O91" s="4">
        <f t="shared" si="9"/>
        <v>0.0003605173492313707</v>
      </c>
      <c r="Q91" s="4">
        <f t="shared" si="10"/>
        <v>-0.00023645780869456512</v>
      </c>
      <c r="R91" s="4">
        <f t="shared" si="11"/>
        <v>-0.0002104171913054325</v>
      </c>
    </row>
    <row r="92" spans="2:18" ht="12.75">
      <c r="B92" s="19">
        <v>1.4764564452373143</v>
      </c>
      <c r="C92" s="20">
        <v>1.459121217964587</v>
      </c>
      <c r="D92" s="3">
        <v>82</v>
      </c>
      <c r="E92" s="21">
        <v>-0.0333658525039318</v>
      </c>
      <c r="F92" s="22">
        <v>0.019975227503931804</v>
      </c>
      <c r="H92">
        <v>82</v>
      </c>
      <c r="I92">
        <v>1.476</v>
      </c>
      <c r="J92">
        <v>1.459</v>
      </c>
      <c r="K92">
        <v>-0.033</v>
      </c>
      <c r="L92">
        <v>0.02</v>
      </c>
      <c r="N92" s="4">
        <f t="shared" si="8"/>
        <v>-0.0004564452373143624</v>
      </c>
      <c r="O92" s="4">
        <f t="shared" si="9"/>
        <v>-0.00012121796458686163</v>
      </c>
      <c r="Q92" s="4">
        <f t="shared" si="10"/>
        <v>0.0003658525039317989</v>
      </c>
      <c r="R92" s="4">
        <f t="shared" si="11"/>
        <v>2.477249606819623E-05</v>
      </c>
    </row>
    <row r="93" spans="2:18" ht="12.75">
      <c r="B93" s="19">
        <v>1.4672892253614505</v>
      </c>
      <c r="C93" s="20">
        <v>1.4694869526341776</v>
      </c>
      <c r="D93" s="3">
        <v>83</v>
      </c>
      <c r="E93" s="21">
        <v>-0.0068230700323516115</v>
      </c>
      <c r="F93" s="22">
        <v>-0.01215192996764839</v>
      </c>
      <c r="H93">
        <v>83</v>
      </c>
      <c r="I93">
        <v>1.467</v>
      </c>
      <c r="J93">
        <v>1.469</v>
      </c>
      <c r="K93">
        <v>-0.007</v>
      </c>
      <c r="L93">
        <v>-0.012</v>
      </c>
      <c r="N93" s="4">
        <f t="shared" si="8"/>
        <v>-0.0002892253614503737</v>
      </c>
      <c r="O93" s="4">
        <f t="shared" si="9"/>
        <v>-0.00048695263417752876</v>
      </c>
      <c r="Q93" s="4">
        <f t="shared" si="10"/>
        <v>-0.00017692996764838865</v>
      </c>
      <c r="R93" s="4">
        <f t="shared" si="11"/>
        <v>0.00015192996764839053</v>
      </c>
    </row>
    <row r="94" spans="2:18" ht="12.75">
      <c r="B94" s="19">
        <v>1.456867839580709</v>
      </c>
      <c r="C94" s="20">
        <v>1.4693939759443453</v>
      </c>
      <c r="D94" s="3">
        <v>84</v>
      </c>
      <c r="E94" s="21">
        <v>0.018936985948000102</v>
      </c>
      <c r="F94" s="22">
        <v>-0.0156151109480001</v>
      </c>
      <c r="H94">
        <v>84</v>
      </c>
      <c r="I94">
        <v>1.457</v>
      </c>
      <c r="J94">
        <v>1.469</v>
      </c>
      <c r="K94">
        <v>0.019</v>
      </c>
      <c r="L94">
        <v>-0.016</v>
      </c>
      <c r="N94" s="4">
        <f t="shared" si="8"/>
        <v>0.0001321604192909831</v>
      </c>
      <c r="O94" s="4">
        <f t="shared" si="9"/>
        <v>-0.000393975944345204</v>
      </c>
      <c r="Q94" s="4">
        <f t="shared" si="10"/>
        <v>6.301405199989757E-05</v>
      </c>
      <c r="R94" s="4">
        <f t="shared" si="11"/>
        <v>-0.0003848890519999003</v>
      </c>
    </row>
    <row r="95" spans="2:18" ht="12.75">
      <c r="B95" s="19">
        <v>1.456981674711826</v>
      </c>
      <c r="C95" s="20">
        <v>1.4656146292572805</v>
      </c>
      <c r="D95" s="3">
        <v>85</v>
      </c>
      <c r="E95" s="21">
        <v>0.014144450280144345</v>
      </c>
      <c r="F95" s="22">
        <v>-0.010741325280144352</v>
      </c>
      <c r="H95">
        <v>85</v>
      </c>
      <c r="I95">
        <v>1.457</v>
      </c>
      <c r="J95">
        <v>1.466</v>
      </c>
      <c r="K95">
        <v>0.014</v>
      </c>
      <c r="L95">
        <v>-0.011</v>
      </c>
      <c r="N95" s="4">
        <f t="shared" si="8"/>
        <v>1.83252881740259E-05</v>
      </c>
      <c r="O95" s="4">
        <f t="shared" si="9"/>
        <v>0.000385370742719493</v>
      </c>
      <c r="Q95" s="4">
        <f t="shared" si="10"/>
        <v>-0.00014445028014434431</v>
      </c>
      <c r="R95" s="4">
        <f t="shared" si="11"/>
        <v>-0.0002586747198556477</v>
      </c>
    </row>
    <row r="96" spans="2:18" ht="12.75">
      <c r="B96" s="19">
        <v>1.4639585163118436</v>
      </c>
      <c r="C96" s="20">
        <v>1.4667676072209346</v>
      </c>
      <c r="D96" s="3">
        <v>86</v>
      </c>
      <c r="E96" s="21">
        <v>-0.006638851126685571</v>
      </c>
      <c r="F96" s="22">
        <v>-0.014739273873314428</v>
      </c>
      <c r="H96">
        <v>86</v>
      </c>
      <c r="I96">
        <v>1.464</v>
      </c>
      <c r="J96">
        <v>1.467</v>
      </c>
      <c r="K96">
        <v>-0.007</v>
      </c>
      <c r="L96">
        <v>-0.015</v>
      </c>
      <c r="N96" s="4">
        <f t="shared" si="8"/>
        <v>4.148368815637404E-05</v>
      </c>
      <c r="O96" s="4">
        <f t="shared" si="9"/>
        <v>0.00023239277906550448</v>
      </c>
      <c r="Q96" s="4">
        <f t="shared" si="10"/>
        <v>-0.00036114887331442896</v>
      </c>
      <c r="R96" s="4">
        <f t="shared" si="11"/>
        <v>-0.0002607261266855711</v>
      </c>
    </row>
    <row r="97" spans="2:18" ht="12.75">
      <c r="B97" s="19">
        <v>1.4541274125392714</v>
      </c>
      <c r="C97" s="20">
        <v>1.4784933216301803</v>
      </c>
      <c r="D97" s="3">
        <v>87</v>
      </c>
      <c r="E97" s="21">
        <v>0.027223886602955195</v>
      </c>
      <c r="F97" s="22">
        <v>-0.0435301366029552</v>
      </c>
      <c r="H97">
        <v>87</v>
      </c>
      <c r="I97">
        <v>1.454</v>
      </c>
      <c r="J97">
        <v>1.479</v>
      </c>
      <c r="K97">
        <v>0.027</v>
      </c>
      <c r="L97">
        <v>-0.044</v>
      </c>
      <c r="N97" s="4">
        <f t="shared" si="8"/>
        <v>-0.00012741253927139873</v>
      </c>
      <c r="O97" s="4">
        <f t="shared" si="9"/>
        <v>0.0005066783698197685</v>
      </c>
      <c r="Q97" s="4">
        <f t="shared" si="10"/>
        <v>-0.00022388660295519572</v>
      </c>
      <c r="R97" s="4">
        <f t="shared" si="11"/>
        <v>-0.00046986339704480073</v>
      </c>
    </row>
    <row r="98" spans="2:18" ht="12.75">
      <c r="B98" s="19">
        <v>1.4517803586887166</v>
      </c>
      <c r="C98" s="20">
        <v>1.4904439950523531</v>
      </c>
      <c r="D98" s="3">
        <v>88</v>
      </c>
      <c r="E98" s="21">
        <v>0.03826181185314638</v>
      </c>
      <c r="F98" s="22">
        <v>-0.06998889518647972</v>
      </c>
      <c r="H98">
        <v>88</v>
      </c>
      <c r="I98">
        <v>1.452</v>
      </c>
      <c r="J98">
        <v>1.49</v>
      </c>
      <c r="K98">
        <v>0.038</v>
      </c>
      <c r="L98">
        <v>-0.07</v>
      </c>
      <c r="N98" s="4">
        <f t="shared" si="8"/>
        <v>0.0002196413112833806</v>
      </c>
      <c r="O98" s="4">
        <f t="shared" si="9"/>
        <v>-0.0004439950523531522</v>
      </c>
      <c r="Q98" s="4">
        <f t="shared" si="10"/>
        <v>-0.0002618118531463806</v>
      </c>
      <c r="R98" s="4">
        <f t="shared" si="11"/>
        <v>-1.110481352029069E-05</v>
      </c>
    </row>
    <row r="99" spans="2:18" ht="12.75">
      <c r="B99" s="19">
        <v>1.4557989161913556</v>
      </c>
      <c r="C99" s="20">
        <v>1.485137552554992</v>
      </c>
      <c r="D99" s="3">
        <v>89</v>
      </c>
      <c r="E99" s="21">
        <v>0.02234174623597672</v>
      </c>
      <c r="F99" s="22">
        <v>-0.05854799623597673</v>
      </c>
      <c r="H99">
        <v>89</v>
      </c>
      <c r="I99">
        <v>1.456</v>
      </c>
      <c r="J99">
        <v>1.485</v>
      </c>
      <c r="K99">
        <v>0.022</v>
      </c>
      <c r="L99">
        <v>-0.059</v>
      </c>
      <c r="N99" s="4">
        <f t="shared" si="8"/>
        <v>0.00020108380864436448</v>
      </c>
      <c r="O99" s="4">
        <f t="shared" si="9"/>
        <v>-0.0001375525549918155</v>
      </c>
      <c r="Q99" s="4">
        <f t="shared" si="10"/>
        <v>-0.0003417462359767212</v>
      </c>
      <c r="R99" s="4">
        <f t="shared" si="11"/>
        <v>-0.0004520037640232677</v>
      </c>
    </row>
    <row r="100" spans="2:18" ht="12.75">
      <c r="B100" s="19">
        <v>1.4496967905333846</v>
      </c>
      <c r="C100" s="20">
        <v>1.4834808814424754</v>
      </c>
      <c r="D100" s="3">
        <v>90</v>
      </c>
      <c r="E100" s="21">
        <v>0.03184351513099776</v>
      </c>
      <c r="F100" s="22">
        <v>-0.06959976513099776</v>
      </c>
      <c r="H100">
        <v>90</v>
      </c>
      <c r="I100">
        <v>1.45</v>
      </c>
      <c r="J100">
        <v>1.483</v>
      </c>
      <c r="K100">
        <v>0.032</v>
      </c>
      <c r="L100">
        <v>-0.07</v>
      </c>
      <c r="N100" s="4">
        <f t="shared" si="8"/>
        <v>0.00030320946661532844</v>
      </c>
      <c r="O100" s="4">
        <f t="shared" si="9"/>
        <v>-0.0004808814424752672</v>
      </c>
      <c r="Q100" s="4">
        <f t="shared" si="10"/>
        <v>0.00015648486900224357</v>
      </c>
      <c r="R100" s="4">
        <f t="shared" si="11"/>
        <v>-0.0004002348690022445</v>
      </c>
    </row>
    <row r="101" spans="2:18" ht="12.75">
      <c r="B101" s="19">
        <v>1.4656948139948807</v>
      </c>
      <c r="C101" s="20">
        <v>1.4689061776312444</v>
      </c>
      <c r="D101" s="3">
        <v>91</v>
      </c>
      <c r="E101" s="21">
        <v>-0.00867438598962068</v>
      </c>
      <c r="F101" s="22">
        <v>-0.019381864010379314</v>
      </c>
      <c r="H101">
        <v>91</v>
      </c>
      <c r="I101">
        <v>1.466</v>
      </c>
      <c r="J101">
        <v>1.469</v>
      </c>
      <c r="K101">
        <v>-0.009</v>
      </c>
      <c r="L101">
        <v>-0.019</v>
      </c>
      <c r="N101" s="4">
        <f t="shared" si="8"/>
        <v>0.0003051860051193067</v>
      </c>
      <c r="O101" s="4">
        <f t="shared" si="9"/>
        <v>9.38223687556583E-05</v>
      </c>
      <c r="Q101" s="4">
        <f t="shared" si="10"/>
        <v>-0.00032561401037931904</v>
      </c>
      <c r="R101" s="4">
        <f t="shared" si="11"/>
        <v>0.0003818640103793146</v>
      </c>
    </row>
    <row r="102" spans="2:18" ht="12.75">
      <c r="B102" s="19">
        <v>1.4747191413603806</v>
      </c>
      <c r="C102" s="20">
        <v>1.4644555049967443</v>
      </c>
      <c r="D102" s="3">
        <v>92</v>
      </c>
      <c r="E102" s="21">
        <v>-0.030629728491026575</v>
      </c>
      <c r="F102" s="22">
        <v>0.0020172284910265695</v>
      </c>
      <c r="H102">
        <v>92</v>
      </c>
      <c r="I102">
        <v>1.475</v>
      </c>
      <c r="J102">
        <v>1.464</v>
      </c>
      <c r="K102">
        <v>-0.031</v>
      </c>
      <c r="L102">
        <v>0.002</v>
      </c>
      <c r="N102" s="4">
        <f t="shared" si="8"/>
        <v>0.00028085863961946345</v>
      </c>
      <c r="O102" s="4">
        <f t="shared" si="9"/>
        <v>-0.0004555049967442937</v>
      </c>
      <c r="Q102" s="4">
        <f t="shared" si="10"/>
        <v>-0.0003702715089734243</v>
      </c>
      <c r="R102" s="4">
        <f t="shared" si="11"/>
        <v>-1.722849102656944E-05</v>
      </c>
    </row>
    <row r="103" spans="2:18" ht="12.75">
      <c r="B103" s="19">
        <v>1.4746017731854302</v>
      </c>
      <c r="C103" s="20">
        <v>1.4656722277308845</v>
      </c>
      <c r="D103" s="3">
        <v>93</v>
      </c>
      <c r="E103" s="21">
        <v>-0.031600605182819735</v>
      </c>
      <c r="F103" s="22">
        <v>0.0006756051828197343</v>
      </c>
      <c r="H103">
        <v>93</v>
      </c>
      <c r="I103">
        <v>1.475</v>
      </c>
      <c r="J103">
        <v>1.466</v>
      </c>
      <c r="K103">
        <v>-0.032</v>
      </c>
      <c r="L103">
        <v>0.001</v>
      </c>
      <c r="N103" s="4">
        <f t="shared" si="8"/>
        <v>0.00039822681456991305</v>
      </c>
      <c r="O103" s="4">
        <f t="shared" si="9"/>
        <v>0.0003277722691155116</v>
      </c>
      <c r="Q103" s="4">
        <f t="shared" si="10"/>
        <v>-0.00039939481718026526</v>
      </c>
      <c r="R103" s="4">
        <f t="shared" si="11"/>
        <v>0.0003243948171802657</v>
      </c>
    </row>
    <row r="104" spans="2:18" ht="12.75">
      <c r="B104" s="19">
        <v>1.4659365083623948</v>
      </c>
      <c r="C104" s="20">
        <v>1.4671524174533037</v>
      </c>
      <c r="D104" s="3">
        <v>94</v>
      </c>
      <c r="E104" s="21">
        <v>-0.0063376452111414665</v>
      </c>
      <c r="F104" s="22">
        <v>-0.004193604788858539</v>
      </c>
      <c r="H104">
        <v>94</v>
      </c>
      <c r="I104">
        <v>1.466</v>
      </c>
      <c r="J104">
        <v>1.467</v>
      </c>
      <c r="K104">
        <v>-0.006</v>
      </c>
      <c r="L104">
        <v>-0.004</v>
      </c>
      <c r="N104" s="4">
        <f t="shared" si="8"/>
        <v>6.349163760521748E-05</v>
      </c>
      <c r="O104" s="4">
        <f t="shared" si="9"/>
        <v>-0.00015241745330363266</v>
      </c>
      <c r="Q104" s="4">
        <f t="shared" si="10"/>
        <v>0.0003376452111414664</v>
      </c>
      <c r="R104" s="4">
        <f t="shared" si="11"/>
        <v>0.00019360478885853925</v>
      </c>
    </row>
    <row r="105" spans="2:18" ht="12.75">
      <c r="B105" s="19">
        <v>1.459779885234099</v>
      </c>
      <c r="C105" s="20">
        <v>1.4751344306886445</v>
      </c>
      <c r="D105" s="3">
        <v>95</v>
      </c>
      <c r="E105" s="21">
        <v>0.008653577763866823</v>
      </c>
      <c r="F105" s="22">
        <v>-0.021234827763866822</v>
      </c>
      <c r="H105">
        <v>95</v>
      </c>
      <c r="I105">
        <v>1.46</v>
      </c>
      <c r="J105">
        <v>1.475</v>
      </c>
      <c r="K105">
        <v>0.009</v>
      </c>
      <c r="L105">
        <v>-0.021</v>
      </c>
      <c r="N105" s="4">
        <f t="shared" si="8"/>
        <v>0.00022011476590089174</v>
      </c>
      <c r="O105" s="4">
        <f t="shared" si="9"/>
        <v>-0.00013443068864438246</v>
      </c>
      <c r="Q105" s="4">
        <f t="shared" si="10"/>
        <v>0.00034642223613317626</v>
      </c>
      <c r="R105" s="4">
        <f t="shared" si="11"/>
        <v>0.00023482776386682044</v>
      </c>
    </row>
    <row r="106" spans="2:18" ht="12.75">
      <c r="B106" s="19">
        <v>1.4619905549323013</v>
      </c>
      <c r="C106" s="20">
        <v>1.469726918568665</v>
      </c>
      <c r="D106" s="3">
        <v>96</v>
      </c>
      <c r="E106" s="24">
        <v>0.0049717320841332815</v>
      </c>
      <c r="F106" s="25">
        <v>-0.011946732084133284</v>
      </c>
      <c r="H106">
        <v>96</v>
      </c>
      <c r="I106">
        <v>1.462</v>
      </c>
      <c r="J106">
        <v>1.47</v>
      </c>
      <c r="K106">
        <v>0.005</v>
      </c>
      <c r="L106">
        <v>-0.012</v>
      </c>
      <c r="N106" s="4">
        <f t="shared" si="8"/>
        <v>9.445067698621301E-06</v>
      </c>
      <c r="O106" s="4">
        <f t="shared" si="9"/>
        <v>0.0002730814313349761</v>
      </c>
      <c r="Q106" s="4">
        <f t="shared" si="10"/>
        <v>2.8267915866718625E-05</v>
      </c>
      <c r="R106" s="4">
        <f t="shared" si="11"/>
        <v>-5.326791586671674E-05</v>
      </c>
    </row>
    <row r="107" spans="2:6" ht="12.75">
      <c r="B107" s="26"/>
      <c r="C107" s="26"/>
      <c r="D107" s="3"/>
      <c r="F107" s="4"/>
    </row>
    <row r="108" spans="1:6" ht="12.75">
      <c r="A108" t="s">
        <v>8</v>
      </c>
      <c r="B108" s="27">
        <v>1.4496967905333846</v>
      </c>
      <c r="C108" s="27">
        <v>1.4376722178820258</v>
      </c>
      <c r="D108" s="3"/>
      <c r="E108" s="27">
        <v>-0.12265002856383922</v>
      </c>
      <c r="F108" s="27">
        <v>-0.07585021327372693</v>
      </c>
    </row>
    <row r="109" spans="1:6" ht="12.75">
      <c r="A109" t="s">
        <v>9</v>
      </c>
      <c r="B109" s="27">
        <v>1.5592165413426506</v>
      </c>
      <c r="C109" s="27">
        <v>1.5118914659378313</v>
      </c>
      <c r="D109" s="3"/>
      <c r="E109" s="27">
        <v>0.06356322197522327</v>
      </c>
      <c r="F109" s="27">
        <v>0.10175694259951046</v>
      </c>
    </row>
  </sheetData>
  <mergeCells count="3">
    <mergeCell ref="B10:C10"/>
    <mergeCell ref="E10:F10"/>
    <mergeCell ref="B3:G6"/>
  </mergeCells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2007-05-22T12:47:21Z</dcterms:created>
  <dcterms:modified xsi:type="dcterms:W3CDTF">2007-05-22T12:47:40Z</dcterms:modified>
  <cp:category/>
  <cp:version/>
  <cp:contentType/>
  <cp:contentStatus/>
</cp:coreProperties>
</file>