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<sst xmlns="http://schemas.openxmlformats.org/spreadsheetml/2006/main" count="826" uniqueCount="284">
  <si>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</si>
  <si>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</si>
  <si>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</si>
  <si>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</si>
  <si>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</si>
  <si>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</si>
  <si>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</si>
  <si>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</si>
  <si>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</si>
  <si>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</si>
  <si>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</si>
  <si>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</si>
  <si>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</si>
  <si>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</si>
  <si>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</si>
  <si>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</si>
  <si>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</si>
  <si>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</si>
  <si>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</si>
  <si>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</si>
  <si>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</si>
  <si>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</si>
  <si>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</si>
  <si>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</si>
  <si>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</si>
  <si>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</si>
  <si>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</si>
  <si>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</si>
  <si>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</si>
  <si>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</si>
  <si>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</si>
  <si>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</si>
  <si>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</si>
  <si>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</si>
  <si>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</si>
  <si>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</si>
  <si>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</si>
  <si>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</si>
  <si>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</si>
  <si>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</si>
  <si>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</si>
  <si>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</si>
  <si>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</si>
  <si>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</si>
  <si>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</si>
  <si>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</si>
  <si>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</si>
  <si>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THE INSIDE OF SKIN 8" DOWN HALF A</t>
  </si>
  <si>
    <t>JOB NUMBER</t>
  </si>
  <si>
    <t>PART NUMBER</t>
  </si>
  <si>
    <t>PART NAME</t>
  </si>
  <si>
    <t>INSPECTOR</t>
  </si>
  <si>
    <t>65678/1 ENDS OF THE VESSEL</t>
  </si>
  <si>
    <t>HALF A INSIDE SKIN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</si>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</sst>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Nominal!$F$47:$F$275</c:f>
              <c:numCache>
                <c:ptCount val="229"/>
                <c:pt idx="0">
                  <c:v>0.1393</c:v>
                </c:pt>
                <c:pt idx="1">
                  <c:v>0.1565</c:v>
                </c:pt>
                <c:pt idx="2">
                  <c:v>0.1505</c:v>
                </c:pt>
                <c:pt idx="3">
                  <c:v>0.1366</c:v>
                </c:pt>
                <c:pt idx="4">
                  <c:v>0.1236</c:v>
                </c:pt>
                <c:pt idx="5">
                  <c:v>0.1201</c:v>
                </c:pt>
                <c:pt idx="6">
                  <c:v>0.1186</c:v>
                </c:pt>
                <c:pt idx="7">
                  <c:v>0.1421</c:v>
                </c:pt>
                <c:pt idx="8">
                  <c:v>0.142</c:v>
                </c:pt>
                <c:pt idx="9">
                  <c:v>0.1529</c:v>
                </c:pt>
                <c:pt idx="10">
                  <c:v>0.1491</c:v>
                </c:pt>
                <c:pt idx="11">
                  <c:v>0.14</c:v>
                </c:pt>
                <c:pt idx="12">
                  <c:v>0.1516</c:v>
                </c:pt>
                <c:pt idx="13">
                  <c:v>0.1454</c:v>
                </c:pt>
                <c:pt idx="14">
                  <c:v>0.1689</c:v>
                </c:pt>
                <c:pt idx="15">
                  <c:v>0.1781</c:v>
                </c:pt>
                <c:pt idx="16">
                  <c:v>0.2145</c:v>
                </c:pt>
                <c:pt idx="17">
                  <c:v>0.2436</c:v>
                </c:pt>
                <c:pt idx="18">
                  <c:v>0.2312</c:v>
                </c:pt>
                <c:pt idx="19">
                  <c:v>0.2074</c:v>
                </c:pt>
                <c:pt idx="20">
                  <c:v>0.24</c:v>
                </c:pt>
                <c:pt idx="21">
                  <c:v>0.1928</c:v>
                </c:pt>
                <c:pt idx="22">
                  <c:v>0.3043</c:v>
                </c:pt>
                <c:pt idx="23">
                  <c:v>0.3543</c:v>
                </c:pt>
                <c:pt idx="24">
                  <c:v>0.267</c:v>
                </c:pt>
                <c:pt idx="25">
                  <c:v>0.3388</c:v>
                </c:pt>
                <c:pt idx="26">
                  <c:v>0.4486</c:v>
                </c:pt>
                <c:pt idx="27">
                  <c:v>0.4014</c:v>
                </c:pt>
                <c:pt idx="28">
                  <c:v>0.3355</c:v>
                </c:pt>
                <c:pt idx="29">
                  <c:v>0.322</c:v>
                </c:pt>
                <c:pt idx="30">
                  <c:v>0.4618</c:v>
                </c:pt>
                <c:pt idx="31">
                  <c:v>0.3508</c:v>
                </c:pt>
                <c:pt idx="32">
                  <c:v>0.5202</c:v>
                </c:pt>
                <c:pt idx="33">
                  <c:v>0.4169</c:v>
                </c:pt>
                <c:pt idx="34">
                  <c:v>0.3749</c:v>
                </c:pt>
                <c:pt idx="35">
                  <c:v>0.3488</c:v>
                </c:pt>
                <c:pt idx="36">
                  <c:v>0.5413</c:v>
                </c:pt>
                <c:pt idx="37">
                  <c:v>0.4342</c:v>
                </c:pt>
                <c:pt idx="38">
                  <c:v>0.531</c:v>
                </c:pt>
                <c:pt idx="39">
                  <c:v>0.4921</c:v>
                </c:pt>
                <c:pt idx="40">
                  <c:v>0.4666</c:v>
                </c:pt>
                <c:pt idx="41">
                  <c:v>0.4039</c:v>
                </c:pt>
                <c:pt idx="42">
                  <c:v>0.3699</c:v>
                </c:pt>
                <c:pt idx="43">
                  <c:v>0.3556</c:v>
                </c:pt>
                <c:pt idx="44">
                  <c:v>0.3486</c:v>
                </c:pt>
                <c:pt idx="45">
                  <c:v>0.5873</c:v>
                </c:pt>
                <c:pt idx="46">
                  <c:v>0.5703</c:v>
                </c:pt>
                <c:pt idx="47">
                  <c:v>0.4686</c:v>
                </c:pt>
                <c:pt idx="48">
                  <c:v>0.4948</c:v>
                </c:pt>
                <c:pt idx="49">
                  <c:v>0.4304</c:v>
                </c:pt>
                <c:pt idx="50">
                  <c:v>0.3933</c:v>
                </c:pt>
                <c:pt idx="51">
                  <c:v>0.3774</c:v>
                </c:pt>
                <c:pt idx="52">
                  <c:v>0.5752</c:v>
                </c:pt>
                <c:pt idx="53">
                  <c:v>0.6422</c:v>
                </c:pt>
                <c:pt idx="54">
                  <c:v>0.4708</c:v>
                </c:pt>
                <c:pt idx="55">
                  <c:v>0.4043</c:v>
                </c:pt>
                <c:pt idx="56">
                  <c:v>0.5292</c:v>
                </c:pt>
                <c:pt idx="57">
                  <c:v>0.6505</c:v>
                </c:pt>
                <c:pt idx="58">
                  <c:v>0.5981</c:v>
                </c:pt>
                <c:pt idx="59">
                  <c:v>0.4568</c:v>
                </c:pt>
                <c:pt idx="60">
                  <c:v>0.4939</c:v>
                </c:pt>
                <c:pt idx="61">
                  <c:v>0.4457</c:v>
                </c:pt>
                <c:pt idx="62">
                  <c:v>0.4127</c:v>
                </c:pt>
                <c:pt idx="63">
                  <c:v>0.5847</c:v>
                </c:pt>
                <c:pt idx="64">
                  <c:v>0.6782</c:v>
                </c:pt>
                <c:pt idx="65">
                  <c:v>0.6309</c:v>
                </c:pt>
                <c:pt idx="66">
                  <c:v>0.4951</c:v>
                </c:pt>
                <c:pt idx="67">
                  <c:v>0.517</c:v>
                </c:pt>
                <c:pt idx="68">
                  <c:v>0.4547</c:v>
                </c:pt>
                <c:pt idx="69">
                  <c:v>0.4133</c:v>
                </c:pt>
                <c:pt idx="70">
                  <c:v>0.3805</c:v>
                </c:pt>
                <c:pt idx="71">
                  <c:v>0.6443</c:v>
                </c:pt>
                <c:pt idx="72">
                  <c:v>0.7129</c:v>
                </c:pt>
                <c:pt idx="73">
                  <c:v>0.6348</c:v>
                </c:pt>
                <c:pt idx="74">
                  <c:v>0.4907</c:v>
                </c:pt>
                <c:pt idx="75">
                  <c:v>0.479</c:v>
                </c:pt>
                <c:pt idx="76">
                  <c:v>0.423</c:v>
                </c:pt>
                <c:pt idx="77">
                  <c:v>0.3888</c:v>
                </c:pt>
                <c:pt idx="78">
                  <c:v>0.5619</c:v>
                </c:pt>
                <c:pt idx="79">
                  <c:v>0.6648</c:v>
                </c:pt>
                <c:pt idx="80">
                  <c:v>0.7136</c:v>
                </c:pt>
                <c:pt idx="81">
                  <c:v>0.6087</c:v>
                </c:pt>
                <c:pt idx="82">
                  <c:v>0.3506</c:v>
                </c:pt>
                <c:pt idx="83">
                  <c:v>0.4178</c:v>
                </c:pt>
                <c:pt idx="84">
                  <c:v>0.3678</c:v>
                </c:pt>
                <c:pt idx="85">
                  <c:v>0.5084</c:v>
                </c:pt>
                <c:pt idx="86">
                  <c:v>0.6403</c:v>
                </c:pt>
                <c:pt idx="87">
                  <c:v>0.7092</c:v>
                </c:pt>
                <c:pt idx="88">
                  <c:v>0.6348</c:v>
                </c:pt>
                <c:pt idx="89">
                  <c:v>0.4757</c:v>
                </c:pt>
                <c:pt idx="90">
                  <c:v>0.5633</c:v>
                </c:pt>
                <c:pt idx="91">
                  <c:v>0.4402</c:v>
                </c:pt>
                <c:pt idx="92">
                  <c:v>0.3891</c:v>
                </c:pt>
                <c:pt idx="93">
                  <c:v>0.3545</c:v>
                </c:pt>
                <c:pt idx="94">
                  <c:v>0.4893</c:v>
                </c:pt>
                <c:pt idx="95">
                  <c:v>0.6479</c:v>
                </c:pt>
                <c:pt idx="96">
                  <c:v>0.7138</c:v>
                </c:pt>
                <c:pt idx="97">
                  <c:v>0.5913</c:v>
                </c:pt>
                <c:pt idx="98">
                  <c:v>0.372</c:v>
                </c:pt>
                <c:pt idx="99">
                  <c:v>0.3278</c:v>
                </c:pt>
                <c:pt idx="100">
                  <c:v>0.3038</c:v>
                </c:pt>
                <c:pt idx="101">
                  <c:v>0.5857</c:v>
                </c:pt>
                <c:pt idx="102">
                  <c:v>0.6796</c:v>
                </c:pt>
                <c:pt idx="103">
                  <c:v>0.6749</c:v>
                </c:pt>
                <c:pt idx="104">
                  <c:v>0.5434</c:v>
                </c:pt>
                <c:pt idx="105">
                  <c:v>0.4217</c:v>
                </c:pt>
                <c:pt idx="106">
                  <c:v>0.3217</c:v>
                </c:pt>
                <c:pt idx="107">
                  <c:v>0.3689</c:v>
                </c:pt>
                <c:pt idx="108">
                  <c:v>0.4633</c:v>
                </c:pt>
                <c:pt idx="109">
                  <c:v>0.4362</c:v>
                </c:pt>
                <c:pt idx="110">
                  <c:v>0.5418</c:v>
                </c:pt>
                <c:pt idx="111">
                  <c:v>0.3423</c:v>
                </c:pt>
                <c:pt idx="112">
                  <c:v>0.4027</c:v>
                </c:pt>
                <c:pt idx="113">
                  <c:v>0.4999</c:v>
                </c:pt>
                <c:pt idx="114">
                  <c:v>0.5676</c:v>
                </c:pt>
                <c:pt idx="115">
                  <c:v>0.4632</c:v>
                </c:pt>
                <c:pt idx="116">
                  <c:v>0.4324</c:v>
                </c:pt>
                <c:pt idx="117">
                  <c:v>0.3869</c:v>
                </c:pt>
                <c:pt idx="118">
                  <c:v>0.4669</c:v>
                </c:pt>
                <c:pt idx="119">
                  <c:v>0.4371</c:v>
                </c:pt>
                <c:pt idx="120">
                  <c:v>0.3196</c:v>
                </c:pt>
                <c:pt idx="121">
                  <c:v>0.4559</c:v>
                </c:pt>
                <c:pt idx="122">
                  <c:v>0.4468</c:v>
                </c:pt>
                <c:pt idx="123">
                  <c:v>0.3657</c:v>
                </c:pt>
                <c:pt idx="124">
                  <c:v>0.4923</c:v>
                </c:pt>
                <c:pt idx="125">
                  <c:v>0.4945</c:v>
                </c:pt>
                <c:pt idx="126">
                  <c:v>0.4458</c:v>
                </c:pt>
                <c:pt idx="127">
                  <c:v>0.5424</c:v>
                </c:pt>
                <c:pt idx="128">
                  <c:v>0.5266</c:v>
                </c:pt>
                <c:pt idx="129">
                  <c:v>0.4662</c:v>
                </c:pt>
                <c:pt idx="130">
                  <c:v>0.4376</c:v>
                </c:pt>
                <c:pt idx="131">
                  <c:v>0.5376</c:v>
                </c:pt>
                <c:pt idx="132">
                  <c:v>0.4119</c:v>
                </c:pt>
                <c:pt idx="133">
                  <c:v>0.5979</c:v>
                </c:pt>
                <c:pt idx="134">
                  <c:v>0.6547</c:v>
                </c:pt>
                <c:pt idx="135">
                  <c:v>0.4404</c:v>
                </c:pt>
                <c:pt idx="136">
                  <c:v>0.5638</c:v>
                </c:pt>
                <c:pt idx="137">
                  <c:v>0.6451</c:v>
                </c:pt>
                <c:pt idx="138">
                  <c:v>0.6025</c:v>
                </c:pt>
                <c:pt idx="139">
                  <c:v>0.4588</c:v>
                </c:pt>
                <c:pt idx="140">
                  <c:v>0.456</c:v>
                </c:pt>
                <c:pt idx="141">
                  <c:v>0.6509</c:v>
                </c:pt>
                <c:pt idx="142">
                  <c:v>0.7091</c:v>
                </c:pt>
                <c:pt idx="143">
                  <c:v>0.5584</c:v>
                </c:pt>
                <c:pt idx="144">
                  <c:v>0.4024</c:v>
                </c:pt>
                <c:pt idx="145">
                  <c:v>0.6508</c:v>
                </c:pt>
                <c:pt idx="146">
                  <c:v>0.7864</c:v>
                </c:pt>
                <c:pt idx="147">
                  <c:v>0.5107</c:v>
                </c:pt>
                <c:pt idx="148">
                  <c:v>0.3534</c:v>
                </c:pt>
                <c:pt idx="149">
                  <c:v>0.6534</c:v>
                </c:pt>
                <c:pt idx="150">
                  <c:v>0.7901</c:v>
                </c:pt>
                <c:pt idx="151">
                  <c:v>0.8287</c:v>
                </c:pt>
                <c:pt idx="152">
                  <c:v>0.3367</c:v>
                </c:pt>
                <c:pt idx="153">
                  <c:v>0.5872</c:v>
                </c:pt>
                <c:pt idx="154">
                  <c:v>0.7235</c:v>
                </c:pt>
                <c:pt idx="155">
                  <c:v>0.7681</c:v>
                </c:pt>
                <c:pt idx="156">
                  <c:v>0.7548</c:v>
                </c:pt>
                <c:pt idx="157">
                  <c:v>0.7478</c:v>
                </c:pt>
                <c:pt idx="158">
                  <c:v>0.7107</c:v>
                </c:pt>
                <c:pt idx="159">
                  <c:v>0.5797</c:v>
                </c:pt>
                <c:pt idx="160">
                  <c:v>0.4477</c:v>
                </c:pt>
                <c:pt idx="161">
                  <c:v>0.3455</c:v>
                </c:pt>
                <c:pt idx="162">
                  <c:v>0.6545</c:v>
                </c:pt>
                <c:pt idx="163">
                  <c:v>0.6902</c:v>
                </c:pt>
                <c:pt idx="164">
                  <c:v>0.6223</c:v>
                </c:pt>
                <c:pt idx="165">
                  <c:v>0.5781</c:v>
                </c:pt>
                <c:pt idx="166">
                  <c:v>0.5099</c:v>
                </c:pt>
                <c:pt idx="167">
                  <c:v>0.4008</c:v>
                </c:pt>
                <c:pt idx="168">
                  <c:v>0.3189</c:v>
                </c:pt>
                <c:pt idx="169">
                  <c:v>0.5009</c:v>
                </c:pt>
                <c:pt idx="170">
                  <c:v>0.5169</c:v>
                </c:pt>
                <c:pt idx="171">
                  <c:v>0.4974</c:v>
                </c:pt>
                <c:pt idx="172">
                  <c:v>0.4055</c:v>
                </c:pt>
                <c:pt idx="173">
                  <c:v>0.3848</c:v>
                </c:pt>
                <c:pt idx="174">
                  <c:v>0.3352</c:v>
                </c:pt>
                <c:pt idx="175">
                  <c:v>0.2686</c:v>
                </c:pt>
                <c:pt idx="176">
                  <c:v>0.2577</c:v>
                </c:pt>
                <c:pt idx="177">
                  <c:v>0.2944</c:v>
                </c:pt>
                <c:pt idx="178">
                  <c:v>0.2956</c:v>
                </c:pt>
                <c:pt idx="179">
                  <c:v>0.281</c:v>
                </c:pt>
                <c:pt idx="180">
                  <c:v>0.2649</c:v>
                </c:pt>
                <c:pt idx="181">
                  <c:v>0.1751</c:v>
                </c:pt>
                <c:pt idx="182">
                  <c:v>0.1524</c:v>
                </c:pt>
                <c:pt idx="183">
                  <c:v>0.174</c:v>
                </c:pt>
                <c:pt idx="184">
                  <c:v>0.201</c:v>
                </c:pt>
                <c:pt idx="185">
                  <c:v>0.1095</c:v>
                </c:pt>
                <c:pt idx="186">
                  <c:v>0.1165</c:v>
                </c:pt>
                <c:pt idx="187">
                  <c:v>0.1086</c:v>
                </c:pt>
                <c:pt idx="188">
                  <c:v>0.1039</c:v>
                </c:pt>
                <c:pt idx="189">
                  <c:v>0.0527</c:v>
                </c:pt>
                <c:pt idx="190">
                  <c:v>0.0609</c:v>
                </c:pt>
                <c:pt idx="191">
                  <c:v>0.0906</c:v>
                </c:pt>
                <c:pt idx="192">
                  <c:v>0.1231</c:v>
                </c:pt>
                <c:pt idx="193">
                  <c:v>0.135</c:v>
                </c:pt>
                <c:pt idx="194">
                  <c:v>0.0191</c:v>
                </c:pt>
                <c:pt idx="195">
                  <c:v>-0.019</c:v>
                </c:pt>
                <c:pt idx="196">
                  <c:v>-0.0333</c:v>
                </c:pt>
                <c:pt idx="197">
                  <c:v>-0.0435</c:v>
                </c:pt>
                <c:pt idx="198">
                  <c:v>-0.0486</c:v>
                </c:pt>
                <c:pt idx="199">
                  <c:v>-0.0498</c:v>
                </c:pt>
                <c:pt idx="200">
                  <c:v>0.0001</c:v>
                </c:pt>
                <c:pt idx="201">
                  <c:v>0.0331</c:v>
                </c:pt>
                <c:pt idx="202">
                  <c:v>-0.0631</c:v>
                </c:pt>
                <c:pt idx="203">
                  <c:v>-0.1071</c:v>
                </c:pt>
                <c:pt idx="204">
                  <c:v>-0.1248</c:v>
                </c:pt>
                <c:pt idx="205">
                  <c:v>-0.1441</c:v>
                </c:pt>
                <c:pt idx="206">
                  <c:v>-0.1492</c:v>
                </c:pt>
                <c:pt idx="207">
                  <c:v>-0.0877</c:v>
                </c:pt>
                <c:pt idx="208">
                  <c:v>-0.0393</c:v>
                </c:pt>
                <c:pt idx="209">
                  <c:v>0.0988</c:v>
                </c:pt>
                <c:pt idx="210">
                  <c:v>-0.1286</c:v>
                </c:pt>
                <c:pt idx="211">
                  <c:v>-0.1678</c:v>
                </c:pt>
                <c:pt idx="212">
                  <c:v>-0.1827</c:v>
                </c:pt>
                <c:pt idx="213">
                  <c:v>-0.1347</c:v>
                </c:pt>
                <c:pt idx="214">
                  <c:v>-0.2124</c:v>
                </c:pt>
                <c:pt idx="215">
                  <c:v>-0.2582</c:v>
                </c:pt>
                <c:pt idx="216">
                  <c:v>-0.3047</c:v>
                </c:pt>
                <c:pt idx="217">
                  <c:v>-0.3266</c:v>
                </c:pt>
                <c:pt idx="218">
                  <c:v>-0.1453</c:v>
                </c:pt>
                <c:pt idx="219">
                  <c:v>0.0053</c:v>
                </c:pt>
                <c:pt idx="220">
                  <c:v>-0.2803</c:v>
                </c:pt>
                <c:pt idx="221">
                  <c:v>-0.3591</c:v>
                </c:pt>
                <c:pt idx="222">
                  <c:v>-0.4163</c:v>
                </c:pt>
                <c:pt idx="223">
                  <c:v>-0.4229</c:v>
                </c:pt>
                <c:pt idx="224">
                  <c:v>-0.3593</c:v>
                </c:pt>
                <c:pt idx="225">
                  <c:v>-0.295</c:v>
                </c:pt>
                <c:pt idx="226">
                  <c:v>-0.1328</c:v>
                </c:pt>
                <c:pt idx="227">
                  <c:v>-0.4706</c:v>
                </c:pt>
                <c:pt idx="228">
                  <c:v>-0.5079</c:v>
                </c:pt>
              </c:numCache>
            </c:numRef>
          </c:val>
          <c:smooth val="0"/>
        </c:ser>
        <c:marker val="1"/>
        <c:axId val="12274931"/>
        <c:axId val="25356376"/>
      </c:lineChart>
      <c:catAx>
        <c:axId val="12274931"/>
        <c:scaling>
          <c:orientation val="minMax"/>
        </c:scaling>
        <c:axPos val="b"/>
        <c:delete val="1"/>
        <c:majorTickMark val="out"/>
        <c:minorTickMark val="none"/>
        <c:tickLblPos val="nextTo"/>
        <c:crossAx val="25356376"/>
        <c:crosses val="autoZero"/>
        <c:auto val="1"/>
        <c:lblOffset val="100"/>
        <c:noMultiLvlLbl val="0"/>
      </c:catAx>
      <c:valAx>
        <c:axId val="25356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7493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318305"/>
        <c:axId val="5192023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155.81628046596907</c:v>
                </c:pt>
                <c:pt idx="1">
                  <c:v>19.357707103023312</c:v>
                </c:pt>
                <c:pt idx="2">
                  <c:v>5.504261416433405E-06</c:v>
                </c:pt>
                <c:pt idx="3">
                  <c:v>3.582186934104174E-18</c:v>
                </c:pt>
                <c:pt idx="4">
                  <c:v>5.335823988819388E-36</c:v>
                </c:pt>
                <c:pt idx="5">
                  <c:v>1.8191093288812512E-59</c:v>
                </c:pt>
                <c:pt idx="6">
                  <c:v>1.4194502086766586E-88</c:v>
                </c:pt>
                <c:pt idx="7">
                  <c:v>2.5350444634707306E-123</c:v>
                </c:pt>
                <c:pt idx="8">
                  <c:v>1.0362273605771923E-163</c:v>
                </c:pt>
                <c:pt idx="9">
                  <c:v>9.694570774179803E-210</c:v>
                </c:pt>
                <c:pt idx="10">
                  <c:v>2.075898771585803E-261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74455"/>
        <c:axId val="50367916"/>
      </c:scatterChart>
      <c:valAx>
        <c:axId val="14318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20238"/>
        <c:crosses val="max"/>
        <c:crossBetween val="midCat"/>
        <c:dispUnits/>
      </c:valAx>
      <c:valAx>
        <c:axId val="51920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18305"/>
        <c:crosses val="max"/>
        <c:crossBetween val="midCat"/>
        <c:dispUnits/>
      </c:valAx>
      <c:valAx>
        <c:axId val="3874455"/>
        <c:scaling>
          <c:orientation val="minMax"/>
        </c:scaling>
        <c:axPos val="b"/>
        <c:delete val="1"/>
        <c:majorTickMark val="in"/>
        <c:minorTickMark val="none"/>
        <c:tickLblPos val="nextTo"/>
        <c:crossAx val="50367916"/>
        <c:crosses val="max"/>
        <c:crossBetween val="midCat"/>
        <c:dispUnits/>
      </c:valAx>
      <c:valAx>
        <c:axId val="503679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744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3</c:v>
                </c:pt>
                <c:pt idx="8">
                  <c:v>7</c:v>
                </c:pt>
                <c:pt idx="9">
                  <c:v>4</c:v>
                </c:pt>
                <c:pt idx="10">
                  <c:v>6</c:v>
                </c:pt>
                <c:pt idx="11">
                  <c:v>18</c:v>
                </c:pt>
                <c:pt idx="12">
                  <c:v>7</c:v>
                </c:pt>
                <c:pt idx="13">
                  <c:v>8</c:v>
                </c:pt>
                <c:pt idx="14">
                  <c:v>13</c:v>
                </c:pt>
                <c:pt idx="15">
                  <c:v>23</c:v>
                </c:pt>
                <c:pt idx="16">
                  <c:v>27</c:v>
                </c:pt>
                <c:pt idx="17">
                  <c:v>26</c:v>
                </c:pt>
                <c:pt idx="18">
                  <c:v>15</c:v>
                </c:pt>
                <c:pt idx="19">
                  <c:v>17</c:v>
                </c:pt>
                <c:pt idx="20">
                  <c:v>16</c:v>
                </c:pt>
                <c:pt idx="21">
                  <c:v>11</c:v>
                </c:pt>
                <c:pt idx="22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197433"/>
        <c:axId val="573691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0.2029786572667606</c:v>
                </c:pt>
                <c:pt idx="1">
                  <c:v>0.3625276825004823</c:v>
                </c:pt>
                <c:pt idx="2">
                  <c:v>0.6220999909028008</c:v>
                </c:pt>
                <c:pt idx="3">
                  <c:v>1.025669487503804</c:v>
                </c:pt>
                <c:pt idx="4">
                  <c:v>1.624736352357399</c:v>
                </c:pt>
                <c:pt idx="5">
                  <c:v>2.472786266304011</c:v>
                </c:pt>
                <c:pt idx="6">
                  <c:v>3.615917250180949</c:v>
                </c:pt>
                <c:pt idx="7">
                  <c:v>5.080174228319062</c:v>
                </c:pt>
                <c:pt idx="8">
                  <c:v>6.857517926117109</c:v>
                </c:pt>
                <c:pt idx="9">
                  <c:v>8.893721318231146</c:v>
                </c:pt>
                <c:pt idx="10">
                  <c:v>11.082259182976756</c:v>
                </c:pt>
                <c:pt idx="11">
                  <c:v>13.267873116475897</c:v>
                </c:pt>
                <c:pt idx="12">
                  <c:v>15.261686812444411</c:v>
                </c:pt>
                <c:pt idx="13">
                  <c:v>16.86677242589219</c:v>
                </c:pt>
                <c:pt idx="14">
                  <c:v>17.90975538407586</c:v>
                </c:pt>
                <c:pt idx="15">
                  <c:v>18.271556442385602</c:v>
                </c:pt>
                <c:pt idx="16">
                  <c:v>17.90975538407586</c:v>
                </c:pt>
                <c:pt idx="17">
                  <c:v>16.866772425892194</c:v>
                </c:pt>
                <c:pt idx="18">
                  <c:v>15.261686812444411</c:v>
                </c:pt>
                <c:pt idx="19">
                  <c:v>13.267873116475897</c:v>
                </c:pt>
                <c:pt idx="20">
                  <c:v>11.082259182976758</c:v>
                </c:pt>
                <c:pt idx="21">
                  <c:v>8.893721318231146</c:v>
                </c:pt>
                <c:pt idx="22">
                  <c:v>6.857517926117109</c:v>
                </c:pt>
                <c:pt idx="23">
                  <c:v>5.080174228319062</c:v>
                </c:pt>
                <c:pt idx="24">
                  <c:v>3.6159172501809507</c:v>
                </c:pt>
                <c:pt idx="25">
                  <c:v>2.472786266304011</c:v>
                </c:pt>
                <c:pt idx="26">
                  <c:v>1.6247363523574003</c:v>
                </c:pt>
                <c:pt idx="27">
                  <c:v>1.0256694875038048</c:v>
                </c:pt>
                <c:pt idx="28">
                  <c:v>0.6220999909028008</c:v>
                </c:pt>
                <c:pt idx="29">
                  <c:v>0.3625276825004827</c:v>
                </c:pt>
                <c:pt idx="30">
                  <c:v>0.20297865726676093</c:v>
                </c:pt>
              </c:numCache>
            </c:numRef>
          </c:val>
          <c:smooth val="0"/>
        </c:ser>
        <c:axId val="7601135"/>
        <c:axId val="31705892"/>
      </c:lineChart>
      <c:catAx>
        <c:axId val="611974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369126"/>
        <c:crosses val="autoZero"/>
        <c:auto val="0"/>
        <c:lblOffset val="100"/>
        <c:tickLblSkip val="1"/>
        <c:noMultiLvlLbl val="0"/>
      </c:catAx>
      <c:valAx>
        <c:axId val="573691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197433"/>
        <c:crossesAt val="1"/>
        <c:crossBetween val="between"/>
        <c:dispUnits/>
      </c:valAx>
      <c:catAx>
        <c:axId val="7601135"/>
        <c:scaling>
          <c:orientation val="minMax"/>
        </c:scaling>
        <c:axPos val="b"/>
        <c:delete val="1"/>
        <c:majorTickMark val="in"/>
        <c:minorTickMark val="none"/>
        <c:tickLblPos val="nextTo"/>
        <c:crossAx val="31705892"/>
        <c:crosses val="autoZero"/>
        <c:auto val="0"/>
        <c:lblOffset val="100"/>
        <c:tickLblSkip val="1"/>
        <c:noMultiLvlLbl val="0"/>
      </c:catAx>
      <c:valAx>
        <c:axId val="317058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6011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Nominal!$F$47:$F$275</c:f>
              <c:numCache>
                <c:ptCount val="229"/>
                <c:pt idx="0">
                  <c:v>0.1393</c:v>
                </c:pt>
                <c:pt idx="1">
                  <c:v>0.1565</c:v>
                </c:pt>
                <c:pt idx="2">
                  <c:v>0.1505</c:v>
                </c:pt>
                <c:pt idx="3">
                  <c:v>0.1366</c:v>
                </c:pt>
                <c:pt idx="4">
                  <c:v>0.1236</c:v>
                </c:pt>
                <c:pt idx="5">
                  <c:v>0.1201</c:v>
                </c:pt>
                <c:pt idx="6">
                  <c:v>0.1186</c:v>
                </c:pt>
                <c:pt idx="7">
                  <c:v>0.1421</c:v>
                </c:pt>
                <c:pt idx="8">
                  <c:v>0.142</c:v>
                </c:pt>
                <c:pt idx="9">
                  <c:v>0.1529</c:v>
                </c:pt>
                <c:pt idx="10">
                  <c:v>0.1491</c:v>
                </c:pt>
                <c:pt idx="11">
                  <c:v>0.14</c:v>
                </c:pt>
                <c:pt idx="12">
                  <c:v>0.1516</c:v>
                </c:pt>
                <c:pt idx="13">
                  <c:v>0.1454</c:v>
                </c:pt>
                <c:pt idx="14">
                  <c:v>0.1689</c:v>
                </c:pt>
                <c:pt idx="15">
                  <c:v>0.1781</c:v>
                </c:pt>
                <c:pt idx="16">
                  <c:v>0.2145</c:v>
                </c:pt>
                <c:pt idx="17">
                  <c:v>0.2436</c:v>
                </c:pt>
                <c:pt idx="18">
                  <c:v>0.2312</c:v>
                </c:pt>
                <c:pt idx="19">
                  <c:v>0.2074</c:v>
                </c:pt>
                <c:pt idx="20">
                  <c:v>0.24</c:v>
                </c:pt>
                <c:pt idx="21">
                  <c:v>0.1928</c:v>
                </c:pt>
                <c:pt idx="22">
                  <c:v>0.3043</c:v>
                </c:pt>
                <c:pt idx="23">
                  <c:v>0.3543</c:v>
                </c:pt>
                <c:pt idx="24">
                  <c:v>0.267</c:v>
                </c:pt>
                <c:pt idx="25">
                  <c:v>0.3388</c:v>
                </c:pt>
                <c:pt idx="26">
                  <c:v>0.4486</c:v>
                </c:pt>
                <c:pt idx="27">
                  <c:v>0.4014</c:v>
                </c:pt>
                <c:pt idx="28">
                  <c:v>0.3355</c:v>
                </c:pt>
                <c:pt idx="29">
                  <c:v>0.322</c:v>
                </c:pt>
                <c:pt idx="30">
                  <c:v>0.4618</c:v>
                </c:pt>
                <c:pt idx="31">
                  <c:v>0.3508</c:v>
                </c:pt>
                <c:pt idx="32">
                  <c:v>0.5202</c:v>
                </c:pt>
                <c:pt idx="33">
                  <c:v>0.4169</c:v>
                </c:pt>
                <c:pt idx="34">
                  <c:v>0.3749</c:v>
                </c:pt>
                <c:pt idx="35">
                  <c:v>0.3488</c:v>
                </c:pt>
                <c:pt idx="36">
                  <c:v>0.5413</c:v>
                </c:pt>
                <c:pt idx="37">
                  <c:v>0.4342</c:v>
                </c:pt>
                <c:pt idx="38">
                  <c:v>0.531</c:v>
                </c:pt>
                <c:pt idx="39">
                  <c:v>0.4921</c:v>
                </c:pt>
                <c:pt idx="40">
                  <c:v>0.4666</c:v>
                </c:pt>
                <c:pt idx="41">
                  <c:v>0.4039</c:v>
                </c:pt>
                <c:pt idx="42">
                  <c:v>0.3699</c:v>
                </c:pt>
                <c:pt idx="43">
                  <c:v>0.3556</c:v>
                </c:pt>
                <c:pt idx="44">
                  <c:v>0.3486</c:v>
                </c:pt>
                <c:pt idx="45">
                  <c:v>0.5873</c:v>
                </c:pt>
                <c:pt idx="46">
                  <c:v>0.5703</c:v>
                </c:pt>
                <c:pt idx="47">
                  <c:v>0.4686</c:v>
                </c:pt>
                <c:pt idx="48">
                  <c:v>0.4948</c:v>
                </c:pt>
                <c:pt idx="49">
                  <c:v>0.4304</c:v>
                </c:pt>
                <c:pt idx="50">
                  <c:v>0.3933</c:v>
                </c:pt>
                <c:pt idx="51">
                  <c:v>0.3774</c:v>
                </c:pt>
                <c:pt idx="52">
                  <c:v>0.5752</c:v>
                </c:pt>
                <c:pt idx="53">
                  <c:v>0.6422</c:v>
                </c:pt>
                <c:pt idx="54">
                  <c:v>0.4708</c:v>
                </c:pt>
                <c:pt idx="55">
                  <c:v>0.4043</c:v>
                </c:pt>
                <c:pt idx="56">
                  <c:v>0.5292</c:v>
                </c:pt>
                <c:pt idx="57">
                  <c:v>0.6505</c:v>
                </c:pt>
                <c:pt idx="58">
                  <c:v>0.5981</c:v>
                </c:pt>
                <c:pt idx="59">
                  <c:v>0.4568</c:v>
                </c:pt>
                <c:pt idx="60">
                  <c:v>0.4939</c:v>
                </c:pt>
                <c:pt idx="61">
                  <c:v>0.4457</c:v>
                </c:pt>
                <c:pt idx="62">
                  <c:v>0.4127</c:v>
                </c:pt>
                <c:pt idx="63">
                  <c:v>0.5847</c:v>
                </c:pt>
                <c:pt idx="64">
                  <c:v>0.6782</c:v>
                </c:pt>
                <c:pt idx="65">
                  <c:v>0.6309</c:v>
                </c:pt>
                <c:pt idx="66">
                  <c:v>0.4951</c:v>
                </c:pt>
                <c:pt idx="67">
                  <c:v>0.517</c:v>
                </c:pt>
                <c:pt idx="68">
                  <c:v>0.4547</c:v>
                </c:pt>
                <c:pt idx="69">
                  <c:v>0.4133</c:v>
                </c:pt>
                <c:pt idx="70">
                  <c:v>0.3805</c:v>
                </c:pt>
                <c:pt idx="71">
                  <c:v>0.6443</c:v>
                </c:pt>
                <c:pt idx="72">
                  <c:v>0.7129</c:v>
                </c:pt>
                <c:pt idx="73">
                  <c:v>0.6348</c:v>
                </c:pt>
                <c:pt idx="74">
                  <c:v>0.4907</c:v>
                </c:pt>
                <c:pt idx="75">
                  <c:v>0.479</c:v>
                </c:pt>
                <c:pt idx="76">
                  <c:v>0.423</c:v>
                </c:pt>
                <c:pt idx="77">
                  <c:v>0.3888</c:v>
                </c:pt>
                <c:pt idx="78">
                  <c:v>0.5619</c:v>
                </c:pt>
                <c:pt idx="79">
                  <c:v>0.6648</c:v>
                </c:pt>
                <c:pt idx="80">
                  <c:v>0.7136</c:v>
                </c:pt>
                <c:pt idx="81">
                  <c:v>0.6087</c:v>
                </c:pt>
                <c:pt idx="82">
                  <c:v>0.3506</c:v>
                </c:pt>
                <c:pt idx="83">
                  <c:v>0.4178</c:v>
                </c:pt>
                <c:pt idx="84">
                  <c:v>0.3678</c:v>
                </c:pt>
                <c:pt idx="85">
                  <c:v>0.5084</c:v>
                </c:pt>
                <c:pt idx="86">
                  <c:v>0.6403</c:v>
                </c:pt>
                <c:pt idx="87">
                  <c:v>0.7092</c:v>
                </c:pt>
                <c:pt idx="88">
                  <c:v>0.6348</c:v>
                </c:pt>
                <c:pt idx="89">
                  <c:v>0.4757</c:v>
                </c:pt>
                <c:pt idx="90">
                  <c:v>0.5633</c:v>
                </c:pt>
                <c:pt idx="91">
                  <c:v>0.4402</c:v>
                </c:pt>
                <c:pt idx="92">
                  <c:v>0.3891</c:v>
                </c:pt>
                <c:pt idx="93">
                  <c:v>0.3545</c:v>
                </c:pt>
                <c:pt idx="94">
                  <c:v>0.4893</c:v>
                </c:pt>
                <c:pt idx="95">
                  <c:v>0.6479</c:v>
                </c:pt>
                <c:pt idx="96">
                  <c:v>0.7138</c:v>
                </c:pt>
                <c:pt idx="97">
                  <c:v>0.5913</c:v>
                </c:pt>
                <c:pt idx="98">
                  <c:v>0.372</c:v>
                </c:pt>
                <c:pt idx="99">
                  <c:v>0.3278</c:v>
                </c:pt>
                <c:pt idx="100">
                  <c:v>0.3038</c:v>
                </c:pt>
                <c:pt idx="101">
                  <c:v>0.5857</c:v>
                </c:pt>
                <c:pt idx="102">
                  <c:v>0.6796</c:v>
                </c:pt>
                <c:pt idx="103">
                  <c:v>0.6749</c:v>
                </c:pt>
                <c:pt idx="104">
                  <c:v>0.5434</c:v>
                </c:pt>
                <c:pt idx="105">
                  <c:v>0.4217</c:v>
                </c:pt>
                <c:pt idx="106">
                  <c:v>0.3217</c:v>
                </c:pt>
                <c:pt idx="107">
                  <c:v>0.3689</c:v>
                </c:pt>
                <c:pt idx="108">
                  <c:v>0.4633</c:v>
                </c:pt>
                <c:pt idx="109">
                  <c:v>0.4362</c:v>
                </c:pt>
                <c:pt idx="110">
                  <c:v>0.5418</c:v>
                </c:pt>
                <c:pt idx="111">
                  <c:v>0.3423</c:v>
                </c:pt>
                <c:pt idx="112">
                  <c:v>0.4027</c:v>
                </c:pt>
                <c:pt idx="113">
                  <c:v>0.4999</c:v>
                </c:pt>
                <c:pt idx="114">
                  <c:v>0.5676</c:v>
                </c:pt>
                <c:pt idx="115">
                  <c:v>0.4632</c:v>
                </c:pt>
                <c:pt idx="116">
                  <c:v>0.4324</c:v>
                </c:pt>
                <c:pt idx="117">
                  <c:v>0.3869</c:v>
                </c:pt>
                <c:pt idx="118">
                  <c:v>0.4669</c:v>
                </c:pt>
                <c:pt idx="119">
                  <c:v>0.4371</c:v>
                </c:pt>
                <c:pt idx="120">
                  <c:v>0.3196</c:v>
                </c:pt>
                <c:pt idx="121">
                  <c:v>0.4559</c:v>
                </c:pt>
                <c:pt idx="122">
                  <c:v>0.4468</c:v>
                </c:pt>
                <c:pt idx="123">
                  <c:v>0.3657</c:v>
                </c:pt>
                <c:pt idx="124">
                  <c:v>0.4923</c:v>
                </c:pt>
                <c:pt idx="125">
                  <c:v>0.4945</c:v>
                </c:pt>
                <c:pt idx="126">
                  <c:v>0.4458</c:v>
                </c:pt>
                <c:pt idx="127">
                  <c:v>0.5424</c:v>
                </c:pt>
                <c:pt idx="128">
                  <c:v>0.5266</c:v>
                </c:pt>
                <c:pt idx="129">
                  <c:v>0.4662</c:v>
                </c:pt>
                <c:pt idx="130">
                  <c:v>0.4376</c:v>
                </c:pt>
                <c:pt idx="131">
                  <c:v>0.5376</c:v>
                </c:pt>
                <c:pt idx="132">
                  <c:v>0.4119</c:v>
                </c:pt>
                <c:pt idx="133">
                  <c:v>0.5979</c:v>
                </c:pt>
                <c:pt idx="134">
                  <c:v>0.6547</c:v>
                </c:pt>
                <c:pt idx="135">
                  <c:v>0.4404</c:v>
                </c:pt>
                <c:pt idx="136">
                  <c:v>0.5638</c:v>
                </c:pt>
                <c:pt idx="137">
                  <c:v>0.6451</c:v>
                </c:pt>
                <c:pt idx="138">
                  <c:v>0.6025</c:v>
                </c:pt>
                <c:pt idx="139">
                  <c:v>0.4588</c:v>
                </c:pt>
                <c:pt idx="140">
                  <c:v>0.456</c:v>
                </c:pt>
                <c:pt idx="141">
                  <c:v>0.6509</c:v>
                </c:pt>
                <c:pt idx="142">
                  <c:v>0.7091</c:v>
                </c:pt>
                <c:pt idx="143">
                  <c:v>0.5584</c:v>
                </c:pt>
                <c:pt idx="144">
                  <c:v>0.4024</c:v>
                </c:pt>
                <c:pt idx="145">
                  <c:v>0.6508</c:v>
                </c:pt>
                <c:pt idx="146">
                  <c:v>0.7864</c:v>
                </c:pt>
                <c:pt idx="147">
                  <c:v>0.5107</c:v>
                </c:pt>
                <c:pt idx="148">
                  <c:v>0.3534</c:v>
                </c:pt>
                <c:pt idx="149">
                  <c:v>0.6534</c:v>
                </c:pt>
                <c:pt idx="150">
                  <c:v>0.7901</c:v>
                </c:pt>
                <c:pt idx="151">
                  <c:v>0.8287</c:v>
                </c:pt>
                <c:pt idx="152">
                  <c:v>0.3367</c:v>
                </c:pt>
                <c:pt idx="153">
                  <c:v>0.5872</c:v>
                </c:pt>
                <c:pt idx="154">
                  <c:v>0.7235</c:v>
                </c:pt>
                <c:pt idx="155">
                  <c:v>0.7681</c:v>
                </c:pt>
                <c:pt idx="156">
                  <c:v>0.7548</c:v>
                </c:pt>
                <c:pt idx="157">
                  <c:v>0.7478</c:v>
                </c:pt>
                <c:pt idx="158">
                  <c:v>0.7107</c:v>
                </c:pt>
                <c:pt idx="159">
                  <c:v>0.5797</c:v>
                </c:pt>
                <c:pt idx="160">
                  <c:v>0.4477</c:v>
                </c:pt>
                <c:pt idx="161">
                  <c:v>0.3455</c:v>
                </c:pt>
                <c:pt idx="162">
                  <c:v>0.6545</c:v>
                </c:pt>
                <c:pt idx="163">
                  <c:v>0.6902</c:v>
                </c:pt>
                <c:pt idx="164">
                  <c:v>0.6223</c:v>
                </c:pt>
                <c:pt idx="165">
                  <c:v>0.5781</c:v>
                </c:pt>
                <c:pt idx="166">
                  <c:v>0.5099</c:v>
                </c:pt>
                <c:pt idx="167">
                  <c:v>0.4008</c:v>
                </c:pt>
                <c:pt idx="168">
                  <c:v>0.3189</c:v>
                </c:pt>
                <c:pt idx="169">
                  <c:v>0.5009</c:v>
                </c:pt>
                <c:pt idx="170">
                  <c:v>0.5169</c:v>
                </c:pt>
                <c:pt idx="171">
                  <c:v>0.4974</c:v>
                </c:pt>
                <c:pt idx="172">
                  <c:v>0.4055</c:v>
                </c:pt>
                <c:pt idx="173">
                  <c:v>0.3848</c:v>
                </c:pt>
                <c:pt idx="174">
                  <c:v>0.3352</c:v>
                </c:pt>
                <c:pt idx="175">
                  <c:v>0.2686</c:v>
                </c:pt>
                <c:pt idx="176">
                  <c:v>0.2577</c:v>
                </c:pt>
                <c:pt idx="177">
                  <c:v>0.2944</c:v>
                </c:pt>
                <c:pt idx="178">
                  <c:v>0.2956</c:v>
                </c:pt>
                <c:pt idx="179">
                  <c:v>0.281</c:v>
                </c:pt>
                <c:pt idx="180">
                  <c:v>0.2649</c:v>
                </c:pt>
                <c:pt idx="181">
                  <c:v>0.1751</c:v>
                </c:pt>
                <c:pt idx="182">
                  <c:v>0.1524</c:v>
                </c:pt>
                <c:pt idx="183">
                  <c:v>0.174</c:v>
                </c:pt>
                <c:pt idx="184">
                  <c:v>0.201</c:v>
                </c:pt>
                <c:pt idx="185">
                  <c:v>0.1095</c:v>
                </c:pt>
                <c:pt idx="186">
                  <c:v>0.1165</c:v>
                </c:pt>
                <c:pt idx="187">
                  <c:v>0.1086</c:v>
                </c:pt>
                <c:pt idx="188">
                  <c:v>0.1039</c:v>
                </c:pt>
                <c:pt idx="189">
                  <c:v>0.0527</c:v>
                </c:pt>
                <c:pt idx="190">
                  <c:v>0.0609</c:v>
                </c:pt>
                <c:pt idx="191">
                  <c:v>0.0906</c:v>
                </c:pt>
                <c:pt idx="192">
                  <c:v>0.1231</c:v>
                </c:pt>
                <c:pt idx="193">
                  <c:v>0.135</c:v>
                </c:pt>
                <c:pt idx="194">
                  <c:v>0.0191</c:v>
                </c:pt>
                <c:pt idx="195">
                  <c:v>-0.019</c:v>
                </c:pt>
                <c:pt idx="196">
                  <c:v>-0.0333</c:v>
                </c:pt>
                <c:pt idx="197">
                  <c:v>-0.0435</c:v>
                </c:pt>
                <c:pt idx="198">
                  <c:v>-0.0486</c:v>
                </c:pt>
                <c:pt idx="199">
                  <c:v>-0.0498</c:v>
                </c:pt>
                <c:pt idx="200">
                  <c:v>0.0001</c:v>
                </c:pt>
                <c:pt idx="201">
                  <c:v>0.0331</c:v>
                </c:pt>
                <c:pt idx="202">
                  <c:v>-0.0631</c:v>
                </c:pt>
                <c:pt idx="203">
                  <c:v>-0.1071</c:v>
                </c:pt>
                <c:pt idx="204">
                  <c:v>-0.1248</c:v>
                </c:pt>
                <c:pt idx="205">
                  <c:v>-0.1441</c:v>
                </c:pt>
                <c:pt idx="206">
                  <c:v>-0.1492</c:v>
                </c:pt>
                <c:pt idx="207">
                  <c:v>-0.0877</c:v>
                </c:pt>
                <c:pt idx="208">
                  <c:v>-0.0393</c:v>
                </c:pt>
                <c:pt idx="209">
                  <c:v>0.0988</c:v>
                </c:pt>
                <c:pt idx="210">
                  <c:v>-0.1286</c:v>
                </c:pt>
                <c:pt idx="211">
                  <c:v>-0.1678</c:v>
                </c:pt>
                <c:pt idx="212">
                  <c:v>-0.1827</c:v>
                </c:pt>
                <c:pt idx="213">
                  <c:v>-0.1347</c:v>
                </c:pt>
                <c:pt idx="214">
                  <c:v>-0.2124</c:v>
                </c:pt>
                <c:pt idx="215">
                  <c:v>-0.2582</c:v>
                </c:pt>
                <c:pt idx="216">
                  <c:v>-0.3047</c:v>
                </c:pt>
                <c:pt idx="217">
                  <c:v>-0.3266</c:v>
                </c:pt>
                <c:pt idx="218">
                  <c:v>-0.1453</c:v>
                </c:pt>
                <c:pt idx="219">
                  <c:v>0.0053</c:v>
                </c:pt>
                <c:pt idx="220">
                  <c:v>-0.2803</c:v>
                </c:pt>
                <c:pt idx="221">
                  <c:v>-0.3591</c:v>
                </c:pt>
                <c:pt idx="222">
                  <c:v>-0.4163</c:v>
                </c:pt>
                <c:pt idx="223">
                  <c:v>-0.4229</c:v>
                </c:pt>
                <c:pt idx="224">
                  <c:v>-0.3593</c:v>
                </c:pt>
                <c:pt idx="225">
                  <c:v>-0.295</c:v>
                </c:pt>
                <c:pt idx="226">
                  <c:v>-0.1328</c:v>
                </c:pt>
                <c:pt idx="227">
                  <c:v>-0.4706</c:v>
                </c:pt>
                <c:pt idx="228">
                  <c:v>-0.5079</c:v>
                </c:pt>
              </c:numCache>
            </c:numRef>
          </c:val>
        </c:ser>
        <c:axId val="9523413"/>
        <c:axId val="56695506"/>
      </c:areaChart>
      <c:catAx>
        <c:axId val="9523413"/>
        <c:scaling>
          <c:orientation val="minMax"/>
        </c:scaling>
        <c:axPos val="b"/>
        <c:delete val="1"/>
        <c:majorTickMark val="out"/>
        <c:minorTickMark val="none"/>
        <c:tickLblPos val="nextTo"/>
        <c:crossAx val="56695506"/>
        <c:crosses val="autoZero"/>
        <c:auto val="1"/>
        <c:lblOffset val="100"/>
        <c:noMultiLvlLbl val="0"/>
      </c:catAx>
      <c:valAx>
        <c:axId val="56695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2341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952939"/>
        <c:axId val="5208184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155.81628046596907</c:v>
                </c:pt>
                <c:pt idx="1">
                  <c:v>19.357707103023312</c:v>
                </c:pt>
                <c:pt idx="2">
                  <c:v>5.504261416433405E-06</c:v>
                </c:pt>
                <c:pt idx="3">
                  <c:v>3.582186934104174E-18</c:v>
                </c:pt>
                <c:pt idx="4">
                  <c:v>5.335823988819388E-36</c:v>
                </c:pt>
                <c:pt idx="5">
                  <c:v>1.8191093288812512E-59</c:v>
                </c:pt>
                <c:pt idx="6">
                  <c:v>1.4194502086766586E-88</c:v>
                </c:pt>
                <c:pt idx="7">
                  <c:v>2.5350444634707306E-123</c:v>
                </c:pt>
                <c:pt idx="8">
                  <c:v>1.0362273605771923E-163</c:v>
                </c:pt>
                <c:pt idx="9">
                  <c:v>9.694570774179803E-210</c:v>
                </c:pt>
                <c:pt idx="10">
                  <c:v>2.075898771585803E-261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75281"/>
        <c:axId val="10569790"/>
      </c:lineChart>
      <c:catAx>
        <c:axId val="659529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081840"/>
        <c:crosses val="autoZero"/>
        <c:auto val="0"/>
        <c:lblOffset val="100"/>
        <c:tickLblSkip val="1"/>
        <c:noMultiLvlLbl val="0"/>
      </c:catAx>
      <c:valAx>
        <c:axId val="520818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952939"/>
        <c:crossesAt val="1"/>
        <c:crossBetween val="between"/>
        <c:dispUnits/>
      </c:valAx>
      <c:catAx>
        <c:axId val="5975281"/>
        <c:scaling>
          <c:orientation val="minMax"/>
        </c:scaling>
        <c:axPos val="b"/>
        <c:delete val="1"/>
        <c:majorTickMark val="in"/>
        <c:minorTickMark val="none"/>
        <c:tickLblPos val="nextTo"/>
        <c:crossAx val="10569790"/>
        <c:crosses val="autoZero"/>
        <c:auto val="0"/>
        <c:lblOffset val="100"/>
        <c:tickLblSkip val="1"/>
        <c:noMultiLvlLbl val="0"/>
      </c:catAx>
      <c:valAx>
        <c:axId val="1056979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752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Nominal!$F$47:$F$275</c:f>
              <c:numCache>
                <c:ptCount val="229"/>
                <c:pt idx="0">
                  <c:v>0.1393</c:v>
                </c:pt>
                <c:pt idx="1">
                  <c:v>0.1565</c:v>
                </c:pt>
                <c:pt idx="2">
                  <c:v>0.1505</c:v>
                </c:pt>
                <c:pt idx="3">
                  <c:v>0.1366</c:v>
                </c:pt>
                <c:pt idx="4">
                  <c:v>0.1236</c:v>
                </c:pt>
                <c:pt idx="5">
                  <c:v>0.1201</c:v>
                </c:pt>
                <c:pt idx="6">
                  <c:v>0.1186</c:v>
                </c:pt>
                <c:pt idx="7">
                  <c:v>0.1421</c:v>
                </c:pt>
                <c:pt idx="8">
                  <c:v>0.142</c:v>
                </c:pt>
                <c:pt idx="9">
                  <c:v>0.1529</c:v>
                </c:pt>
                <c:pt idx="10">
                  <c:v>0.1491</c:v>
                </c:pt>
                <c:pt idx="11">
                  <c:v>0.14</c:v>
                </c:pt>
                <c:pt idx="12">
                  <c:v>0.1516</c:v>
                </c:pt>
                <c:pt idx="13">
                  <c:v>0.1454</c:v>
                </c:pt>
                <c:pt idx="14">
                  <c:v>0.1689</c:v>
                </c:pt>
                <c:pt idx="15">
                  <c:v>0.1781</c:v>
                </c:pt>
                <c:pt idx="16">
                  <c:v>0.2145</c:v>
                </c:pt>
                <c:pt idx="17">
                  <c:v>0.2436</c:v>
                </c:pt>
                <c:pt idx="18">
                  <c:v>0.2312</c:v>
                </c:pt>
                <c:pt idx="19">
                  <c:v>0.2074</c:v>
                </c:pt>
                <c:pt idx="20">
                  <c:v>0.24</c:v>
                </c:pt>
                <c:pt idx="21">
                  <c:v>0.1928</c:v>
                </c:pt>
                <c:pt idx="22">
                  <c:v>0.3043</c:v>
                </c:pt>
                <c:pt idx="23">
                  <c:v>0.3543</c:v>
                </c:pt>
                <c:pt idx="24">
                  <c:v>0.267</c:v>
                </c:pt>
                <c:pt idx="25">
                  <c:v>0.3388</c:v>
                </c:pt>
                <c:pt idx="26">
                  <c:v>0.4486</c:v>
                </c:pt>
                <c:pt idx="27">
                  <c:v>0.4014</c:v>
                </c:pt>
                <c:pt idx="28">
                  <c:v>0.3355</c:v>
                </c:pt>
                <c:pt idx="29">
                  <c:v>0.322</c:v>
                </c:pt>
                <c:pt idx="30">
                  <c:v>0.4618</c:v>
                </c:pt>
                <c:pt idx="31">
                  <c:v>0.3508</c:v>
                </c:pt>
                <c:pt idx="32">
                  <c:v>0.5202</c:v>
                </c:pt>
                <c:pt idx="33">
                  <c:v>0.4169</c:v>
                </c:pt>
                <c:pt idx="34">
                  <c:v>0.3749</c:v>
                </c:pt>
                <c:pt idx="35">
                  <c:v>0.3488</c:v>
                </c:pt>
                <c:pt idx="36">
                  <c:v>0.5413</c:v>
                </c:pt>
                <c:pt idx="37">
                  <c:v>0.4342</c:v>
                </c:pt>
                <c:pt idx="38">
                  <c:v>0.531</c:v>
                </c:pt>
                <c:pt idx="39">
                  <c:v>0.4921</c:v>
                </c:pt>
                <c:pt idx="40">
                  <c:v>0.4666</c:v>
                </c:pt>
                <c:pt idx="41">
                  <c:v>0.4039</c:v>
                </c:pt>
                <c:pt idx="42">
                  <c:v>0.3699</c:v>
                </c:pt>
                <c:pt idx="43">
                  <c:v>0.3556</c:v>
                </c:pt>
                <c:pt idx="44">
                  <c:v>0.3486</c:v>
                </c:pt>
                <c:pt idx="45">
                  <c:v>0.5873</c:v>
                </c:pt>
                <c:pt idx="46">
                  <c:v>0.5703</c:v>
                </c:pt>
                <c:pt idx="47">
                  <c:v>0.4686</c:v>
                </c:pt>
                <c:pt idx="48">
                  <c:v>0.4948</c:v>
                </c:pt>
                <c:pt idx="49">
                  <c:v>0.4304</c:v>
                </c:pt>
                <c:pt idx="50">
                  <c:v>0.3933</c:v>
                </c:pt>
                <c:pt idx="51">
                  <c:v>0.3774</c:v>
                </c:pt>
                <c:pt idx="52">
                  <c:v>0.5752</c:v>
                </c:pt>
                <c:pt idx="53">
                  <c:v>0.6422</c:v>
                </c:pt>
                <c:pt idx="54">
                  <c:v>0.4708</c:v>
                </c:pt>
                <c:pt idx="55">
                  <c:v>0.4043</c:v>
                </c:pt>
                <c:pt idx="56">
                  <c:v>0.5292</c:v>
                </c:pt>
                <c:pt idx="57">
                  <c:v>0.6505</c:v>
                </c:pt>
                <c:pt idx="58">
                  <c:v>0.5981</c:v>
                </c:pt>
                <c:pt idx="59">
                  <c:v>0.4568</c:v>
                </c:pt>
                <c:pt idx="60">
                  <c:v>0.4939</c:v>
                </c:pt>
                <c:pt idx="61">
                  <c:v>0.4457</c:v>
                </c:pt>
                <c:pt idx="62">
                  <c:v>0.4127</c:v>
                </c:pt>
                <c:pt idx="63">
                  <c:v>0.5847</c:v>
                </c:pt>
                <c:pt idx="64">
                  <c:v>0.6782</c:v>
                </c:pt>
                <c:pt idx="65">
                  <c:v>0.6309</c:v>
                </c:pt>
                <c:pt idx="66">
                  <c:v>0.4951</c:v>
                </c:pt>
                <c:pt idx="67">
                  <c:v>0.517</c:v>
                </c:pt>
                <c:pt idx="68">
                  <c:v>0.4547</c:v>
                </c:pt>
                <c:pt idx="69">
                  <c:v>0.4133</c:v>
                </c:pt>
                <c:pt idx="70">
                  <c:v>0.3805</c:v>
                </c:pt>
                <c:pt idx="71">
                  <c:v>0.6443</c:v>
                </c:pt>
                <c:pt idx="72">
                  <c:v>0.7129</c:v>
                </c:pt>
                <c:pt idx="73">
                  <c:v>0.6348</c:v>
                </c:pt>
                <c:pt idx="74">
                  <c:v>0.4907</c:v>
                </c:pt>
                <c:pt idx="75">
                  <c:v>0.479</c:v>
                </c:pt>
                <c:pt idx="76">
                  <c:v>0.423</c:v>
                </c:pt>
                <c:pt idx="77">
                  <c:v>0.3888</c:v>
                </c:pt>
                <c:pt idx="78">
                  <c:v>0.5619</c:v>
                </c:pt>
                <c:pt idx="79">
                  <c:v>0.6648</c:v>
                </c:pt>
                <c:pt idx="80">
                  <c:v>0.7136</c:v>
                </c:pt>
                <c:pt idx="81">
                  <c:v>0.6087</c:v>
                </c:pt>
                <c:pt idx="82">
                  <c:v>0.3506</c:v>
                </c:pt>
                <c:pt idx="83">
                  <c:v>0.4178</c:v>
                </c:pt>
                <c:pt idx="84">
                  <c:v>0.3678</c:v>
                </c:pt>
                <c:pt idx="85">
                  <c:v>0.5084</c:v>
                </c:pt>
                <c:pt idx="86">
                  <c:v>0.6403</c:v>
                </c:pt>
                <c:pt idx="87">
                  <c:v>0.7092</c:v>
                </c:pt>
                <c:pt idx="88">
                  <c:v>0.6348</c:v>
                </c:pt>
                <c:pt idx="89">
                  <c:v>0.4757</c:v>
                </c:pt>
                <c:pt idx="90">
                  <c:v>0.5633</c:v>
                </c:pt>
                <c:pt idx="91">
                  <c:v>0.4402</c:v>
                </c:pt>
                <c:pt idx="92">
                  <c:v>0.3891</c:v>
                </c:pt>
                <c:pt idx="93">
                  <c:v>0.3545</c:v>
                </c:pt>
                <c:pt idx="94">
                  <c:v>0.4893</c:v>
                </c:pt>
                <c:pt idx="95">
                  <c:v>0.6479</c:v>
                </c:pt>
                <c:pt idx="96">
                  <c:v>0.7138</c:v>
                </c:pt>
                <c:pt idx="97">
                  <c:v>0.5913</c:v>
                </c:pt>
                <c:pt idx="98">
                  <c:v>0.372</c:v>
                </c:pt>
                <c:pt idx="99">
                  <c:v>0.3278</c:v>
                </c:pt>
                <c:pt idx="100">
                  <c:v>0.3038</c:v>
                </c:pt>
                <c:pt idx="101">
                  <c:v>0.5857</c:v>
                </c:pt>
                <c:pt idx="102">
                  <c:v>0.6796</c:v>
                </c:pt>
                <c:pt idx="103">
                  <c:v>0.6749</c:v>
                </c:pt>
                <c:pt idx="104">
                  <c:v>0.5434</c:v>
                </c:pt>
                <c:pt idx="105">
                  <c:v>0.4217</c:v>
                </c:pt>
                <c:pt idx="106">
                  <c:v>0.3217</c:v>
                </c:pt>
                <c:pt idx="107">
                  <c:v>0.3689</c:v>
                </c:pt>
                <c:pt idx="108">
                  <c:v>0.4633</c:v>
                </c:pt>
                <c:pt idx="109">
                  <c:v>0.4362</c:v>
                </c:pt>
                <c:pt idx="110">
                  <c:v>0.5418</c:v>
                </c:pt>
                <c:pt idx="111">
                  <c:v>0.3423</c:v>
                </c:pt>
                <c:pt idx="112">
                  <c:v>0.4027</c:v>
                </c:pt>
                <c:pt idx="113">
                  <c:v>0.4999</c:v>
                </c:pt>
                <c:pt idx="114">
                  <c:v>0.5676</c:v>
                </c:pt>
                <c:pt idx="115">
                  <c:v>0.4632</c:v>
                </c:pt>
                <c:pt idx="116">
                  <c:v>0.4324</c:v>
                </c:pt>
                <c:pt idx="117">
                  <c:v>0.3869</c:v>
                </c:pt>
                <c:pt idx="118">
                  <c:v>0.4669</c:v>
                </c:pt>
                <c:pt idx="119">
                  <c:v>0.4371</c:v>
                </c:pt>
                <c:pt idx="120">
                  <c:v>0.3196</c:v>
                </c:pt>
                <c:pt idx="121">
                  <c:v>0.4559</c:v>
                </c:pt>
                <c:pt idx="122">
                  <c:v>0.4468</c:v>
                </c:pt>
                <c:pt idx="123">
                  <c:v>0.3657</c:v>
                </c:pt>
                <c:pt idx="124">
                  <c:v>0.4923</c:v>
                </c:pt>
                <c:pt idx="125">
                  <c:v>0.4945</c:v>
                </c:pt>
                <c:pt idx="126">
                  <c:v>0.4458</c:v>
                </c:pt>
                <c:pt idx="127">
                  <c:v>0.5424</c:v>
                </c:pt>
                <c:pt idx="128">
                  <c:v>0.5266</c:v>
                </c:pt>
                <c:pt idx="129">
                  <c:v>0.4662</c:v>
                </c:pt>
                <c:pt idx="130">
                  <c:v>0.4376</c:v>
                </c:pt>
                <c:pt idx="131">
                  <c:v>0.5376</c:v>
                </c:pt>
                <c:pt idx="132">
                  <c:v>0.4119</c:v>
                </c:pt>
                <c:pt idx="133">
                  <c:v>0.5979</c:v>
                </c:pt>
                <c:pt idx="134">
                  <c:v>0.6547</c:v>
                </c:pt>
                <c:pt idx="135">
                  <c:v>0.4404</c:v>
                </c:pt>
                <c:pt idx="136">
                  <c:v>0.5638</c:v>
                </c:pt>
                <c:pt idx="137">
                  <c:v>0.6451</c:v>
                </c:pt>
                <c:pt idx="138">
                  <c:v>0.6025</c:v>
                </c:pt>
                <c:pt idx="139">
                  <c:v>0.4588</c:v>
                </c:pt>
                <c:pt idx="140">
                  <c:v>0.456</c:v>
                </c:pt>
                <c:pt idx="141">
                  <c:v>0.6509</c:v>
                </c:pt>
                <c:pt idx="142">
                  <c:v>0.7091</c:v>
                </c:pt>
                <c:pt idx="143">
                  <c:v>0.5584</c:v>
                </c:pt>
                <c:pt idx="144">
                  <c:v>0.4024</c:v>
                </c:pt>
                <c:pt idx="145">
                  <c:v>0.6508</c:v>
                </c:pt>
                <c:pt idx="146">
                  <c:v>0.7864</c:v>
                </c:pt>
                <c:pt idx="147">
                  <c:v>0.5107</c:v>
                </c:pt>
                <c:pt idx="148">
                  <c:v>0.3534</c:v>
                </c:pt>
                <c:pt idx="149">
                  <c:v>0.6534</c:v>
                </c:pt>
                <c:pt idx="150">
                  <c:v>0.7901</c:v>
                </c:pt>
                <c:pt idx="151">
                  <c:v>0.8287</c:v>
                </c:pt>
                <c:pt idx="152">
                  <c:v>0.3367</c:v>
                </c:pt>
                <c:pt idx="153">
                  <c:v>0.5872</c:v>
                </c:pt>
                <c:pt idx="154">
                  <c:v>0.7235</c:v>
                </c:pt>
                <c:pt idx="155">
                  <c:v>0.7681</c:v>
                </c:pt>
                <c:pt idx="156">
                  <c:v>0.7548</c:v>
                </c:pt>
                <c:pt idx="157">
                  <c:v>0.7478</c:v>
                </c:pt>
                <c:pt idx="158">
                  <c:v>0.7107</c:v>
                </c:pt>
                <c:pt idx="159">
                  <c:v>0.5797</c:v>
                </c:pt>
                <c:pt idx="160">
                  <c:v>0.4477</c:v>
                </c:pt>
                <c:pt idx="161">
                  <c:v>0.3455</c:v>
                </c:pt>
                <c:pt idx="162">
                  <c:v>0.6545</c:v>
                </c:pt>
                <c:pt idx="163">
                  <c:v>0.6902</c:v>
                </c:pt>
                <c:pt idx="164">
                  <c:v>0.6223</c:v>
                </c:pt>
                <c:pt idx="165">
                  <c:v>0.5781</c:v>
                </c:pt>
                <c:pt idx="166">
                  <c:v>0.5099</c:v>
                </c:pt>
                <c:pt idx="167">
                  <c:v>0.4008</c:v>
                </c:pt>
                <c:pt idx="168">
                  <c:v>0.3189</c:v>
                </c:pt>
                <c:pt idx="169">
                  <c:v>0.5009</c:v>
                </c:pt>
                <c:pt idx="170">
                  <c:v>0.5169</c:v>
                </c:pt>
                <c:pt idx="171">
                  <c:v>0.4974</c:v>
                </c:pt>
                <c:pt idx="172">
                  <c:v>0.4055</c:v>
                </c:pt>
                <c:pt idx="173">
                  <c:v>0.3848</c:v>
                </c:pt>
                <c:pt idx="174">
                  <c:v>0.3352</c:v>
                </c:pt>
                <c:pt idx="175">
                  <c:v>0.2686</c:v>
                </c:pt>
                <c:pt idx="176">
                  <c:v>0.2577</c:v>
                </c:pt>
                <c:pt idx="177">
                  <c:v>0.2944</c:v>
                </c:pt>
                <c:pt idx="178">
                  <c:v>0.2956</c:v>
                </c:pt>
                <c:pt idx="179">
                  <c:v>0.281</c:v>
                </c:pt>
                <c:pt idx="180">
                  <c:v>0.2649</c:v>
                </c:pt>
                <c:pt idx="181">
                  <c:v>0.1751</c:v>
                </c:pt>
                <c:pt idx="182">
                  <c:v>0.1524</c:v>
                </c:pt>
                <c:pt idx="183">
                  <c:v>0.174</c:v>
                </c:pt>
                <c:pt idx="184">
                  <c:v>0.201</c:v>
                </c:pt>
                <c:pt idx="185">
                  <c:v>0.1095</c:v>
                </c:pt>
                <c:pt idx="186">
                  <c:v>0.1165</c:v>
                </c:pt>
                <c:pt idx="187">
                  <c:v>0.1086</c:v>
                </c:pt>
                <c:pt idx="188">
                  <c:v>0.1039</c:v>
                </c:pt>
                <c:pt idx="189">
                  <c:v>0.0527</c:v>
                </c:pt>
                <c:pt idx="190">
                  <c:v>0.0609</c:v>
                </c:pt>
                <c:pt idx="191">
                  <c:v>0.0906</c:v>
                </c:pt>
                <c:pt idx="192">
                  <c:v>0.1231</c:v>
                </c:pt>
                <c:pt idx="193">
                  <c:v>0.135</c:v>
                </c:pt>
                <c:pt idx="194">
                  <c:v>0.0191</c:v>
                </c:pt>
                <c:pt idx="195">
                  <c:v>-0.019</c:v>
                </c:pt>
                <c:pt idx="196">
                  <c:v>-0.0333</c:v>
                </c:pt>
                <c:pt idx="197">
                  <c:v>-0.0435</c:v>
                </c:pt>
                <c:pt idx="198">
                  <c:v>-0.0486</c:v>
                </c:pt>
                <c:pt idx="199">
                  <c:v>-0.0498</c:v>
                </c:pt>
                <c:pt idx="200">
                  <c:v>0.0001</c:v>
                </c:pt>
                <c:pt idx="201">
                  <c:v>0.0331</c:v>
                </c:pt>
                <c:pt idx="202">
                  <c:v>-0.0631</c:v>
                </c:pt>
                <c:pt idx="203">
                  <c:v>-0.1071</c:v>
                </c:pt>
                <c:pt idx="204">
                  <c:v>-0.1248</c:v>
                </c:pt>
                <c:pt idx="205">
                  <c:v>-0.1441</c:v>
                </c:pt>
                <c:pt idx="206">
                  <c:v>-0.1492</c:v>
                </c:pt>
                <c:pt idx="207">
                  <c:v>-0.0877</c:v>
                </c:pt>
                <c:pt idx="208">
                  <c:v>-0.0393</c:v>
                </c:pt>
                <c:pt idx="209">
                  <c:v>0.0988</c:v>
                </c:pt>
                <c:pt idx="210">
                  <c:v>-0.1286</c:v>
                </c:pt>
                <c:pt idx="211">
                  <c:v>-0.1678</c:v>
                </c:pt>
                <c:pt idx="212">
                  <c:v>-0.1827</c:v>
                </c:pt>
                <c:pt idx="213">
                  <c:v>-0.1347</c:v>
                </c:pt>
                <c:pt idx="214">
                  <c:v>-0.2124</c:v>
                </c:pt>
                <c:pt idx="215">
                  <c:v>-0.2582</c:v>
                </c:pt>
                <c:pt idx="216">
                  <c:v>-0.3047</c:v>
                </c:pt>
                <c:pt idx="217">
                  <c:v>-0.3266</c:v>
                </c:pt>
                <c:pt idx="218">
                  <c:v>-0.1453</c:v>
                </c:pt>
                <c:pt idx="219">
                  <c:v>0.0053</c:v>
                </c:pt>
                <c:pt idx="220">
                  <c:v>-0.2803</c:v>
                </c:pt>
                <c:pt idx="221">
                  <c:v>-0.3591</c:v>
                </c:pt>
                <c:pt idx="222">
                  <c:v>-0.4163</c:v>
                </c:pt>
                <c:pt idx="223">
                  <c:v>-0.4229</c:v>
                </c:pt>
                <c:pt idx="224">
                  <c:v>-0.3593</c:v>
                </c:pt>
                <c:pt idx="225">
                  <c:v>-0.295</c:v>
                </c:pt>
                <c:pt idx="226">
                  <c:v>-0.1328</c:v>
                </c:pt>
                <c:pt idx="227">
                  <c:v>-0.4706</c:v>
                </c:pt>
                <c:pt idx="228">
                  <c:v>-0.5079</c:v>
                </c:pt>
              </c:numCache>
            </c:numRef>
          </c:val>
          <c:smooth val="1"/>
        </c:ser>
        <c:axId val="3189543"/>
        <c:axId val="41464060"/>
      </c:lineChart>
      <c:catAx>
        <c:axId val="318954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1464060"/>
        <c:crosses val="autoZero"/>
        <c:auto val="0"/>
        <c:lblOffset val="100"/>
        <c:tickLblSkip val="1"/>
        <c:noMultiLvlLbl val="0"/>
      </c:catAx>
      <c:valAx>
        <c:axId val="414640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895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61869"/>
        <c:axId val="281042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155.81628046596907</c:v>
                </c:pt>
                <c:pt idx="1">
                  <c:v>19.357707103023312</c:v>
                </c:pt>
                <c:pt idx="2">
                  <c:v>5.504261416433405E-06</c:v>
                </c:pt>
                <c:pt idx="3">
                  <c:v>3.582186934104174E-18</c:v>
                </c:pt>
                <c:pt idx="4">
                  <c:v>5.335823988819388E-36</c:v>
                </c:pt>
                <c:pt idx="5">
                  <c:v>1.8191093288812512E-59</c:v>
                </c:pt>
                <c:pt idx="6">
                  <c:v>1.4194502086766586E-88</c:v>
                </c:pt>
                <c:pt idx="7">
                  <c:v>2.5350444634707306E-123</c:v>
                </c:pt>
                <c:pt idx="8">
                  <c:v>1.0362273605771923E-163</c:v>
                </c:pt>
                <c:pt idx="9">
                  <c:v>9.694570774179803E-210</c:v>
                </c:pt>
                <c:pt idx="10">
                  <c:v>2.075898771585803E-261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811555"/>
        <c:axId val="52005896"/>
      </c:lineChart>
      <c:catAx>
        <c:axId val="21618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104298"/>
        <c:crosses val="autoZero"/>
        <c:auto val="0"/>
        <c:lblOffset val="100"/>
        <c:tickLblSkip val="1"/>
        <c:noMultiLvlLbl val="0"/>
      </c:catAx>
      <c:valAx>
        <c:axId val="281042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61869"/>
        <c:crossesAt val="1"/>
        <c:crossBetween val="between"/>
        <c:dispUnits/>
      </c:valAx>
      <c:catAx>
        <c:axId val="29811555"/>
        <c:scaling>
          <c:orientation val="minMax"/>
        </c:scaling>
        <c:axPos val="b"/>
        <c:delete val="1"/>
        <c:majorTickMark val="in"/>
        <c:minorTickMark val="none"/>
        <c:tickLblPos val="nextTo"/>
        <c:crossAx val="52005896"/>
        <c:crosses val="autoZero"/>
        <c:auto val="0"/>
        <c:lblOffset val="100"/>
        <c:tickLblSkip val="1"/>
        <c:noMultiLvlLbl val="0"/>
      </c:catAx>
      <c:valAx>
        <c:axId val="520058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8115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Nominal!$F$47:$F$275</c:f>
              <c:numCache>
                <c:ptCount val="229"/>
                <c:pt idx="0">
                  <c:v>0.1393</c:v>
                </c:pt>
                <c:pt idx="1">
                  <c:v>0.1565</c:v>
                </c:pt>
                <c:pt idx="2">
                  <c:v>0.1505</c:v>
                </c:pt>
                <c:pt idx="3">
                  <c:v>0.1366</c:v>
                </c:pt>
                <c:pt idx="4">
                  <c:v>0.1236</c:v>
                </c:pt>
                <c:pt idx="5">
                  <c:v>0.1201</c:v>
                </c:pt>
                <c:pt idx="6">
                  <c:v>0.1186</c:v>
                </c:pt>
                <c:pt idx="7">
                  <c:v>0.1421</c:v>
                </c:pt>
                <c:pt idx="8">
                  <c:v>0.142</c:v>
                </c:pt>
                <c:pt idx="9">
                  <c:v>0.1529</c:v>
                </c:pt>
                <c:pt idx="10">
                  <c:v>0.1491</c:v>
                </c:pt>
                <c:pt idx="11">
                  <c:v>0.14</c:v>
                </c:pt>
                <c:pt idx="12">
                  <c:v>0.1516</c:v>
                </c:pt>
                <c:pt idx="13">
                  <c:v>0.1454</c:v>
                </c:pt>
                <c:pt idx="14">
                  <c:v>0.1689</c:v>
                </c:pt>
                <c:pt idx="15">
                  <c:v>0.1781</c:v>
                </c:pt>
                <c:pt idx="16">
                  <c:v>0.2145</c:v>
                </c:pt>
                <c:pt idx="17">
                  <c:v>0.2436</c:v>
                </c:pt>
                <c:pt idx="18">
                  <c:v>0.2312</c:v>
                </c:pt>
                <c:pt idx="19">
                  <c:v>0.2074</c:v>
                </c:pt>
                <c:pt idx="20">
                  <c:v>0.24</c:v>
                </c:pt>
                <c:pt idx="21">
                  <c:v>0.1928</c:v>
                </c:pt>
                <c:pt idx="22">
                  <c:v>0.3043</c:v>
                </c:pt>
                <c:pt idx="23">
                  <c:v>0.3543</c:v>
                </c:pt>
                <c:pt idx="24">
                  <c:v>0.267</c:v>
                </c:pt>
                <c:pt idx="25">
                  <c:v>0.3388</c:v>
                </c:pt>
                <c:pt idx="26">
                  <c:v>0.4486</c:v>
                </c:pt>
                <c:pt idx="27">
                  <c:v>0.4014</c:v>
                </c:pt>
                <c:pt idx="28">
                  <c:v>0.3355</c:v>
                </c:pt>
                <c:pt idx="29">
                  <c:v>0.322</c:v>
                </c:pt>
                <c:pt idx="30">
                  <c:v>0.4618</c:v>
                </c:pt>
                <c:pt idx="31">
                  <c:v>0.3508</c:v>
                </c:pt>
                <c:pt idx="32">
                  <c:v>0.5202</c:v>
                </c:pt>
                <c:pt idx="33">
                  <c:v>0.4169</c:v>
                </c:pt>
                <c:pt idx="34">
                  <c:v>0.3749</c:v>
                </c:pt>
                <c:pt idx="35">
                  <c:v>0.3488</c:v>
                </c:pt>
                <c:pt idx="36">
                  <c:v>0.5413</c:v>
                </c:pt>
                <c:pt idx="37">
                  <c:v>0.4342</c:v>
                </c:pt>
                <c:pt idx="38">
                  <c:v>0.531</c:v>
                </c:pt>
                <c:pt idx="39">
                  <c:v>0.4921</c:v>
                </c:pt>
                <c:pt idx="40">
                  <c:v>0.4666</c:v>
                </c:pt>
                <c:pt idx="41">
                  <c:v>0.4039</c:v>
                </c:pt>
                <c:pt idx="42">
                  <c:v>0.3699</c:v>
                </c:pt>
                <c:pt idx="43">
                  <c:v>0.3556</c:v>
                </c:pt>
                <c:pt idx="44">
                  <c:v>0.3486</c:v>
                </c:pt>
                <c:pt idx="45">
                  <c:v>0.5873</c:v>
                </c:pt>
                <c:pt idx="46">
                  <c:v>0.5703</c:v>
                </c:pt>
                <c:pt idx="47">
                  <c:v>0.4686</c:v>
                </c:pt>
                <c:pt idx="48">
                  <c:v>0.4948</c:v>
                </c:pt>
                <c:pt idx="49">
                  <c:v>0.4304</c:v>
                </c:pt>
                <c:pt idx="50">
                  <c:v>0.3933</c:v>
                </c:pt>
                <c:pt idx="51">
                  <c:v>0.3774</c:v>
                </c:pt>
                <c:pt idx="52">
                  <c:v>0.5752</c:v>
                </c:pt>
                <c:pt idx="53">
                  <c:v>0.6422</c:v>
                </c:pt>
                <c:pt idx="54">
                  <c:v>0.4708</c:v>
                </c:pt>
                <c:pt idx="55">
                  <c:v>0.4043</c:v>
                </c:pt>
                <c:pt idx="56">
                  <c:v>0.5292</c:v>
                </c:pt>
                <c:pt idx="57">
                  <c:v>0.6505</c:v>
                </c:pt>
                <c:pt idx="58">
                  <c:v>0.5981</c:v>
                </c:pt>
                <c:pt idx="59">
                  <c:v>0.4568</c:v>
                </c:pt>
                <c:pt idx="60">
                  <c:v>0.4939</c:v>
                </c:pt>
                <c:pt idx="61">
                  <c:v>0.4457</c:v>
                </c:pt>
                <c:pt idx="62">
                  <c:v>0.4127</c:v>
                </c:pt>
                <c:pt idx="63">
                  <c:v>0.5847</c:v>
                </c:pt>
                <c:pt idx="64">
                  <c:v>0.6782</c:v>
                </c:pt>
                <c:pt idx="65">
                  <c:v>0.6309</c:v>
                </c:pt>
                <c:pt idx="66">
                  <c:v>0.4951</c:v>
                </c:pt>
                <c:pt idx="67">
                  <c:v>0.517</c:v>
                </c:pt>
                <c:pt idx="68">
                  <c:v>0.4547</c:v>
                </c:pt>
                <c:pt idx="69">
                  <c:v>0.4133</c:v>
                </c:pt>
                <c:pt idx="70">
                  <c:v>0.3805</c:v>
                </c:pt>
                <c:pt idx="71">
                  <c:v>0.6443</c:v>
                </c:pt>
                <c:pt idx="72">
                  <c:v>0.7129</c:v>
                </c:pt>
                <c:pt idx="73">
                  <c:v>0.6348</c:v>
                </c:pt>
                <c:pt idx="74">
                  <c:v>0.4907</c:v>
                </c:pt>
                <c:pt idx="75">
                  <c:v>0.479</c:v>
                </c:pt>
                <c:pt idx="76">
                  <c:v>0.423</c:v>
                </c:pt>
                <c:pt idx="77">
                  <c:v>0.3888</c:v>
                </c:pt>
                <c:pt idx="78">
                  <c:v>0.5619</c:v>
                </c:pt>
                <c:pt idx="79">
                  <c:v>0.6648</c:v>
                </c:pt>
                <c:pt idx="80">
                  <c:v>0.7136</c:v>
                </c:pt>
                <c:pt idx="81">
                  <c:v>0.6087</c:v>
                </c:pt>
                <c:pt idx="82">
                  <c:v>0.3506</c:v>
                </c:pt>
                <c:pt idx="83">
                  <c:v>0.4178</c:v>
                </c:pt>
                <c:pt idx="84">
                  <c:v>0.3678</c:v>
                </c:pt>
                <c:pt idx="85">
                  <c:v>0.5084</c:v>
                </c:pt>
                <c:pt idx="86">
                  <c:v>0.6403</c:v>
                </c:pt>
                <c:pt idx="87">
                  <c:v>0.7092</c:v>
                </c:pt>
                <c:pt idx="88">
                  <c:v>0.6348</c:v>
                </c:pt>
                <c:pt idx="89">
                  <c:v>0.4757</c:v>
                </c:pt>
                <c:pt idx="90">
                  <c:v>0.5633</c:v>
                </c:pt>
                <c:pt idx="91">
                  <c:v>0.4402</c:v>
                </c:pt>
                <c:pt idx="92">
                  <c:v>0.3891</c:v>
                </c:pt>
                <c:pt idx="93">
                  <c:v>0.3545</c:v>
                </c:pt>
                <c:pt idx="94">
                  <c:v>0.4893</c:v>
                </c:pt>
                <c:pt idx="95">
                  <c:v>0.6479</c:v>
                </c:pt>
                <c:pt idx="96">
                  <c:v>0.7138</c:v>
                </c:pt>
                <c:pt idx="97">
                  <c:v>0.5913</c:v>
                </c:pt>
                <c:pt idx="98">
                  <c:v>0.372</c:v>
                </c:pt>
                <c:pt idx="99">
                  <c:v>0.3278</c:v>
                </c:pt>
                <c:pt idx="100">
                  <c:v>0.3038</c:v>
                </c:pt>
                <c:pt idx="101">
                  <c:v>0.5857</c:v>
                </c:pt>
                <c:pt idx="102">
                  <c:v>0.6796</c:v>
                </c:pt>
                <c:pt idx="103">
                  <c:v>0.6749</c:v>
                </c:pt>
                <c:pt idx="104">
                  <c:v>0.5434</c:v>
                </c:pt>
                <c:pt idx="105">
                  <c:v>0.4217</c:v>
                </c:pt>
                <c:pt idx="106">
                  <c:v>0.3217</c:v>
                </c:pt>
                <c:pt idx="107">
                  <c:v>0.3689</c:v>
                </c:pt>
                <c:pt idx="108">
                  <c:v>0.4633</c:v>
                </c:pt>
                <c:pt idx="109">
                  <c:v>0.4362</c:v>
                </c:pt>
                <c:pt idx="110">
                  <c:v>0.5418</c:v>
                </c:pt>
                <c:pt idx="111">
                  <c:v>0.3423</c:v>
                </c:pt>
                <c:pt idx="112">
                  <c:v>0.4027</c:v>
                </c:pt>
                <c:pt idx="113">
                  <c:v>0.4999</c:v>
                </c:pt>
                <c:pt idx="114">
                  <c:v>0.5676</c:v>
                </c:pt>
                <c:pt idx="115">
                  <c:v>0.4632</c:v>
                </c:pt>
                <c:pt idx="116">
                  <c:v>0.4324</c:v>
                </c:pt>
                <c:pt idx="117">
                  <c:v>0.3869</c:v>
                </c:pt>
                <c:pt idx="118">
                  <c:v>0.4669</c:v>
                </c:pt>
                <c:pt idx="119">
                  <c:v>0.4371</c:v>
                </c:pt>
                <c:pt idx="120">
                  <c:v>0.3196</c:v>
                </c:pt>
                <c:pt idx="121">
                  <c:v>0.4559</c:v>
                </c:pt>
                <c:pt idx="122">
                  <c:v>0.4468</c:v>
                </c:pt>
                <c:pt idx="123">
                  <c:v>0.3657</c:v>
                </c:pt>
                <c:pt idx="124">
                  <c:v>0.4923</c:v>
                </c:pt>
                <c:pt idx="125">
                  <c:v>0.4945</c:v>
                </c:pt>
                <c:pt idx="126">
                  <c:v>0.4458</c:v>
                </c:pt>
                <c:pt idx="127">
                  <c:v>0.5424</c:v>
                </c:pt>
                <c:pt idx="128">
                  <c:v>0.5266</c:v>
                </c:pt>
                <c:pt idx="129">
                  <c:v>0.4662</c:v>
                </c:pt>
                <c:pt idx="130">
                  <c:v>0.4376</c:v>
                </c:pt>
                <c:pt idx="131">
                  <c:v>0.5376</c:v>
                </c:pt>
                <c:pt idx="132">
                  <c:v>0.4119</c:v>
                </c:pt>
                <c:pt idx="133">
                  <c:v>0.5979</c:v>
                </c:pt>
                <c:pt idx="134">
                  <c:v>0.6547</c:v>
                </c:pt>
                <c:pt idx="135">
                  <c:v>0.4404</c:v>
                </c:pt>
                <c:pt idx="136">
                  <c:v>0.5638</c:v>
                </c:pt>
                <c:pt idx="137">
                  <c:v>0.6451</c:v>
                </c:pt>
                <c:pt idx="138">
                  <c:v>0.6025</c:v>
                </c:pt>
                <c:pt idx="139">
                  <c:v>0.4588</c:v>
                </c:pt>
                <c:pt idx="140">
                  <c:v>0.456</c:v>
                </c:pt>
                <c:pt idx="141">
                  <c:v>0.6509</c:v>
                </c:pt>
                <c:pt idx="142">
                  <c:v>0.7091</c:v>
                </c:pt>
                <c:pt idx="143">
                  <c:v>0.5584</c:v>
                </c:pt>
                <c:pt idx="144">
                  <c:v>0.4024</c:v>
                </c:pt>
                <c:pt idx="145">
                  <c:v>0.6508</c:v>
                </c:pt>
                <c:pt idx="146">
                  <c:v>0.7864</c:v>
                </c:pt>
                <c:pt idx="147">
                  <c:v>0.5107</c:v>
                </c:pt>
                <c:pt idx="148">
                  <c:v>0.3534</c:v>
                </c:pt>
                <c:pt idx="149">
                  <c:v>0.6534</c:v>
                </c:pt>
                <c:pt idx="150">
                  <c:v>0.7901</c:v>
                </c:pt>
                <c:pt idx="151">
                  <c:v>0.8287</c:v>
                </c:pt>
                <c:pt idx="152">
                  <c:v>0.3367</c:v>
                </c:pt>
                <c:pt idx="153">
                  <c:v>0.5872</c:v>
                </c:pt>
                <c:pt idx="154">
                  <c:v>0.7235</c:v>
                </c:pt>
                <c:pt idx="155">
                  <c:v>0.7681</c:v>
                </c:pt>
                <c:pt idx="156">
                  <c:v>0.7548</c:v>
                </c:pt>
                <c:pt idx="157">
                  <c:v>0.7478</c:v>
                </c:pt>
                <c:pt idx="158">
                  <c:v>0.7107</c:v>
                </c:pt>
                <c:pt idx="159">
                  <c:v>0.5797</c:v>
                </c:pt>
                <c:pt idx="160">
                  <c:v>0.4477</c:v>
                </c:pt>
                <c:pt idx="161">
                  <c:v>0.3455</c:v>
                </c:pt>
                <c:pt idx="162">
                  <c:v>0.6545</c:v>
                </c:pt>
                <c:pt idx="163">
                  <c:v>0.6902</c:v>
                </c:pt>
                <c:pt idx="164">
                  <c:v>0.6223</c:v>
                </c:pt>
                <c:pt idx="165">
                  <c:v>0.5781</c:v>
                </c:pt>
                <c:pt idx="166">
                  <c:v>0.5099</c:v>
                </c:pt>
                <c:pt idx="167">
                  <c:v>0.4008</c:v>
                </c:pt>
                <c:pt idx="168">
                  <c:v>0.3189</c:v>
                </c:pt>
                <c:pt idx="169">
                  <c:v>0.5009</c:v>
                </c:pt>
                <c:pt idx="170">
                  <c:v>0.5169</c:v>
                </c:pt>
                <c:pt idx="171">
                  <c:v>0.4974</c:v>
                </c:pt>
                <c:pt idx="172">
                  <c:v>0.4055</c:v>
                </c:pt>
                <c:pt idx="173">
                  <c:v>0.3848</c:v>
                </c:pt>
                <c:pt idx="174">
                  <c:v>0.3352</c:v>
                </c:pt>
                <c:pt idx="175">
                  <c:v>0.2686</c:v>
                </c:pt>
                <c:pt idx="176">
                  <c:v>0.2577</c:v>
                </c:pt>
                <c:pt idx="177">
                  <c:v>0.2944</c:v>
                </c:pt>
                <c:pt idx="178">
                  <c:v>0.2956</c:v>
                </c:pt>
                <c:pt idx="179">
                  <c:v>0.281</c:v>
                </c:pt>
                <c:pt idx="180">
                  <c:v>0.2649</c:v>
                </c:pt>
                <c:pt idx="181">
                  <c:v>0.1751</c:v>
                </c:pt>
                <c:pt idx="182">
                  <c:v>0.1524</c:v>
                </c:pt>
                <c:pt idx="183">
                  <c:v>0.174</c:v>
                </c:pt>
                <c:pt idx="184">
                  <c:v>0.201</c:v>
                </c:pt>
                <c:pt idx="185">
                  <c:v>0.1095</c:v>
                </c:pt>
                <c:pt idx="186">
                  <c:v>0.1165</c:v>
                </c:pt>
                <c:pt idx="187">
                  <c:v>0.1086</c:v>
                </c:pt>
                <c:pt idx="188">
                  <c:v>0.1039</c:v>
                </c:pt>
                <c:pt idx="189">
                  <c:v>0.0527</c:v>
                </c:pt>
                <c:pt idx="190">
                  <c:v>0.0609</c:v>
                </c:pt>
                <c:pt idx="191">
                  <c:v>0.0906</c:v>
                </c:pt>
                <c:pt idx="192">
                  <c:v>0.1231</c:v>
                </c:pt>
                <c:pt idx="193">
                  <c:v>0.135</c:v>
                </c:pt>
                <c:pt idx="194">
                  <c:v>0.0191</c:v>
                </c:pt>
                <c:pt idx="195">
                  <c:v>-0.019</c:v>
                </c:pt>
                <c:pt idx="196">
                  <c:v>-0.0333</c:v>
                </c:pt>
                <c:pt idx="197">
                  <c:v>-0.0435</c:v>
                </c:pt>
                <c:pt idx="198">
                  <c:v>-0.0486</c:v>
                </c:pt>
                <c:pt idx="199">
                  <c:v>-0.0498</c:v>
                </c:pt>
                <c:pt idx="200">
                  <c:v>0.0001</c:v>
                </c:pt>
                <c:pt idx="201">
                  <c:v>0.0331</c:v>
                </c:pt>
                <c:pt idx="202">
                  <c:v>-0.0631</c:v>
                </c:pt>
                <c:pt idx="203">
                  <c:v>-0.1071</c:v>
                </c:pt>
                <c:pt idx="204">
                  <c:v>-0.1248</c:v>
                </c:pt>
                <c:pt idx="205">
                  <c:v>-0.1441</c:v>
                </c:pt>
                <c:pt idx="206">
                  <c:v>-0.1492</c:v>
                </c:pt>
                <c:pt idx="207">
                  <c:v>-0.0877</c:v>
                </c:pt>
                <c:pt idx="208">
                  <c:v>-0.0393</c:v>
                </c:pt>
                <c:pt idx="209">
                  <c:v>0.0988</c:v>
                </c:pt>
                <c:pt idx="210">
                  <c:v>-0.1286</c:v>
                </c:pt>
                <c:pt idx="211">
                  <c:v>-0.1678</c:v>
                </c:pt>
                <c:pt idx="212">
                  <c:v>-0.1827</c:v>
                </c:pt>
                <c:pt idx="213">
                  <c:v>-0.1347</c:v>
                </c:pt>
                <c:pt idx="214">
                  <c:v>-0.2124</c:v>
                </c:pt>
                <c:pt idx="215">
                  <c:v>-0.2582</c:v>
                </c:pt>
                <c:pt idx="216">
                  <c:v>-0.3047</c:v>
                </c:pt>
                <c:pt idx="217">
                  <c:v>-0.3266</c:v>
                </c:pt>
                <c:pt idx="218">
                  <c:v>-0.1453</c:v>
                </c:pt>
                <c:pt idx="219">
                  <c:v>0.0053</c:v>
                </c:pt>
                <c:pt idx="220">
                  <c:v>-0.2803</c:v>
                </c:pt>
                <c:pt idx="221">
                  <c:v>-0.3591</c:v>
                </c:pt>
                <c:pt idx="222">
                  <c:v>-0.4163</c:v>
                </c:pt>
                <c:pt idx="223">
                  <c:v>-0.4229</c:v>
                </c:pt>
                <c:pt idx="224">
                  <c:v>-0.3593</c:v>
                </c:pt>
                <c:pt idx="225">
                  <c:v>-0.295</c:v>
                </c:pt>
                <c:pt idx="226">
                  <c:v>-0.1328</c:v>
                </c:pt>
                <c:pt idx="227">
                  <c:v>-0.4706</c:v>
                </c:pt>
                <c:pt idx="228">
                  <c:v>-0.5079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Gauss!$N$3:$N$231</c:f>
              <c:numCache>
                <c:ptCount val="22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Gauss!$O$3:$O$231</c:f>
              <c:numCache>
                <c:ptCount val="22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Gauss!$P$3:$P$231</c:f>
              <c:numCache>
                <c:ptCount val="229"/>
                <c:pt idx="0">
                  <c:v>0.33941572052401753</c:v>
                </c:pt>
                <c:pt idx="1">
                  <c:v>0.33941572052401753</c:v>
                </c:pt>
                <c:pt idx="2">
                  <c:v>0.33941572052401753</c:v>
                </c:pt>
                <c:pt idx="3">
                  <c:v>0.33941572052401753</c:v>
                </c:pt>
                <c:pt idx="4">
                  <c:v>0.33941572052401753</c:v>
                </c:pt>
                <c:pt idx="5">
                  <c:v>0.33941572052401753</c:v>
                </c:pt>
                <c:pt idx="6">
                  <c:v>0.33941572052401753</c:v>
                </c:pt>
                <c:pt idx="7">
                  <c:v>0.33941572052401753</c:v>
                </c:pt>
                <c:pt idx="8">
                  <c:v>0.33941572052401753</c:v>
                </c:pt>
                <c:pt idx="9">
                  <c:v>0.33941572052401753</c:v>
                </c:pt>
                <c:pt idx="10">
                  <c:v>0.33941572052401753</c:v>
                </c:pt>
                <c:pt idx="11">
                  <c:v>0.33941572052401753</c:v>
                </c:pt>
                <c:pt idx="12">
                  <c:v>0.33941572052401753</c:v>
                </c:pt>
                <c:pt idx="13">
                  <c:v>0.33941572052401753</c:v>
                </c:pt>
                <c:pt idx="14">
                  <c:v>0.33941572052401753</c:v>
                </c:pt>
                <c:pt idx="15">
                  <c:v>0.33941572052401753</c:v>
                </c:pt>
                <c:pt idx="16">
                  <c:v>0.33941572052401753</c:v>
                </c:pt>
                <c:pt idx="17">
                  <c:v>0.33941572052401753</c:v>
                </c:pt>
                <c:pt idx="18">
                  <c:v>0.33941572052401753</c:v>
                </c:pt>
                <c:pt idx="19">
                  <c:v>0.33941572052401753</c:v>
                </c:pt>
                <c:pt idx="20">
                  <c:v>0.33941572052401753</c:v>
                </c:pt>
                <c:pt idx="21">
                  <c:v>0.33941572052401753</c:v>
                </c:pt>
                <c:pt idx="22">
                  <c:v>0.33941572052401753</c:v>
                </c:pt>
                <c:pt idx="23">
                  <c:v>0.33941572052401753</c:v>
                </c:pt>
                <c:pt idx="24">
                  <c:v>0.33941572052401753</c:v>
                </c:pt>
                <c:pt idx="25">
                  <c:v>0.33941572052401753</c:v>
                </c:pt>
                <c:pt idx="26">
                  <c:v>0.33941572052401753</c:v>
                </c:pt>
                <c:pt idx="27">
                  <c:v>0.33941572052401753</c:v>
                </c:pt>
                <c:pt idx="28">
                  <c:v>0.33941572052401753</c:v>
                </c:pt>
                <c:pt idx="29">
                  <c:v>0.33941572052401753</c:v>
                </c:pt>
                <c:pt idx="30">
                  <c:v>0.33941572052401753</c:v>
                </c:pt>
                <c:pt idx="31">
                  <c:v>0.33941572052401753</c:v>
                </c:pt>
                <c:pt idx="32">
                  <c:v>0.33941572052401753</c:v>
                </c:pt>
                <c:pt idx="33">
                  <c:v>0.33941572052401753</c:v>
                </c:pt>
                <c:pt idx="34">
                  <c:v>0.33941572052401753</c:v>
                </c:pt>
                <c:pt idx="35">
                  <c:v>0.33941572052401753</c:v>
                </c:pt>
                <c:pt idx="36">
                  <c:v>0.33941572052401753</c:v>
                </c:pt>
                <c:pt idx="37">
                  <c:v>0.33941572052401753</c:v>
                </c:pt>
                <c:pt idx="38">
                  <c:v>0.33941572052401753</c:v>
                </c:pt>
                <c:pt idx="39">
                  <c:v>0.33941572052401753</c:v>
                </c:pt>
                <c:pt idx="40">
                  <c:v>0.33941572052401753</c:v>
                </c:pt>
                <c:pt idx="41">
                  <c:v>0.33941572052401753</c:v>
                </c:pt>
                <c:pt idx="42">
                  <c:v>0.33941572052401753</c:v>
                </c:pt>
                <c:pt idx="43">
                  <c:v>0.33941572052401753</c:v>
                </c:pt>
                <c:pt idx="44">
                  <c:v>0.33941572052401753</c:v>
                </c:pt>
                <c:pt idx="45">
                  <c:v>0.33941572052401753</c:v>
                </c:pt>
                <c:pt idx="46">
                  <c:v>0.33941572052401753</c:v>
                </c:pt>
                <c:pt idx="47">
                  <c:v>0.33941572052401753</c:v>
                </c:pt>
                <c:pt idx="48">
                  <c:v>0.33941572052401753</c:v>
                </c:pt>
                <c:pt idx="49">
                  <c:v>0.33941572052401753</c:v>
                </c:pt>
                <c:pt idx="50">
                  <c:v>0.33941572052401753</c:v>
                </c:pt>
                <c:pt idx="51">
                  <c:v>0.33941572052401753</c:v>
                </c:pt>
                <c:pt idx="52">
                  <c:v>0.33941572052401753</c:v>
                </c:pt>
                <c:pt idx="53">
                  <c:v>0.33941572052401753</c:v>
                </c:pt>
                <c:pt idx="54">
                  <c:v>0.33941572052401753</c:v>
                </c:pt>
                <c:pt idx="55">
                  <c:v>0.33941572052401753</c:v>
                </c:pt>
                <c:pt idx="56">
                  <c:v>0.33941572052401753</c:v>
                </c:pt>
                <c:pt idx="57">
                  <c:v>0.33941572052401753</c:v>
                </c:pt>
                <c:pt idx="58">
                  <c:v>0.33941572052401753</c:v>
                </c:pt>
                <c:pt idx="59">
                  <c:v>0.33941572052401753</c:v>
                </c:pt>
                <c:pt idx="60">
                  <c:v>0.33941572052401753</c:v>
                </c:pt>
                <c:pt idx="61">
                  <c:v>0.33941572052401753</c:v>
                </c:pt>
                <c:pt idx="62">
                  <c:v>0.33941572052401753</c:v>
                </c:pt>
                <c:pt idx="63">
                  <c:v>0.33941572052401753</c:v>
                </c:pt>
                <c:pt idx="64">
                  <c:v>0.33941572052401753</c:v>
                </c:pt>
                <c:pt idx="65">
                  <c:v>0.33941572052401753</c:v>
                </c:pt>
                <c:pt idx="66">
                  <c:v>0.33941572052401753</c:v>
                </c:pt>
                <c:pt idx="67">
                  <c:v>0.33941572052401753</c:v>
                </c:pt>
                <c:pt idx="68">
                  <c:v>0.33941572052401753</c:v>
                </c:pt>
                <c:pt idx="69">
                  <c:v>0.33941572052401753</c:v>
                </c:pt>
                <c:pt idx="70">
                  <c:v>0.33941572052401753</c:v>
                </c:pt>
                <c:pt idx="71">
                  <c:v>0.33941572052401753</c:v>
                </c:pt>
                <c:pt idx="72">
                  <c:v>0.33941572052401753</c:v>
                </c:pt>
                <c:pt idx="73">
                  <c:v>0.33941572052401753</c:v>
                </c:pt>
                <c:pt idx="74">
                  <c:v>0.33941572052401753</c:v>
                </c:pt>
                <c:pt idx="75">
                  <c:v>0.33941572052401753</c:v>
                </c:pt>
                <c:pt idx="76">
                  <c:v>0.33941572052401753</c:v>
                </c:pt>
                <c:pt idx="77">
                  <c:v>0.33941572052401753</c:v>
                </c:pt>
                <c:pt idx="78">
                  <c:v>0.33941572052401753</c:v>
                </c:pt>
                <c:pt idx="79">
                  <c:v>0.33941572052401753</c:v>
                </c:pt>
                <c:pt idx="80">
                  <c:v>0.33941572052401753</c:v>
                </c:pt>
                <c:pt idx="81">
                  <c:v>0.33941572052401753</c:v>
                </c:pt>
                <c:pt idx="82">
                  <c:v>0.33941572052401753</c:v>
                </c:pt>
                <c:pt idx="83">
                  <c:v>0.33941572052401753</c:v>
                </c:pt>
                <c:pt idx="84">
                  <c:v>0.33941572052401753</c:v>
                </c:pt>
                <c:pt idx="85">
                  <c:v>0.33941572052401753</c:v>
                </c:pt>
                <c:pt idx="86">
                  <c:v>0.33941572052401753</c:v>
                </c:pt>
                <c:pt idx="87">
                  <c:v>0.33941572052401753</c:v>
                </c:pt>
                <c:pt idx="88">
                  <c:v>0.33941572052401753</c:v>
                </c:pt>
                <c:pt idx="89">
                  <c:v>0.33941572052401753</c:v>
                </c:pt>
                <c:pt idx="90">
                  <c:v>0.33941572052401753</c:v>
                </c:pt>
                <c:pt idx="91">
                  <c:v>0.33941572052401753</c:v>
                </c:pt>
                <c:pt idx="92">
                  <c:v>0.33941572052401753</c:v>
                </c:pt>
                <c:pt idx="93">
                  <c:v>0.33941572052401753</c:v>
                </c:pt>
                <c:pt idx="94">
                  <c:v>0.33941572052401753</c:v>
                </c:pt>
                <c:pt idx="95">
                  <c:v>0.33941572052401753</c:v>
                </c:pt>
                <c:pt idx="96">
                  <c:v>0.33941572052401753</c:v>
                </c:pt>
                <c:pt idx="97">
                  <c:v>0.33941572052401753</c:v>
                </c:pt>
                <c:pt idx="98">
                  <c:v>0.33941572052401753</c:v>
                </c:pt>
                <c:pt idx="99">
                  <c:v>0.33941572052401753</c:v>
                </c:pt>
                <c:pt idx="100">
                  <c:v>0.33941572052401753</c:v>
                </c:pt>
                <c:pt idx="101">
                  <c:v>0.33941572052401753</c:v>
                </c:pt>
                <c:pt idx="102">
                  <c:v>0.33941572052401753</c:v>
                </c:pt>
                <c:pt idx="103">
                  <c:v>0.33941572052401753</c:v>
                </c:pt>
                <c:pt idx="104">
                  <c:v>0.33941572052401753</c:v>
                </c:pt>
                <c:pt idx="105">
                  <c:v>0.33941572052401753</c:v>
                </c:pt>
                <c:pt idx="106">
                  <c:v>0.33941572052401753</c:v>
                </c:pt>
                <c:pt idx="107">
                  <c:v>0.33941572052401753</c:v>
                </c:pt>
                <c:pt idx="108">
                  <c:v>0.33941572052401753</c:v>
                </c:pt>
                <c:pt idx="109">
                  <c:v>0.33941572052401753</c:v>
                </c:pt>
                <c:pt idx="110">
                  <c:v>0.33941572052401753</c:v>
                </c:pt>
                <c:pt idx="111">
                  <c:v>0.33941572052401753</c:v>
                </c:pt>
                <c:pt idx="112">
                  <c:v>0.33941572052401753</c:v>
                </c:pt>
                <c:pt idx="113">
                  <c:v>0.33941572052401753</c:v>
                </c:pt>
                <c:pt idx="114">
                  <c:v>0.33941572052401753</c:v>
                </c:pt>
                <c:pt idx="115">
                  <c:v>0.33941572052401753</c:v>
                </c:pt>
                <c:pt idx="116">
                  <c:v>0.33941572052401753</c:v>
                </c:pt>
                <c:pt idx="117">
                  <c:v>0.33941572052401753</c:v>
                </c:pt>
                <c:pt idx="118">
                  <c:v>0.33941572052401753</c:v>
                </c:pt>
                <c:pt idx="119">
                  <c:v>0.33941572052401753</c:v>
                </c:pt>
                <c:pt idx="120">
                  <c:v>0.33941572052401753</c:v>
                </c:pt>
                <c:pt idx="121">
                  <c:v>0.33941572052401753</c:v>
                </c:pt>
                <c:pt idx="122">
                  <c:v>0.33941572052401753</c:v>
                </c:pt>
                <c:pt idx="123">
                  <c:v>0.33941572052401753</c:v>
                </c:pt>
                <c:pt idx="124">
                  <c:v>0.33941572052401753</c:v>
                </c:pt>
                <c:pt idx="125">
                  <c:v>0.33941572052401753</c:v>
                </c:pt>
                <c:pt idx="126">
                  <c:v>0.33941572052401753</c:v>
                </c:pt>
                <c:pt idx="127">
                  <c:v>0.33941572052401753</c:v>
                </c:pt>
                <c:pt idx="128">
                  <c:v>0.33941572052401753</c:v>
                </c:pt>
                <c:pt idx="129">
                  <c:v>0.33941572052401753</c:v>
                </c:pt>
                <c:pt idx="130">
                  <c:v>0.33941572052401753</c:v>
                </c:pt>
                <c:pt idx="131">
                  <c:v>0.33941572052401753</c:v>
                </c:pt>
                <c:pt idx="132">
                  <c:v>0.33941572052401753</c:v>
                </c:pt>
                <c:pt idx="133">
                  <c:v>0.33941572052401753</c:v>
                </c:pt>
                <c:pt idx="134">
                  <c:v>0.33941572052401753</c:v>
                </c:pt>
                <c:pt idx="135">
                  <c:v>0.33941572052401753</c:v>
                </c:pt>
                <c:pt idx="136">
                  <c:v>0.33941572052401753</c:v>
                </c:pt>
                <c:pt idx="137">
                  <c:v>0.33941572052401753</c:v>
                </c:pt>
                <c:pt idx="138">
                  <c:v>0.33941572052401753</c:v>
                </c:pt>
                <c:pt idx="139">
                  <c:v>0.33941572052401753</c:v>
                </c:pt>
                <c:pt idx="140">
                  <c:v>0.33941572052401753</c:v>
                </c:pt>
                <c:pt idx="141">
                  <c:v>0.33941572052401753</c:v>
                </c:pt>
                <c:pt idx="142">
                  <c:v>0.33941572052401753</c:v>
                </c:pt>
                <c:pt idx="143">
                  <c:v>0.33941572052401753</c:v>
                </c:pt>
                <c:pt idx="144">
                  <c:v>0.33941572052401753</c:v>
                </c:pt>
                <c:pt idx="145">
                  <c:v>0.33941572052401753</c:v>
                </c:pt>
                <c:pt idx="146">
                  <c:v>0.33941572052401753</c:v>
                </c:pt>
                <c:pt idx="147">
                  <c:v>0.33941572052401753</c:v>
                </c:pt>
                <c:pt idx="148">
                  <c:v>0.33941572052401753</c:v>
                </c:pt>
                <c:pt idx="149">
                  <c:v>0.33941572052401753</c:v>
                </c:pt>
                <c:pt idx="150">
                  <c:v>0.33941572052401753</c:v>
                </c:pt>
                <c:pt idx="151">
                  <c:v>0.33941572052401753</c:v>
                </c:pt>
                <c:pt idx="152">
                  <c:v>0.33941572052401753</c:v>
                </c:pt>
                <c:pt idx="153">
                  <c:v>0.33941572052401753</c:v>
                </c:pt>
                <c:pt idx="154">
                  <c:v>0.33941572052401753</c:v>
                </c:pt>
                <c:pt idx="155">
                  <c:v>0.33941572052401753</c:v>
                </c:pt>
                <c:pt idx="156">
                  <c:v>0.33941572052401753</c:v>
                </c:pt>
                <c:pt idx="157">
                  <c:v>0.33941572052401753</c:v>
                </c:pt>
                <c:pt idx="158">
                  <c:v>0.33941572052401753</c:v>
                </c:pt>
                <c:pt idx="159">
                  <c:v>0.33941572052401753</c:v>
                </c:pt>
                <c:pt idx="160">
                  <c:v>0.33941572052401753</c:v>
                </c:pt>
                <c:pt idx="161">
                  <c:v>0.33941572052401753</c:v>
                </c:pt>
                <c:pt idx="162">
                  <c:v>0.33941572052401753</c:v>
                </c:pt>
                <c:pt idx="163">
                  <c:v>0.33941572052401753</c:v>
                </c:pt>
                <c:pt idx="164">
                  <c:v>0.33941572052401753</c:v>
                </c:pt>
                <c:pt idx="165">
                  <c:v>0.33941572052401753</c:v>
                </c:pt>
                <c:pt idx="166">
                  <c:v>0.33941572052401753</c:v>
                </c:pt>
                <c:pt idx="167">
                  <c:v>0.33941572052401753</c:v>
                </c:pt>
                <c:pt idx="168">
                  <c:v>0.33941572052401753</c:v>
                </c:pt>
                <c:pt idx="169">
                  <c:v>0.33941572052401753</c:v>
                </c:pt>
                <c:pt idx="170">
                  <c:v>0.33941572052401753</c:v>
                </c:pt>
                <c:pt idx="171">
                  <c:v>0.33941572052401753</c:v>
                </c:pt>
                <c:pt idx="172">
                  <c:v>0.33941572052401753</c:v>
                </c:pt>
                <c:pt idx="173">
                  <c:v>0.33941572052401753</c:v>
                </c:pt>
                <c:pt idx="174">
                  <c:v>0.33941572052401753</c:v>
                </c:pt>
                <c:pt idx="175">
                  <c:v>0.33941572052401753</c:v>
                </c:pt>
                <c:pt idx="176">
                  <c:v>0.33941572052401753</c:v>
                </c:pt>
                <c:pt idx="177">
                  <c:v>0.33941572052401753</c:v>
                </c:pt>
                <c:pt idx="178">
                  <c:v>0.33941572052401753</c:v>
                </c:pt>
                <c:pt idx="179">
                  <c:v>0.33941572052401753</c:v>
                </c:pt>
                <c:pt idx="180">
                  <c:v>0.33941572052401753</c:v>
                </c:pt>
                <c:pt idx="181">
                  <c:v>0.33941572052401753</c:v>
                </c:pt>
                <c:pt idx="182">
                  <c:v>0.33941572052401753</c:v>
                </c:pt>
                <c:pt idx="183">
                  <c:v>0.33941572052401753</c:v>
                </c:pt>
                <c:pt idx="184">
                  <c:v>0.33941572052401753</c:v>
                </c:pt>
                <c:pt idx="185">
                  <c:v>0.33941572052401753</c:v>
                </c:pt>
                <c:pt idx="186">
                  <c:v>0.33941572052401753</c:v>
                </c:pt>
                <c:pt idx="187">
                  <c:v>0.33941572052401753</c:v>
                </c:pt>
                <c:pt idx="188">
                  <c:v>0.33941572052401753</c:v>
                </c:pt>
                <c:pt idx="189">
                  <c:v>0.33941572052401753</c:v>
                </c:pt>
                <c:pt idx="190">
                  <c:v>0.33941572052401753</c:v>
                </c:pt>
                <c:pt idx="191">
                  <c:v>0.33941572052401753</c:v>
                </c:pt>
                <c:pt idx="192">
                  <c:v>0.33941572052401753</c:v>
                </c:pt>
                <c:pt idx="193">
                  <c:v>0.33941572052401753</c:v>
                </c:pt>
                <c:pt idx="194">
                  <c:v>0.33941572052401753</c:v>
                </c:pt>
                <c:pt idx="195">
                  <c:v>0.33941572052401753</c:v>
                </c:pt>
                <c:pt idx="196">
                  <c:v>0.33941572052401753</c:v>
                </c:pt>
                <c:pt idx="197">
                  <c:v>0.33941572052401753</c:v>
                </c:pt>
                <c:pt idx="198">
                  <c:v>0.33941572052401753</c:v>
                </c:pt>
                <c:pt idx="199">
                  <c:v>0.33941572052401753</c:v>
                </c:pt>
                <c:pt idx="200">
                  <c:v>0.33941572052401753</c:v>
                </c:pt>
                <c:pt idx="201">
                  <c:v>0.33941572052401753</c:v>
                </c:pt>
                <c:pt idx="202">
                  <c:v>0.33941572052401753</c:v>
                </c:pt>
                <c:pt idx="203">
                  <c:v>0.33941572052401753</c:v>
                </c:pt>
                <c:pt idx="204">
                  <c:v>0.33941572052401753</c:v>
                </c:pt>
                <c:pt idx="205">
                  <c:v>0.33941572052401753</c:v>
                </c:pt>
                <c:pt idx="206">
                  <c:v>0.33941572052401753</c:v>
                </c:pt>
                <c:pt idx="207">
                  <c:v>0.33941572052401753</c:v>
                </c:pt>
                <c:pt idx="208">
                  <c:v>0.33941572052401753</c:v>
                </c:pt>
                <c:pt idx="209">
                  <c:v>0.33941572052401753</c:v>
                </c:pt>
                <c:pt idx="210">
                  <c:v>0.33941572052401753</c:v>
                </c:pt>
                <c:pt idx="211">
                  <c:v>0.33941572052401753</c:v>
                </c:pt>
                <c:pt idx="212">
                  <c:v>0.33941572052401753</c:v>
                </c:pt>
                <c:pt idx="213">
                  <c:v>0.33941572052401753</c:v>
                </c:pt>
                <c:pt idx="214">
                  <c:v>0.33941572052401753</c:v>
                </c:pt>
                <c:pt idx="215">
                  <c:v>0.33941572052401753</c:v>
                </c:pt>
                <c:pt idx="216">
                  <c:v>0.33941572052401753</c:v>
                </c:pt>
                <c:pt idx="217">
                  <c:v>0.33941572052401753</c:v>
                </c:pt>
                <c:pt idx="218">
                  <c:v>0.33941572052401753</c:v>
                </c:pt>
                <c:pt idx="219">
                  <c:v>0.33941572052401753</c:v>
                </c:pt>
                <c:pt idx="220">
                  <c:v>0.33941572052401753</c:v>
                </c:pt>
                <c:pt idx="221">
                  <c:v>0.33941572052401753</c:v>
                </c:pt>
                <c:pt idx="222">
                  <c:v>0.33941572052401753</c:v>
                </c:pt>
                <c:pt idx="223">
                  <c:v>0.33941572052401753</c:v>
                </c:pt>
                <c:pt idx="224">
                  <c:v>0.33941572052401753</c:v>
                </c:pt>
                <c:pt idx="225">
                  <c:v>0.33941572052401753</c:v>
                </c:pt>
                <c:pt idx="226">
                  <c:v>0.33941572052401753</c:v>
                </c:pt>
                <c:pt idx="227">
                  <c:v>0.33941572052401753</c:v>
                </c:pt>
                <c:pt idx="228">
                  <c:v>0.33941572052401753</c:v>
                </c:pt>
              </c:numCache>
            </c:numRef>
          </c:val>
          <c:smooth val="0"/>
        </c:ser>
        <c:marker val="1"/>
        <c:axId val="4988009"/>
        <c:axId val="64844118"/>
      </c:lineChart>
      <c:catAx>
        <c:axId val="4988009"/>
        <c:scaling>
          <c:orientation val="minMax"/>
        </c:scaling>
        <c:axPos val="b"/>
        <c:delete val="1"/>
        <c:majorTickMark val="out"/>
        <c:minorTickMark val="none"/>
        <c:tickLblPos val="nextTo"/>
        <c:crossAx val="64844118"/>
        <c:crosses val="autoZero"/>
        <c:auto val="1"/>
        <c:lblOffset val="100"/>
        <c:noMultiLvlLbl val="0"/>
      </c:catAx>
      <c:valAx>
        <c:axId val="64844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988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667167"/>
        <c:axId val="1991112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7518021"/>
        <c:axId val="9536770"/>
      </c:lineChart>
      <c:catAx>
        <c:axId val="37667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911124"/>
        <c:crosses val="autoZero"/>
        <c:auto val="0"/>
        <c:lblOffset val="100"/>
        <c:tickLblSkip val="1"/>
        <c:noMultiLvlLbl val="0"/>
      </c:catAx>
      <c:valAx>
        <c:axId val="1991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67167"/>
        <c:crossesAt val="1"/>
        <c:crossBetween val="between"/>
        <c:dispUnits/>
      </c:valAx>
      <c:catAx>
        <c:axId val="57518021"/>
        <c:scaling>
          <c:orientation val="minMax"/>
        </c:scaling>
        <c:axPos val="b"/>
        <c:delete val="1"/>
        <c:majorTickMark val="in"/>
        <c:minorTickMark val="none"/>
        <c:tickLblPos val="nextTo"/>
        <c:crossAx val="9536770"/>
        <c:crosses val="autoZero"/>
        <c:auto val="0"/>
        <c:lblOffset val="100"/>
        <c:tickLblSkip val="1"/>
        <c:noMultiLvlLbl val="0"/>
      </c:catAx>
      <c:valAx>
        <c:axId val="953677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5180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6869147"/>
        <c:axId val="1101408"/>
      </c:scatterChart>
      <c:valAx>
        <c:axId val="56869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1408"/>
        <c:crosses val="max"/>
        <c:crossBetween val="midCat"/>
        <c:dispUnits/>
      </c:valAx>
      <c:valAx>
        <c:axId val="1101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691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38828.28849537037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229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178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0.33941572052401753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0.8287</v>
      </c>
      <c r="H8" s="5"/>
    </row>
    <row r="9" spans="5:8" ht="13.5">
      <c r="E9" s="63" t="s">
        <v>13</v>
      </c>
      <c r="F9" s="63"/>
      <c r="G9" s="35">
        <v>-0.5079132357695945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1.3366132357695943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18</v>
      </c>
      <c r="L12" s="44">
        <v>0</v>
      </c>
      <c r="M12" s="44">
        <v>33</v>
      </c>
      <c r="N12" s="44">
        <v>51</v>
      </c>
      <c r="O12" s="45">
        <v>22.270742358078603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12</v>
      </c>
      <c r="L13" s="44"/>
      <c r="M13" s="44">
        <v>166</v>
      </c>
      <c r="N13" s="44">
        <v>178</v>
      </c>
      <c r="O13" s="45">
        <v>77.72925764192141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30</v>
      </c>
      <c r="L15" s="44">
        <v>0</v>
      </c>
      <c r="M15" s="44">
        <v>199</v>
      </c>
      <c r="N15" s="44">
        <v>229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0.6458003696935357</v>
      </c>
      <c r="L18" s="42">
        <v>0.42401367660398037</v>
      </c>
      <c r="M18" s="42">
        <v>0.6902837026058002</v>
      </c>
      <c r="N18" s="51">
        <v>0.8287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-0.1952032524879428</v>
      </c>
      <c r="L19" s="42">
        <v>-0.1952032524879428</v>
      </c>
      <c r="M19" s="42">
        <v>-0.1952032524879428</v>
      </c>
      <c r="N19" s="51">
        <v>-0.5079132357695945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0.8410036221814785</v>
      </c>
      <c r="L20" s="42">
        <v>0.6654057858315952</v>
      </c>
      <c r="M20" s="42">
        <v>0.6980346877721448</v>
      </c>
      <c r="N20" s="51">
        <v>1.3366132357695943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0.050675767968777916</v>
      </c>
      <c r="L22" s="42">
        <v>0.08457801627090847</v>
      </c>
      <c r="M22" s="42">
        <v>0.2849970690138337</v>
      </c>
      <c r="N22" s="51">
        <v>0.33941572052401753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0.2122802208157954</v>
      </c>
      <c r="L23" s="42">
        <v>0.15784462644959266</v>
      </c>
      <c r="M23" s="42">
        <v>0.3491212984076933</v>
      </c>
      <c r="N23" s="51">
        <v>0.4380222588526238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0.20659438436110927</v>
      </c>
      <c r="L24" s="42">
        <v>0.13356416627913914</v>
      </c>
      <c r="M24" s="42">
        <v>0.20209080954612738</v>
      </c>
      <c r="N24" s="51">
        <v>0.2774836252747911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38.317802968799704</v>
      </c>
      <c r="D47" s="24">
        <v>-61.14371648999903</v>
      </c>
      <c r="E47" s="24">
        <v>-5.292269471985786</v>
      </c>
      <c r="F47" s="60">
        <v>0.1393</v>
      </c>
    </row>
    <row r="48" spans="2:6" ht="13.5">
      <c r="B48" s="27" t="s">
        <v>56</v>
      </c>
      <c r="C48" s="24">
        <v>39.135952094184674</v>
      </c>
      <c r="D48" s="24">
        <v>-60.37952997680927</v>
      </c>
      <c r="E48" s="24">
        <v>-5.301993919905616</v>
      </c>
      <c r="F48" s="60">
        <v>0.1565</v>
      </c>
    </row>
    <row r="49" spans="2:6" ht="13.5">
      <c r="B49" s="27" t="s">
        <v>57</v>
      </c>
      <c r="C49" s="24">
        <v>40.20295997197867</v>
      </c>
      <c r="D49" s="24">
        <v>-59.40566064336874</v>
      </c>
      <c r="E49" s="24">
        <v>-5.356632601380811</v>
      </c>
      <c r="F49" s="60">
        <v>0.1505</v>
      </c>
    </row>
    <row r="50" spans="2:6" ht="13.5">
      <c r="B50" s="27" t="s">
        <v>58</v>
      </c>
      <c r="C50" s="24">
        <v>41.017039185738476</v>
      </c>
      <c r="D50" s="24">
        <v>-58.579705944752895</v>
      </c>
      <c r="E50" s="24">
        <v>-5.510394727432138</v>
      </c>
      <c r="F50" s="60">
        <v>0.1366</v>
      </c>
    </row>
    <row r="51" spans="2:6" ht="13.5">
      <c r="B51" s="27" t="s">
        <v>59</v>
      </c>
      <c r="C51" s="24">
        <v>41.911865030384256</v>
      </c>
      <c r="D51" s="24">
        <v>-57.61482978816657</v>
      </c>
      <c r="E51" s="24">
        <v>-5.741285778181331</v>
      </c>
      <c r="F51" s="60">
        <v>0.1236</v>
      </c>
    </row>
    <row r="52" spans="2:6" ht="13.5">
      <c r="B52" s="27" t="s">
        <v>60</v>
      </c>
      <c r="C52" s="24">
        <v>42.753216116792075</v>
      </c>
      <c r="D52" s="24">
        <v>-56.771842276833155</v>
      </c>
      <c r="E52" s="24">
        <v>-5.881352677760045</v>
      </c>
      <c r="F52" s="60">
        <v>0.1201</v>
      </c>
    </row>
    <row r="53" spans="2:6" ht="13.5">
      <c r="B53" s="27" t="s">
        <v>61</v>
      </c>
      <c r="C53" s="24">
        <v>40.93040958180505</v>
      </c>
      <c r="D53" s="24">
        <v>-61.81879903172107</v>
      </c>
      <c r="E53" s="24">
        <v>-1.1979052823376561</v>
      </c>
      <c r="F53" s="60">
        <v>0.1186</v>
      </c>
    </row>
    <row r="54" spans="2:6" ht="13.5">
      <c r="B54" s="27" t="s">
        <v>62</v>
      </c>
      <c r="C54" s="24">
        <v>41.10620213183325</v>
      </c>
      <c r="D54" s="24">
        <v>-61.170436843779925</v>
      </c>
      <c r="E54" s="24">
        <v>-2.0680956024459367</v>
      </c>
      <c r="F54" s="60">
        <v>0.1421</v>
      </c>
    </row>
    <row r="55" spans="2:6" ht="13.5">
      <c r="B55" s="27" t="s">
        <v>63</v>
      </c>
      <c r="C55" s="24">
        <v>41.81977937210775</v>
      </c>
      <c r="D55" s="24">
        <v>-60.33292939810407</v>
      </c>
      <c r="E55" s="24">
        <v>-2.4277767400692802</v>
      </c>
      <c r="F55" s="60">
        <v>0.142</v>
      </c>
    </row>
    <row r="56" spans="2:6" ht="13.5">
      <c r="B56" s="27" t="s">
        <v>64</v>
      </c>
      <c r="C56" s="24">
        <v>40.124616149804766</v>
      </c>
      <c r="D56" s="24">
        <v>-61.66323193225826</v>
      </c>
      <c r="E56" s="24">
        <v>-2.620638515474734</v>
      </c>
      <c r="F56" s="60">
        <v>0.1529</v>
      </c>
    </row>
    <row r="57" spans="2:6" ht="13.5">
      <c r="B57" s="27" t="s">
        <v>65</v>
      </c>
      <c r="C57" s="24">
        <v>41.06579942768196</v>
      </c>
      <c r="D57" s="24">
        <v>-60.43462840117792</v>
      </c>
      <c r="E57" s="24">
        <v>-3.2305583115673655</v>
      </c>
      <c r="F57" s="60">
        <v>0.1491</v>
      </c>
    </row>
    <row r="58" spans="2:6" ht="13.5">
      <c r="B58" s="27" t="s">
        <v>66</v>
      </c>
      <c r="C58" s="24">
        <v>41.95293803379687</v>
      </c>
      <c r="D58" s="24">
        <v>-59.4947783550545</v>
      </c>
      <c r="E58" s="24">
        <v>-3.4765016847311396</v>
      </c>
      <c r="F58" s="60">
        <v>0.14</v>
      </c>
    </row>
    <row r="59" spans="2:6" ht="13.5">
      <c r="B59" s="27" t="s">
        <v>67</v>
      </c>
      <c r="C59" s="24">
        <v>39.37441999417407</v>
      </c>
      <c r="D59" s="24">
        <v>-61.57641090994885</v>
      </c>
      <c r="E59" s="24">
        <v>-3.6836360642159747</v>
      </c>
      <c r="F59" s="60">
        <v>0.1516</v>
      </c>
    </row>
    <row r="60" spans="2:6" ht="13.5">
      <c r="B60" s="27" t="s">
        <v>68</v>
      </c>
      <c r="C60" s="24">
        <v>40.98874547329962</v>
      </c>
      <c r="D60" s="24">
        <v>-57.60193264361975</v>
      </c>
      <c r="E60" s="24">
        <v>-6.49180514940698</v>
      </c>
      <c r="F60" s="60">
        <v>0.1454</v>
      </c>
    </row>
    <row r="61" spans="2:6" ht="13.5">
      <c r="B61" s="27" t="s">
        <v>69</v>
      </c>
      <c r="C61" s="24">
        <v>40.043841764792276</v>
      </c>
      <c r="D61" s="24">
        <v>-58.70900495716326</v>
      </c>
      <c r="E61" s="24">
        <v>-6.160150831338572</v>
      </c>
      <c r="F61" s="60">
        <v>0.1689</v>
      </c>
    </row>
    <row r="62" spans="2:6" ht="13.5">
      <c r="B62" s="27" t="s">
        <v>70</v>
      </c>
      <c r="C62" s="24">
        <v>37.819034137077644</v>
      </c>
      <c r="D62" s="24">
        <v>-60.66300459796253</v>
      </c>
      <c r="E62" s="24">
        <v>-6.1278055481145985</v>
      </c>
      <c r="F62" s="60">
        <v>0.1781</v>
      </c>
    </row>
    <row r="63" spans="2:7" ht="13.5">
      <c r="B63" s="27" t="s">
        <v>71</v>
      </c>
      <c r="C63" s="24">
        <v>38.171955849196785</v>
      </c>
      <c r="D63" s="24">
        <v>-59.80298472175181</v>
      </c>
      <c r="E63" s="24">
        <v>-6.562471319299934</v>
      </c>
      <c r="F63" s="60">
        <v>0.2145</v>
      </c>
      <c r="G63" s="60">
        <v>0.026999999999999996</v>
      </c>
    </row>
    <row r="64" spans="2:7" ht="13.5">
      <c r="B64" s="27" t="s">
        <v>72</v>
      </c>
      <c r="C64" s="24">
        <v>38.73142549146059</v>
      </c>
      <c r="D64" s="24">
        <v>-58.98992322371396</v>
      </c>
      <c r="E64" s="24">
        <v>-6.80686074386036</v>
      </c>
      <c r="F64" s="60">
        <v>0.2436</v>
      </c>
      <c r="G64" s="60">
        <v>0.05610000000000001</v>
      </c>
    </row>
    <row r="65" spans="2:7" ht="13.5">
      <c r="B65" s="27" t="s">
        <v>73</v>
      </c>
      <c r="C65" s="24">
        <v>39.43143049930713</v>
      </c>
      <c r="D65" s="24">
        <v>-58.09473534518246</v>
      </c>
      <c r="E65" s="24">
        <v>-7.090577012171205</v>
      </c>
      <c r="F65" s="60">
        <v>0.2312</v>
      </c>
      <c r="G65" s="60">
        <v>0.04369999999999999</v>
      </c>
    </row>
    <row r="66" spans="2:7" ht="13.5">
      <c r="B66" s="27" t="s">
        <v>74</v>
      </c>
      <c r="C66" s="24">
        <v>39.999832135511554</v>
      </c>
      <c r="D66" s="24">
        <v>-57.187952197163</v>
      </c>
      <c r="E66" s="24">
        <v>-7.5030737764196935</v>
      </c>
      <c r="F66" s="60">
        <v>0.2074</v>
      </c>
      <c r="G66" s="60">
        <v>0.0199</v>
      </c>
    </row>
    <row r="67" spans="2:7" ht="13.5">
      <c r="B67" s="27" t="s">
        <v>75</v>
      </c>
      <c r="C67" s="24">
        <v>37.26670797758221</v>
      </c>
      <c r="D67" s="24">
        <v>-60.18966547935662</v>
      </c>
      <c r="E67" s="24">
        <v>-6.872974874869878</v>
      </c>
      <c r="F67" s="60">
        <v>0.24</v>
      </c>
      <c r="G67" s="60">
        <v>0.0525</v>
      </c>
    </row>
    <row r="68" spans="2:7" ht="13.5">
      <c r="B68" s="27" t="s">
        <v>76</v>
      </c>
      <c r="C68" s="24">
        <v>40.801292672986534</v>
      </c>
      <c r="D68" s="24">
        <v>-55.92292298058336</v>
      </c>
      <c r="E68" s="24">
        <v>-8.051454322817099</v>
      </c>
      <c r="F68" s="60">
        <v>0.1928</v>
      </c>
      <c r="G68" s="60">
        <v>0.005299999999999999</v>
      </c>
    </row>
    <row r="69" spans="2:7" ht="13.5">
      <c r="B69" s="27" t="s">
        <v>77</v>
      </c>
      <c r="C69" s="24">
        <v>38.71853886198647</v>
      </c>
      <c r="D69" s="24">
        <v>-57.68247779453964</v>
      </c>
      <c r="E69" s="24">
        <v>-7.811179052003552</v>
      </c>
      <c r="F69" s="60">
        <v>0.3043</v>
      </c>
      <c r="G69" s="60">
        <v>0.11680000000000001</v>
      </c>
    </row>
    <row r="70" spans="2:7" ht="13.5">
      <c r="B70" s="27" t="s">
        <v>78</v>
      </c>
      <c r="C70" s="24">
        <v>37.54085747516892</v>
      </c>
      <c r="D70" s="24">
        <v>-58.9172761987563</v>
      </c>
      <c r="E70" s="24">
        <v>-7.535307525470418</v>
      </c>
      <c r="F70" s="60">
        <v>0.3543</v>
      </c>
      <c r="G70" s="60">
        <v>0.1668</v>
      </c>
    </row>
    <row r="71" spans="2:7" ht="13.5">
      <c r="B71" s="27" t="s">
        <v>79</v>
      </c>
      <c r="C71" s="24">
        <v>36.522724037433456</v>
      </c>
      <c r="D71" s="24">
        <v>-60.00339624942889</v>
      </c>
      <c r="E71" s="24">
        <v>-7.503307140375186</v>
      </c>
      <c r="F71" s="60">
        <v>0.267</v>
      </c>
      <c r="G71" s="60">
        <v>0.07950000000000002</v>
      </c>
    </row>
    <row r="72" spans="2:7" ht="13.5">
      <c r="B72" s="27" t="s">
        <v>80</v>
      </c>
      <c r="C72" s="24">
        <v>36.258815482790645</v>
      </c>
      <c r="D72" s="24">
        <v>-59.190564151425164</v>
      </c>
      <c r="E72" s="24">
        <v>-8.162559920206972</v>
      </c>
      <c r="F72" s="60">
        <v>0.3388</v>
      </c>
      <c r="G72" s="60">
        <v>0.1513</v>
      </c>
    </row>
    <row r="73" spans="2:7" ht="13.5">
      <c r="B73" s="27" t="s">
        <v>81</v>
      </c>
      <c r="C73" s="24">
        <v>36.88091183353339</v>
      </c>
      <c r="D73" s="24">
        <v>-58.16788344948716</v>
      </c>
      <c r="E73" s="24">
        <v>-8.368166063877037</v>
      </c>
      <c r="F73" s="60">
        <v>0.4486</v>
      </c>
      <c r="G73" s="60">
        <v>0.2611</v>
      </c>
    </row>
    <row r="74" spans="2:7" ht="13.5">
      <c r="B74" s="27" t="s">
        <v>82</v>
      </c>
      <c r="C74" s="24">
        <v>37.75594609787788</v>
      </c>
      <c r="D74" s="24">
        <v>-56.957007775349176</v>
      </c>
      <c r="E74" s="24">
        <v>-8.798213109050256</v>
      </c>
      <c r="F74" s="60">
        <v>0.4014</v>
      </c>
      <c r="G74" s="60">
        <v>0.21389999999999998</v>
      </c>
    </row>
    <row r="75" spans="2:7" ht="13.5">
      <c r="B75" s="27" t="s">
        <v>83</v>
      </c>
      <c r="C75" s="24">
        <v>38.65856178970805</v>
      </c>
      <c r="D75" s="24">
        <v>-55.7082942433377</v>
      </c>
      <c r="E75" s="24">
        <v>-9.285808590140654</v>
      </c>
      <c r="F75" s="60">
        <v>0.3355</v>
      </c>
      <c r="G75" s="60">
        <v>0.14800000000000002</v>
      </c>
    </row>
    <row r="76" spans="2:7" ht="13.5">
      <c r="B76" s="27" t="s">
        <v>84</v>
      </c>
      <c r="C76" s="24">
        <v>39.18748592315312</v>
      </c>
      <c r="D76" s="24">
        <v>-54.828400931780834</v>
      </c>
      <c r="E76" s="24">
        <v>-9.648466978374744</v>
      </c>
      <c r="F76" s="60">
        <v>0.322</v>
      </c>
      <c r="G76" s="60">
        <v>0.1345</v>
      </c>
    </row>
    <row r="77" spans="2:7" ht="13.5">
      <c r="B77" s="27" t="s">
        <v>85</v>
      </c>
      <c r="C77" s="24">
        <v>35.944439494948206</v>
      </c>
      <c r="D77" s="24">
        <v>-58.16443384464899</v>
      </c>
      <c r="E77" s="24">
        <v>-8.871853693510028</v>
      </c>
      <c r="F77" s="60">
        <v>0.4618</v>
      </c>
      <c r="G77" s="60">
        <v>0.2743</v>
      </c>
    </row>
    <row r="78" spans="2:7" ht="13.5">
      <c r="B78" s="27" t="s">
        <v>86</v>
      </c>
      <c r="C78" s="24">
        <v>35.17464145571732</v>
      </c>
      <c r="D78" s="24">
        <v>-58.98643979606873</v>
      </c>
      <c r="E78" s="24">
        <v>-8.898822554886802</v>
      </c>
      <c r="F78" s="60">
        <v>0.3508</v>
      </c>
      <c r="G78" s="60">
        <v>0.1633</v>
      </c>
    </row>
    <row r="79" spans="2:7" ht="13.5">
      <c r="B79" s="27" t="s">
        <v>87</v>
      </c>
      <c r="C79" s="24">
        <v>36.33851576010716</v>
      </c>
      <c r="D79" s="24">
        <v>-56.83723322357163</v>
      </c>
      <c r="E79" s="24">
        <v>-9.451594208936964</v>
      </c>
      <c r="F79" s="60">
        <v>0.5202</v>
      </c>
      <c r="G79" s="60">
        <v>0.3327</v>
      </c>
    </row>
    <row r="80" spans="2:7" ht="13.5">
      <c r="B80" s="27" t="s">
        <v>88</v>
      </c>
      <c r="C80" s="24">
        <v>37.29622289232396</v>
      </c>
      <c r="D80" s="24">
        <v>-55.488159246912055</v>
      </c>
      <c r="E80" s="24">
        <v>-9.993034546389193</v>
      </c>
      <c r="F80" s="60">
        <v>0.4169</v>
      </c>
      <c r="G80" s="60">
        <v>0.2294</v>
      </c>
    </row>
    <row r="81" spans="2:7" ht="13.5">
      <c r="B81" s="27" t="s">
        <v>89</v>
      </c>
      <c r="C81" s="24">
        <v>38.029297869847156</v>
      </c>
      <c r="D81" s="24">
        <v>-54.56509434845444</v>
      </c>
      <c r="E81" s="24">
        <v>-10.303310474885674</v>
      </c>
      <c r="F81" s="60">
        <v>0.3749</v>
      </c>
      <c r="G81" s="60">
        <v>0.1874</v>
      </c>
    </row>
    <row r="82" spans="2:7" ht="13.5">
      <c r="B82" s="27" t="s">
        <v>90</v>
      </c>
      <c r="C82" s="24">
        <v>38.93256370722184</v>
      </c>
      <c r="D82" s="24">
        <v>-53.458063549595586</v>
      </c>
      <c r="E82" s="24">
        <v>-10.638980099327515</v>
      </c>
      <c r="F82" s="60">
        <v>0.3488</v>
      </c>
      <c r="G82" s="60">
        <v>0.1613</v>
      </c>
    </row>
    <row r="83" spans="2:7" ht="13.5">
      <c r="B83" s="27" t="s">
        <v>91</v>
      </c>
      <c r="C83" s="24">
        <v>35.113327718981914</v>
      </c>
      <c r="D83" s="24">
        <v>-57.270655593738084</v>
      </c>
      <c r="E83" s="24">
        <v>-9.727878560121498</v>
      </c>
      <c r="F83" s="60">
        <v>0.5413</v>
      </c>
      <c r="G83" s="60">
        <v>0.3538</v>
      </c>
    </row>
    <row r="84" spans="2:7" ht="13.5">
      <c r="B84" s="27" t="s">
        <v>92</v>
      </c>
      <c r="C84" s="24">
        <v>34.284952257834455</v>
      </c>
      <c r="D84" s="24">
        <v>-58.23532068384536</v>
      </c>
      <c r="E84" s="24">
        <v>-9.683122548186745</v>
      </c>
      <c r="F84" s="60">
        <v>0.4342</v>
      </c>
      <c r="G84" s="60">
        <v>0.24669999999999997</v>
      </c>
    </row>
    <row r="85" spans="2:7" ht="13.5">
      <c r="B85" s="27" t="s">
        <v>93</v>
      </c>
      <c r="C85" s="24">
        <v>35.84827430939212</v>
      </c>
      <c r="D85" s="24">
        <v>-55.826037990711725</v>
      </c>
      <c r="E85" s="24">
        <v>-10.267205207627887</v>
      </c>
      <c r="F85" s="60">
        <v>0.531</v>
      </c>
      <c r="G85" s="60">
        <v>0.3435</v>
      </c>
    </row>
    <row r="86" spans="2:7" ht="13.5">
      <c r="B86" s="27" t="s">
        <v>94</v>
      </c>
      <c r="C86" s="24">
        <v>34.075406189893606</v>
      </c>
      <c r="D86" s="24">
        <v>-57.3462303807558</v>
      </c>
      <c r="E86" s="24">
        <v>-10.189492505810431</v>
      </c>
      <c r="F86" s="60">
        <v>0.4921</v>
      </c>
      <c r="G86" s="60">
        <v>0.3046</v>
      </c>
    </row>
    <row r="87" spans="2:7" ht="13.5">
      <c r="B87" s="27" t="s">
        <v>95</v>
      </c>
      <c r="C87" s="24">
        <v>36.46630983662549</v>
      </c>
      <c r="D87" s="24">
        <v>-54.54260574988276</v>
      </c>
      <c r="E87" s="24">
        <v>-10.83417520774307</v>
      </c>
      <c r="F87" s="60">
        <v>0.4666</v>
      </c>
      <c r="G87" s="60">
        <v>0.2791</v>
      </c>
    </row>
    <row r="88" spans="2:7" ht="13.5">
      <c r="B88" s="27" t="s">
        <v>96</v>
      </c>
      <c r="C88" s="24">
        <v>37.35910665101801</v>
      </c>
      <c r="D88" s="24">
        <v>-53.52527706164362</v>
      </c>
      <c r="E88" s="24">
        <v>-11.150609372629926</v>
      </c>
      <c r="F88" s="60">
        <v>0.4039</v>
      </c>
      <c r="G88" s="60">
        <v>0.21639999999999998</v>
      </c>
    </row>
    <row r="89" spans="2:7" ht="13.5">
      <c r="B89" s="27" t="s">
        <v>97</v>
      </c>
      <c r="C89" s="24">
        <v>38.267586629433296</v>
      </c>
      <c r="D89" s="24">
        <v>-52.63218604896768</v>
      </c>
      <c r="E89" s="24">
        <v>-11.364247281758033</v>
      </c>
      <c r="F89" s="60">
        <v>0.3699</v>
      </c>
      <c r="G89" s="60">
        <v>0.1824</v>
      </c>
    </row>
    <row r="90" spans="2:7" ht="13.5">
      <c r="B90" s="27" t="s">
        <v>98</v>
      </c>
      <c r="C90" s="24">
        <v>39.105226829487265</v>
      </c>
      <c r="D90" s="24">
        <v>-51.86689707908966</v>
      </c>
      <c r="E90" s="24">
        <v>-11.51055550334284</v>
      </c>
      <c r="F90" s="60">
        <v>0.3556</v>
      </c>
      <c r="G90" s="60">
        <v>0.16810000000000003</v>
      </c>
    </row>
    <row r="91" spans="2:7" ht="13.5">
      <c r="B91" s="27" t="s">
        <v>99</v>
      </c>
      <c r="C91" s="24">
        <v>39.77593912196407</v>
      </c>
      <c r="D91" s="24">
        <v>-51.054796374630186</v>
      </c>
      <c r="E91" s="24">
        <v>-11.736671316193805</v>
      </c>
      <c r="F91" s="60">
        <v>0.3486</v>
      </c>
      <c r="G91" s="60">
        <v>0.16110000000000002</v>
      </c>
    </row>
    <row r="92" spans="2:7" ht="13.5">
      <c r="B92" s="27" t="s">
        <v>100</v>
      </c>
      <c r="C92" s="24">
        <v>34.709763779365225</v>
      </c>
      <c r="D92" s="24">
        <v>-54.94211294639069</v>
      </c>
      <c r="E92" s="24">
        <v>-11.0870625815822</v>
      </c>
      <c r="F92" s="60">
        <v>0.5873</v>
      </c>
      <c r="G92" s="60">
        <v>0.39980000000000004</v>
      </c>
    </row>
    <row r="93" spans="2:7" ht="13.5">
      <c r="B93" s="27" t="s">
        <v>101</v>
      </c>
      <c r="C93" s="24">
        <v>33.683297197496884</v>
      </c>
      <c r="D93" s="24">
        <v>-55.94137920984972</v>
      </c>
      <c r="E93" s="24">
        <v>-10.952785942814307</v>
      </c>
      <c r="F93" s="60">
        <v>0.5703</v>
      </c>
      <c r="G93" s="60">
        <v>0.38280000000000003</v>
      </c>
    </row>
    <row r="94" spans="2:7" ht="13.5">
      <c r="B94" s="27" t="s">
        <v>102</v>
      </c>
      <c r="C94" s="24">
        <v>32.95145161687852</v>
      </c>
      <c r="D94" s="24">
        <v>-56.845666999462225</v>
      </c>
      <c r="E94" s="24">
        <v>-10.889503502814609</v>
      </c>
      <c r="F94" s="60">
        <v>0.4686</v>
      </c>
      <c r="G94" s="60">
        <v>0.2811</v>
      </c>
    </row>
    <row r="95" spans="2:7" ht="13.5">
      <c r="B95" s="27" t="s">
        <v>103</v>
      </c>
      <c r="C95" s="24">
        <v>35.69693215505745</v>
      </c>
      <c r="D95" s="24">
        <v>-53.87503612614024</v>
      </c>
      <c r="E95" s="24">
        <v>-11.415661462785813</v>
      </c>
      <c r="F95" s="60">
        <v>0.4948</v>
      </c>
      <c r="G95" s="60">
        <v>0.3073</v>
      </c>
    </row>
    <row r="96" spans="2:7" ht="13.5">
      <c r="B96" s="27" t="s">
        <v>104</v>
      </c>
      <c r="C96" s="24">
        <v>36.60171160410138</v>
      </c>
      <c r="D96" s="24">
        <v>-52.772514311382054</v>
      </c>
      <c r="E96" s="24">
        <v>-11.772116709922232</v>
      </c>
      <c r="F96" s="60">
        <v>0.4304</v>
      </c>
      <c r="G96" s="60">
        <v>0.2429</v>
      </c>
    </row>
    <row r="97" spans="2:7" ht="13.5">
      <c r="B97" s="27" t="s">
        <v>105</v>
      </c>
      <c r="C97" s="24">
        <v>37.461293929856765</v>
      </c>
      <c r="D97" s="24">
        <v>-51.76529556222748</v>
      </c>
      <c r="E97" s="24">
        <v>-12.073474363766003</v>
      </c>
      <c r="F97" s="60">
        <v>0.3933</v>
      </c>
      <c r="G97" s="60">
        <v>0.20579999999999998</v>
      </c>
    </row>
    <row r="98" spans="2:7" ht="13.5">
      <c r="B98" s="27" t="s">
        <v>106</v>
      </c>
      <c r="C98" s="24">
        <v>38.22532713604807</v>
      </c>
      <c r="D98" s="24">
        <v>-50.97323602527511</v>
      </c>
      <c r="E98" s="24">
        <v>-12.27273284357061</v>
      </c>
      <c r="F98" s="60">
        <v>0.3774</v>
      </c>
      <c r="G98" s="60">
        <v>0.1899</v>
      </c>
    </row>
    <row r="99" spans="2:7" ht="13.5">
      <c r="B99" s="27" t="s">
        <v>107</v>
      </c>
      <c r="C99" s="24">
        <v>34.462739061290975</v>
      </c>
      <c r="D99" s="24">
        <v>-53.97893113325611</v>
      </c>
      <c r="E99" s="24">
        <v>-11.634475871829258</v>
      </c>
      <c r="F99" s="60">
        <v>0.5752</v>
      </c>
      <c r="G99" s="60">
        <v>0.38770000000000004</v>
      </c>
    </row>
    <row r="100" spans="2:7" ht="13.5">
      <c r="B100" s="27" t="s">
        <v>108</v>
      </c>
      <c r="C100" s="24">
        <v>33.508231114558846</v>
      </c>
      <c r="D100" s="24">
        <v>-54.89533989970566</v>
      </c>
      <c r="E100" s="24">
        <v>-11.405924368168437</v>
      </c>
      <c r="F100" s="60">
        <v>0.6422</v>
      </c>
      <c r="G100" s="60">
        <v>0.4547</v>
      </c>
    </row>
    <row r="101" spans="2:7" ht="13.5">
      <c r="B101" s="27" t="s">
        <v>109</v>
      </c>
      <c r="C101" s="24">
        <v>35.6902094066057</v>
      </c>
      <c r="D101" s="24">
        <v>-52.54087159753301</v>
      </c>
      <c r="E101" s="24">
        <v>-12.099827174465823</v>
      </c>
      <c r="F101" s="60">
        <v>0.4708</v>
      </c>
      <c r="G101" s="60">
        <v>0.2833</v>
      </c>
    </row>
    <row r="102" spans="2:7" ht="13.5">
      <c r="B102" s="27" t="s">
        <v>110</v>
      </c>
      <c r="C102" s="24">
        <v>37.171214545548615</v>
      </c>
      <c r="D102" s="24">
        <v>-50.86563272902444</v>
      </c>
      <c r="E102" s="24">
        <v>-12.598429638820276</v>
      </c>
      <c r="F102" s="60">
        <v>0.4043</v>
      </c>
      <c r="G102" s="60">
        <v>0.2168</v>
      </c>
    </row>
    <row r="103" spans="2:7" ht="13.5">
      <c r="B103" s="27" t="s">
        <v>111</v>
      </c>
      <c r="C103" s="24">
        <v>34.58017546205868</v>
      </c>
      <c r="D103" s="24">
        <v>-52.574408576195204</v>
      </c>
      <c r="E103" s="24">
        <v>-12.293371605858503</v>
      </c>
      <c r="F103" s="60">
        <v>0.5292</v>
      </c>
      <c r="G103" s="60">
        <v>0.3417</v>
      </c>
    </row>
    <row r="104" spans="2:7" ht="13.5">
      <c r="B104" s="27" t="s">
        <v>112</v>
      </c>
      <c r="C104" s="24">
        <v>33.25148825712352</v>
      </c>
      <c r="D104" s="24">
        <v>-53.696991366108854</v>
      </c>
      <c r="E104" s="24">
        <v>-11.977465503988553</v>
      </c>
      <c r="F104" s="60">
        <v>0.6505</v>
      </c>
      <c r="G104" s="60">
        <v>0.46299999999999997</v>
      </c>
    </row>
    <row r="105" spans="2:7" ht="13.5">
      <c r="B105" s="27" t="s">
        <v>113</v>
      </c>
      <c r="C105" s="24">
        <v>32.35709966919779</v>
      </c>
      <c r="D105" s="24">
        <v>-54.66422311225639</v>
      </c>
      <c r="E105" s="24">
        <v>-11.847580310997298</v>
      </c>
      <c r="F105" s="60">
        <v>0.5981</v>
      </c>
      <c r="G105" s="60">
        <v>0.41059999999999997</v>
      </c>
    </row>
    <row r="106" spans="2:7" ht="13.5">
      <c r="B106" s="27" t="s">
        <v>114</v>
      </c>
      <c r="C106" s="24">
        <v>31.590916590991736</v>
      </c>
      <c r="D106" s="24">
        <v>-55.571870878507845</v>
      </c>
      <c r="E106" s="24">
        <v>-11.838432784146063</v>
      </c>
      <c r="F106" s="60">
        <v>0.4568</v>
      </c>
      <c r="G106" s="60">
        <v>0.2693</v>
      </c>
    </row>
    <row r="107" spans="2:7" ht="13.5">
      <c r="B107" s="27" t="s">
        <v>115</v>
      </c>
      <c r="C107" s="24">
        <v>34.929593342044015</v>
      </c>
      <c r="D107" s="24">
        <v>-51.526718899267614</v>
      </c>
      <c r="E107" s="24">
        <v>-12.719497797167323</v>
      </c>
      <c r="F107" s="60">
        <v>0.4939</v>
      </c>
      <c r="G107" s="60">
        <v>0.3064</v>
      </c>
    </row>
    <row r="108" spans="2:7" ht="13.5">
      <c r="B108" s="27" t="s">
        <v>116</v>
      </c>
      <c r="C108" s="24">
        <v>35.90810822028296</v>
      </c>
      <c r="D108" s="24">
        <v>-50.55046774401872</v>
      </c>
      <c r="E108" s="24">
        <v>-13.003094708230657</v>
      </c>
      <c r="F108" s="60">
        <v>0.4457</v>
      </c>
      <c r="G108" s="60">
        <v>0.2582</v>
      </c>
    </row>
    <row r="109" spans="2:7" ht="13.5">
      <c r="B109" s="27" t="s">
        <v>117</v>
      </c>
      <c r="C109" s="24">
        <v>36.809159409906</v>
      </c>
      <c r="D109" s="24">
        <v>-49.78093736562949</v>
      </c>
      <c r="E109" s="24">
        <v>-13.197236814827715</v>
      </c>
      <c r="F109" s="60">
        <v>0.4127</v>
      </c>
      <c r="G109" s="60">
        <v>0.2252</v>
      </c>
    </row>
    <row r="110" spans="2:7" ht="13.5">
      <c r="B110" s="27" t="s">
        <v>118</v>
      </c>
      <c r="C110" s="24">
        <v>33.597958137499845</v>
      </c>
      <c r="D110" s="24">
        <v>-52.20021090078356</v>
      </c>
      <c r="E110" s="24">
        <v>-12.597413945190468</v>
      </c>
      <c r="F110" s="60">
        <v>0.5847</v>
      </c>
      <c r="G110" s="60">
        <v>0.3972</v>
      </c>
    </row>
    <row r="111" spans="2:7" ht="13.5">
      <c r="B111" s="27" t="s">
        <v>119</v>
      </c>
      <c r="C111" s="24">
        <v>32.55150174061669</v>
      </c>
      <c r="D111" s="24">
        <v>-53.05864096485235</v>
      </c>
      <c r="E111" s="24">
        <v>-12.347654415982579</v>
      </c>
      <c r="F111" s="60">
        <v>0.6782</v>
      </c>
      <c r="G111" s="60">
        <v>0.4907</v>
      </c>
    </row>
    <row r="112" spans="2:7" ht="13.5">
      <c r="B112" s="27" t="s">
        <v>120</v>
      </c>
      <c r="C112" s="24">
        <v>31.661461199557316</v>
      </c>
      <c r="D112" s="24">
        <v>-53.851983723553694</v>
      </c>
      <c r="E112" s="24">
        <v>-12.266967839402174</v>
      </c>
      <c r="F112" s="60">
        <v>0.6309</v>
      </c>
      <c r="G112" s="60">
        <v>0.4434</v>
      </c>
    </row>
    <row r="113" spans="2:7" ht="13.5">
      <c r="B113" s="27" t="s">
        <v>121</v>
      </c>
      <c r="C113" s="24">
        <v>30.88419276290598</v>
      </c>
      <c r="D113" s="24">
        <v>-54.69263277250872</v>
      </c>
      <c r="E113" s="24">
        <v>-12.270972137654752</v>
      </c>
      <c r="F113" s="60">
        <v>0.4951</v>
      </c>
      <c r="G113" s="60">
        <v>0.3076</v>
      </c>
    </row>
    <row r="114" spans="2:7" ht="13.5">
      <c r="B114" s="27" t="s">
        <v>122</v>
      </c>
      <c r="C114" s="24">
        <v>34.21522939326529</v>
      </c>
      <c r="D114" s="24">
        <v>-50.770154764700834</v>
      </c>
      <c r="E114" s="24">
        <v>-13.148840729277733</v>
      </c>
      <c r="F114" s="60">
        <v>0.517</v>
      </c>
      <c r="G114" s="60">
        <v>0.3295</v>
      </c>
    </row>
    <row r="115" spans="2:7" ht="13.5">
      <c r="B115" s="27" t="s">
        <v>123</v>
      </c>
      <c r="C115" s="24">
        <v>35.34635874347081</v>
      </c>
      <c r="D115" s="24">
        <v>-49.65192774044472</v>
      </c>
      <c r="E115" s="24">
        <v>-13.49611616623726</v>
      </c>
      <c r="F115" s="60">
        <v>0.4547</v>
      </c>
      <c r="G115" s="60">
        <v>0.2672</v>
      </c>
    </row>
    <row r="116" spans="2:7" ht="13.5">
      <c r="B116" s="27" t="s">
        <v>124</v>
      </c>
      <c r="C116" s="24">
        <v>36.36383398434551</v>
      </c>
      <c r="D116" s="24">
        <v>-48.8363435100159</v>
      </c>
      <c r="E116" s="24">
        <v>-13.714405985320738</v>
      </c>
      <c r="F116" s="60">
        <v>0.4133</v>
      </c>
      <c r="G116" s="60">
        <v>0.2258</v>
      </c>
    </row>
    <row r="117" spans="2:7" ht="13.5">
      <c r="B117" s="27" t="s">
        <v>125</v>
      </c>
      <c r="C117" s="24">
        <v>37.423697427706806</v>
      </c>
      <c r="D117" s="24">
        <v>-48.09690674315189</v>
      </c>
      <c r="E117" s="24">
        <v>-13.874573455014067</v>
      </c>
      <c r="F117" s="60">
        <v>0.3805</v>
      </c>
      <c r="G117" s="60">
        <v>0.193</v>
      </c>
    </row>
    <row r="118" spans="2:7" ht="13.5">
      <c r="B118" s="27" t="s">
        <v>126</v>
      </c>
      <c r="C118" s="24">
        <v>32.451447466686716</v>
      </c>
      <c r="D118" s="24">
        <v>-51.652447601442184</v>
      </c>
      <c r="E118" s="24">
        <v>-12.931772688809085</v>
      </c>
      <c r="F118" s="60">
        <v>0.6443</v>
      </c>
      <c r="G118" s="60">
        <v>0.4568</v>
      </c>
    </row>
    <row r="119" spans="2:7" ht="13.5">
      <c r="B119" s="27" t="s">
        <v>127</v>
      </c>
      <c r="C119" s="24">
        <v>31.378184520783964</v>
      </c>
      <c r="D119" s="24">
        <v>-52.41696056865873</v>
      </c>
      <c r="E119" s="24">
        <v>-12.729180610819075</v>
      </c>
      <c r="F119" s="60">
        <v>0.7129</v>
      </c>
      <c r="G119" s="60">
        <v>0.5254</v>
      </c>
    </row>
    <row r="120" spans="2:7" ht="13.5">
      <c r="B120" s="27" t="s">
        <v>128</v>
      </c>
      <c r="C120" s="24">
        <v>30.677043864061382</v>
      </c>
      <c r="D120" s="24">
        <v>-53.19045515725018</v>
      </c>
      <c r="E120" s="24">
        <v>-12.651864225921452</v>
      </c>
      <c r="F120" s="60">
        <v>0.6348</v>
      </c>
      <c r="G120" s="60">
        <v>0.44730000000000003</v>
      </c>
    </row>
    <row r="121" spans="2:7" ht="13.5">
      <c r="B121" s="27" t="s">
        <v>129</v>
      </c>
      <c r="C121" s="24">
        <v>30.05773169858412</v>
      </c>
      <c r="D121" s="24">
        <v>-54.139969537981464</v>
      </c>
      <c r="E121" s="24">
        <v>-12.604825417390433</v>
      </c>
      <c r="F121" s="60">
        <v>0.4907</v>
      </c>
      <c r="G121" s="60">
        <v>0.3032</v>
      </c>
    </row>
    <row r="122" spans="2:7" ht="13.5">
      <c r="B122" s="27" t="s">
        <v>130</v>
      </c>
      <c r="C122" s="24">
        <v>34.37605183905992</v>
      </c>
      <c r="D122" s="24">
        <v>-49.2970911302394</v>
      </c>
      <c r="E122" s="24">
        <v>-13.760454854230515</v>
      </c>
      <c r="F122" s="60">
        <v>0.479</v>
      </c>
      <c r="G122" s="60">
        <v>0.2915</v>
      </c>
    </row>
    <row r="123" spans="2:7" ht="13.5">
      <c r="B123" s="27" t="s">
        <v>131</v>
      </c>
      <c r="C123" s="24">
        <v>35.499800470856925</v>
      </c>
      <c r="D123" s="24">
        <v>-48.39242753948739</v>
      </c>
      <c r="E123" s="24">
        <v>-14.033777659800164</v>
      </c>
      <c r="F123" s="60">
        <v>0.423</v>
      </c>
      <c r="G123" s="60">
        <v>0.2355</v>
      </c>
    </row>
    <row r="124" spans="2:7" ht="13.5">
      <c r="B124" s="27" t="s">
        <v>132</v>
      </c>
      <c r="C124" s="24">
        <v>36.35054821827235</v>
      </c>
      <c r="D124" s="24">
        <v>-47.71869954006604</v>
      </c>
      <c r="E124" s="24">
        <v>-14.222715214635363</v>
      </c>
      <c r="F124" s="60">
        <v>0.3888</v>
      </c>
      <c r="G124" s="60">
        <v>0.20129999999999998</v>
      </c>
    </row>
    <row r="125" spans="2:7" ht="13.5">
      <c r="B125" s="27" t="s">
        <v>133</v>
      </c>
      <c r="C125" s="24">
        <v>32.98740095397597</v>
      </c>
      <c r="D125" s="24">
        <v>-49.940604075212114</v>
      </c>
      <c r="E125" s="24">
        <v>-13.586606771449551</v>
      </c>
      <c r="F125" s="60">
        <v>0.5619</v>
      </c>
      <c r="G125" s="60">
        <v>0.37439999999999996</v>
      </c>
    </row>
    <row r="126" spans="2:7" ht="13.5">
      <c r="B126" s="27" t="s">
        <v>134</v>
      </c>
      <c r="C126" s="24">
        <v>31.722102867381956</v>
      </c>
      <c r="D126" s="24">
        <v>-50.8550381314005</v>
      </c>
      <c r="E126" s="24">
        <v>-13.275672033813295</v>
      </c>
      <c r="F126" s="60">
        <v>0.6648</v>
      </c>
      <c r="G126" s="60">
        <v>0.47729999999999995</v>
      </c>
    </row>
    <row r="127" spans="2:7" ht="13.5">
      <c r="B127" s="27" t="s">
        <v>135</v>
      </c>
      <c r="C127" s="24">
        <v>30.58045436663401</v>
      </c>
      <c r="D127" s="24">
        <v>-51.74266421378215</v>
      </c>
      <c r="E127" s="24">
        <v>-13.036066806944067</v>
      </c>
      <c r="F127" s="60">
        <v>0.7136</v>
      </c>
      <c r="G127" s="60">
        <v>0.5261</v>
      </c>
    </row>
    <row r="128" spans="2:7" ht="13.5">
      <c r="B128" s="27" t="s">
        <v>136</v>
      </c>
      <c r="C128" s="24">
        <v>29.70125089078606</v>
      </c>
      <c r="D128" s="24">
        <v>-52.53728182550247</v>
      </c>
      <c r="E128" s="24">
        <v>-12.994381552549227</v>
      </c>
      <c r="F128" s="60">
        <v>0.6087</v>
      </c>
      <c r="G128" s="60">
        <v>0.4212</v>
      </c>
    </row>
    <row r="129" spans="2:7" ht="13.5">
      <c r="B129" s="27" t="s">
        <v>137</v>
      </c>
      <c r="C129" s="24">
        <v>37.06165279991225</v>
      </c>
      <c r="D129" s="24">
        <v>-46.66803700121879</v>
      </c>
      <c r="E129" s="24">
        <v>-14.589337647284063</v>
      </c>
      <c r="F129" s="60">
        <v>0.3506</v>
      </c>
      <c r="G129" s="60">
        <v>0.16310000000000002</v>
      </c>
    </row>
    <row r="130" spans="2:7" ht="13.5">
      <c r="B130" s="27" t="s">
        <v>138</v>
      </c>
      <c r="C130" s="24">
        <v>34.754872888158914</v>
      </c>
      <c r="D130" s="24">
        <v>-47.732408977769595</v>
      </c>
      <c r="E130" s="24">
        <v>-14.390133950265149</v>
      </c>
      <c r="F130" s="60">
        <v>0.4178</v>
      </c>
      <c r="G130" s="60">
        <v>0.2303</v>
      </c>
    </row>
    <row r="131" spans="2:7" ht="13.5">
      <c r="B131" s="27" t="s">
        <v>139</v>
      </c>
      <c r="C131" s="24">
        <v>35.75425629417866</v>
      </c>
      <c r="D131" s="24">
        <v>-46.715363804203</v>
      </c>
      <c r="E131" s="24">
        <v>-14.729315615315379</v>
      </c>
      <c r="F131" s="60">
        <v>0.3678</v>
      </c>
      <c r="G131" s="60">
        <v>0.18030000000000002</v>
      </c>
    </row>
    <row r="132" spans="2:7" ht="13.5">
      <c r="B132" s="27" t="s">
        <v>140</v>
      </c>
      <c r="C132" s="24">
        <v>32.93339804967667</v>
      </c>
      <c r="D132" s="24">
        <v>-48.570450603946384</v>
      </c>
      <c r="E132" s="24">
        <v>-14.135443459476592</v>
      </c>
      <c r="F132" s="60">
        <v>0.5084</v>
      </c>
      <c r="G132" s="60">
        <v>0.32089999999999996</v>
      </c>
    </row>
    <row r="133" spans="2:7" ht="13.5">
      <c r="B133" s="27" t="s">
        <v>141</v>
      </c>
      <c r="C133" s="24">
        <v>31.507408649770383</v>
      </c>
      <c r="D133" s="24">
        <v>-49.60670144017753</v>
      </c>
      <c r="E133" s="24">
        <v>-13.727759269093529</v>
      </c>
      <c r="F133" s="60">
        <v>0.6403</v>
      </c>
      <c r="G133" s="60">
        <v>0.4528</v>
      </c>
    </row>
    <row r="134" spans="2:7" ht="13.5">
      <c r="B134" s="27" t="s">
        <v>142</v>
      </c>
      <c r="C134" s="24">
        <v>30.329558372557027</v>
      </c>
      <c r="D134" s="24">
        <v>-50.528240546653464</v>
      </c>
      <c r="E134" s="24">
        <v>-13.42288874598134</v>
      </c>
      <c r="F134" s="60">
        <v>0.7092</v>
      </c>
      <c r="G134" s="60">
        <v>0.5217</v>
      </c>
    </row>
    <row r="135" spans="2:7" ht="13.5">
      <c r="B135" s="27" t="s">
        <v>143</v>
      </c>
      <c r="C135" s="24">
        <v>29.412910339828112</v>
      </c>
      <c r="D135" s="24">
        <v>-51.366057125988625</v>
      </c>
      <c r="E135" s="24">
        <v>-13.308304799796407</v>
      </c>
      <c r="F135" s="60">
        <v>0.6348</v>
      </c>
      <c r="G135" s="60">
        <v>0.44730000000000003</v>
      </c>
    </row>
    <row r="136" spans="2:7" ht="13.5">
      <c r="B136" s="27" t="s">
        <v>144</v>
      </c>
      <c r="C136" s="24">
        <v>28.416165363556228</v>
      </c>
      <c r="D136" s="24">
        <v>-52.076156005172955</v>
      </c>
      <c r="E136" s="24">
        <v>-13.349728192400235</v>
      </c>
      <c r="F136" s="60">
        <v>0.4757</v>
      </c>
      <c r="G136" s="60">
        <v>0.2882</v>
      </c>
    </row>
    <row r="137" spans="2:7" ht="13.5">
      <c r="B137" s="27" t="s">
        <v>145</v>
      </c>
      <c r="C137" s="24">
        <v>31.92919441839479</v>
      </c>
      <c r="D137" s="24">
        <v>-48.63504452655555</v>
      </c>
      <c r="E137" s="24">
        <v>-14.1036676929305</v>
      </c>
      <c r="F137" s="60">
        <v>0.5633</v>
      </c>
      <c r="G137" s="60">
        <v>0.3758</v>
      </c>
    </row>
    <row r="138" spans="2:7" ht="13.5">
      <c r="B138" s="27" t="s">
        <v>146</v>
      </c>
      <c r="C138" s="24">
        <v>33.279777708023985</v>
      </c>
      <c r="D138" s="24">
        <v>-47.39364203984058</v>
      </c>
      <c r="E138" s="24">
        <v>-14.596168205686034</v>
      </c>
      <c r="F138" s="60">
        <v>0.4402</v>
      </c>
      <c r="G138" s="60">
        <v>0.2527</v>
      </c>
    </row>
    <row r="139" spans="2:7" ht="13.5">
      <c r="B139" s="27" t="s">
        <v>147</v>
      </c>
      <c r="C139" s="24">
        <v>34.33218227384694</v>
      </c>
      <c r="D139" s="24">
        <v>-46.69958170721459</v>
      </c>
      <c r="E139" s="24">
        <v>-14.83850185573823</v>
      </c>
      <c r="F139" s="60">
        <v>0.3891</v>
      </c>
      <c r="G139" s="60">
        <v>0.2016</v>
      </c>
    </row>
    <row r="140" spans="2:7" ht="13.5">
      <c r="B140" s="27" t="s">
        <v>148</v>
      </c>
      <c r="C140" s="24">
        <v>35.11320010465743</v>
      </c>
      <c r="D140" s="24">
        <v>-46.01916893007672</v>
      </c>
      <c r="E140" s="24">
        <v>-15.068782682921533</v>
      </c>
      <c r="F140" s="60">
        <v>0.3545</v>
      </c>
      <c r="G140" s="60">
        <v>0.16699999999999998</v>
      </c>
    </row>
    <row r="141" spans="2:7" ht="13.5">
      <c r="B141" s="27" t="s">
        <v>149</v>
      </c>
      <c r="C141" s="24">
        <v>32.128878236980164</v>
      </c>
      <c r="D141" s="24">
        <v>-47.559765178817216</v>
      </c>
      <c r="E141" s="24">
        <v>-14.521856809077592</v>
      </c>
      <c r="F141" s="60">
        <v>0.4893</v>
      </c>
      <c r="G141" s="60">
        <v>0.3018</v>
      </c>
    </row>
    <row r="142" spans="2:7" ht="13.5">
      <c r="B142" s="27" t="s">
        <v>150</v>
      </c>
      <c r="C142" s="24">
        <v>30.61355498917093</v>
      </c>
      <c r="D142" s="24">
        <v>-48.70039017752952</v>
      </c>
      <c r="E142" s="24">
        <v>-14.013457004439005</v>
      </c>
      <c r="F142" s="60">
        <v>0.6479</v>
      </c>
      <c r="G142" s="60">
        <v>0.46040000000000003</v>
      </c>
    </row>
    <row r="143" spans="2:7" ht="13.5">
      <c r="B143" s="27" t="s">
        <v>151</v>
      </c>
      <c r="C143" s="24">
        <v>29.5927829513601</v>
      </c>
      <c r="D143" s="24">
        <v>-49.597532655535765</v>
      </c>
      <c r="E143" s="24">
        <v>-13.688506274080803</v>
      </c>
      <c r="F143" s="60">
        <v>0.7138</v>
      </c>
      <c r="G143" s="60">
        <v>0.5263</v>
      </c>
    </row>
    <row r="144" spans="2:7" ht="13.5">
      <c r="B144" s="27" t="s">
        <v>152</v>
      </c>
      <c r="C144" s="24">
        <v>28.580303744489758</v>
      </c>
      <c r="D144" s="24">
        <v>-50.729909344589586</v>
      </c>
      <c r="E144" s="24">
        <v>-13.536500995229206</v>
      </c>
      <c r="F144" s="60">
        <v>0.5913</v>
      </c>
      <c r="G144" s="60">
        <v>0.40380000000000005</v>
      </c>
    </row>
    <row r="145" spans="2:7" ht="13.5">
      <c r="B145" s="27" t="s">
        <v>153</v>
      </c>
      <c r="C145" s="24">
        <v>33.27967622514017</v>
      </c>
      <c r="D145" s="24">
        <v>-45.803418803866165</v>
      </c>
      <c r="E145" s="24">
        <v>-15.209323318264437</v>
      </c>
      <c r="F145" s="60">
        <v>0.372</v>
      </c>
      <c r="G145" s="60">
        <v>0.1845</v>
      </c>
    </row>
    <row r="146" spans="2:7" ht="13.5">
      <c r="B146" s="27" t="s">
        <v>154</v>
      </c>
      <c r="C146" s="24">
        <v>34.33597077369865</v>
      </c>
      <c r="D146" s="24">
        <v>-44.87588150506252</v>
      </c>
      <c r="E146" s="24">
        <v>-15.551204500921987</v>
      </c>
      <c r="F146" s="60">
        <v>0.3278</v>
      </c>
      <c r="G146" s="60">
        <v>0.14029999999999998</v>
      </c>
    </row>
    <row r="147" spans="2:7" ht="13.5">
      <c r="B147" s="27" t="s">
        <v>155</v>
      </c>
      <c r="C147" s="24">
        <v>35.10581198599094</v>
      </c>
      <c r="D147" s="24">
        <v>-44.215446481269296</v>
      </c>
      <c r="E147" s="24">
        <v>-15.778890542519553</v>
      </c>
      <c r="F147" s="60">
        <v>0.3038</v>
      </c>
      <c r="G147" s="60">
        <v>0.11630000000000001</v>
      </c>
    </row>
    <row r="148" spans="2:7" ht="13.5">
      <c r="B148" s="27" t="s">
        <v>156</v>
      </c>
      <c r="C148" s="24">
        <v>30.426177631899762</v>
      </c>
      <c r="D148" s="24">
        <v>-47.68519391714026</v>
      </c>
      <c r="E148" s="24">
        <v>-14.36371389578432</v>
      </c>
      <c r="F148" s="60">
        <v>0.5857</v>
      </c>
      <c r="G148" s="60">
        <v>0.3982</v>
      </c>
    </row>
    <row r="149" spans="2:7" ht="13.5">
      <c r="B149" s="27" t="s">
        <v>157</v>
      </c>
      <c r="C149" s="24">
        <v>29.347422008841022</v>
      </c>
      <c r="D149" s="24">
        <v>-48.13921053389888</v>
      </c>
      <c r="E149" s="24">
        <v>-14.09265509099057</v>
      </c>
      <c r="F149" s="60">
        <v>0.6796</v>
      </c>
      <c r="G149" s="60">
        <v>0.4921</v>
      </c>
    </row>
    <row r="150" spans="2:7" ht="13.5">
      <c r="B150" s="27" t="s">
        <v>158</v>
      </c>
      <c r="C150" s="24">
        <v>28.302569453036835</v>
      </c>
      <c r="D150" s="24">
        <v>-48.67437814011034</v>
      </c>
      <c r="E150" s="24">
        <v>-13.906345801801738</v>
      </c>
      <c r="F150" s="60">
        <v>0.6749</v>
      </c>
      <c r="G150" s="60">
        <v>0.48740000000000006</v>
      </c>
    </row>
    <row r="151" spans="2:7" ht="13.5">
      <c r="B151" s="27" t="s">
        <v>159</v>
      </c>
      <c r="C151" s="24">
        <v>27.454888978653024</v>
      </c>
      <c r="D151" s="24">
        <v>-49.43857998106453</v>
      </c>
      <c r="E151" s="24">
        <v>-13.83508003487757</v>
      </c>
      <c r="F151" s="60">
        <v>0.5434</v>
      </c>
      <c r="G151" s="60">
        <v>0.3559</v>
      </c>
    </row>
    <row r="152" spans="2:7" ht="13.5">
      <c r="B152" s="27" t="s">
        <v>160</v>
      </c>
      <c r="C152" s="24">
        <v>31.904167906207284</v>
      </c>
      <c r="D152" s="24">
        <v>-46.275998559728485</v>
      </c>
      <c r="E152" s="24">
        <v>-14.996571633949426</v>
      </c>
      <c r="F152" s="60">
        <v>0.4217</v>
      </c>
      <c r="G152" s="60">
        <v>0.23420000000000002</v>
      </c>
    </row>
    <row r="153" spans="2:7" ht="13.5">
      <c r="B153" s="27" t="s">
        <v>161</v>
      </c>
      <c r="C153" s="24">
        <v>33.46078796241996</v>
      </c>
      <c r="D153" s="24">
        <v>-44.362148515367636</v>
      </c>
      <c r="E153" s="24">
        <v>-15.746939835385673</v>
      </c>
      <c r="F153" s="60">
        <v>0.3217</v>
      </c>
      <c r="G153" s="60">
        <v>0.13419999999999999</v>
      </c>
    </row>
    <row r="154" spans="2:7" ht="13.5">
      <c r="B154" s="27" t="s">
        <v>162</v>
      </c>
      <c r="C154" s="24">
        <v>32.12905921110224</v>
      </c>
      <c r="D154" s="24">
        <v>-45.32019984495308</v>
      </c>
      <c r="E154" s="24">
        <v>-15.358363803384789</v>
      </c>
      <c r="F154" s="60">
        <v>0.3689</v>
      </c>
      <c r="G154" s="60">
        <v>0.1814</v>
      </c>
    </row>
    <row r="155" spans="2:7" ht="13.5">
      <c r="B155" s="27" t="s">
        <v>163</v>
      </c>
      <c r="C155" s="24">
        <v>30.684613476780697</v>
      </c>
      <c r="D155" s="24">
        <v>-46.454135826541034</v>
      </c>
      <c r="E155" s="24">
        <v>-14.852030637754904</v>
      </c>
      <c r="F155" s="60">
        <v>0.4633</v>
      </c>
      <c r="G155" s="60">
        <v>0.2758</v>
      </c>
    </row>
    <row r="156" spans="2:7" ht="13.5">
      <c r="B156" s="27" t="s">
        <v>164</v>
      </c>
      <c r="C156" s="24">
        <v>26.613421959930196</v>
      </c>
      <c r="D156" s="24">
        <v>-48.91971861202097</v>
      </c>
      <c r="E156" s="24">
        <v>-13.97672158097321</v>
      </c>
      <c r="F156" s="60">
        <v>0.4362</v>
      </c>
      <c r="G156" s="60">
        <v>0.24869999999999998</v>
      </c>
    </row>
    <row r="157" spans="2:7" ht="13.5">
      <c r="B157" s="27" t="s">
        <v>165</v>
      </c>
      <c r="C157" s="24">
        <v>29.644524642462788</v>
      </c>
      <c r="D157" s="24">
        <v>-46.85267039139839</v>
      </c>
      <c r="E157" s="24">
        <v>-14.589484983486274</v>
      </c>
      <c r="F157" s="60">
        <v>0.5418</v>
      </c>
      <c r="G157" s="60">
        <v>0.35429999999999995</v>
      </c>
    </row>
    <row r="158" spans="2:7" ht="13.5">
      <c r="B158" s="27" t="s">
        <v>166</v>
      </c>
      <c r="C158" s="24">
        <v>31.650012187323902</v>
      </c>
      <c r="D158" s="24">
        <v>-44.45386214769948</v>
      </c>
      <c r="E158" s="24">
        <v>-15.633755876995131</v>
      </c>
      <c r="F158" s="60">
        <v>0.3423</v>
      </c>
      <c r="G158" s="60">
        <v>0.1548</v>
      </c>
    </row>
    <row r="159" spans="2:7" ht="13.5">
      <c r="B159" s="27" t="s">
        <v>167</v>
      </c>
      <c r="C159" s="24">
        <v>29.924854376509536</v>
      </c>
      <c r="D159" s="24">
        <v>-45.14394817277334</v>
      </c>
      <c r="E159" s="24">
        <v>-15.220132513597314</v>
      </c>
      <c r="F159" s="60">
        <v>0.4027</v>
      </c>
      <c r="G159" s="60">
        <v>0.2152</v>
      </c>
    </row>
    <row r="160" spans="2:7" ht="13.5">
      <c r="B160" s="27" t="s">
        <v>168</v>
      </c>
      <c r="C160" s="24">
        <v>28.47973961861281</v>
      </c>
      <c r="D160" s="24">
        <v>-45.77404944147263</v>
      </c>
      <c r="E160" s="24">
        <v>-14.775204160206508</v>
      </c>
      <c r="F160" s="60">
        <v>0.4999</v>
      </c>
      <c r="G160" s="60">
        <v>0.3124</v>
      </c>
    </row>
    <row r="161" spans="2:7" ht="13.5">
      <c r="B161" s="27" t="s">
        <v>169</v>
      </c>
      <c r="C161" s="24">
        <v>27.204016523464766</v>
      </c>
      <c r="D161" s="24">
        <v>-46.424709417451254</v>
      </c>
      <c r="E161" s="24">
        <v>-14.371561985170798</v>
      </c>
      <c r="F161" s="60">
        <v>0.5676</v>
      </c>
      <c r="G161" s="60">
        <v>0.3801</v>
      </c>
    </row>
    <row r="162" spans="2:7" ht="13.5">
      <c r="B162" s="27" t="s">
        <v>170</v>
      </c>
      <c r="C162" s="24">
        <v>26.121078591454772</v>
      </c>
      <c r="D162" s="24">
        <v>-47.15050113009489</v>
      </c>
      <c r="E162" s="24">
        <v>-14.178593228571824</v>
      </c>
      <c r="F162" s="60">
        <v>0.4632</v>
      </c>
      <c r="G162" s="60">
        <v>0.2757</v>
      </c>
    </row>
    <row r="163" spans="2:7" ht="13.5">
      <c r="B163" s="27" t="s">
        <v>171</v>
      </c>
      <c r="C163" s="24">
        <v>28.580892274841517</v>
      </c>
      <c r="D163" s="24">
        <v>-44.75830311132546</v>
      </c>
      <c r="E163" s="24">
        <v>-15.11016488989137</v>
      </c>
      <c r="F163" s="60">
        <v>0.4324</v>
      </c>
      <c r="G163" s="60">
        <v>0.2449</v>
      </c>
    </row>
    <row r="164" spans="2:7" ht="13.5">
      <c r="B164" s="27" t="s">
        <v>172</v>
      </c>
      <c r="C164" s="24">
        <v>29.430131235733132</v>
      </c>
      <c r="D164" s="24">
        <v>-44.27565762641265</v>
      </c>
      <c r="E164" s="24">
        <v>-15.411440642175592</v>
      </c>
      <c r="F164" s="60">
        <v>0.3869</v>
      </c>
      <c r="G164" s="60">
        <v>0.19940000000000002</v>
      </c>
    </row>
    <row r="165" spans="2:7" ht="13.5">
      <c r="B165" s="27" t="s">
        <v>173</v>
      </c>
      <c r="C165" s="24">
        <v>27.13472786209324</v>
      </c>
      <c r="D165" s="24">
        <v>-44.787155123484354</v>
      </c>
      <c r="E165" s="24">
        <v>-14.805430571398215</v>
      </c>
      <c r="F165" s="60">
        <v>0.4669</v>
      </c>
      <c r="G165" s="60">
        <v>0.2794</v>
      </c>
    </row>
    <row r="166" spans="2:7" ht="13.5">
      <c r="B166" s="27" t="s">
        <v>174</v>
      </c>
      <c r="C166" s="24">
        <v>25.973958184698418</v>
      </c>
      <c r="D166" s="24">
        <v>-45.25719376061626</v>
      </c>
      <c r="E166" s="24">
        <v>-14.498570902855727</v>
      </c>
      <c r="F166" s="60">
        <v>0.4371</v>
      </c>
      <c r="G166" s="60">
        <v>0.2496</v>
      </c>
    </row>
    <row r="167" spans="2:7" ht="13.5">
      <c r="B167" s="27" t="s">
        <v>175</v>
      </c>
      <c r="C167" s="24">
        <v>24.82969104959409</v>
      </c>
      <c r="D167" s="24">
        <v>-45.614641629465915</v>
      </c>
      <c r="E167" s="24">
        <v>-14.304108559300087</v>
      </c>
      <c r="F167" s="60">
        <v>0.3196</v>
      </c>
      <c r="G167" s="60">
        <v>0.1321</v>
      </c>
    </row>
    <row r="168" spans="2:7" ht="13.5">
      <c r="B168" s="27" t="s">
        <v>176</v>
      </c>
      <c r="C168" s="24">
        <v>27.263934413178376</v>
      </c>
      <c r="D168" s="24">
        <v>-43.526189515179524</v>
      </c>
      <c r="E168" s="24">
        <v>-15.126645810138442</v>
      </c>
      <c r="F168" s="60">
        <v>0.4559</v>
      </c>
      <c r="G168" s="60">
        <v>0.2684</v>
      </c>
    </row>
    <row r="169" spans="2:7" ht="13.5">
      <c r="B169" s="27" t="s">
        <v>177</v>
      </c>
      <c r="C169" s="24">
        <v>25.6790843631439</v>
      </c>
      <c r="D169" s="24">
        <v>-43.75876944166412</v>
      </c>
      <c r="E169" s="24">
        <v>-14.687299898086666</v>
      </c>
      <c r="F169" s="60">
        <v>0.4468</v>
      </c>
      <c r="G169" s="60">
        <v>0.2593</v>
      </c>
    </row>
    <row r="170" spans="2:7" ht="13.5">
      <c r="B170" s="27" t="s">
        <v>178</v>
      </c>
      <c r="C170" s="24">
        <v>24.464816329994548</v>
      </c>
      <c r="D170" s="24">
        <v>-44.08469891140326</v>
      </c>
      <c r="E170" s="24">
        <v>-14.376337672697575</v>
      </c>
      <c r="F170" s="60">
        <v>0.3657</v>
      </c>
      <c r="G170" s="60">
        <v>0.17820000000000003</v>
      </c>
    </row>
    <row r="171" spans="2:7" ht="13.5">
      <c r="B171" s="27" t="s">
        <v>179</v>
      </c>
      <c r="C171" s="24">
        <v>26.154861406663382</v>
      </c>
      <c r="D171" s="24">
        <v>-42.52894107334061</v>
      </c>
      <c r="E171" s="24">
        <v>-15.02043647010811</v>
      </c>
      <c r="F171" s="60">
        <v>0.4923</v>
      </c>
      <c r="G171" s="60">
        <v>0.3048</v>
      </c>
    </row>
    <row r="172" spans="2:7" ht="13.5">
      <c r="B172" s="27" t="s">
        <v>180</v>
      </c>
      <c r="C172" s="24">
        <v>24.93384555870755</v>
      </c>
      <c r="D172" s="24">
        <v>-42.381544265350776</v>
      </c>
      <c r="E172" s="24">
        <v>-14.662110908450392</v>
      </c>
      <c r="F172" s="60">
        <v>0.4945</v>
      </c>
      <c r="G172" s="60">
        <v>0.307</v>
      </c>
    </row>
    <row r="173" spans="2:7" ht="13.5">
      <c r="B173" s="27" t="s">
        <v>181</v>
      </c>
      <c r="C173" s="24">
        <v>23.840256589243502</v>
      </c>
      <c r="D173" s="24">
        <v>-42.62501675124716</v>
      </c>
      <c r="E173" s="24">
        <v>-14.294057523569323</v>
      </c>
      <c r="F173" s="60">
        <v>0.4458</v>
      </c>
      <c r="G173" s="60">
        <v>0.2583</v>
      </c>
    </row>
    <row r="174" spans="2:7" ht="13.5">
      <c r="B174" s="27" t="s">
        <v>182</v>
      </c>
      <c r="C174" s="24">
        <v>24.50234073175198</v>
      </c>
      <c r="D174" s="24">
        <v>-41.02580099233075</v>
      </c>
      <c r="E174" s="24">
        <v>-14.69855782415931</v>
      </c>
      <c r="F174" s="60">
        <v>0.5424</v>
      </c>
      <c r="G174" s="60">
        <v>0.3549</v>
      </c>
    </row>
    <row r="175" spans="2:7" ht="13.5">
      <c r="B175" s="27" t="s">
        <v>183</v>
      </c>
      <c r="C175" s="24">
        <v>23.218550861242008</v>
      </c>
      <c r="D175" s="24">
        <v>-40.737210013313415</v>
      </c>
      <c r="E175" s="24">
        <v>-14.215926284420576</v>
      </c>
      <c r="F175" s="60">
        <v>0.5266</v>
      </c>
      <c r="G175" s="60">
        <v>0.33909999999999996</v>
      </c>
    </row>
    <row r="176" spans="2:7" ht="13.5">
      <c r="B176" s="27" t="s">
        <v>184</v>
      </c>
      <c r="C176" s="24">
        <v>22.144132098205876</v>
      </c>
      <c r="D176" s="24">
        <v>-40.67422150004137</v>
      </c>
      <c r="E176" s="24">
        <v>-13.77006910440799</v>
      </c>
      <c r="F176" s="60">
        <v>0.4662</v>
      </c>
      <c r="G176" s="60">
        <v>0.2787</v>
      </c>
    </row>
    <row r="177" spans="2:7" ht="13.5">
      <c r="B177" s="27" t="s">
        <v>185</v>
      </c>
      <c r="C177" s="24">
        <v>21.439886770177864</v>
      </c>
      <c r="D177" s="24">
        <v>-39.7453673380523</v>
      </c>
      <c r="E177" s="24">
        <v>-13.49905758662999</v>
      </c>
      <c r="F177" s="60">
        <v>0.4376</v>
      </c>
      <c r="G177" s="60">
        <v>0.2501</v>
      </c>
    </row>
    <row r="178" spans="2:7" ht="13.5">
      <c r="B178" s="27" t="s">
        <v>186</v>
      </c>
      <c r="C178" s="24">
        <v>22.315720484196795</v>
      </c>
      <c r="D178" s="24">
        <v>-39.35884201831522</v>
      </c>
      <c r="E178" s="24">
        <v>-13.928786306646073</v>
      </c>
      <c r="F178" s="60">
        <v>0.5376</v>
      </c>
      <c r="G178" s="60">
        <v>0.35009999999999997</v>
      </c>
    </row>
    <row r="179" spans="2:7" ht="13.5">
      <c r="B179" s="27" t="s">
        <v>187</v>
      </c>
      <c r="C179" s="24">
        <v>20.285850772219266</v>
      </c>
      <c r="D179" s="24">
        <v>-37.62978672605445</v>
      </c>
      <c r="E179" s="24">
        <v>-12.889659312888174</v>
      </c>
      <c r="F179" s="60">
        <v>0.4119</v>
      </c>
      <c r="G179" s="60">
        <v>0.2244</v>
      </c>
    </row>
    <row r="180" spans="2:7" ht="13.5">
      <c r="B180" s="27" t="s">
        <v>188</v>
      </c>
      <c r="C180" s="24">
        <v>21.33126553700941</v>
      </c>
      <c r="D180" s="24">
        <v>-37.27687982180697</v>
      </c>
      <c r="E180" s="24">
        <v>-13.49214771483056</v>
      </c>
      <c r="F180" s="60">
        <v>0.5979</v>
      </c>
      <c r="G180" s="60">
        <v>0.4104</v>
      </c>
    </row>
    <row r="181" spans="2:7" ht="13.5">
      <c r="B181" s="27" t="s">
        <v>189</v>
      </c>
      <c r="C181" s="24">
        <v>22.427858538890366</v>
      </c>
      <c r="D181" s="24">
        <v>-37.052352131426645</v>
      </c>
      <c r="E181" s="24">
        <v>-14.207700928933695</v>
      </c>
      <c r="F181" s="60">
        <v>0.6547</v>
      </c>
      <c r="G181" s="60">
        <v>0.46719999999999995</v>
      </c>
    </row>
    <row r="182" spans="2:7" ht="13.5">
      <c r="B182" s="27" t="s">
        <v>190</v>
      </c>
      <c r="C182" s="24">
        <v>20.759021724184297</v>
      </c>
      <c r="D182" s="24">
        <v>-38.564098724551584</v>
      </c>
      <c r="E182" s="24">
        <v>-13.149406426932934</v>
      </c>
      <c r="F182" s="60">
        <v>0.4404</v>
      </c>
      <c r="G182" s="60">
        <v>0.2529</v>
      </c>
    </row>
    <row r="183" spans="2:7" ht="13.5">
      <c r="B183" s="27" t="s">
        <v>191</v>
      </c>
      <c r="C183" s="24">
        <v>21.749455142764166</v>
      </c>
      <c r="D183" s="24">
        <v>-38.23198785053516</v>
      </c>
      <c r="E183" s="24">
        <v>-13.701489943123356</v>
      </c>
      <c r="F183" s="60">
        <v>0.5638</v>
      </c>
      <c r="G183" s="60">
        <v>0.37629999999999997</v>
      </c>
    </row>
    <row r="184" spans="2:7" ht="13.5">
      <c r="B184" s="27" t="s">
        <v>192</v>
      </c>
      <c r="C184" s="24">
        <v>23.105508223105435</v>
      </c>
      <c r="D184" s="24">
        <v>-37.827879362807316</v>
      </c>
      <c r="E184" s="24">
        <v>-14.490329872777973</v>
      </c>
      <c r="F184" s="60">
        <v>0.6451</v>
      </c>
      <c r="G184" s="60">
        <v>0.4576</v>
      </c>
    </row>
    <row r="185" spans="2:7" ht="13.5">
      <c r="B185" s="27" t="s">
        <v>193</v>
      </c>
      <c r="C185" s="24">
        <v>23.482171121735604</v>
      </c>
      <c r="D185" s="24">
        <v>-39.02852877111206</v>
      </c>
      <c r="E185" s="24">
        <v>-14.527356823752742</v>
      </c>
      <c r="F185" s="60">
        <v>0.6025</v>
      </c>
      <c r="G185" s="60">
        <v>0.415</v>
      </c>
    </row>
    <row r="186" spans="2:7" ht="13.5">
      <c r="B186" s="27" t="s">
        <v>194</v>
      </c>
      <c r="C186" s="24">
        <v>22.72464134007329</v>
      </c>
      <c r="D186" s="24">
        <v>-41.714365246838014</v>
      </c>
      <c r="E186" s="24">
        <v>-13.946364926250954</v>
      </c>
      <c r="F186" s="60">
        <v>0.4588</v>
      </c>
      <c r="G186" s="60">
        <v>0.2713</v>
      </c>
    </row>
    <row r="187" spans="2:7" ht="13.5">
      <c r="B187" s="27" t="s">
        <v>195</v>
      </c>
      <c r="C187" s="24">
        <v>20.14226770771423</v>
      </c>
      <c r="D187" s="24">
        <v>-36.578141160893594</v>
      </c>
      <c r="E187" s="24">
        <v>-12.767729720146786</v>
      </c>
      <c r="F187" s="60">
        <v>0.456</v>
      </c>
      <c r="G187" s="60">
        <v>0.2685</v>
      </c>
    </row>
    <row r="188" spans="2:7" ht="13.5">
      <c r="B188" s="27" t="s">
        <v>196</v>
      </c>
      <c r="C188" s="24">
        <v>21.306140054507274</v>
      </c>
      <c r="D188" s="24">
        <v>-36.04889476873242</v>
      </c>
      <c r="E188" s="24">
        <v>-13.56171984838707</v>
      </c>
      <c r="F188" s="60">
        <v>0.6509</v>
      </c>
      <c r="G188" s="60">
        <v>0.46340000000000003</v>
      </c>
    </row>
    <row r="189" spans="2:7" ht="13.5">
      <c r="B189" s="27" t="s">
        <v>197</v>
      </c>
      <c r="C189" s="24">
        <v>22.087577031327363</v>
      </c>
      <c r="D189" s="24">
        <v>-35.688249383569044</v>
      </c>
      <c r="E189" s="24">
        <v>-14.144782345038658</v>
      </c>
      <c r="F189" s="60">
        <v>0.7091</v>
      </c>
      <c r="G189" s="60">
        <v>0.5216</v>
      </c>
    </row>
    <row r="190" spans="2:7" ht="13.5">
      <c r="B190" s="27" t="s">
        <v>198</v>
      </c>
      <c r="C190" s="24">
        <v>20.45468186721049</v>
      </c>
      <c r="D190" s="24">
        <v>-35.26072464566091</v>
      </c>
      <c r="E190" s="24">
        <v>-13.01112014486426</v>
      </c>
      <c r="F190" s="60">
        <v>0.5584</v>
      </c>
      <c r="G190" s="60">
        <v>0.3709</v>
      </c>
    </row>
    <row r="191" spans="2:7" ht="13.5">
      <c r="B191" s="27" t="s">
        <v>199</v>
      </c>
      <c r="C191" s="24">
        <v>19.621190272867107</v>
      </c>
      <c r="D191" s="24">
        <v>-35.35736145759276</v>
      </c>
      <c r="E191" s="24">
        <v>-12.350661773908108</v>
      </c>
      <c r="F191" s="60">
        <v>0.4024</v>
      </c>
      <c r="G191" s="60">
        <v>0.21489999999999998</v>
      </c>
    </row>
    <row r="192" spans="2:7" ht="13.5">
      <c r="B192" s="27" t="s">
        <v>200</v>
      </c>
      <c r="C192" s="24">
        <v>20.92157461215096</v>
      </c>
      <c r="D192" s="24">
        <v>-34.45928213742247</v>
      </c>
      <c r="E192" s="24">
        <v>-13.405856512479676</v>
      </c>
      <c r="F192" s="60">
        <v>0.6508</v>
      </c>
      <c r="G192" s="60">
        <v>0.46330000000000005</v>
      </c>
    </row>
    <row r="193" spans="2:7" ht="13.5">
      <c r="B193" s="27" t="s">
        <v>201</v>
      </c>
      <c r="C193" s="24">
        <v>21.92770124381945</v>
      </c>
      <c r="D193" s="24">
        <v>-33.83886485978483</v>
      </c>
      <c r="E193" s="24">
        <v>-14.219226679574833</v>
      </c>
      <c r="F193" s="60">
        <v>0.7864</v>
      </c>
      <c r="G193" s="60">
        <v>0.5989</v>
      </c>
    </row>
    <row r="194" spans="2:7" ht="13.5">
      <c r="B194" s="27" t="s">
        <v>202</v>
      </c>
      <c r="C194" s="24">
        <v>19.93880069271551</v>
      </c>
      <c r="D194" s="24">
        <v>-34.2585198557319</v>
      </c>
      <c r="E194" s="24">
        <v>-12.55482969533118</v>
      </c>
      <c r="F194" s="60">
        <v>0.5107</v>
      </c>
      <c r="G194" s="60">
        <v>0.32320000000000004</v>
      </c>
    </row>
    <row r="195" spans="2:7" ht="13.5">
      <c r="B195" s="27" t="s">
        <v>203</v>
      </c>
      <c r="C195" s="24">
        <v>19.061572072934705</v>
      </c>
      <c r="D195" s="24">
        <v>-34.1732910075556</v>
      </c>
      <c r="E195" s="24">
        <v>-11.634936039849231</v>
      </c>
      <c r="F195" s="60">
        <v>0.3534</v>
      </c>
      <c r="G195" s="60">
        <v>0.1659</v>
      </c>
    </row>
    <row r="196" spans="2:7" ht="13.5">
      <c r="B196" s="27" t="s">
        <v>204</v>
      </c>
      <c r="C196" s="24">
        <v>20.417423804937457</v>
      </c>
      <c r="D196" s="24">
        <v>-33.171851324862416</v>
      </c>
      <c r="E196" s="24">
        <v>-12.890867609124953</v>
      </c>
      <c r="F196" s="60">
        <v>0.6534</v>
      </c>
      <c r="G196" s="60">
        <v>0.4659</v>
      </c>
    </row>
    <row r="197" spans="2:7" ht="13.5">
      <c r="B197" s="27" t="s">
        <v>205</v>
      </c>
      <c r="C197" s="24">
        <v>21.3240916652966</v>
      </c>
      <c r="D197" s="24">
        <v>-32.48580118274895</v>
      </c>
      <c r="E197" s="24">
        <v>-13.739363421845718</v>
      </c>
      <c r="F197" s="60">
        <v>0.7901</v>
      </c>
      <c r="G197" s="60">
        <v>0.6026</v>
      </c>
    </row>
    <row r="198" spans="2:7" ht="13.5">
      <c r="B198" s="27" t="s">
        <v>206</v>
      </c>
      <c r="C198" s="24">
        <v>21.948182843850873</v>
      </c>
      <c r="D198" s="24">
        <v>-31.954567786893623</v>
      </c>
      <c r="E198" s="24">
        <v>-14.387935357902652</v>
      </c>
      <c r="F198" s="60">
        <v>0.8287</v>
      </c>
      <c r="G198" s="60">
        <v>0.6412</v>
      </c>
    </row>
    <row r="199" spans="2:7" ht="13.5">
      <c r="B199" s="27" t="s">
        <v>207</v>
      </c>
      <c r="C199" s="24">
        <v>18.800819546490725</v>
      </c>
      <c r="D199" s="24">
        <v>-33.291053988500074</v>
      </c>
      <c r="E199" s="24">
        <v>-11.038038162039017</v>
      </c>
      <c r="F199" s="60">
        <v>0.3367</v>
      </c>
      <c r="G199" s="60">
        <v>0.1492</v>
      </c>
    </row>
    <row r="200" spans="2:7" ht="13.5">
      <c r="B200" s="27" t="s">
        <v>208</v>
      </c>
      <c r="C200" s="24">
        <v>19.7971228932777</v>
      </c>
      <c r="D200" s="24">
        <v>-31.963510272243372</v>
      </c>
      <c r="E200" s="24">
        <v>-11.821608708922605</v>
      </c>
      <c r="F200" s="60">
        <v>0.5872</v>
      </c>
      <c r="G200" s="60">
        <v>0.39970000000000006</v>
      </c>
    </row>
    <row r="201" spans="2:7" ht="13.5">
      <c r="B201" s="27" t="s">
        <v>209</v>
      </c>
      <c r="C201" s="24">
        <v>20.54617537485568</v>
      </c>
      <c r="D201" s="24">
        <v>-31.303612728269805</v>
      </c>
      <c r="E201" s="24">
        <v>-12.57786791687077</v>
      </c>
      <c r="F201" s="60">
        <v>0.7235</v>
      </c>
      <c r="G201" s="60">
        <v>0.536</v>
      </c>
    </row>
    <row r="202" spans="2:7" ht="13.5">
      <c r="B202" s="27" t="s">
        <v>210</v>
      </c>
      <c r="C202" s="24">
        <v>21.271139465880733</v>
      </c>
      <c r="D202" s="24">
        <v>-30.668708204653026</v>
      </c>
      <c r="E202" s="24">
        <v>-13.483441989831247</v>
      </c>
      <c r="F202" s="60">
        <v>0.7681</v>
      </c>
      <c r="G202" s="60">
        <v>0.5806</v>
      </c>
    </row>
    <row r="203" spans="2:7" ht="13.5">
      <c r="B203" s="27" t="s">
        <v>211</v>
      </c>
      <c r="C203" s="24">
        <v>21.85896415103825</v>
      </c>
      <c r="D203" s="24">
        <v>-30.1506485729677</v>
      </c>
      <c r="E203" s="24">
        <v>-14.28008145708249</v>
      </c>
      <c r="F203" s="60">
        <v>0.7548</v>
      </c>
      <c r="G203" s="60">
        <v>0.5673</v>
      </c>
    </row>
    <row r="204" spans="2:7" ht="13.5">
      <c r="B204" s="27" t="s">
        <v>212</v>
      </c>
      <c r="C204" s="24">
        <v>22.484698572135823</v>
      </c>
      <c r="D204" s="24">
        <v>-29.643915182495117</v>
      </c>
      <c r="E204" s="24">
        <v>-15.081111432149623</v>
      </c>
      <c r="F204" s="60">
        <v>0.7478</v>
      </c>
      <c r="G204" s="60">
        <v>0.5603</v>
      </c>
    </row>
    <row r="205" spans="2:7" ht="13.5">
      <c r="B205" s="27" t="s">
        <v>213</v>
      </c>
      <c r="C205" s="24">
        <v>20.754359296726644</v>
      </c>
      <c r="D205" s="24">
        <v>-30.355098317032798</v>
      </c>
      <c r="E205" s="24">
        <v>-12.472987640796164</v>
      </c>
      <c r="F205" s="60">
        <v>0.7107</v>
      </c>
      <c r="G205" s="60">
        <v>0.5232</v>
      </c>
    </row>
    <row r="206" spans="2:7" ht="13.5">
      <c r="B206" s="27" t="s">
        <v>214</v>
      </c>
      <c r="C206" s="24">
        <v>19.995765768616423</v>
      </c>
      <c r="D206" s="24">
        <v>-30.777775084766393</v>
      </c>
      <c r="E206" s="24">
        <v>-11.433405917645985</v>
      </c>
      <c r="F206" s="60">
        <v>0.5797</v>
      </c>
      <c r="G206" s="60">
        <v>0.3922</v>
      </c>
    </row>
    <row r="207" spans="2:7" ht="13.5">
      <c r="B207" s="27" t="s">
        <v>215</v>
      </c>
      <c r="C207" s="24">
        <v>19.374302404001053</v>
      </c>
      <c r="D207" s="24">
        <v>-31.028167881547166</v>
      </c>
      <c r="E207" s="24">
        <v>-10.510045335892436</v>
      </c>
      <c r="F207" s="60">
        <v>0.4477</v>
      </c>
      <c r="G207" s="60">
        <v>0.2602</v>
      </c>
    </row>
    <row r="208" spans="2:7" ht="13.5">
      <c r="B208" s="27" t="s">
        <v>216</v>
      </c>
      <c r="C208" s="24">
        <v>18.825839503434302</v>
      </c>
      <c r="D208" s="24">
        <v>-31.177162014382624</v>
      </c>
      <c r="E208" s="24">
        <v>-9.47347256583395</v>
      </c>
      <c r="F208" s="60">
        <v>0.3455</v>
      </c>
      <c r="G208" s="60">
        <v>0.15799999999999997</v>
      </c>
    </row>
    <row r="209" spans="2:7" ht="13.5">
      <c r="B209" s="27" t="s">
        <v>217</v>
      </c>
      <c r="C209" s="24">
        <v>21.588022517683054</v>
      </c>
      <c r="D209" s="24">
        <v>-29.37429262706547</v>
      </c>
      <c r="E209" s="24">
        <v>-13.674744280109095</v>
      </c>
      <c r="F209" s="60">
        <v>0.6545</v>
      </c>
      <c r="G209" s="60">
        <v>0.46699999999999997</v>
      </c>
    </row>
    <row r="210" spans="2:7" ht="13.5">
      <c r="B210" s="27" t="s">
        <v>218</v>
      </c>
      <c r="C210" s="24">
        <v>22.94549240182518</v>
      </c>
      <c r="D210" s="24">
        <v>-28.43786793024081</v>
      </c>
      <c r="E210" s="24">
        <v>-15.55713234122009</v>
      </c>
      <c r="F210" s="60">
        <v>0.6902</v>
      </c>
      <c r="G210" s="60">
        <v>0.5027</v>
      </c>
    </row>
    <row r="211" spans="2:7" ht="13.5">
      <c r="B211" s="27" t="s">
        <v>219</v>
      </c>
      <c r="C211" s="24">
        <v>22.094840272139407</v>
      </c>
      <c r="D211" s="24">
        <v>-28.68393990874449</v>
      </c>
      <c r="E211" s="24">
        <v>-14.315687768604114</v>
      </c>
      <c r="F211" s="60">
        <v>0.6223</v>
      </c>
      <c r="G211" s="60">
        <v>0.43479999999999996</v>
      </c>
    </row>
    <row r="212" spans="2:7" ht="13.5">
      <c r="B212" s="27" t="s">
        <v>220</v>
      </c>
      <c r="C212" s="24">
        <v>21.071572043062083</v>
      </c>
      <c r="D212" s="24">
        <v>-29.156917616485867</v>
      </c>
      <c r="E212" s="24">
        <v>-12.420663515914935</v>
      </c>
      <c r="F212" s="60">
        <v>0.5781</v>
      </c>
      <c r="G212" s="60">
        <v>0.39059999999999995</v>
      </c>
    </row>
    <row r="213" spans="2:7" ht="13.5">
      <c r="B213" s="27" t="s">
        <v>221</v>
      </c>
      <c r="C213" s="24">
        <v>20.33042145844132</v>
      </c>
      <c r="D213" s="24">
        <v>-29.565468612629992</v>
      </c>
      <c r="E213" s="24">
        <v>-10.951477441837925</v>
      </c>
      <c r="F213" s="60">
        <v>0.5099</v>
      </c>
      <c r="G213" s="60">
        <v>0.3224</v>
      </c>
    </row>
    <row r="214" spans="2:7" ht="13.5">
      <c r="B214" s="27" t="s">
        <v>222</v>
      </c>
      <c r="C214" s="24">
        <v>19.689515429424826</v>
      </c>
      <c r="D214" s="24">
        <v>-29.957938898620586</v>
      </c>
      <c r="E214" s="24">
        <v>-9.86757383521444</v>
      </c>
      <c r="F214" s="60">
        <v>0.4008</v>
      </c>
      <c r="G214" s="60">
        <v>0.2133</v>
      </c>
    </row>
    <row r="215" spans="2:7" ht="13.5">
      <c r="B215" s="27" t="s">
        <v>223</v>
      </c>
      <c r="C215" s="24">
        <v>19.18455997815628</v>
      </c>
      <c r="D215" s="24">
        <v>-30.26588694765939</v>
      </c>
      <c r="E215" s="24">
        <v>-8.994954990420782</v>
      </c>
      <c r="F215" s="60">
        <v>0.3189</v>
      </c>
      <c r="G215" s="60">
        <v>0.13140000000000002</v>
      </c>
    </row>
    <row r="216" spans="2:7" ht="13.5">
      <c r="B216" s="27" t="s">
        <v>224</v>
      </c>
      <c r="C216" s="24">
        <v>21.954091580097327</v>
      </c>
      <c r="D216" s="24">
        <v>-27.94025379808489</v>
      </c>
      <c r="E216" s="24">
        <v>-13.551989863625142</v>
      </c>
      <c r="F216" s="60">
        <v>0.5009</v>
      </c>
      <c r="G216" s="60">
        <v>0.3134</v>
      </c>
    </row>
    <row r="217" spans="2:7" ht="13.5">
      <c r="B217" s="27" t="s">
        <v>225</v>
      </c>
      <c r="C217" s="24">
        <v>22.582431090290275</v>
      </c>
      <c r="D217" s="24">
        <v>-27.306903064486413</v>
      </c>
      <c r="E217" s="24">
        <v>-14.429862205508298</v>
      </c>
      <c r="F217" s="60">
        <v>0.5169</v>
      </c>
      <c r="G217" s="60">
        <v>0.3294</v>
      </c>
    </row>
    <row r="218" spans="2:7" ht="13.5">
      <c r="B218" s="27" t="s">
        <v>226</v>
      </c>
      <c r="C218" s="24">
        <v>23.095465627084213</v>
      </c>
      <c r="D218" s="24">
        <v>-26.693658333698227</v>
      </c>
      <c r="E218" s="24">
        <v>-15.103627443875181</v>
      </c>
      <c r="F218" s="60">
        <v>0.4974</v>
      </c>
      <c r="G218" s="60">
        <v>0.3099</v>
      </c>
    </row>
    <row r="219" spans="2:7" ht="13.5">
      <c r="B219" s="27" t="s">
        <v>227</v>
      </c>
      <c r="C219" s="24">
        <v>21.563756996526074</v>
      </c>
      <c r="D219" s="24">
        <v>-27.76642378333444</v>
      </c>
      <c r="E219" s="24">
        <v>-12.114590100907073</v>
      </c>
      <c r="F219" s="60">
        <v>0.4055</v>
      </c>
      <c r="G219" s="60">
        <v>0.21800000000000003</v>
      </c>
    </row>
    <row r="220" spans="2:7" ht="13.5">
      <c r="B220" s="27" t="s">
        <v>228</v>
      </c>
      <c r="C220" s="24">
        <v>20.995744566424246</v>
      </c>
      <c r="D220" s="24">
        <v>-28.246024139900538</v>
      </c>
      <c r="E220" s="24">
        <v>-10.914419273707976</v>
      </c>
      <c r="F220" s="60">
        <v>0.3848</v>
      </c>
      <c r="G220" s="60">
        <v>0.19729999999999998</v>
      </c>
    </row>
    <row r="221" spans="2:7" ht="13.5">
      <c r="B221" s="27" t="s">
        <v>229</v>
      </c>
      <c r="C221" s="24">
        <v>20.41661970891551</v>
      </c>
      <c r="D221" s="24">
        <v>-28.71092259922091</v>
      </c>
      <c r="E221" s="24">
        <v>-9.767503681474162</v>
      </c>
      <c r="F221" s="60">
        <v>0.3352</v>
      </c>
      <c r="G221" s="60">
        <v>0.1477</v>
      </c>
    </row>
    <row r="222" spans="2:7" ht="13.5">
      <c r="B222" s="27" t="s">
        <v>230</v>
      </c>
      <c r="C222" s="24">
        <v>19.84350490078423</v>
      </c>
      <c r="D222" s="24">
        <v>-29.133859394140913</v>
      </c>
      <c r="E222" s="24">
        <v>-8.6184976908542</v>
      </c>
      <c r="F222" s="60">
        <v>0.2686</v>
      </c>
      <c r="G222" s="60">
        <v>0.0811</v>
      </c>
    </row>
    <row r="223" spans="2:7" ht="13.5">
      <c r="B223" s="27" t="s">
        <v>231</v>
      </c>
      <c r="C223" s="24">
        <v>19.34012993731308</v>
      </c>
      <c r="D223" s="24">
        <v>-29.54461343728441</v>
      </c>
      <c r="E223" s="24">
        <v>-7.4614998112622715</v>
      </c>
      <c r="F223" s="60">
        <v>0.2577</v>
      </c>
      <c r="G223" s="60">
        <v>0.07019999999999998</v>
      </c>
    </row>
    <row r="224" spans="2:7" ht="13.5">
      <c r="B224" s="27" t="s">
        <v>232</v>
      </c>
      <c r="C224" s="24">
        <v>21.581634561761167</v>
      </c>
      <c r="D224" s="24">
        <v>-27.306186282199324</v>
      </c>
      <c r="E224" s="24">
        <v>-11.023094608349385</v>
      </c>
      <c r="F224" s="60">
        <v>0.2944</v>
      </c>
      <c r="G224" s="60">
        <v>0.1069</v>
      </c>
    </row>
    <row r="225" spans="2:7" ht="13.5">
      <c r="B225" s="27" t="s">
        <v>233</v>
      </c>
      <c r="C225" s="24">
        <v>22.047227982423966</v>
      </c>
      <c r="D225" s="24">
        <v>-26.80081753133119</v>
      </c>
      <c r="E225" s="24">
        <v>-11.79901933716747</v>
      </c>
      <c r="F225" s="60">
        <v>0.2956</v>
      </c>
      <c r="G225" s="60">
        <v>0.10809999999999997</v>
      </c>
    </row>
    <row r="226" spans="2:7" ht="13.5">
      <c r="B226" s="27" t="s">
        <v>234</v>
      </c>
      <c r="C226" s="24">
        <v>22.535011832271657</v>
      </c>
      <c r="D226" s="24">
        <v>-26.21065953480589</v>
      </c>
      <c r="E226" s="24">
        <v>-12.45694228963763</v>
      </c>
      <c r="F226" s="60">
        <v>0.281</v>
      </c>
      <c r="G226" s="60">
        <v>0.09350000000000003</v>
      </c>
    </row>
    <row r="227" spans="2:7" ht="13.5">
      <c r="B227" s="27" t="s">
        <v>235</v>
      </c>
      <c r="C227" s="24">
        <v>23.052615576198413</v>
      </c>
      <c r="D227" s="24">
        <v>-25.585368893961203</v>
      </c>
      <c r="E227" s="24">
        <v>-13.28621002362174</v>
      </c>
      <c r="F227" s="60">
        <v>0.2649</v>
      </c>
      <c r="G227" s="60">
        <v>0.07740000000000002</v>
      </c>
    </row>
    <row r="228" spans="2:6" ht="13.5">
      <c r="B228" s="27" t="s">
        <v>236</v>
      </c>
      <c r="C228" s="24">
        <v>21.278160560717534</v>
      </c>
      <c r="D228" s="24">
        <v>-27.3566205155944</v>
      </c>
      <c r="E228" s="24">
        <v>-9.246693030834264</v>
      </c>
      <c r="F228" s="60">
        <v>0.1751</v>
      </c>
    </row>
    <row r="229" spans="2:6" ht="13.5">
      <c r="B229" s="27" t="s">
        <v>237</v>
      </c>
      <c r="C229" s="24">
        <v>20.64046454375546</v>
      </c>
      <c r="D229" s="24">
        <v>-27.97479269739259</v>
      </c>
      <c r="E229" s="24">
        <v>-8.014780146994042</v>
      </c>
      <c r="F229" s="60">
        <v>0.1524</v>
      </c>
    </row>
    <row r="230" spans="2:6" ht="13.5">
      <c r="B230" s="27" t="s">
        <v>238</v>
      </c>
      <c r="C230" s="24">
        <v>20.057664755514534</v>
      </c>
      <c r="D230" s="24">
        <v>-28.571865274767514</v>
      </c>
      <c r="E230" s="24">
        <v>-6.9886433403315875</v>
      </c>
      <c r="F230" s="60">
        <v>0.174</v>
      </c>
    </row>
    <row r="231" spans="2:7" ht="13.5">
      <c r="B231" s="27" t="s">
        <v>239</v>
      </c>
      <c r="C231" s="24">
        <v>19.63798044846971</v>
      </c>
      <c r="D231" s="24">
        <v>-28.99295295883333</v>
      </c>
      <c r="E231" s="24">
        <v>-6.156328585624168</v>
      </c>
      <c r="F231" s="60">
        <v>0.201</v>
      </c>
      <c r="G231" s="60">
        <v>0.013500000000000012</v>
      </c>
    </row>
    <row r="232" spans="2:6" ht="13.5">
      <c r="B232" s="27" t="s">
        <v>240</v>
      </c>
      <c r="C232" s="24">
        <v>22.02216996093002</v>
      </c>
      <c r="D232" s="24">
        <v>-26.482827952299104</v>
      </c>
      <c r="E232" s="24">
        <v>-9.446085161780097</v>
      </c>
      <c r="F232" s="60">
        <v>0.1095</v>
      </c>
    </row>
    <row r="233" spans="2:6" ht="13.5">
      <c r="B233" s="27" t="s">
        <v>241</v>
      </c>
      <c r="C233" s="24">
        <v>22.558387863854655</v>
      </c>
      <c r="D233" s="24">
        <v>-25.88937329292181</v>
      </c>
      <c r="E233" s="24">
        <v>-10.336727278093086</v>
      </c>
      <c r="F233" s="60">
        <v>0.1165</v>
      </c>
    </row>
    <row r="234" spans="2:6" ht="13.5">
      <c r="B234" s="27" t="s">
        <v>242</v>
      </c>
      <c r="C234" s="24">
        <v>23.17442009739235</v>
      </c>
      <c r="D234" s="24">
        <v>-25.150490699453353</v>
      </c>
      <c r="E234" s="24">
        <v>-11.235532334461315</v>
      </c>
      <c r="F234" s="60">
        <v>0.1086</v>
      </c>
    </row>
    <row r="235" spans="2:6" ht="13.5">
      <c r="B235" s="27" t="s">
        <v>243</v>
      </c>
      <c r="C235" s="24">
        <v>23.66371100929657</v>
      </c>
      <c r="D235" s="24">
        <v>-24.529946936737968</v>
      </c>
      <c r="E235" s="24">
        <v>-11.864975104583278</v>
      </c>
      <c r="F235" s="60">
        <v>0.1039</v>
      </c>
    </row>
    <row r="236" spans="2:6" ht="13.5">
      <c r="B236" s="27" t="s">
        <v>244</v>
      </c>
      <c r="C236" s="24">
        <v>21.90791805731086</v>
      </c>
      <c r="D236" s="24">
        <v>-26.594726696080187</v>
      </c>
      <c r="E236" s="24">
        <v>-8.340245397727058</v>
      </c>
      <c r="F236" s="60">
        <v>0.0527</v>
      </c>
    </row>
    <row r="237" spans="2:6" ht="13.5">
      <c r="B237" s="27" t="s">
        <v>245</v>
      </c>
      <c r="C237" s="24">
        <v>21.227682482428637</v>
      </c>
      <c r="D237" s="24">
        <v>-27.29520356980615</v>
      </c>
      <c r="E237" s="24">
        <v>-7.288283807862604</v>
      </c>
      <c r="F237" s="60">
        <v>0.0609</v>
      </c>
    </row>
    <row r="238" spans="2:6" ht="13.5">
      <c r="B238" s="27" t="s">
        <v>246</v>
      </c>
      <c r="C238" s="24">
        <v>20.664229029964577</v>
      </c>
      <c r="D238" s="24">
        <v>-27.877653884753254</v>
      </c>
      <c r="E238" s="24">
        <v>-6.394962615478239</v>
      </c>
      <c r="F238" s="60">
        <v>0.0906</v>
      </c>
    </row>
    <row r="239" spans="2:6" ht="13.5">
      <c r="B239" s="27" t="s">
        <v>247</v>
      </c>
      <c r="C239" s="24">
        <v>20.23078509496346</v>
      </c>
      <c r="D239" s="24">
        <v>-28.3238553995502</v>
      </c>
      <c r="E239" s="24">
        <v>-5.54650421157987</v>
      </c>
      <c r="F239" s="60">
        <v>0.1231</v>
      </c>
    </row>
    <row r="240" spans="2:6" ht="13.5">
      <c r="B240" s="27" t="s">
        <v>248</v>
      </c>
      <c r="C240" s="24">
        <v>19.900069983909205</v>
      </c>
      <c r="D240" s="24">
        <v>-28.639248797313634</v>
      </c>
      <c r="E240" s="24">
        <v>-4.553473349364542</v>
      </c>
      <c r="F240" s="60">
        <v>0.135</v>
      </c>
    </row>
    <row r="241" spans="2:6" ht="13.5">
      <c r="B241" s="27" t="s">
        <v>249</v>
      </c>
      <c r="C241" s="24">
        <v>21.272086377560477</v>
      </c>
      <c r="D241" s="24">
        <v>-27.321043879768837</v>
      </c>
      <c r="E241" s="24">
        <v>-5.68326439088656</v>
      </c>
      <c r="F241" s="60">
        <v>0.0191</v>
      </c>
    </row>
    <row r="242" spans="2:6" ht="13.5">
      <c r="B242" s="27" t="s">
        <v>250</v>
      </c>
      <c r="C242" s="24">
        <v>22.023040392613908</v>
      </c>
      <c r="D242" s="24">
        <v>-26.575044193406406</v>
      </c>
      <c r="E242" s="24">
        <v>-6.693850788514517</v>
      </c>
      <c r="F242" s="60">
        <v>-0.019</v>
      </c>
    </row>
    <row r="243" spans="2:6" ht="13.5">
      <c r="B243" s="27" t="s">
        <v>251</v>
      </c>
      <c r="C243" s="24">
        <v>22.614429525907244</v>
      </c>
      <c r="D243" s="24">
        <v>-25.970242865823288</v>
      </c>
      <c r="E243" s="24">
        <v>-7.548802653877051</v>
      </c>
      <c r="F243" s="60">
        <v>-0.0333</v>
      </c>
    </row>
    <row r="244" spans="2:6" ht="13.5">
      <c r="B244" s="27" t="s">
        <v>252</v>
      </c>
      <c r="C244" s="24">
        <v>23.221630286912422</v>
      </c>
      <c r="D244" s="24">
        <v>-25.32634174404398</v>
      </c>
      <c r="E244" s="24">
        <v>-8.365962042209004</v>
      </c>
      <c r="F244" s="60">
        <v>-0.0435</v>
      </c>
    </row>
    <row r="245" spans="2:6" ht="13.5">
      <c r="B245" s="27" t="s">
        <v>253</v>
      </c>
      <c r="C245" s="24">
        <v>23.902058593381057</v>
      </c>
      <c r="D245" s="24">
        <v>-24.600910600809502</v>
      </c>
      <c r="E245" s="24">
        <v>-9.063872483718992</v>
      </c>
      <c r="F245" s="60">
        <v>-0.0486</v>
      </c>
    </row>
    <row r="246" spans="2:6" ht="13.5">
      <c r="B246" s="27" t="s">
        <v>254</v>
      </c>
      <c r="C246" s="24">
        <v>24.44842465820777</v>
      </c>
      <c r="D246" s="24">
        <v>-23.966362911613437</v>
      </c>
      <c r="E246" s="24">
        <v>-9.654861715242742</v>
      </c>
      <c r="F246" s="60">
        <v>-0.0498</v>
      </c>
    </row>
    <row r="247" spans="2:6" ht="13.5">
      <c r="B247" s="27" t="s">
        <v>255</v>
      </c>
      <c r="C247" s="24">
        <v>21.260770317621084</v>
      </c>
      <c r="D247" s="24">
        <v>-27.401693356010604</v>
      </c>
      <c r="E247" s="24">
        <v>-4.650583136773184</v>
      </c>
      <c r="F247" s="60">
        <v>0.0001</v>
      </c>
    </row>
    <row r="248" spans="2:6" ht="13.5">
      <c r="B248" s="27" t="s">
        <v>256</v>
      </c>
      <c r="C248" s="24">
        <v>20.728715031772275</v>
      </c>
      <c r="D248" s="24">
        <v>-27.915838875680368</v>
      </c>
      <c r="E248" s="24">
        <v>-3.7256479166297574</v>
      </c>
      <c r="F248" s="60">
        <v>0.0331</v>
      </c>
    </row>
    <row r="249" spans="2:6" ht="13.5">
      <c r="B249" s="27" t="s">
        <v>257</v>
      </c>
      <c r="C249" s="24">
        <v>22.05069273059311</v>
      </c>
      <c r="D249" s="24">
        <v>-26.817519335433676</v>
      </c>
      <c r="E249" s="24">
        <v>-4.18632721981873</v>
      </c>
      <c r="F249" s="60">
        <v>-0.0631</v>
      </c>
    </row>
    <row r="250" spans="2:6" ht="13.5">
      <c r="B250" s="27" t="s">
        <v>258</v>
      </c>
      <c r="C250" s="24">
        <v>23.055771300401055</v>
      </c>
      <c r="D250" s="24">
        <v>-25.95435124856906</v>
      </c>
      <c r="E250" s="24">
        <v>-4.993465991626179</v>
      </c>
      <c r="F250" s="60">
        <v>-0.1071</v>
      </c>
    </row>
    <row r="251" spans="2:6" ht="13.5">
      <c r="B251" s="27" t="s">
        <v>259</v>
      </c>
      <c r="C251" s="24">
        <v>23.812955116492645</v>
      </c>
      <c r="D251" s="24">
        <v>-25.276024215276923</v>
      </c>
      <c r="E251" s="24">
        <v>-5.736662320387105</v>
      </c>
      <c r="F251" s="60">
        <v>-0.1248</v>
      </c>
    </row>
    <row r="252" spans="2:6" ht="13.5">
      <c r="B252" s="27" t="s">
        <v>260</v>
      </c>
      <c r="C252" s="24">
        <v>24.534246299782357</v>
      </c>
      <c r="D252" s="24">
        <v>-24.621669279817947</v>
      </c>
      <c r="E252" s="24">
        <v>-6.319359593698555</v>
      </c>
      <c r="F252" s="60">
        <v>-0.1441</v>
      </c>
    </row>
    <row r="253" spans="2:6" ht="13.5">
      <c r="B253" s="27" t="s">
        <v>261</v>
      </c>
      <c r="C253" s="24">
        <v>25.258156317640093</v>
      </c>
      <c r="D253" s="24">
        <v>-23.954192074388242</v>
      </c>
      <c r="E253" s="24">
        <v>-6.871598679326896</v>
      </c>
      <c r="F253" s="60">
        <v>-0.1492</v>
      </c>
    </row>
    <row r="254" spans="2:6" ht="13.5">
      <c r="B254" s="27" t="s">
        <v>262</v>
      </c>
      <c r="C254" s="24">
        <v>22.11873988245617</v>
      </c>
      <c r="D254" s="24">
        <v>-26.94439375220657</v>
      </c>
      <c r="E254" s="24">
        <v>-2.8894199119273307</v>
      </c>
      <c r="F254" s="60">
        <v>-0.0877</v>
      </c>
    </row>
    <row r="255" spans="2:6" ht="13.5">
      <c r="B255" s="27" t="s">
        <v>263</v>
      </c>
      <c r="C255" s="24">
        <v>21.485063140108565</v>
      </c>
      <c r="D255" s="24">
        <v>-27.495535386868294</v>
      </c>
      <c r="E255" s="24">
        <v>-2.310401438408377</v>
      </c>
      <c r="F255" s="60">
        <v>-0.0393</v>
      </c>
    </row>
    <row r="256" spans="2:6" ht="13.5">
      <c r="B256" s="27" t="s">
        <v>264</v>
      </c>
      <c r="C256" s="24">
        <v>20.30912793578628</v>
      </c>
      <c r="D256" s="24">
        <v>-28.364229113199944</v>
      </c>
      <c r="E256" s="24">
        <v>-2.903749543188473</v>
      </c>
      <c r="F256" s="60">
        <v>0.0988</v>
      </c>
    </row>
    <row r="257" spans="2:6" ht="13.5">
      <c r="B257" s="27" t="s">
        <v>265</v>
      </c>
      <c r="C257" s="24">
        <v>22.911996911944897</v>
      </c>
      <c r="D257" s="24">
        <v>-26.271931802089128</v>
      </c>
      <c r="E257" s="24">
        <v>-3.5739253729221</v>
      </c>
      <c r="F257" s="60">
        <v>-0.1286</v>
      </c>
    </row>
    <row r="258" spans="2:6" ht="13.5">
      <c r="B258" s="27" t="s">
        <v>266</v>
      </c>
      <c r="C258" s="24">
        <v>23.836148340814116</v>
      </c>
      <c r="D258" s="24">
        <v>-25.575572719183157</v>
      </c>
      <c r="E258" s="24">
        <v>-3.932319215347642</v>
      </c>
      <c r="F258" s="60">
        <v>-0.1678</v>
      </c>
    </row>
    <row r="259" spans="2:6" ht="13.5">
      <c r="B259" s="27" t="s">
        <v>267</v>
      </c>
      <c r="C259" s="24">
        <v>24.540401385484973</v>
      </c>
      <c r="D259" s="24">
        <v>-24.989792990803352</v>
      </c>
      <c r="E259" s="24">
        <v>-4.5041912699914795</v>
      </c>
      <c r="F259" s="60">
        <v>-0.1827</v>
      </c>
    </row>
    <row r="260" spans="2:6" ht="13.5">
      <c r="B260" s="27" t="s">
        <v>268</v>
      </c>
      <c r="C260" s="24">
        <v>22.216718555687567</v>
      </c>
      <c r="D260" s="24">
        <v>-27.093855391849768</v>
      </c>
      <c r="E260" s="24">
        <v>-1.6322843890100383</v>
      </c>
      <c r="F260" s="60">
        <v>-0.1347</v>
      </c>
    </row>
    <row r="261" spans="2:7" ht="13.5">
      <c r="B261" s="27" t="s">
        <v>269</v>
      </c>
      <c r="C261" s="24">
        <v>23.244385836876198</v>
      </c>
      <c r="D261" s="24">
        <v>-26.33800969112562</v>
      </c>
      <c r="E261" s="24">
        <v>-2.023081940504355</v>
      </c>
      <c r="F261" s="60">
        <v>-0.2124</v>
      </c>
      <c r="G261" s="60">
        <v>-0.024900000000000005</v>
      </c>
    </row>
    <row r="262" spans="2:7" ht="13.5">
      <c r="B262" s="27" t="s">
        <v>270</v>
      </c>
      <c r="C262" s="24">
        <v>24.217997477026117</v>
      </c>
      <c r="D262" s="24">
        <v>-25.66973378934095</v>
      </c>
      <c r="E262" s="24">
        <v>-2.353695733514738</v>
      </c>
      <c r="F262" s="60">
        <v>-0.2582</v>
      </c>
      <c r="G262" s="60">
        <v>-0.07069999999999999</v>
      </c>
    </row>
    <row r="263" spans="2:7" ht="13.5">
      <c r="B263" s="27" t="s">
        <v>271</v>
      </c>
      <c r="C263" s="24">
        <v>25.246274600246664</v>
      </c>
      <c r="D263" s="24">
        <v>-24.977796644603078</v>
      </c>
      <c r="E263" s="24">
        <v>-2.731389485148868</v>
      </c>
      <c r="F263" s="60">
        <v>-0.3047</v>
      </c>
      <c r="G263" s="60">
        <v>-0.11720000000000003</v>
      </c>
    </row>
    <row r="264" spans="2:7" ht="13.5">
      <c r="B264" s="27" t="s">
        <v>272</v>
      </c>
      <c r="C264" s="24">
        <v>26.18520619429686</v>
      </c>
      <c r="D264" s="24">
        <v>-24.320793343166695</v>
      </c>
      <c r="E264" s="24">
        <v>-3.2388715139714512</v>
      </c>
      <c r="F264" s="60">
        <v>-0.3266</v>
      </c>
      <c r="G264" s="60">
        <v>-0.1391</v>
      </c>
    </row>
    <row r="265" spans="2:6" ht="13.5">
      <c r="B265" s="27" t="s">
        <v>273</v>
      </c>
      <c r="C265" s="24">
        <v>22.427411577035528</v>
      </c>
      <c r="D265" s="24">
        <v>-27.242796501870348</v>
      </c>
      <c r="E265" s="24">
        <v>-0.6556412499280858</v>
      </c>
      <c r="F265" s="60">
        <v>-0.1453</v>
      </c>
    </row>
    <row r="266" spans="2:6" ht="13.5">
      <c r="B266" s="27" t="s">
        <v>274</v>
      </c>
      <c r="C266" s="24">
        <v>21.540099948899865</v>
      </c>
      <c r="D266" s="24">
        <v>-27.95735587815089</v>
      </c>
      <c r="E266" s="24">
        <v>-0.32465982860717524</v>
      </c>
      <c r="F266" s="60">
        <v>0.0053</v>
      </c>
    </row>
    <row r="267" spans="2:7" ht="13.5">
      <c r="B267" s="27" t="s">
        <v>275</v>
      </c>
      <c r="C267" s="24">
        <v>23.66493738355782</v>
      </c>
      <c r="D267" s="24">
        <v>-26.369787671929558</v>
      </c>
      <c r="E267" s="24">
        <v>-1.0081562834720093</v>
      </c>
      <c r="F267" s="60">
        <v>-0.2803</v>
      </c>
      <c r="G267" s="60">
        <v>-0.0928</v>
      </c>
    </row>
    <row r="268" spans="2:7" ht="13.5">
      <c r="B268" s="27" t="s">
        <v>276</v>
      </c>
      <c r="C268" s="24">
        <v>25.096719430952593</v>
      </c>
      <c r="D268" s="24">
        <v>-25.484417491448337</v>
      </c>
      <c r="E268" s="24">
        <v>-1.3984464975218</v>
      </c>
      <c r="F268" s="60">
        <v>-0.3591</v>
      </c>
      <c r="G268" s="60">
        <v>-0.17159999999999997</v>
      </c>
    </row>
    <row r="269" spans="2:7" ht="13.5">
      <c r="B269" s="27" t="s">
        <v>277</v>
      </c>
      <c r="C269" s="24">
        <v>26.375753553855702</v>
      </c>
      <c r="D269" s="24">
        <v>-24.7247379483641</v>
      </c>
      <c r="E269" s="24">
        <v>-1.8269562277559317</v>
      </c>
      <c r="F269" s="60">
        <v>-0.4163</v>
      </c>
      <c r="G269" s="60">
        <v>-0.2288</v>
      </c>
    </row>
    <row r="270" spans="2:7" ht="13.5">
      <c r="B270" s="27" t="s">
        <v>278</v>
      </c>
      <c r="C270" s="24">
        <v>27.371224585743114</v>
      </c>
      <c r="D270" s="24">
        <v>-24.105467491955046</v>
      </c>
      <c r="E270" s="24">
        <v>-2.3056493086399716</v>
      </c>
      <c r="F270" s="60">
        <v>-0.4229</v>
      </c>
      <c r="G270" s="60">
        <v>-0.2354</v>
      </c>
    </row>
    <row r="271" spans="2:7" ht="13.5">
      <c r="B271" s="27" t="s">
        <v>279</v>
      </c>
      <c r="C271" s="24">
        <v>24.54458854256081</v>
      </c>
      <c r="D271" s="24">
        <v>-26.209247048298323</v>
      </c>
      <c r="E271" s="24">
        <v>-0.26069602254732777</v>
      </c>
      <c r="F271" s="60">
        <v>-0.3593</v>
      </c>
      <c r="G271" s="60">
        <v>-0.1718</v>
      </c>
    </row>
    <row r="272" spans="2:7" ht="13.5">
      <c r="B272" s="27" t="s">
        <v>280</v>
      </c>
      <c r="C272" s="24">
        <v>23.780157162371992</v>
      </c>
      <c r="D272" s="24">
        <v>-26.795621793469</v>
      </c>
      <c r="E272" s="24">
        <v>0.20264250693045174</v>
      </c>
      <c r="F272" s="60">
        <v>-0.295</v>
      </c>
      <c r="G272" s="60">
        <v>-0.1075</v>
      </c>
    </row>
    <row r="273" spans="2:6" ht="13.5">
      <c r="B273" s="27" t="s">
        <v>281</v>
      </c>
      <c r="C273" s="24">
        <v>22.73304743072457</v>
      </c>
      <c r="D273" s="24">
        <v>-27.585372027975417</v>
      </c>
      <c r="E273" s="24">
        <v>0.6294063770159058</v>
      </c>
      <c r="F273" s="60">
        <v>-0.1328</v>
      </c>
    </row>
    <row r="274" spans="2:7" ht="13.5">
      <c r="B274" s="27" t="s">
        <v>282</v>
      </c>
      <c r="C274" s="24">
        <v>26.22395365497493</v>
      </c>
      <c r="D274" s="24">
        <v>-25.556988177912842</v>
      </c>
      <c r="E274" s="24">
        <v>-0.16889945851473037</v>
      </c>
      <c r="F274" s="60">
        <v>-0.4706</v>
      </c>
      <c r="G274" s="60">
        <v>-0.2831</v>
      </c>
    </row>
    <row r="275" spans="2:7" ht="13.5">
      <c r="B275" s="27" t="s">
        <v>283</v>
      </c>
      <c r="C275" s="24">
        <v>27.397705341701318</v>
      </c>
      <c r="D275" s="24">
        <v>-24.907406617811084</v>
      </c>
      <c r="E275" s="24">
        <v>-0.6215983567828576</v>
      </c>
      <c r="F275" s="60">
        <v>-0.5079</v>
      </c>
      <c r="G275" s="60">
        <v>-0.3204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7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38828.28849537037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229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0.33941572052401753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0.8287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-0.5079132357695945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1.3366132357695943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0.2774836252747911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38.39311648709642</v>
      </c>
      <c r="D47" s="24">
        <v>-61.22778163921014</v>
      </c>
      <c r="E47" s="24">
        <v>-5.373932556798624</v>
      </c>
      <c r="F47" s="60">
        <v>0.1393</v>
      </c>
    </row>
    <row r="48" spans="2:6" ht="13.5">
      <c r="B48" s="27" t="s">
        <v>56</v>
      </c>
      <c r="C48" s="24">
        <v>39.21974462288805</v>
      </c>
      <c r="D48" s="24">
        <v>-60.474709654092365</v>
      </c>
      <c r="E48" s="24">
        <v>-5.393778623460465</v>
      </c>
      <c r="F48" s="60">
        <v>0.1565</v>
      </c>
    </row>
    <row r="49" spans="2:6" ht="13.5">
      <c r="B49" s="27" t="s">
        <v>57</v>
      </c>
      <c r="C49" s="24">
        <v>40.2828830539638</v>
      </c>
      <c r="D49" s="24">
        <v>-59.497916427915804</v>
      </c>
      <c r="E49" s="24">
        <v>-5.4447514293494965</v>
      </c>
      <c r="F49" s="60">
        <v>0.1505</v>
      </c>
    </row>
    <row r="50" spans="2:6" ht="13.5">
      <c r="B50" s="27" t="s">
        <v>58</v>
      </c>
      <c r="C50" s="24">
        <v>41.08896582462583</v>
      </c>
      <c r="D50" s="24">
        <v>-58.66354908341588</v>
      </c>
      <c r="E50" s="24">
        <v>-5.590692761848163</v>
      </c>
      <c r="F50" s="60">
        <v>0.1366</v>
      </c>
    </row>
    <row r="51" spans="2:6" ht="13.5">
      <c r="B51" s="27" t="s">
        <v>59</v>
      </c>
      <c r="C51" s="24">
        <v>41.976405405104586</v>
      </c>
      <c r="D51" s="24">
        <v>-57.69071938313942</v>
      </c>
      <c r="E51" s="24">
        <v>-5.814432688170486</v>
      </c>
      <c r="F51" s="60">
        <v>0.1236</v>
      </c>
    </row>
    <row r="52" spans="2:6" ht="13.5">
      <c r="B52" s="27" t="s">
        <v>60</v>
      </c>
      <c r="C52" s="24">
        <v>42.81580999509422</v>
      </c>
      <c r="D52" s="24">
        <v>-56.84574169325997</v>
      </c>
      <c r="E52" s="24">
        <v>-5.9523160930108725</v>
      </c>
      <c r="F52" s="60">
        <v>0.1201</v>
      </c>
    </row>
    <row r="53" spans="2:6" ht="13.5">
      <c r="B53" s="27" t="s">
        <v>61</v>
      </c>
      <c r="C53" s="24">
        <v>41.00191246325624</v>
      </c>
      <c r="D53" s="24">
        <v>-61.90420572808352</v>
      </c>
      <c r="E53" s="24">
        <v>-1.2386574625936422</v>
      </c>
      <c r="F53" s="60">
        <v>0.1186</v>
      </c>
    </row>
    <row r="54" spans="2:6" ht="13.5">
      <c r="B54" s="27" t="s">
        <v>62</v>
      </c>
      <c r="C54" s="24">
        <v>41.19082105878265</v>
      </c>
      <c r="D54" s="24">
        <v>-61.268788997829574</v>
      </c>
      <c r="E54" s="24">
        <v>-2.1261027448954004</v>
      </c>
      <c r="F54" s="60">
        <v>0.1421</v>
      </c>
    </row>
    <row r="55" spans="2:6" ht="13.5">
      <c r="B55" s="27" t="s">
        <v>63</v>
      </c>
      <c r="C55" s="24">
        <v>41.90364420970017</v>
      </c>
      <c r="D55" s="24">
        <v>-60.42961851301202</v>
      </c>
      <c r="E55" s="24">
        <v>-2.4893822359966906</v>
      </c>
      <c r="F55" s="60">
        <v>0.142</v>
      </c>
    </row>
    <row r="56" spans="2:6" ht="13.5">
      <c r="B56" s="27" t="s">
        <v>64</v>
      </c>
      <c r="C56" s="24">
        <v>40.21481251732803</v>
      </c>
      <c r="D56" s="24">
        <v>-61.76729745380732</v>
      </c>
      <c r="E56" s="24">
        <v>-2.687076689819436</v>
      </c>
      <c r="F56" s="60">
        <v>0.1529</v>
      </c>
    </row>
    <row r="57" spans="2:6" ht="13.5">
      <c r="B57" s="27" t="s">
        <v>65</v>
      </c>
      <c r="C57" s="24">
        <v>41.15194592573638</v>
      </c>
      <c r="D57" s="24">
        <v>-60.53341191403416</v>
      </c>
      <c r="E57" s="24">
        <v>-3.30157695456679</v>
      </c>
      <c r="F57" s="60">
        <v>0.1491</v>
      </c>
    </row>
    <row r="58" spans="2:6" ht="13.5">
      <c r="B58" s="27" t="s">
        <v>66</v>
      </c>
      <c r="C58" s="24">
        <v>42.03310314668434</v>
      </c>
      <c r="D58" s="24">
        <v>-59.58675544770665</v>
      </c>
      <c r="E58" s="24">
        <v>-3.545125177491265</v>
      </c>
      <c r="F58" s="60">
        <v>0.14</v>
      </c>
    </row>
    <row r="59" spans="2:6" ht="13.5">
      <c r="B59" s="27" t="s">
        <v>67</v>
      </c>
      <c r="C59" s="24">
        <v>39.461339812088866</v>
      </c>
      <c r="D59" s="24">
        <v>-61.67504961856473</v>
      </c>
      <c r="E59" s="24">
        <v>-3.7590476890031765</v>
      </c>
      <c r="F59" s="60">
        <v>0.1516</v>
      </c>
    </row>
    <row r="60" spans="2:6" ht="13.5">
      <c r="B60" s="27" t="s">
        <v>68</v>
      </c>
      <c r="C60" s="24">
        <v>41.06143222653741</v>
      </c>
      <c r="D60" s="24">
        <v>-57.68868424519872</v>
      </c>
      <c r="E60" s="24">
        <v>-6.583124337045619</v>
      </c>
      <c r="F60" s="60">
        <v>0.1454</v>
      </c>
    </row>
    <row r="61" spans="2:6" ht="13.5">
      <c r="B61" s="27" t="s">
        <v>69</v>
      </c>
      <c r="C61" s="24">
        <v>40.12964735155031</v>
      </c>
      <c r="D61" s="24">
        <v>-58.80962246713438</v>
      </c>
      <c r="E61" s="24">
        <v>-6.265186794131776</v>
      </c>
      <c r="F61" s="60">
        <v>0.1689</v>
      </c>
    </row>
    <row r="62" spans="2:6" ht="13.5">
      <c r="B62" s="27" t="s">
        <v>70</v>
      </c>
      <c r="C62" s="24">
        <v>37.911128161015654</v>
      </c>
      <c r="D62" s="24">
        <v>-60.76601851412089</v>
      </c>
      <c r="E62" s="24">
        <v>-6.240251188510743</v>
      </c>
      <c r="F62" s="60">
        <v>0.1781</v>
      </c>
    </row>
    <row r="63" spans="2:7" ht="13.5">
      <c r="B63" s="27" t="s">
        <v>71</v>
      </c>
      <c r="C63" s="24">
        <v>38.27894639592347</v>
      </c>
      <c r="D63" s="24">
        <v>-59.925643283869086</v>
      </c>
      <c r="E63" s="24">
        <v>-6.702193555008333</v>
      </c>
      <c r="F63" s="60">
        <v>0.2145</v>
      </c>
      <c r="G63" s="39">
        <v>0.026999999999999996</v>
      </c>
    </row>
    <row r="64" spans="2:7" ht="13.5">
      <c r="B64" s="27" t="s">
        <v>72</v>
      </c>
      <c r="C64" s="24">
        <v>38.85019422460943</v>
      </c>
      <c r="D64" s="24">
        <v>-59.129367756262205</v>
      </c>
      <c r="E64" s="24">
        <v>-6.967491000456384</v>
      </c>
      <c r="F64" s="60">
        <v>0.2436</v>
      </c>
      <c r="G64" s="39">
        <v>0.05610000000000001</v>
      </c>
    </row>
    <row r="65" spans="2:7" ht="13.5">
      <c r="B65" s="27" t="s">
        <v>73</v>
      </c>
      <c r="C65" s="24">
        <v>39.54191968351428</v>
      </c>
      <c r="D65" s="24">
        <v>-58.22750133851452</v>
      </c>
      <c r="E65" s="24">
        <v>-7.244247404690886</v>
      </c>
      <c r="F65" s="60">
        <v>0.2312</v>
      </c>
      <c r="G65" s="39">
        <v>0.04369999999999999</v>
      </c>
    </row>
    <row r="66" spans="2:7" ht="13.5">
      <c r="B66" s="27" t="s">
        <v>74</v>
      </c>
      <c r="C66" s="24">
        <v>40.096533401067965</v>
      </c>
      <c r="D66" s="24">
        <v>-57.306980152991954</v>
      </c>
      <c r="E66" s="24">
        <v>-7.642723102055064</v>
      </c>
      <c r="F66" s="60">
        <v>0.2074</v>
      </c>
      <c r="G66" s="39">
        <v>0.0199</v>
      </c>
    </row>
    <row r="67" spans="2:7" ht="13.5">
      <c r="B67" s="27" t="s">
        <v>75</v>
      </c>
      <c r="C67" s="24">
        <v>37.38495921511145</v>
      </c>
      <c r="D67" s="24">
        <v>-60.322849114060695</v>
      </c>
      <c r="E67" s="24">
        <v>-7.03391430638043</v>
      </c>
      <c r="F67" s="60">
        <v>0.24</v>
      </c>
      <c r="G67" s="39">
        <v>0.0525</v>
      </c>
    </row>
    <row r="68" spans="2:7" ht="13.5">
      <c r="B68" s="27" t="s">
        <v>76</v>
      </c>
      <c r="C68" s="24">
        <v>40.88852742185212</v>
      </c>
      <c r="D68" s="24">
        <v>-56.03329290972448</v>
      </c>
      <c r="E68" s="24">
        <v>-8.183280716200557</v>
      </c>
      <c r="F68" s="60">
        <v>0.1928</v>
      </c>
      <c r="G68" s="39">
        <v>0.005299999999999999</v>
      </c>
    </row>
    <row r="69" spans="2:7" ht="13.5">
      <c r="B69" s="27" t="s">
        <v>77</v>
      </c>
      <c r="C69" s="24">
        <v>38.85591615778016</v>
      </c>
      <c r="D69" s="24">
        <v>-57.85172066114787</v>
      </c>
      <c r="E69" s="24">
        <v>-8.023544425763463</v>
      </c>
      <c r="F69" s="60">
        <v>0.3043</v>
      </c>
      <c r="G69" s="39">
        <v>0.11680000000000001</v>
      </c>
    </row>
    <row r="70" spans="2:7" ht="13.5">
      <c r="B70" s="27" t="s">
        <v>78</v>
      </c>
      <c r="C70" s="24">
        <v>37.70448244097418</v>
      </c>
      <c r="D70" s="24">
        <v>-59.110367304917624</v>
      </c>
      <c r="E70" s="24">
        <v>-7.783229390588603</v>
      </c>
      <c r="F70" s="60">
        <v>0.3543</v>
      </c>
      <c r="G70" s="39">
        <v>0.1668</v>
      </c>
    </row>
    <row r="71" spans="2:7" ht="13.5">
      <c r="B71" s="27" t="s">
        <v>79</v>
      </c>
      <c r="C71" s="24">
        <v>36.64872855307242</v>
      </c>
      <c r="D71" s="24">
        <v>-60.14532973485171</v>
      </c>
      <c r="E71" s="24">
        <v>-7.691149465082311</v>
      </c>
      <c r="F71" s="60">
        <v>0.267</v>
      </c>
      <c r="G71" s="39">
        <v>0.07950000000000002</v>
      </c>
    </row>
    <row r="72" spans="2:7" ht="13.5">
      <c r="B72" s="27" t="s">
        <v>80</v>
      </c>
      <c r="C72" s="24">
        <v>36.40861865271877</v>
      </c>
      <c r="D72" s="24">
        <v>-59.36527901463712</v>
      </c>
      <c r="E72" s="24">
        <v>-8.411255783184588</v>
      </c>
      <c r="F72" s="60">
        <v>0.3388</v>
      </c>
      <c r="G72" s="39">
        <v>0.1513</v>
      </c>
    </row>
    <row r="73" spans="2:7" ht="13.5">
      <c r="B73" s="27" t="s">
        <v>81</v>
      </c>
      <c r="C73" s="24">
        <v>37.072287012351595</v>
      </c>
      <c r="D73" s="24">
        <v>-58.402461426063525</v>
      </c>
      <c r="E73" s="24">
        <v>-8.69918127879487</v>
      </c>
      <c r="F73" s="60">
        <v>0.4486</v>
      </c>
      <c r="G73" s="39">
        <v>0.2611</v>
      </c>
    </row>
    <row r="74" spans="2:7" ht="13.5">
      <c r="B74" s="27" t="s">
        <v>82</v>
      </c>
      <c r="C74" s="24">
        <v>37.92037343496224</v>
      </c>
      <c r="D74" s="24">
        <v>-57.169134634822946</v>
      </c>
      <c r="E74" s="24">
        <v>-9.096733095046988</v>
      </c>
      <c r="F74" s="60">
        <v>0.4014</v>
      </c>
      <c r="G74" s="39">
        <v>0.21389999999999998</v>
      </c>
    </row>
    <row r="75" spans="2:7" ht="13.5">
      <c r="B75" s="27" t="s">
        <v>83</v>
      </c>
      <c r="C75" s="24">
        <v>38.79120204859434</v>
      </c>
      <c r="D75" s="24">
        <v>-55.88623045645515</v>
      </c>
      <c r="E75" s="24">
        <v>-9.537398520438147</v>
      </c>
      <c r="F75" s="60">
        <v>0.3355</v>
      </c>
      <c r="G75" s="39">
        <v>0.14800000000000002</v>
      </c>
    </row>
    <row r="76" spans="2:7" ht="13.5">
      <c r="B76" s="27" t="s">
        <v>84</v>
      </c>
      <c r="C76" s="24">
        <v>39.31152338391266</v>
      </c>
      <c r="D76" s="24">
        <v>-54.998639607695495</v>
      </c>
      <c r="E76" s="24">
        <v>-9.892080856815344</v>
      </c>
      <c r="F76" s="60">
        <v>0.322</v>
      </c>
      <c r="G76" s="39">
        <v>0.1345</v>
      </c>
    </row>
    <row r="77" spans="2:7" ht="13.5">
      <c r="B77" s="27" t="s">
        <v>85</v>
      </c>
      <c r="C77" s="24">
        <v>36.13182268135436</v>
      </c>
      <c r="D77" s="24">
        <v>-58.39534985402654</v>
      </c>
      <c r="E77" s="24">
        <v>-9.22519012803082</v>
      </c>
      <c r="F77" s="60">
        <v>0.4618</v>
      </c>
      <c r="G77" s="39">
        <v>0.2743</v>
      </c>
    </row>
    <row r="78" spans="2:7" ht="13.5">
      <c r="B78" s="27" t="s">
        <v>86</v>
      </c>
      <c r="C78" s="24">
        <v>35.31947810829685</v>
      </c>
      <c r="D78" s="24">
        <v>-59.156719052164604</v>
      </c>
      <c r="E78" s="24">
        <v>-9.169177174772354</v>
      </c>
      <c r="F78" s="60">
        <v>0.3508</v>
      </c>
      <c r="G78" s="39">
        <v>0.1633</v>
      </c>
    </row>
    <row r="79" spans="2:7" ht="13.5">
      <c r="B79" s="27" t="s">
        <v>87</v>
      </c>
      <c r="C79" s="24">
        <v>36.53341219950937</v>
      </c>
      <c r="D79" s="24">
        <v>-57.09514338102943</v>
      </c>
      <c r="E79" s="24">
        <v>-9.859093995218451</v>
      </c>
      <c r="F79" s="60">
        <v>0.5202</v>
      </c>
      <c r="G79" s="39">
        <v>0.3327</v>
      </c>
    </row>
    <row r="80" spans="2:7" ht="13.5">
      <c r="B80" s="27" t="s">
        <v>88</v>
      </c>
      <c r="C80" s="24">
        <v>37.44473633922848</v>
      </c>
      <c r="D80" s="24">
        <v>-55.69649726011533</v>
      </c>
      <c r="E80" s="24">
        <v>-10.322251770152773</v>
      </c>
      <c r="F80" s="60">
        <v>0.4169</v>
      </c>
      <c r="G80" s="39">
        <v>0.2294</v>
      </c>
    </row>
    <row r="81" spans="2:7" ht="13.5">
      <c r="B81" s="27" t="s">
        <v>89</v>
      </c>
      <c r="C81" s="24">
        <v>38.15966455346171</v>
      </c>
      <c r="D81" s="24">
        <v>-54.752385177429645</v>
      </c>
      <c r="E81" s="24">
        <v>-10.600797634906012</v>
      </c>
      <c r="F81" s="60">
        <v>0.3749</v>
      </c>
      <c r="G81" s="39">
        <v>0.1874</v>
      </c>
    </row>
    <row r="82" spans="2:7" ht="13.5">
      <c r="B82" s="27" t="s">
        <v>90</v>
      </c>
      <c r="C82" s="24">
        <v>39.05133211924523</v>
      </c>
      <c r="D82" s="24">
        <v>-53.6313410919235</v>
      </c>
      <c r="E82" s="24">
        <v>-10.917446297185247</v>
      </c>
      <c r="F82" s="60">
        <v>0.3488</v>
      </c>
      <c r="G82" s="39">
        <v>0.1613</v>
      </c>
    </row>
    <row r="83" spans="2:7" ht="13.5">
      <c r="B83" s="27" t="s">
        <v>91</v>
      </c>
      <c r="C83" s="24">
        <v>35.30853097146986</v>
      </c>
      <c r="D83" s="24">
        <v>-57.52524836537497</v>
      </c>
      <c r="E83" s="24">
        <v>-10.163908481171873</v>
      </c>
      <c r="F83" s="60">
        <v>0.5413</v>
      </c>
      <c r="G83" s="39">
        <v>0.3538</v>
      </c>
    </row>
    <row r="84" spans="2:7" ht="13.5">
      <c r="B84" s="27" t="s">
        <v>92</v>
      </c>
      <c r="C84" s="24">
        <v>34.446442702653286</v>
      </c>
      <c r="D84" s="24">
        <v>-58.432782413021094</v>
      </c>
      <c r="E84" s="24">
        <v>-10.034441429172736</v>
      </c>
      <c r="F84" s="60">
        <v>0.4342</v>
      </c>
      <c r="G84" s="39">
        <v>0.24669999999999997</v>
      </c>
    </row>
    <row r="85" spans="2:7" ht="13.5">
      <c r="B85" s="27" t="s">
        <v>93</v>
      </c>
      <c r="C85" s="24">
        <v>36.024785053802354</v>
      </c>
      <c r="D85" s="24">
        <v>-56.07655352004187</v>
      </c>
      <c r="E85" s="24">
        <v>-10.700908574573704</v>
      </c>
      <c r="F85" s="60">
        <v>0.531</v>
      </c>
      <c r="G85" s="39">
        <v>0.3435</v>
      </c>
    </row>
    <row r="86" spans="2:7" ht="13.5">
      <c r="B86" s="27" t="s">
        <v>94</v>
      </c>
      <c r="C86" s="24">
        <v>34.24214731324072</v>
      </c>
      <c r="D86" s="24">
        <v>-57.56377762826254</v>
      </c>
      <c r="E86" s="24">
        <v>-10.59814667160237</v>
      </c>
      <c r="F86" s="60">
        <v>0.4921</v>
      </c>
      <c r="G86" s="39">
        <v>0.3046</v>
      </c>
    </row>
    <row r="87" spans="2:7" ht="13.5">
      <c r="B87" s="27" t="s">
        <v>95</v>
      </c>
      <c r="C87" s="24">
        <v>36.6094552381359</v>
      </c>
      <c r="D87" s="24">
        <v>-54.75850268013422</v>
      </c>
      <c r="E87" s="24">
        <v>-11.222317033259039</v>
      </c>
      <c r="F87" s="60">
        <v>0.4666</v>
      </c>
      <c r="G87" s="39">
        <v>0.2791</v>
      </c>
    </row>
    <row r="88" spans="2:7" ht="13.5">
      <c r="B88" s="27" t="s">
        <v>96</v>
      </c>
      <c r="C88" s="24">
        <v>37.48052205403027</v>
      </c>
      <c r="D88" s="24">
        <v>-53.712886608944586</v>
      </c>
      <c r="E88" s="24">
        <v>-11.487009433552233</v>
      </c>
      <c r="F88" s="60">
        <v>0.4039</v>
      </c>
      <c r="G88" s="39">
        <v>0.21639999999999998</v>
      </c>
    </row>
    <row r="89" spans="2:7" ht="13.5">
      <c r="B89" s="27" t="s">
        <v>97</v>
      </c>
      <c r="C89" s="24">
        <v>38.37916757978668</v>
      </c>
      <c r="D89" s="24">
        <v>-52.80584598052936</v>
      </c>
      <c r="E89" s="24">
        <v>-11.671222639950264</v>
      </c>
      <c r="F89" s="60">
        <v>0.3699</v>
      </c>
      <c r="G89" s="39">
        <v>0.1824</v>
      </c>
    </row>
    <row r="90" spans="2:7" ht="13.5">
      <c r="B90" s="27" t="s">
        <v>98</v>
      </c>
      <c r="C90" s="24">
        <v>39.21397235709911</v>
      </c>
      <c r="D90" s="24">
        <v>-52.03539922756891</v>
      </c>
      <c r="E90" s="24">
        <v>-11.804156274363713</v>
      </c>
      <c r="F90" s="60">
        <v>0.3556</v>
      </c>
      <c r="G90" s="39">
        <v>0.16810000000000003</v>
      </c>
    </row>
    <row r="91" spans="2:7" ht="13.5">
      <c r="B91" s="27" t="s">
        <v>99</v>
      </c>
      <c r="C91" s="24">
        <v>39.88271729976235</v>
      </c>
      <c r="D91" s="24">
        <v>-51.21997888081951</v>
      </c>
      <c r="E91" s="24">
        <v>-12.024436677504521</v>
      </c>
      <c r="F91" s="60">
        <v>0.3486</v>
      </c>
      <c r="G91" s="39">
        <v>0.16110000000000002</v>
      </c>
    </row>
    <row r="92" spans="2:7" ht="13.5">
      <c r="B92" s="27" t="s">
        <v>100</v>
      </c>
      <c r="C92" s="24">
        <v>34.87221191960115</v>
      </c>
      <c r="D92" s="24">
        <v>-55.192518098665005</v>
      </c>
      <c r="E92" s="24">
        <v>-11.592849903691805</v>
      </c>
      <c r="F92" s="60">
        <v>0.5873</v>
      </c>
      <c r="G92" s="39">
        <v>0.39980000000000004</v>
      </c>
    </row>
    <row r="93" spans="2:7" ht="13.5">
      <c r="B93" s="27" t="s">
        <v>101</v>
      </c>
      <c r="C93" s="24">
        <v>33.84523224892186</v>
      </c>
      <c r="D93" s="24">
        <v>-56.17720804661386</v>
      </c>
      <c r="E93" s="24">
        <v>-11.446138207817596</v>
      </c>
      <c r="F93" s="60">
        <v>0.5703</v>
      </c>
      <c r="G93" s="39">
        <v>0.38280000000000003</v>
      </c>
    </row>
    <row r="94" spans="2:7" ht="13.5">
      <c r="B94" s="27" t="s">
        <v>102</v>
      </c>
      <c r="C94" s="24">
        <v>33.09130366728685</v>
      </c>
      <c r="D94" s="24">
        <v>-57.03432972963057</v>
      </c>
      <c r="E94" s="24">
        <v>-11.295051711347737</v>
      </c>
      <c r="F94" s="60">
        <v>0.4686</v>
      </c>
      <c r="G94" s="39">
        <v>0.2811</v>
      </c>
    </row>
    <row r="95" spans="2:7" ht="13.5">
      <c r="B95" s="27" t="s">
        <v>103</v>
      </c>
      <c r="C95" s="24">
        <v>35.829800470497226</v>
      </c>
      <c r="D95" s="24">
        <v>-54.089790326699294</v>
      </c>
      <c r="E95" s="24">
        <v>-11.841115666400913</v>
      </c>
      <c r="F95" s="60">
        <v>0.4948</v>
      </c>
      <c r="G95" s="39">
        <v>0.3073</v>
      </c>
    </row>
    <row r="96" spans="2:7" ht="13.5">
      <c r="B96" s="27" t="s">
        <v>104</v>
      </c>
      <c r="C96" s="24">
        <v>36.714314492865974</v>
      </c>
      <c r="D96" s="24">
        <v>-52.96173065051656</v>
      </c>
      <c r="E96" s="24">
        <v>-12.141966594337536</v>
      </c>
      <c r="F96" s="60">
        <v>0.4304</v>
      </c>
      <c r="G96" s="39">
        <v>0.2429</v>
      </c>
    </row>
    <row r="97" spans="2:7" ht="13.5">
      <c r="B97" s="27" t="s">
        <v>105</v>
      </c>
      <c r="C97" s="24">
        <v>37.56337920923337</v>
      </c>
      <c r="D97" s="24">
        <v>-51.9401399334928</v>
      </c>
      <c r="E97" s="24">
        <v>-12.4107069648092</v>
      </c>
      <c r="F97" s="60">
        <v>0.3933</v>
      </c>
      <c r="G97" s="39">
        <v>0.20579999999999998</v>
      </c>
    </row>
    <row r="98" spans="2:7" ht="13.5">
      <c r="B98" s="27" t="s">
        <v>106</v>
      </c>
      <c r="C98" s="24">
        <v>38.324432720104014</v>
      </c>
      <c r="D98" s="24">
        <v>-51.142660973832704</v>
      </c>
      <c r="E98" s="24">
        <v>-12.595084757424036</v>
      </c>
      <c r="F98" s="60">
        <v>0.3774</v>
      </c>
      <c r="G98" s="39">
        <v>0.1899</v>
      </c>
    </row>
    <row r="99" spans="2:7" ht="13.5">
      <c r="B99" s="27" t="s">
        <v>107</v>
      </c>
      <c r="C99" s="24">
        <v>34.60167561399986</v>
      </c>
      <c r="D99" s="24">
        <v>-54.2133800021039</v>
      </c>
      <c r="E99" s="24">
        <v>-12.141038789213376</v>
      </c>
      <c r="F99" s="60">
        <v>0.5752</v>
      </c>
      <c r="G99" s="39">
        <v>0.38770000000000004</v>
      </c>
    </row>
    <row r="100" spans="2:7" ht="13.5">
      <c r="B100" s="27" t="s">
        <v>108</v>
      </c>
      <c r="C100" s="24">
        <v>33.66687937294242</v>
      </c>
      <c r="D100" s="24">
        <v>-55.14860707288702</v>
      </c>
      <c r="E100" s="24">
        <v>-11.974329240813738</v>
      </c>
      <c r="F100" s="60">
        <v>0.6422</v>
      </c>
      <c r="G100" s="39">
        <v>0.4547</v>
      </c>
    </row>
    <row r="101" spans="2:7" ht="13.5">
      <c r="B101" s="27" t="s">
        <v>109</v>
      </c>
      <c r="C101" s="24">
        <v>35.7998317707452</v>
      </c>
      <c r="D101" s="24">
        <v>-52.73844797243872</v>
      </c>
      <c r="E101" s="24">
        <v>-12.512882036899109</v>
      </c>
      <c r="F101" s="60">
        <v>0.4708</v>
      </c>
      <c r="G101" s="39">
        <v>0.2833</v>
      </c>
    </row>
    <row r="102" spans="2:7" ht="13.5">
      <c r="B102" s="27" t="s">
        <v>110</v>
      </c>
      <c r="C102" s="24">
        <v>37.265083913956516</v>
      </c>
      <c r="D102" s="24">
        <v>-51.03974500275022</v>
      </c>
      <c r="E102" s="24">
        <v>-12.951049419977144</v>
      </c>
      <c r="F102" s="60">
        <v>0.4043</v>
      </c>
      <c r="G102" s="39">
        <v>0.2168</v>
      </c>
    </row>
    <row r="103" spans="2:7" ht="13.5">
      <c r="B103" s="27" t="s">
        <v>111</v>
      </c>
      <c r="C103" s="24">
        <v>34.68922756248199</v>
      </c>
      <c r="D103" s="24">
        <v>-52.784761049566434</v>
      </c>
      <c r="E103" s="24">
        <v>-12.766514532935032</v>
      </c>
      <c r="F103" s="60">
        <v>0.5292</v>
      </c>
      <c r="G103" s="39">
        <v>0.3417</v>
      </c>
    </row>
    <row r="104" spans="2:7" ht="13.5">
      <c r="B104" s="27" t="s">
        <v>112</v>
      </c>
      <c r="C104" s="24">
        <v>33.384889748116905</v>
      </c>
      <c r="D104" s="24">
        <v>-53.942342804474976</v>
      </c>
      <c r="E104" s="24">
        <v>-12.564986009457606</v>
      </c>
      <c r="F104" s="60">
        <v>0.6505</v>
      </c>
      <c r="G104" s="39">
        <v>0.46299999999999997</v>
      </c>
    </row>
    <row r="105" spans="2:7" ht="13.5">
      <c r="B105" s="27" t="s">
        <v>113</v>
      </c>
      <c r="C105" s="24">
        <v>32.48490775828752</v>
      </c>
      <c r="D105" s="24">
        <v>-54.879439791583636</v>
      </c>
      <c r="E105" s="24">
        <v>-12.390794594166147</v>
      </c>
      <c r="F105" s="60">
        <v>0.5981</v>
      </c>
      <c r="G105" s="39">
        <v>0.41059999999999997</v>
      </c>
    </row>
    <row r="106" spans="2:7" ht="13.5">
      <c r="B106" s="27" t="s">
        <v>114</v>
      </c>
      <c r="C106" s="24">
        <v>31.69554861232869</v>
      </c>
      <c r="D106" s="24">
        <v>-55.72832248674946</v>
      </c>
      <c r="E106" s="24">
        <v>-12.254673063550335</v>
      </c>
      <c r="F106" s="60">
        <v>0.4568</v>
      </c>
      <c r="G106" s="39">
        <v>0.2693</v>
      </c>
    </row>
    <row r="107" spans="2:7" ht="13.5">
      <c r="B107" s="27" t="s">
        <v>115</v>
      </c>
      <c r="C107" s="24">
        <v>35.02252771215654</v>
      </c>
      <c r="D107" s="24">
        <v>-51.72211544445306</v>
      </c>
      <c r="E107" s="24">
        <v>-13.163441368569758</v>
      </c>
      <c r="F107" s="60">
        <v>0.4939</v>
      </c>
      <c r="G107" s="39">
        <v>0.3064</v>
      </c>
    </row>
    <row r="108" spans="2:7" ht="13.5">
      <c r="B108" s="27" t="s">
        <v>116</v>
      </c>
      <c r="C108" s="24">
        <v>35.99301235727238</v>
      </c>
      <c r="D108" s="24">
        <v>-50.73107863299111</v>
      </c>
      <c r="E108" s="24">
        <v>-13.40163691447875</v>
      </c>
      <c r="F108" s="60">
        <v>0.4457</v>
      </c>
      <c r="G108" s="39">
        <v>0.2582</v>
      </c>
    </row>
    <row r="109" spans="2:7" ht="13.5">
      <c r="B109" s="27" t="s">
        <v>117</v>
      </c>
      <c r="C109" s="24">
        <v>36.891078359883565</v>
      </c>
      <c r="D109" s="24">
        <v>-49.951508235164646</v>
      </c>
      <c r="E109" s="24">
        <v>-13.563978929695752</v>
      </c>
      <c r="F109" s="60">
        <v>0.4127</v>
      </c>
      <c r="G109" s="39">
        <v>0.2252</v>
      </c>
    </row>
    <row r="110" spans="2:7" ht="13.5">
      <c r="B110" s="27" t="s">
        <v>118</v>
      </c>
      <c r="C110" s="24">
        <v>33.698274609766834</v>
      </c>
      <c r="D110" s="24">
        <v>-52.41849990413808</v>
      </c>
      <c r="E110" s="24">
        <v>-13.13045761468983</v>
      </c>
      <c r="F110" s="60">
        <v>0.5847</v>
      </c>
      <c r="G110" s="39">
        <v>0.3972</v>
      </c>
    </row>
    <row r="111" spans="2:7" ht="13.5">
      <c r="B111" s="27" t="s">
        <v>119</v>
      </c>
      <c r="C111" s="24">
        <v>32.66647330531849</v>
      </c>
      <c r="D111" s="24">
        <v>-53.299791735973365</v>
      </c>
      <c r="E111" s="24">
        <v>-12.971032731569013</v>
      </c>
      <c r="F111" s="60">
        <v>0.6782</v>
      </c>
      <c r="G111" s="39">
        <v>0.4907</v>
      </c>
    </row>
    <row r="112" spans="2:7" ht="13.5">
      <c r="B112" s="27" t="s">
        <v>120</v>
      </c>
      <c r="C112" s="24">
        <v>31.771813380739754</v>
      </c>
      <c r="D112" s="24">
        <v>-54.06364762709474</v>
      </c>
      <c r="E112" s="24">
        <v>-12.850925679652315</v>
      </c>
      <c r="F112" s="60">
        <v>0.6309</v>
      </c>
      <c r="G112" s="39">
        <v>0.4434</v>
      </c>
    </row>
    <row r="113" spans="2:7" ht="13.5">
      <c r="B113" s="27" t="s">
        <v>121</v>
      </c>
      <c r="C113" s="24">
        <v>30.977955746472272</v>
      </c>
      <c r="D113" s="24">
        <v>-54.84843071174423</v>
      </c>
      <c r="E113" s="24">
        <v>-12.731446236650145</v>
      </c>
      <c r="F113" s="60">
        <v>0.4951</v>
      </c>
      <c r="G113" s="39">
        <v>0.3076</v>
      </c>
    </row>
    <row r="114" spans="2:7" ht="13.5">
      <c r="B114" s="27" t="s">
        <v>122</v>
      </c>
      <c r="C114" s="24">
        <v>34.292960178075425</v>
      </c>
      <c r="D114" s="24">
        <v>-50.96403889667571</v>
      </c>
      <c r="E114" s="24">
        <v>-13.621785274218169</v>
      </c>
      <c r="F114" s="60">
        <v>0.517</v>
      </c>
      <c r="G114" s="39">
        <v>0.3295</v>
      </c>
    </row>
    <row r="115" spans="2:7" ht="13.5">
      <c r="B115" s="27" t="s">
        <v>123</v>
      </c>
      <c r="C115" s="24">
        <v>35.41702387305282</v>
      </c>
      <c r="D115" s="24">
        <v>-49.82814018352915</v>
      </c>
      <c r="E115" s="24">
        <v>-13.909262018089885</v>
      </c>
      <c r="F115" s="60">
        <v>0.4547</v>
      </c>
      <c r="G115" s="39">
        <v>0.2672</v>
      </c>
    </row>
    <row r="116" spans="2:7" ht="13.5">
      <c r="B116" s="27" t="s">
        <v>124</v>
      </c>
      <c r="C116" s="24">
        <v>36.4326717501003</v>
      </c>
      <c r="D116" s="24">
        <v>-49.00023850859578</v>
      </c>
      <c r="E116" s="24">
        <v>-14.087510359408931</v>
      </c>
      <c r="F116" s="60">
        <v>0.4133</v>
      </c>
      <c r="G116" s="39">
        <v>0.2258</v>
      </c>
    </row>
    <row r="117" spans="2:7" ht="13.5">
      <c r="B117" s="27" t="s">
        <v>125</v>
      </c>
      <c r="C117" s="24">
        <v>37.49323190975732</v>
      </c>
      <c r="D117" s="24">
        <v>-48.25050308335628</v>
      </c>
      <c r="E117" s="24">
        <v>-14.215634009234401</v>
      </c>
      <c r="F117" s="60">
        <v>0.3805</v>
      </c>
      <c r="G117" s="39">
        <v>0.193</v>
      </c>
    </row>
    <row r="118" spans="2:7" ht="13.5">
      <c r="B118" s="27" t="s">
        <v>126</v>
      </c>
      <c r="C118" s="24">
        <v>32.53345625769274</v>
      </c>
      <c r="D118" s="24">
        <v>-51.873939126520135</v>
      </c>
      <c r="E118" s="24">
        <v>-13.531222992030111</v>
      </c>
      <c r="F118" s="60">
        <v>0.6443</v>
      </c>
      <c r="G118" s="39">
        <v>0.4568</v>
      </c>
    </row>
    <row r="119" spans="2:7" ht="13.5">
      <c r="B119" s="27" t="s">
        <v>127</v>
      </c>
      <c r="C119" s="24">
        <v>31.466218880793612</v>
      </c>
      <c r="D119" s="24">
        <v>-52.645577976201004</v>
      </c>
      <c r="E119" s="24">
        <v>-13.398616791909902</v>
      </c>
      <c r="F119" s="60">
        <v>0.7129</v>
      </c>
      <c r="G119" s="39">
        <v>0.5254</v>
      </c>
    </row>
    <row r="120" spans="2:7" ht="13.5">
      <c r="B120" s="27" t="s">
        <v>128</v>
      </c>
      <c r="C120" s="24">
        <v>30.762756391954294</v>
      </c>
      <c r="D120" s="24">
        <v>-53.382199283333264</v>
      </c>
      <c r="E120" s="24">
        <v>-13.250897949813588</v>
      </c>
      <c r="F120" s="60">
        <v>0.6348</v>
      </c>
      <c r="G120" s="39">
        <v>0.44730000000000003</v>
      </c>
    </row>
    <row r="121" spans="2:7" ht="13.5">
      <c r="B121" s="27" t="s">
        <v>129</v>
      </c>
      <c r="C121" s="24">
        <v>30.134436247390475</v>
      </c>
      <c r="D121" s="24">
        <v>-54.27989349976249</v>
      </c>
      <c r="E121" s="24">
        <v>-13.068864889460988</v>
      </c>
      <c r="F121" s="60">
        <v>0.4907</v>
      </c>
      <c r="G121" s="39">
        <v>0.3032</v>
      </c>
    </row>
    <row r="122" spans="2:7" ht="13.5">
      <c r="B122" s="27" t="s">
        <v>130</v>
      </c>
      <c r="C122" s="24">
        <v>34.4328794245845</v>
      </c>
      <c r="D122" s="24">
        <v>-49.47190621044192</v>
      </c>
      <c r="E122" s="24">
        <v>-14.202824604419005</v>
      </c>
      <c r="F122" s="60">
        <v>0.479</v>
      </c>
      <c r="G122" s="39">
        <v>0.2915</v>
      </c>
    </row>
    <row r="123" spans="2:7" ht="13.5">
      <c r="B123" s="27" t="s">
        <v>131</v>
      </c>
      <c r="C123" s="24">
        <v>35.55513091790594</v>
      </c>
      <c r="D123" s="24">
        <v>-48.55124584064152</v>
      </c>
      <c r="E123" s="24">
        <v>-14.421879327331116</v>
      </c>
      <c r="F123" s="60">
        <v>0.423</v>
      </c>
      <c r="G123" s="39">
        <v>0.2355</v>
      </c>
    </row>
    <row r="124" spans="2:7" ht="13.5">
      <c r="B124" s="27" t="s">
        <v>132</v>
      </c>
      <c r="C124" s="24">
        <v>36.40609047291808</v>
      </c>
      <c r="D124" s="24">
        <v>-47.866954325852554</v>
      </c>
      <c r="E124" s="24">
        <v>-14.57777079712949</v>
      </c>
      <c r="F124" s="60">
        <v>0.3888</v>
      </c>
      <c r="G124" s="39">
        <v>0.20129999999999998</v>
      </c>
    </row>
    <row r="125" spans="2:7" ht="13.5">
      <c r="B125" s="27" t="s">
        <v>133</v>
      </c>
      <c r="C125" s="24">
        <v>33.04131611971775</v>
      </c>
      <c r="D125" s="24">
        <v>-50.132790657306444</v>
      </c>
      <c r="E125" s="24">
        <v>-14.11184685441932</v>
      </c>
      <c r="F125" s="60">
        <v>0.5619</v>
      </c>
      <c r="G125" s="39">
        <v>0.37439999999999996</v>
      </c>
    </row>
    <row r="126" spans="2:7" ht="13.5">
      <c r="B126" s="27" t="s">
        <v>134</v>
      </c>
      <c r="C126" s="24">
        <v>31.778545602234654</v>
      </c>
      <c r="D126" s="24">
        <v>-51.06824964566592</v>
      </c>
      <c r="E126" s="24">
        <v>-13.902770691671703</v>
      </c>
      <c r="F126" s="60">
        <v>0.6648</v>
      </c>
      <c r="G126" s="39">
        <v>0.47729999999999995</v>
      </c>
    </row>
    <row r="127" spans="2:7" ht="13.5">
      <c r="B127" s="27" t="s">
        <v>135</v>
      </c>
      <c r="C127" s="24">
        <v>30.64145310130368</v>
      </c>
      <c r="D127" s="24">
        <v>-51.95323407456883</v>
      </c>
      <c r="E127" s="24">
        <v>-13.715208168955867</v>
      </c>
      <c r="F127" s="60">
        <v>0.7136</v>
      </c>
      <c r="G127" s="39">
        <v>0.5261</v>
      </c>
    </row>
    <row r="128" spans="2:7" ht="13.5">
      <c r="B128" s="27" t="s">
        <v>136</v>
      </c>
      <c r="C128" s="24">
        <v>29.759798093371202</v>
      </c>
      <c r="D128" s="24">
        <v>-52.70116022048628</v>
      </c>
      <c r="E128" s="24">
        <v>-13.577668857658026</v>
      </c>
      <c r="F128" s="60">
        <v>0.6087</v>
      </c>
      <c r="G128" s="39">
        <v>0.4212</v>
      </c>
    </row>
    <row r="129" spans="2:7" ht="13.5">
      <c r="B129" s="27" t="s">
        <v>137</v>
      </c>
      <c r="C129" s="24">
        <v>37.1125886620446</v>
      </c>
      <c r="D129" s="24">
        <v>-46.80060100931611</v>
      </c>
      <c r="E129" s="24">
        <v>-14.909848480598532</v>
      </c>
      <c r="F129" s="60">
        <v>0.3506</v>
      </c>
      <c r="G129" s="39">
        <v>0.16310000000000002</v>
      </c>
    </row>
    <row r="130" spans="2:7" ht="13.5">
      <c r="B130" s="27" t="s">
        <v>138</v>
      </c>
      <c r="C130" s="24">
        <v>34.79406332535968</v>
      </c>
      <c r="D130" s="24">
        <v>-47.88051698380736</v>
      </c>
      <c r="E130" s="24">
        <v>-14.778876421250397</v>
      </c>
      <c r="F130" s="60">
        <v>0.4178</v>
      </c>
      <c r="G130" s="39">
        <v>0.2303</v>
      </c>
    </row>
    <row r="131" spans="2:7" ht="13.5">
      <c r="B131" s="27" t="s">
        <v>139</v>
      </c>
      <c r="C131" s="24">
        <v>35.79282860140723</v>
      </c>
      <c r="D131" s="24">
        <v>-46.84796602381856</v>
      </c>
      <c r="E131" s="24">
        <v>-15.070223070368561</v>
      </c>
      <c r="F131" s="60">
        <v>0.3678</v>
      </c>
      <c r="G131" s="39">
        <v>0.18030000000000002</v>
      </c>
    </row>
    <row r="132" spans="2:7" ht="13.5">
      <c r="B132" s="27" t="s">
        <v>140</v>
      </c>
      <c r="C132" s="24">
        <v>32.963142318494135</v>
      </c>
      <c r="D132" s="24">
        <v>-48.73673763909662</v>
      </c>
      <c r="E132" s="24">
        <v>-14.614997464915342</v>
      </c>
      <c r="F132" s="60">
        <v>0.5084</v>
      </c>
      <c r="G132" s="39">
        <v>0.32089999999999996</v>
      </c>
    </row>
    <row r="133" spans="2:7" ht="13.5">
      <c r="B133" s="27" t="s">
        <v>141</v>
      </c>
      <c r="C133" s="24">
        <v>31.53570184900395</v>
      </c>
      <c r="D133" s="24">
        <v>-49.80145809079881</v>
      </c>
      <c r="E133" s="24">
        <v>-14.337062222276066</v>
      </c>
      <c r="F133" s="60">
        <v>0.6403</v>
      </c>
      <c r="G133" s="39">
        <v>0.4528</v>
      </c>
    </row>
    <row r="134" spans="2:7" ht="13.5">
      <c r="B134" s="27" t="s">
        <v>142</v>
      </c>
      <c r="C134" s="24">
        <v>30.35743960032746</v>
      </c>
      <c r="D134" s="24">
        <v>-50.726977646791354</v>
      </c>
      <c r="E134" s="24">
        <v>-14.103144167568797</v>
      </c>
      <c r="F134" s="60">
        <v>0.7092</v>
      </c>
      <c r="G134" s="39">
        <v>0.5217</v>
      </c>
    </row>
    <row r="135" spans="2:7" ht="13.5">
      <c r="B135" s="27" t="s">
        <v>143</v>
      </c>
      <c r="C135" s="24">
        <v>29.444102191040702</v>
      </c>
      <c r="D135" s="24">
        <v>-51.52792865126371</v>
      </c>
      <c r="E135" s="24">
        <v>-13.921315917592823</v>
      </c>
      <c r="F135" s="60">
        <v>0.6348</v>
      </c>
      <c r="G135" s="39">
        <v>0.44730000000000003</v>
      </c>
    </row>
    <row r="136" spans="2:7" ht="13.5">
      <c r="B136" s="27" t="s">
        <v>144</v>
      </c>
      <c r="C136" s="24">
        <v>28.441655202231008</v>
      </c>
      <c r="D136" s="24">
        <v>-52.183148086254675</v>
      </c>
      <c r="E136" s="24">
        <v>-13.812540535242096</v>
      </c>
      <c r="F136" s="60">
        <v>0.4757</v>
      </c>
      <c r="G136" s="39">
        <v>0.2882</v>
      </c>
    </row>
    <row r="137" spans="2:7" ht="13.5">
      <c r="B137" s="27" t="s">
        <v>145</v>
      </c>
      <c r="C137" s="24">
        <v>31.94687154356059</v>
      </c>
      <c r="D137" s="24">
        <v>-48.80761934742211</v>
      </c>
      <c r="E137" s="24">
        <v>-14.639553381607124</v>
      </c>
      <c r="F137" s="60">
        <v>0.5633</v>
      </c>
      <c r="G137" s="39">
        <v>0.3758</v>
      </c>
    </row>
    <row r="138" spans="2:7" ht="13.5">
      <c r="B138" s="27" t="s">
        <v>146</v>
      </c>
      <c r="C138" s="24">
        <v>33.2983378045096</v>
      </c>
      <c r="D138" s="24">
        <v>-47.53702566168324</v>
      </c>
      <c r="E138" s="24">
        <v>-15.011909278834553</v>
      </c>
      <c r="F138" s="60">
        <v>0.4402</v>
      </c>
      <c r="G138" s="39">
        <v>0.2527</v>
      </c>
    </row>
    <row r="139" spans="2:7" ht="13.5">
      <c r="B139" s="27" t="s">
        <v>147</v>
      </c>
      <c r="C139" s="24">
        <v>34.355729013743236</v>
      </c>
      <c r="D139" s="24">
        <v>-46.83155721323051</v>
      </c>
      <c r="E139" s="24">
        <v>-15.203793532441894</v>
      </c>
      <c r="F139" s="60">
        <v>0.3891</v>
      </c>
      <c r="G139" s="39">
        <v>0.2016</v>
      </c>
    </row>
    <row r="140" spans="2:7" ht="13.5">
      <c r="B140" s="27" t="s">
        <v>148</v>
      </c>
      <c r="C140" s="24">
        <v>35.13910150127493</v>
      </c>
      <c r="D140" s="24">
        <v>-46.14182193656328</v>
      </c>
      <c r="E140" s="24">
        <v>-15.40037216736661</v>
      </c>
      <c r="F140" s="60">
        <v>0.3545</v>
      </c>
      <c r="G140" s="39">
        <v>0.16699999999999998</v>
      </c>
    </row>
    <row r="141" spans="2:7" ht="13.5">
      <c r="B141" s="27" t="s">
        <v>149</v>
      </c>
      <c r="C141" s="24">
        <v>32.13474619025812</v>
      </c>
      <c r="D141" s="24">
        <v>-47.70893587016572</v>
      </c>
      <c r="E141" s="24">
        <v>-14.98784693396128</v>
      </c>
      <c r="F141" s="60">
        <v>0.4893</v>
      </c>
      <c r="G141" s="39">
        <v>0.3018</v>
      </c>
    </row>
    <row r="142" spans="2:7" ht="13.5">
      <c r="B142" s="27" t="s">
        <v>150</v>
      </c>
      <c r="C142" s="24">
        <v>30.610266447171</v>
      </c>
      <c r="D142" s="24">
        <v>-48.88062055815684</v>
      </c>
      <c r="E142" s="24">
        <v>-14.635737221949736</v>
      </c>
      <c r="F142" s="60">
        <v>0.6479</v>
      </c>
      <c r="G142" s="39">
        <v>0.46040000000000003</v>
      </c>
    </row>
    <row r="143" spans="2:7" ht="13.5">
      <c r="B143" s="27" t="s">
        <v>151</v>
      </c>
      <c r="C143" s="24">
        <v>29.587783459864447</v>
      </c>
      <c r="D143" s="24">
        <v>-49.77932115733676</v>
      </c>
      <c r="E143" s="24">
        <v>-14.378789976686603</v>
      </c>
      <c r="F143" s="60">
        <v>0.7138</v>
      </c>
      <c r="G143" s="39">
        <v>0.5263</v>
      </c>
    </row>
    <row r="144" spans="2:7" ht="13.5">
      <c r="B144" s="27" t="s">
        <v>152</v>
      </c>
      <c r="C144" s="24">
        <v>28.587354551780233</v>
      </c>
      <c r="D144" s="24">
        <v>-50.86306073981995</v>
      </c>
      <c r="E144" s="24">
        <v>-14.112591123455548</v>
      </c>
      <c r="F144" s="60">
        <v>0.5913</v>
      </c>
      <c r="G144" s="39">
        <v>0.40380000000000005</v>
      </c>
    </row>
    <row r="145" spans="2:7" ht="13.5">
      <c r="B145" s="27" t="s">
        <v>153</v>
      </c>
      <c r="C145" s="24">
        <v>33.28418237184869</v>
      </c>
      <c r="D145" s="24">
        <v>-45.92214086966348</v>
      </c>
      <c r="E145" s="24">
        <v>-15.561831543958068</v>
      </c>
      <c r="F145" s="60">
        <v>0.372</v>
      </c>
      <c r="G145" s="39">
        <v>0.1845</v>
      </c>
    </row>
    <row r="146" spans="2:7" ht="13.5">
      <c r="B146" s="27" t="s">
        <v>154</v>
      </c>
      <c r="C146" s="24">
        <v>34.3462168544035</v>
      </c>
      <c r="D146" s="24">
        <v>-44.98430365876304</v>
      </c>
      <c r="E146" s="24">
        <v>-15.860416184188463</v>
      </c>
      <c r="F146" s="60">
        <v>0.3278</v>
      </c>
      <c r="G146" s="39">
        <v>0.14029999999999998</v>
      </c>
    </row>
    <row r="147" spans="2:7" ht="13.5">
      <c r="B147" s="27" t="s">
        <v>155</v>
      </c>
      <c r="C147" s="24">
        <v>35.12032560024634</v>
      </c>
      <c r="D147" s="24">
        <v>-44.31782941538438</v>
      </c>
      <c r="E147" s="24">
        <v>-16.06449928178393</v>
      </c>
      <c r="F147" s="60">
        <v>0.3038</v>
      </c>
      <c r="G147" s="39">
        <v>0.11630000000000001</v>
      </c>
    </row>
    <row r="148" spans="2:7" ht="13.5">
      <c r="B148" s="27" t="s">
        <v>156</v>
      </c>
      <c r="C148" s="24">
        <v>30.405608607322815</v>
      </c>
      <c r="D148" s="24">
        <v>-47.84362439078787</v>
      </c>
      <c r="E148" s="24">
        <v>-14.927173725496669</v>
      </c>
      <c r="F148" s="60">
        <v>0.5857</v>
      </c>
      <c r="G148" s="39">
        <v>0.3982</v>
      </c>
    </row>
    <row r="149" spans="2:7" ht="13.5">
      <c r="B149" s="27" t="s">
        <v>157</v>
      </c>
      <c r="C149" s="24">
        <v>29.30953027898894</v>
      </c>
      <c r="D149" s="24">
        <v>-48.306567767537125</v>
      </c>
      <c r="E149" s="24">
        <v>-14.750285924751172</v>
      </c>
      <c r="F149" s="60">
        <v>0.6796</v>
      </c>
      <c r="G149" s="39">
        <v>0.4921</v>
      </c>
    </row>
    <row r="150" spans="2:7" ht="13.5">
      <c r="B150" s="27" t="s">
        <v>158</v>
      </c>
      <c r="C150" s="24">
        <v>28.261965729410015</v>
      </c>
      <c r="D150" s="24">
        <v>-48.819933275843425</v>
      </c>
      <c r="E150" s="24">
        <v>-14.564080244518088</v>
      </c>
      <c r="F150" s="60">
        <v>0.6749</v>
      </c>
      <c r="G150" s="39">
        <v>0.48740000000000006</v>
      </c>
    </row>
    <row r="151" spans="2:7" ht="13.5">
      <c r="B151" s="27" t="s">
        <v>159</v>
      </c>
      <c r="C151" s="24">
        <v>27.426604326635044</v>
      </c>
      <c r="D151" s="24">
        <v>-49.5407104340324</v>
      </c>
      <c r="E151" s="24">
        <v>-14.368023319800136</v>
      </c>
      <c r="F151" s="60">
        <v>0.5434</v>
      </c>
      <c r="G151" s="39">
        <v>0.3559</v>
      </c>
    </row>
    <row r="152" spans="2:7" ht="13.5">
      <c r="B152" s="27" t="s">
        <v>160</v>
      </c>
      <c r="C152" s="24">
        <v>31.8951779358375</v>
      </c>
      <c r="D152" s="24">
        <v>-46.401496302068175</v>
      </c>
      <c r="E152" s="24">
        <v>-15.399026997862483</v>
      </c>
      <c r="F152" s="60">
        <v>0.4217</v>
      </c>
      <c r="G152" s="39">
        <v>0.23420000000000002</v>
      </c>
    </row>
    <row r="153" spans="2:7" ht="13.5">
      <c r="B153" s="27" t="s">
        <v>161</v>
      </c>
      <c r="C153" s="24">
        <v>33.45953025711513</v>
      </c>
      <c r="D153" s="24">
        <v>-44.46490151014044</v>
      </c>
      <c r="E153" s="24">
        <v>-16.05181742523233</v>
      </c>
      <c r="F153" s="60">
        <v>0.3217</v>
      </c>
      <c r="G153" s="39">
        <v>0.13419999999999999</v>
      </c>
    </row>
    <row r="154" spans="2:7" ht="13.5">
      <c r="B154" s="27" t="s">
        <v>162</v>
      </c>
      <c r="C154" s="24">
        <v>32.11734463956121</v>
      </c>
      <c r="D154" s="24">
        <v>-45.43135979014425</v>
      </c>
      <c r="E154" s="24">
        <v>-15.709875544451531</v>
      </c>
      <c r="F154" s="60">
        <v>0.3689</v>
      </c>
      <c r="G154" s="39">
        <v>0.1814</v>
      </c>
    </row>
    <row r="155" spans="2:7" ht="13.5">
      <c r="B155" s="27" t="s">
        <v>163</v>
      </c>
      <c r="C155" s="24">
        <v>30.659607990962854</v>
      </c>
      <c r="D155" s="24">
        <v>-46.58154702365209</v>
      </c>
      <c r="E155" s="24">
        <v>-15.296797586015884</v>
      </c>
      <c r="F155" s="60">
        <v>0.4633</v>
      </c>
      <c r="G155" s="39">
        <v>0.2758</v>
      </c>
    </row>
    <row r="156" spans="2:7" ht="13.5">
      <c r="B156" s="27" t="s">
        <v>164</v>
      </c>
      <c r="C156" s="24">
        <v>26.574521028057468</v>
      </c>
      <c r="D156" s="24">
        <v>-48.99120320351777</v>
      </c>
      <c r="E156" s="24">
        <v>-14.405230895787037</v>
      </c>
      <c r="F156" s="60">
        <v>0.4362</v>
      </c>
      <c r="G156" s="39">
        <v>0.24869999999999998</v>
      </c>
    </row>
    <row r="157" spans="2:7" ht="13.5">
      <c r="B157" s="27" t="s">
        <v>165</v>
      </c>
      <c r="C157" s="24">
        <v>29.602150144225135</v>
      </c>
      <c r="D157" s="24">
        <v>-46.99020164935193</v>
      </c>
      <c r="E157" s="24">
        <v>-15.11177157497744</v>
      </c>
      <c r="F157" s="60">
        <v>0.5418</v>
      </c>
      <c r="G157" s="39">
        <v>0.35429999999999995</v>
      </c>
    </row>
    <row r="158" spans="2:7" ht="13.5">
      <c r="B158" s="27" t="s">
        <v>166</v>
      </c>
      <c r="C158" s="24">
        <v>31.629167255588392</v>
      </c>
      <c r="D158" s="24">
        <v>-44.55480699953635</v>
      </c>
      <c r="E158" s="24">
        <v>-15.960157407278787</v>
      </c>
      <c r="F158" s="60">
        <v>0.3423</v>
      </c>
      <c r="G158" s="39">
        <v>0.1548</v>
      </c>
    </row>
    <row r="159" spans="2:7" ht="13.5">
      <c r="B159" s="27" t="s">
        <v>167</v>
      </c>
      <c r="C159" s="24">
        <v>29.883121599592698</v>
      </c>
      <c r="D159" s="24">
        <v>-45.250213430622324</v>
      </c>
      <c r="E159" s="24">
        <v>-15.606308671369554</v>
      </c>
      <c r="F159" s="60">
        <v>0.4027</v>
      </c>
      <c r="G159" s="39">
        <v>0.2152</v>
      </c>
    </row>
    <row r="160" spans="2:7" ht="13.5">
      <c r="B160" s="27" t="s">
        <v>168</v>
      </c>
      <c r="C160" s="24">
        <v>28.412093327390107</v>
      </c>
      <c r="D160" s="24">
        <v>-45.89019411567392</v>
      </c>
      <c r="E160" s="24">
        <v>-15.256687592152954</v>
      </c>
      <c r="F160" s="60">
        <v>0.4999</v>
      </c>
      <c r="G160" s="39">
        <v>0.3124</v>
      </c>
    </row>
    <row r="161" spans="2:7" ht="13.5">
      <c r="B161" s="27" t="s">
        <v>169</v>
      </c>
      <c r="C161" s="24">
        <v>27.119451550405675</v>
      </c>
      <c r="D161" s="24">
        <v>-46.53576760870054</v>
      </c>
      <c r="E161" s="24">
        <v>-14.921680210855618</v>
      </c>
      <c r="F161" s="60">
        <v>0.5676</v>
      </c>
      <c r="G161" s="39">
        <v>0.3801</v>
      </c>
    </row>
    <row r="162" spans="2:7" ht="13.5">
      <c r="B162" s="27" t="s">
        <v>170</v>
      </c>
      <c r="C162" s="24">
        <v>26.050022879531905</v>
      </c>
      <c r="D162" s="24">
        <v>-47.22405216682645</v>
      </c>
      <c r="E162" s="24">
        <v>-14.630329036309725</v>
      </c>
      <c r="F162" s="60">
        <v>0.4632</v>
      </c>
      <c r="G162" s="39">
        <v>0.2757</v>
      </c>
    </row>
    <row r="163" spans="2:7" ht="13.5">
      <c r="B163" s="27" t="s">
        <v>171</v>
      </c>
      <c r="C163" s="24">
        <v>28.514764791967252</v>
      </c>
      <c r="D163" s="24">
        <v>-44.861989737179286</v>
      </c>
      <c r="E163" s="24">
        <v>-15.524670285792494</v>
      </c>
      <c r="F163" s="60">
        <v>0.4324</v>
      </c>
      <c r="G163" s="39">
        <v>0.2449</v>
      </c>
    </row>
    <row r="164" spans="2:7" ht="13.5">
      <c r="B164" s="27" t="s">
        <v>172</v>
      </c>
      <c r="C164" s="24">
        <v>29.377689832786736</v>
      </c>
      <c r="D164" s="24">
        <v>-44.375649275199635</v>
      </c>
      <c r="E164" s="24">
        <v>-15.781518484599445</v>
      </c>
      <c r="F164" s="60">
        <v>0.3869</v>
      </c>
      <c r="G164" s="39">
        <v>0.19940000000000002</v>
      </c>
    </row>
    <row r="165" spans="2:7" ht="13.5">
      <c r="B165" s="27" t="s">
        <v>173</v>
      </c>
      <c r="C165" s="24">
        <v>27.044122400188556</v>
      </c>
      <c r="D165" s="24">
        <v>-44.88378484863505</v>
      </c>
      <c r="E165" s="24">
        <v>-15.253105669877037</v>
      </c>
      <c r="F165" s="60">
        <v>0.4669</v>
      </c>
      <c r="G165" s="39">
        <v>0.2794</v>
      </c>
    </row>
    <row r="166" spans="2:7" ht="13.5">
      <c r="B166" s="27" t="s">
        <v>174</v>
      </c>
      <c r="C166" s="24">
        <v>25.881892906486726</v>
      </c>
      <c r="D166" s="24">
        <v>-45.33162667156709</v>
      </c>
      <c r="E166" s="24">
        <v>-14.919288847718548</v>
      </c>
      <c r="F166" s="60">
        <v>0.4371</v>
      </c>
      <c r="G166" s="39">
        <v>0.2496</v>
      </c>
    </row>
    <row r="167" spans="2:7" ht="13.5">
      <c r="B167" s="27" t="s">
        <v>175</v>
      </c>
      <c r="C167" s="24">
        <v>24.757039086474457</v>
      </c>
      <c r="D167" s="24">
        <v>-45.657623326806466</v>
      </c>
      <c r="E167" s="24">
        <v>-14.612396911716496</v>
      </c>
      <c r="F167" s="60">
        <v>0.3196</v>
      </c>
      <c r="G167" s="39">
        <v>0.1321</v>
      </c>
    </row>
    <row r="168" spans="2:7" ht="13.5">
      <c r="B168" s="27" t="s">
        <v>176</v>
      </c>
      <c r="C168" s="24">
        <v>27.16442771427349</v>
      </c>
      <c r="D168" s="24">
        <v>-43.62628501378714</v>
      </c>
      <c r="E168" s="24">
        <v>-15.560170360182854</v>
      </c>
      <c r="F168" s="60">
        <v>0.4559</v>
      </c>
      <c r="G168" s="39">
        <v>0.2684</v>
      </c>
    </row>
    <row r="169" spans="2:7" ht="13.5">
      <c r="B169" s="27" t="s">
        <v>177</v>
      </c>
      <c r="C169" s="24">
        <v>25.56354545027089</v>
      </c>
      <c r="D169" s="24">
        <v>-43.83757685901486</v>
      </c>
      <c r="E169" s="24">
        <v>-15.11165365235751</v>
      </c>
      <c r="F169" s="60">
        <v>0.4468</v>
      </c>
      <c r="G169" s="39">
        <v>0.2593</v>
      </c>
    </row>
    <row r="170" spans="2:7" ht="13.5">
      <c r="B170" s="27" t="s">
        <v>178</v>
      </c>
      <c r="C170" s="24">
        <v>24.362884895750774</v>
      </c>
      <c r="D170" s="24">
        <v>-44.13476994384068</v>
      </c>
      <c r="E170" s="24">
        <v>-14.723990489671802</v>
      </c>
      <c r="F170" s="60">
        <v>0.3657</v>
      </c>
      <c r="G170" s="39">
        <v>0.17820000000000003</v>
      </c>
    </row>
    <row r="171" spans="2:7" ht="13.5">
      <c r="B171" s="27" t="s">
        <v>179</v>
      </c>
      <c r="C171" s="24">
        <v>26.019152040335715</v>
      </c>
      <c r="D171" s="24">
        <v>-42.62800740218101</v>
      </c>
      <c r="E171" s="24">
        <v>-15.48314414733854</v>
      </c>
      <c r="F171" s="60">
        <v>0.4923</v>
      </c>
      <c r="G171" s="39">
        <v>0.3048</v>
      </c>
    </row>
    <row r="172" spans="2:7" ht="13.5">
      <c r="B172" s="27" t="s">
        <v>180</v>
      </c>
      <c r="C172" s="24">
        <v>24.778406128000814</v>
      </c>
      <c r="D172" s="24">
        <v>-42.4646343373167</v>
      </c>
      <c r="E172" s="24">
        <v>-15.124171700031338</v>
      </c>
      <c r="F172" s="60">
        <v>0.4945</v>
      </c>
      <c r="G172" s="39">
        <v>0.307</v>
      </c>
    </row>
    <row r="173" spans="2:7" ht="13.5">
      <c r="B173" s="27" t="s">
        <v>181</v>
      </c>
      <c r="C173" s="24">
        <v>23.68966449509369</v>
      </c>
      <c r="D173" s="24">
        <v>-42.68306098095764</v>
      </c>
      <c r="E173" s="24">
        <v>-14.709584104380863</v>
      </c>
      <c r="F173" s="60">
        <v>0.4458</v>
      </c>
      <c r="G173" s="39">
        <v>0.2583</v>
      </c>
    </row>
    <row r="174" spans="2:7" ht="13.5">
      <c r="B174" s="27" t="s">
        <v>182</v>
      </c>
      <c r="C174" s="24">
        <v>24.305002798849955</v>
      </c>
      <c r="D174" s="24">
        <v>-41.11690518098421</v>
      </c>
      <c r="E174" s="24">
        <v>-15.195452767387385</v>
      </c>
      <c r="F174" s="60">
        <v>0.5424</v>
      </c>
      <c r="G174" s="39">
        <v>0.3549</v>
      </c>
    </row>
    <row r="175" spans="2:7" ht="13.5">
      <c r="B175" s="27" t="s">
        <v>183</v>
      </c>
      <c r="C175" s="24">
        <v>23.001217428695185</v>
      </c>
      <c r="D175" s="24">
        <v>-40.80374017789731</v>
      </c>
      <c r="E175" s="24">
        <v>-14.690896213684466</v>
      </c>
      <c r="F175" s="60">
        <v>0.5266</v>
      </c>
      <c r="G175" s="39">
        <v>0.33909999999999996</v>
      </c>
    </row>
    <row r="176" spans="2:7" ht="13.5">
      <c r="B176" s="27" t="s">
        <v>184</v>
      </c>
      <c r="C176" s="24">
        <v>21.931941388575687</v>
      </c>
      <c r="D176" s="24">
        <v>-40.71558002399908</v>
      </c>
      <c r="E176" s="24">
        <v>-14.183140207177834</v>
      </c>
      <c r="F176" s="60">
        <v>0.4662</v>
      </c>
      <c r="G176" s="39">
        <v>0.2787</v>
      </c>
    </row>
    <row r="177" spans="2:7" ht="13.5">
      <c r="B177" s="27" t="s">
        <v>185</v>
      </c>
      <c r="C177" s="24">
        <v>21.216691723546287</v>
      </c>
      <c r="D177" s="24">
        <v>-39.777513450754235</v>
      </c>
      <c r="E177" s="24">
        <v>-13.874026222984385</v>
      </c>
      <c r="F177" s="60">
        <v>0.4376</v>
      </c>
      <c r="G177" s="39">
        <v>0.2501</v>
      </c>
    </row>
    <row r="178" spans="2:7" ht="13.5">
      <c r="B178" s="27" t="s">
        <v>186</v>
      </c>
      <c r="C178" s="24">
        <v>22.055548403580413</v>
      </c>
      <c r="D178" s="24">
        <v>-39.41787894258108</v>
      </c>
      <c r="E178" s="24">
        <v>-14.395487096364235</v>
      </c>
      <c r="F178" s="60">
        <v>0.5376</v>
      </c>
      <c r="G178" s="39">
        <v>0.35009999999999997</v>
      </c>
    </row>
    <row r="179" spans="2:7" ht="13.5">
      <c r="B179" s="27" t="s">
        <v>187</v>
      </c>
      <c r="C179" s="24">
        <v>20.026806415725638</v>
      </c>
      <c r="D179" s="24">
        <v>-37.64832364557833</v>
      </c>
      <c r="E179" s="24">
        <v>-13.209408528392297</v>
      </c>
      <c r="F179" s="60">
        <v>0.4119</v>
      </c>
      <c r="G179" s="39">
        <v>0.2244</v>
      </c>
    </row>
    <row r="180" spans="2:7" ht="13.5">
      <c r="B180" s="27" t="s">
        <v>188</v>
      </c>
      <c r="C180" s="24">
        <v>20.980241742356807</v>
      </c>
      <c r="D180" s="24">
        <v>-37.33505424584247</v>
      </c>
      <c r="E180" s="24">
        <v>-13.972637221462302</v>
      </c>
      <c r="F180" s="60">
        <v>0.5979</v>
      </c>
      <c r="G180" s="39">
        <v>0.4104</v>
      </c>
    </row>
    <row r="181" spans="2:7" ht="13.5">
      <c r="B181" s="27" t="s">
        <v>189</v>
      </c>
      <c r="C181" s="24">
        <v>22.076437617899344</v>
      </c>
      <c r="D181" s="24">
        <v>-37.147688565156834</v>
      </c>
      <c r="E181" s="24">
        <v>-14.751851790877378</v>
      </c>
      <c r="F181" s="60">
        <v>0.6547</v>
      </c>
      <c r="G181" s="39">
        <v>0.46719999999999995</v>
      </c>
    </row>
    <row r="182" spans="2:7" ht="13.5">
      <c r="B182" s="27" t="s">
        <v>190</v>
      </c>
      <c r="C182" s="24">
        <v>20.50548164709014</v>
      </c>
      <c r="D182" s="24">
        <v>-38.59049454869831</v>
      </c>
      <c r="E182" s="24">
        <v>-13.5085215533454</v>
      </c>
      <c r="F182" s="60">
        <v>0.4404</v>
      </c>
      <c r="G182" s="39">
        <v>0.2529</v>
      </c>
    </row>
    <row r="183" spans="2:7" ht="13.5">
      <c r="B183" s="27" t="s">
        <v>191</v>
      </c>
      <c r="C183" s="24">
        <v>21.446287449476234</v>
      </c>
      <c r="D183" s="24">
        <v>-38.291433636323276</v>
      </c>
      <c r="E183" s="24">
        <v>-14.17308185314909</v>
      </c>
      <c r="F183" s="60">
        <v>0.5638</v>
      </c>
      <c r="G183" s="39">
        <v>0.37629999999999997</v>
      </c>
    </row>
    <row r="184" spans="2:7" ht="13.5">
      <c r="B184" s="27" t="s">
        <v>192</v>
      </c>
      <c r="C184" s="24">
        <v>22.78914973912387</v>
      </c>
      <c r="D184" s="24">
        <v>-37.93073543751723</v>
      </c>
      <c r="E184" s="24">
        <v>-15.042985035322237</v>
      </c>
      <c r="F184" s="60">
        <v>0.6451</v>
      </c>
      <c r="G184" s="39">
        <v>0.4576</v>
      </c>
    </row>
    <row r="185" spans="2:7" ht="13.5">
      <c r="B185" s="27" t="s">
        <v>193</v>
      </c>
      <c r="C185" s="24">
        <v>23.210454373553297</v>
      </c>
      <c r="D185" s="24">
        <v>-39.121428903680226</v>
      </c>
      <c r="E185" s="24">
        <v>-15.057051702130714</v>
      </c>
      <c r="F185" s="60">
        <v>0.6025</v>
      </c>
      <c r="G185" s="39">
        <v>0.415</v>
      </c>
    </row>
    <row r="186" spans="2:7" ht="13.5">
      <c r="B186" s="27" t="s">
        <v>194</v>
      </c>
      <c r="C186" s="24">
        <v>22.539670774130055</v>
      </c>
      <c r="D186" s="24">
        <v>-41.76031226729074</v>
      </c>
      <c r="E186" s="24">
        <v>-14.363736668822623</v>
      </c>
      <c r="F186" s="60">
        <v>0.4588</v>
      </c>
      <c r="G186" s="39">
        <v>0.2713</v>
      </c>
    </row>
    <row r="187" spans="2:7" ht="13.5">
      <c r="B187" s="27" t="s">
        <v>195</v>
      </c>
      <c r="C187" s="24">
        <v>19.834575730863783</v>
      </c>
      <c r="D187" s="24">
        <v>-36.59642475746937</v>
      </c>
      <c r="E187" s="24">
        <v>-13.10371123076416</v>
      </c>
      <c r="F187" s="60">
        <v>0.456</v>
      </c>
      <c r="G187" s="39">
        <v>0.2685</v>
      </c>
    </row>
    <row r="188" spans="2:7" ht="13.5">
      <c r="B188" s="27" t="s">
        <v>196</v>
      </c>
      <c r="C188" s="24">
        <v>20.900238883904763</v>
      </c>
      <c r="D188" s="24">
        <v>-36.11508286709084</v>
      </c>
      <c r="E188" s="24">
        <v>-14.066258730305968</v>
      </c>
      <c r="F188" s="60">
        <v>0.6509</v>
      </c>
      <c r="G188" s="39">
        <v>0.46340000000000003</v>
      </c>
    </row>
    <row r="189" spans="2:7" ht="13.5">
      <c r="B189" s="27" t="s">
        <v>197</v>
      </c>
      <c r="C189" s="24">
        <v>21.669943621122844</v>
      </c>
      <c r="D189" s="24">
        <v>-35.78551021871192</v>
      </c>
      <c r="E189" s="24">
        <v>-14.70959356259116</v>
      </c>
      <c r="F189" s="60">
        <v>0.7091</v>
      </c>
      <c r="G189" s="39">
        <v>0.5216</v>
      </c>
    </row>
    <row r="190" spans="2:7" ht="13.5">
      <c r="B190" s="27" t="s">
        <v>198</v>
      </c>
      <c r="C190" s="24">
        <v>20.062380809139512</v>
      </c>
      <c r="D190" s="24">
        <v>-35.2898142726685</v>
      </c>
      <c r="E190" s="24">
        <v>-13.407432927926994</v>
      </c>
      <c r="F190" s="60">
        <v>0.5584</v>
      </c>
      <c r="G190" s="39">
        <v>0.3709</v>
      </c>
    </row>
    <row r="191" spans="2:7" ht="13.5">
      <c r="B191" s="27" t="s">
        <v>199</v>
      </c>
      <c r="C191" s="24">
        <v>19.319595359615548</v>
      </c>
      <c r="D191" s="24">
        <v>-35.35652059727926</v>
      </c>
      <c r="E191" s="24">
        <v>-12.617094553379829</v>
      </c>
      <c r="F191" s="60">
        <v>0.4024</v>
      </c>
      <c r="G191" s="39">
        <v>0.21489999999999998</v>
      </c>
    </row>
    <row r="192" spans="2:7" ht="13.5">
      <c r="B192" s="27" t="s">
        <v>200</v>
      </c>
      <c r="C192" s="24">
        <v>20.468685004807295</v>
      </c>
      <c r="D192" s="24">
        <v>-34.50052941230724</v>
      </c>
      <c r="E192" s="24">
        <v>-13.871339262134807</v>
      </c>
      <c r="F192" s="60">
        <v>0.6508</v>
      </c>
      <c r="G192" s="39">
        <v>0.46330000000000005</v>
      </c>
    </row>
    <row r="193" spans="2:7" ht="13.5">
      <c r="B193" s="27" t="s">
        <v>201</v>
      </c>
      <c r="C193" s="24">
        <v>21.41343809595652</v>
      </c>
      <c r="D193" s="24">
        <v>-33.92451640150039</v>
      </c>
      <c r="E193" s="24">
        <v>-14.807912589748174</v>
      </c>
      <c r="F193" s="60">
        <v>0.7864</v>
      </c>
      <c r="G193" s="39">
        <v>0.5989</v>
      </c>
    </row>
    <row r="194" spans="2:7" ht="13.5">
      <c r="B194" s="27" t="s">
        <v>202</v>
      </c>
      <c r="C194" s="24">
        <v>19.544364357893883</v>
      </c>
      <c r="D194" s="24">
        <v>-34.256083559656325</v>
      </c>
      <c r="E194" s="24">
        <v>-12.879264660812497</v>
      </c>
      <c r="F194" s="60">
        <v>0.5107</v>
      </c>
      <c r="G194" s="39">
        <v>0.32320000000000004</v>
      </c>
    </row>
    <row r="195" spans="2:7" ht="13.5">
      <c r="B195" s="27" t="s">
        <v>203</v>
      </c>
      <c r="C195" s="24">
        <v>18.770392256439266</v>
      </c>
      <c r="D195" s="24">
        <v>-34.14447851621717</v>
      </c>
      <c r="E195" s="24">
        <v>-11.833125946104378</v>
      </c>
      <c r="F195" s="60">
        <v>0.3534</v>
      </c>
      <c r="G195" s="39">
        <v>0.1659</v>
      </c>
    </row>
    <row r="196" spans="2:7" ht="13.5">
      <c r="B196" s="27" t="s">
        <v>204</v>
      </c>
      <c r="C196" s="24">
        <v>19.90878360939246</v>
      </c>
      <c r="D196" s="24">
        <v>-33.15225944814009</v>
      </c>
      <c r="E196" s="24">
        <v>-13.30056406711914</v>
      </c>
      <c r="F196" s="60">
        <v>0.6534</v>
      </c>
      <c r="G196" s="39">
        <v>0.4659</v>
      </c>
    </row>
    <row r="197" spans="2:7" ht="13.5">
      <c r="B197" s="27" t="s">
        <v>205</v>
      </c>
      <c r="C197" s="24">
        <v>20.73127497791286</v>
      </c>
      <c r="D197" s="24">
        <v>-32.492881638045596</v>
      </c>
      <c r="E197" s="24">
        <v>-14.261625101171498</v>
      </c>
      <c r="F197" s="60">
        <v>0.7901</v>
      </c>
      <c r="G197" s="39">
        <v>0.6026</v>
      </c>
    </row>
    <row r="198" spans="2:7" ht="13.5">
      <c r="B198" s="27" t="s">
        <v>206</v>
      </c>
      <c r="C198" s="24">
        <v>21.34481527486685</v>
      </c>
      <c r="D198" s="24">
        <v>-31.987369601754587</v>
      </c>
      <c r="E198" s="24">
        <v>-14.95500214953689</v>
      </c>
      <c r="F198" s="60">
        <v>0.8287</v>
      </c>
      <c r="G198" s="39">
        <v>0.6412</v>
      </c>
    </row>
    <row r="199" spans="2:7" ht="13.5">
      <c r="B199" s="27" t="s">
        <v>207</v>
      </c>
      <c r="C199" s="24">
        <v>18.50957638610514</v>
      </c>
      <c r="D199" s="24">
        <v>-33.23697596108637</v>
      </c>
      <c r="E199" s="24">
        <v>-11.198192943715963</v>
      </c>
      <c r="F199" s="60">
        <v>0.3367</v>
      </c>
      <c r="G199" s="39">
        <v>0.1492</v>
      </c>
    </row>
    <row r="200" spans="2:7" ht="13.5">
      <c r="B200" s="27" t="s">
        <v>208</v>
      </c>
      <c r="C200" s="24">
        <v>19.294419820506725</v>
      </c>
      <c r="D200" s="24">
        <v>-31.835711744611757</v>
      </c>
      <c r="E200" s="24">
        <v>-12.096815745191847</v>
      </c>
      <c r="F200" s="60">
        <v>0.5872</v>
      </c>
      <c r="G200" s="39">
        <v>0.39970000000000006</v>
      </c>
    </row>
    <row r="201" spans="2:7" ht="13.5">
      <c r="B201" s="27" t="s">
        <v>209</v>
      </c>
      <c r="C201" s="24">
        <v>19.930254051859865</v>
      </c>
      <c r="D201" s="24">
        <v>-31.1545967751479</v>
      </c>
      <c r="E201" s="24">
        <v>-12.927085593336443</v>
      </c>
      <c r="F201" s="60">
        <v>0.7235</v>
      </c>
      <c r="G201" s="39">
        <v>0.536</v>
      </c>
    </row>
    <row r="202" spans="2:7" ht="13.5">
      <c r="B202" s="27" t="s">
        <v>210</v>
      </c>
      <c r="C202" s="24">
        <v>20.625339096187197</v>
      </c>
      <c r="D202" s="24">
        <v>-30.538144516439406</v>
      </c>
      <c r="E202" s="24">
        <v>-13.878345708425327</v>
      </c>
      <c r="F202" s="60">
        <v>0.7681</v>
      </c>
      <c r="G202" s="39">
        <v>0.5806</v>
      </c>
    </row>
    <row r="203" spans="2:7" ht="13.5">
      <c r="B203" s="27" t="s">
        <v>211</v>
      </c>
      <c r="C203" s="24">
        <v>21.236535729423696</v>
      </c>
      <c r="D203" s="24">
        <v>-30.04728640237873</v>
      </c>
      <c r="E203" s="24">
        <v>-14.694344603058713</v>
      </c>
      <c r="F203" s="60">
        <v>0.7548</v>
      </c>
      <c r="G203" s="39">
        <v>0.5673</v>
      </c>
    </row>
    <row r="204" spans="2:7" ht="13.5">
      <c r="B204" s="27" t="s">
        <v>212</v>
      </c>
      <c r="C204" s="24">
        <v>21.88666543891883</v>
      </c>
      <c r="D204" s="24">
        <v>-29.57307515677069</v>
      </c>
      <c r="E204" s="24">
        <v>-15.524491208913908</v>
      </c>
      <c r="F204" s="60">
        <v>0.7478</v>
      </c>
      <c r="G204" s="39">
        <v>0.5603</v>
      </c>
    </row>
    <row r="205" spans="2:7" ht="13.5">
      <c r="B205" s="27" t="s">
        <v>213</v>
      </c>
      <c r="C205" s="24">
        <v>20.13775878811891</v>
      </c>
      <c r="D205" s="24">
        <v>-30.14369597381949</v>
      </c>
      <c r="E205" s="24">
        <v>-12.756304342714794</v>
      </c>
      <c r="F205" s="60">
        <v>0.7107</v>
      </c>
      <c r="G205" s="39">
        <v>0.5232</v>
      </c>
    </row>
    <row r="206" spans="2:7" ht="13.5">
      <c r="B206" s="27" t="s">
        <v>214</v>
      </c>
      <c r="C206" s="24">
        <v>19.493233847721196</v>
      </c>
      <c r="D206" s="24">
        <v>-30.575384297275633</v>
      </c>
      <c r="E206" s="24">
        <v>-11.639728946486684</v>
      </c>
      <c r="F206" s="60">
        <v>0.5797</v>
      </c>
      <c r="G206" s="39">
        <v>0.3922</v>
      </c>
    </row>
    <row r="207" spans="2:7" ht="13.5">
      <c r="B207" s="27" t="s">
        <v>215</v>
      </c>
      <c r="C207" s="24">
        <v>18.988496236769198</v>
      </c>
      <c r="D207" s="24">
        <v>-30.851583529437335</v>
      </c>
      <c r="E207" s="24">
        <v>-10.652973960941344</v>
      </c>
      <c r="F207" s="60">
        <v>0.4477</v>
      </c>
      <c r="G207" s="39">
        <v>0.2602</v>
      </c>
    </row>
    <row r="208" spans="2:7" ht="13.5">
      <c r="B208" s="27" t="s">
        <v>216</v>
      </c>
      <c r="C208" s="24">
        <v>18.529205553220073</v>
      </c>
      <c r="D208" s="24">
        <v>-31.02800123764312</v>
      </c>
      <c r="E208" s="24">
        <v>-9.569042185435835</v>
      </c>
      <c r="F208" s="60">
        <v>0.3455</v>
      </c>
      <c r="G208" s="39">
        <v>0.15799999999999997</v>
      </c>
    </row>
    <row r="209" spans="2:7" ht="13.5">
      <c r="B209" s="27" t="s">
        <v>217</v>
      </c>
      <c r="C209" s="24">
        <v>21.02413495069085</v>
      </c>
      <c r="D209" s="24">
        <v>-29.188021613913353</v>
      </c>
      <c r="E209" s="24">
        <v>-13.950005842703941</v>
      </c>
      <c r="F209" s="60">
        <v>0.6545</v>
      </c>
      <c r="G209" s="39">
        <v>0.46699999999999997</v>
      </c>
    </row>
    <row r="210" spans="2:7" ht="13.5">
      <c r="B210" s="27" t="s">
        <v>218</v>
      </c>
      <c r="C210" s="24">
        <v>22.376521003568996</v>
      </c>
      <c r="D210" s="24">
        <v>-28.31620141016515</v>
      </c>
      <c r="E210" s="24">
        <v>-15.928466409902022</v>
      </c>
      <c r="F210" s="60">
        <v>0.6902</v>
      </c>
      <c r="G210" s="39">
        <v>0.5027</v>
      </c>
    </row>
    <row r="211" spans="2:7" ht="13.5">
      <c r="B211" s="27" t="s">
        <v>219</v>
      </c>
      <c r="C211" s="24">
        <v>21.560267942091535</v>
      </c>
      <c r="D211" s="24">
        <v>-28.503108380749456</v>
      </c>
      <c r="E211" s="24">
        <v>-14.57790070659239</v>
      </c>
      <c r="F211" s="60">
        <v>0.6223</v>
      </c>
      <c r="G211" s="39">
        <v>0.43479999999999996</v>
      </c>
    </row>
    <row r="212" spans="2:7" ht="13.5">
      <c r="B212" s="27" t="s">
        <v>220</v>
      </c>
      <c r="C212" s="24">
        <v>20.573331347049262</v>
      </c>
      <c r="D212" s="24">
        <v>-28.918782028799725</v>
      </c>
      <c r="E212" s="24">
        <v>-12.591615928873509</v>
      </c>
      <c r="F212" s="60">
        <v>0.5781</v>
      </c>
      <c r="G212" s="39">
        <v>0.39059999999999995</v>
      </c>
    </row>
    <row r="213" spans="2:7" ht="13.5">
      <c r="B213" s="27" t="s">
        <v>221</v>
      </c>
      <c r="C213" s="24">
        <v>19.897191675381507</v>
      </c>
      <c r="D213" s="24">
        <v>-29.324076503402377</v>
      </c>
      <c r="E213" s="24">
        <v>-11.070112472904478</v>
      </c>
      <c r="F213" s="60">
        <v>0.5099</v>
      </c>
      <c r="G213" s="39">
        <v>0.3224</v>
      </c>
    </row>
    <row r="214" spans="2:7" ht="13.5">
      <c r="B214" s="27" t="s">
        <v>222</v>
      </c>
      <c r="C214" s="24">
        <v>19.353777743509166</v>
      </c>
      <c r="D214" s="24">
        <v>-29.75611705980171</v>
      </c>
      <c r="E214" s="24">
        <v>-9.952337209032503</v>
      </c>
      <c r="F214" s="60">
        <v>0.4008</v>
      </c>
      <c r="G214" s="39">
        <v>0.2133</v>
      </c>
    </row>
    <row r="215" spans="2:7" ht="13.5">
      <c r="B215" s="27" t="s">
        <v>223</v>
      </c>
      <c r="C215" s="24">
        <v>18.92141927377096</v>
      </c>
      <c r="D215" s="24">
        <v>-30.097338373009286</v>
      </c>
      <c r="E215" s="24">
        <v>-9.05879330058861</v>
      </c>
      <c r="F215" s="60">
        <v>0.3189</v>
      </c>
      <c r="G215" s="39">
        <v>0.13140000000000002</v>
      </c>
    </row>
    <row r="216" spans="2:7" ht="13.5">
      <c r="B216" s="27" t="s">
        <v>224</v>
      </c>
      <c r="C216" s="24">
        <v>21.52378109316112</v>
      </c>
      <c r="D216" s="24">
        <v>-27.72690956872182</v>
      </c>
      <c r="E216" s="24">
        <v>-13.694035832572624</v>
      </c>
      <c r="F216" s="60">
        <v>0.5009</v>
      </c>
      <c r="G216" s="39">
        <v>0.3134</v>
      </c>
    </row>
    <row r="217" spans="2:7" ht="13.5">
      <c r="B217" s="27" t="s">
        <v>225</v>
      </c>
      <c r="C217" s="24">
        <v>22.138282535676588</v>
      </c>
      <c r="D217" s="24">
        <v>-27.09587433961861</v>
      </c>
      <c r="E217" s="24">
        <v>-14.58911413825122</v>
      </c>
      <c r="F217" s="60">
        <v>0.5169</v>
      </c>
      <c r="G217" s="39">
        <v>0.3294</v>
      </c>
    </row>
    <row r="218" spans="2:7" ht="13.5">
      <c r="B218" s="27" t="s">
        <v>226</v>
      </c>
      <c r="C218" s="24">
        <v>22.668708033907432</v>
      </c>
      <c r="D218" s="24">
        <v>-26.494515969483917</v>
      </c>
      <c r="E218" s="24">
        <v>-15.263832227999716</v>
      </c>
      <c r="F218" s="60">
        <v>0.4974</v>
      </c>
      <c r="G218" s="39">
        <v>0.3099</v>
      </c>
    </row>
    <row r="219" spans="2:7" ht="13.5">
      <c r="B219" s="27" t="s">
        <v>227</v>
      </c>
      <c r="C219" s="24">
        <v>21.226723980177294</v>
      </c>
      <c r="D219" s="24">
        <v>-27.551744962312757</v>
      </c>
      <c r="E219" s="24">
        <v>-12.1833177686117</v>
      </c>
      <c r="F219" s="60">
        <v>0.4055</v>
      </c>
      <c r="G219" s="39">
        <v>0.21800000000000003</v>
      </c>
    </row>
    <row r="220" spans="2:7" ht="13.5">
      <c r="B220" s="27" t="s">
        <v>228</v>
      </c>
      <c r="C220" s="24">
        <v>20.6819456260869</v>
      </c>
      <c r="D220" s="24">
        <v>-28.030039087555476</v>
      </c>
      <c r="E220" s="24">
        <v>-10.968637603529345</v>
      </c>
      <c r="F220" s="60">
        <v>0.3848</v>
      </c>
      <c r="G220" s="39">
        <v>0.19729999999999998</v>
      </c>
    </row>
    <row r="221" spans="2:7" ht="13.5">
      <c r="B221" s="27" t="s">
        <v>229</v>
      </c>
      <c r="C221" s="24">
        <v>20.148205857821825</v>
      </c>
      <c r="D221" s="24">
        <v>-28.514613926849044</v>
      </c>
      <c r="E221" s="24">
        <v>-9.809287758721224</v>
      </c>
      <c r="F221" s="60">
        <v>0.3352</v>
      </c>
      <c r="G221" s="39">
        <v>0.1477</v>
      </c>
    </row>
    <row r="222" spans="2:7" ht="13.5">
      <c r="B222" s="27" t="s">
        <v>230</v>
      </c>
      <c r="C222" s="24">
        <v>19.632196011295996</v>
      </c>
      <c r="D222" s="24">
        <v>-28.970804707387927</v>
      </c>
      <c r="E222" s="24">
        <v>-8.648897670757195</v>
      </c>
      <c r="F222" s="60">
        <v>0.2686</v>
      </c>
      <c r="G222" s="39">
        <v>0.0811</v>
      </c>
    </row>
    <row r="223" spans="2:7" ht="13.5">
      <c r="B223" s="27" t="s">
        <v>231</v>
      </c>
      <c r="C223" s="24">
        <v>19.142055960103225</v>
      </c>
      <c r="D223" s="24">
        <v>-29.382139608521094</v>
      </c>
      <c r="E223" s="24">
        <v>-7.4889363404063385</v>
      </c>
      <c r="F223" s="60">
        <v>0.2577</v>
      </c>
      <c r="G223" s="39">
        <v>0.07019999999999998</v>
      </c>
    </row>
    <row r="224" spans="2:7" ht="13.5">
      <c r="B224" s="27" t="s">
        <v>232</v>
      </c>
      <c r="C224" s="24">
        <v>21.348718953746236</v>
      </c>
      <c r="D224" s="24">
        <v>-27.12779838144069</v>
      </c>
      <c r="E224" s="24">
        <v>-11.047462084066282</v>
      </c>
      <c r="F224" s="60">
        <v>0.2944</v>
      </c>
      <c r="G224" s="39">
        <v>0.1069</v>
      </c>
    </row>
    <row r="225" spans="2:7" ht="13.5">
      <c r="B225" s="27" t="s">
        <v>233</v>
      </c>
      <c r="C225" s="24">
        <v>21.81108701756172</v>
      </c>
      <c r="D225" s="24">
        <v>-26.624837050660574</v>
      </c>
      <c r="E225" s="24">
        <v>-11.824416641929318</v>
      </c>
      <c r="F225" s="60">
        <v>0.2956</v>
      </c>
      <c r="G225" s="39">
        <v>0.10809999999999997</v>
      </c>
    </row>
    <row r="226" spans="2:7" ht="13.5">
      <c r="B226" s="27" t="s">
        <v>234</v>
      </c>
      <c r="C226" s="24">
        <v>22.30944791828071</v>
      </c>
      <c r="D226" s="24">
        <v>-26.044570070228612</v>
      </c>
      <c r="E226" s="24">
        <v>-12.479799014490593</v>
      </c>
      <c r="F226" s="60">
        <v>0.281</v>
      </c>
      <c r="G226" s="39">
        <v>0.09350000000000003</v>
      </c>
    </row>
    <row r="227" spans="2:7" ht="13.5">
      <c r="B227" s="27" t="s">
        <v>235</v>
      </c>
      <c r="C227" s="24">
        <v>22.836669089621548</v>
      </c>
      <c r="D227" s="24">
        <v>-25.433823892824336</v>
      </c>
      <c r="E227" s="24">
        <v>-13.309875804725387</v>
      </c>
      <c r="F227" s="60">
        <v>0.2649</v>
      </c>
      <c r="G227" s="39">
        <v>0.07740000000000002</v>
      </c>
    </row>
    <row r="228" spans="2:6" ht="13.5">
      <c r="B228" s="27" t="s">
        <v>236</v>
      </c>
      <c r="C228" s="24">
        <v>21.149359457260665</v>
      </c>
      <c r="D228" s="24">
        <v>-27.23797223309264</v>
      </c>
      <c r="E228" s="24">
        <v>-9.248811485270112</v>
      </c>
      <c r="F228" s="60">
        <v>0.1751</v>
      </c>
    </row>
    <row r="229" spans="2:6" ht="13.5">
      <c r="B229" s="27" t="s">
        <v>237</v>
      </c>
      <c r="C229" s="24">
        <v>20.53061044589743</v>
      </c>
      <c r="D229" s="24">
        <v>-27.86919906051738</v>
      </c>
      <c r="E229" s="24">
        <v>-8.017352357314557</v>
      </c>
      <c r="F229" s="60">
        <v>0.1524</v>
      </c>
    </row>
    <row r="230" spans="2:6" ht="13.5">
      <c r="B230" s="27" t="s">
        <v>238</v>
      </c>
      <c r="C230" s="24">
        <v>19.933382312131695</v>
      </c>
      <c r="D230" s="24">
        <v>-28.450150721315726</v>
      </c>
      <c r="E230" s="24">
        <v>-6.993988704652955</v>
      </c>
      <c r="F230" s="60">
        <v>0.174</v>
      </c>
    </row>
    <row r="231" spans="2:7" ht="13.5">
      <c r="B231" s="27" t="s">
        <v>239</v>
      </c>
      <c r="C231" s="24">
        <v>19.495988698178387</v>
      </c>
      <c r="D231" s="24">
        <v>-28.85084836661663</v>
      </c>
      <c r="E231" s="24">
        <v>-6.16420560370852</v>
      </c>
      <c r="F231" s="60">
        <v>0.201</v>
      </c>
      <c r="G231" s="39">
        <v>0.013500000000000012</v>
      </c>
    </row>
    <row r="232" spans="2:6" ht="13.5">
      <c r="B232" s="27" t="s">
        <v>240</v>
      </c>
      <c r="C232" s="24">
        <v>21.94478072844042</v>
      </c>
      <c r="D232" s="24">
        <v>-26.405533518806475</v>
      </c>
      <c r="E232" s="24">
        <v>-9.44151192318941</v>
      </c>
      <c r="F232" s="60">
        <v>0.1095</v>
      </c>
    </row>
    <row r="233" spans="2:6" ht="13.5">
      <c r="B233" s="27" t="s">
        <v>241</v>
      </c>
      <c r="C233" s="24">
        <v>22.47476117268479</v>
      </c>
      <c r="D233" s="24">
        <v>-25.808531635919753</v>
      </c>
      <c r="E233" s="24">
        <v>-10.330940024679244</v>
      </c>
      <c r="F233" s="60">
        <v>0.1165</v>
      </c>
    </row>
    <row r="234" spans="2:6" ht="13.5">
      <c r="B234" s="27" t="s">
        <v>242</v>
      </c>
      <c r="C234" s="24">
        <v>23.094481864742534</v>
      </c>
      <c r="D234" s="24">
        <v>-25.077245196402274</v>
      </c>
      <c r="E234" s="24">
        <v>-11.228628024801079</v>
      </c>
      <c r="F234" s="60">
        <v>0.1086</v>
      </c>
    </row>
    <row r="235" spans="2:6" ht="13.5">
      <c r="B235" s="27" t="s">
        <v>243</v>
      </c>
      <c r="C235" s="24">
        <v>23.585448350759105</v>
      </c>
      <c r="D235" s="24">
        <v>-24.462013518357246</v>
      </c>
      <c r="E235" s="24">
        <v>-11.857224119416934</v>
      </c>
      <c r="F235" s="60">
        <v>0.1039</v>
      </c>
    </row>
    <row r="236" spans="2:6" ht="13.5">
      <c r="B236" s="27" t="s">
        <v>244</v>
      </c>
      <c r="C236" s="24">
        <v>21.87249153994624</v>
      </c>
      <c r="D236" s="24">
        <v>-26.555901415158235</v>
      </c>
      <c r="E236" s="24">
        <v>-8.336945200480235</v>
      </c>
      <c r="F236" s="60">
        <v>0.0527</v>
      </c>
    </row>
    <row r="237" spans="2:6" ht="13.5">
      <c r="B237" s="27" t="s">
        <v>245</v>
      </c>
      <c r="C237" s="24">
        <v>21.18702022320598</v>
      </c>
      <c r="D237" s="24">
        <v>-27.249898923767077</v>
      </c>
      <c r="E237" s="24">
        <v>-7.285728243165903</v>
      </c>
      <c r="F237" s="60">
        <v>0.0609</v>
      </c>
    </row>
    <row r="238" spans="2:6" ht="13.5">
      <c r="B238" s="27" t="s">
        <v>246</v>
      </c>
      <c r="C238" s="24">
        <v>20.60409681123397</v>
      </c>
      <c r="D238" s="24">
        <v>-27.80997357493454</v>
      </c>
      <c r="E238" s="24">
        <v>-6.392773562648328</v>
      </c>
      <c r="F238" s="60">
        <v>0.0906</v>
      </c>
    </row>
    <row r="239" spans="2:6" ht="13.5">
      <c r="B239" s="27" t="s">
        <v>247</v>
      </c>
      <c r="C239" s="24">
        <v>20.14990881263233</v>
      </c>
      <c r="D239" s="24">
        <v>-28.23108863945927</v>
      </c>
      <c r="E239" s="24">
        <v>-5.544782975661298</v>
      </c>
      <c r="F239" s="60">
        <v>0.1231</v>
      </c>
    </row>
    <row r="240" spans="2:6" ht="13.5">
      <c r="B240" s="27" t="s">
        <v>248</v>
      </c>
      <c r="C240" s="24">
        <v>19.81377784917607</v>
      </c>
      <c r="D240" s="24">
        <v>-28.535414808042304</v>
      </c>
      <c r="E240" s="24">
        <v>-4.55163192716161</v>
      </c>
      <c r="F240" s="60">
        <v>0.135</v>
      </c>
    </row>
    <row r="241" spans="2:6" ht="13.5">
      <c r="B241" s="27" t="s">
        <v>249</v>
      </c>
      <c r="C241" s="24">
        <v>21.260334013281412</v>
      </c>
      <c r="D241" s="24">
        <v>-27.306094296968855</v>
      </c>
      <c r="E241" s="24">
        <v>-5.681958163103193</v>
      </c>
      <c r="F241" s="60">
        <v>0.0191</v>
      </c>
    </row>
    <row r="242" spans="2:6" ht="13.5">
      <c r="B242" s="27" t="s">
        <v>250</v>
      </c>
      <c r="C242" s="24">
        <v>22.034806261985814</v>
      </c>
      <c r="D242" s="24">
        <v>-26.58989215181956</v>
      </c>
      <c r="E242" s="24">
        <v>-6.695634444895266</v>
      </c>
      <c r="F242" s="60">
        <v>-0.019</v>
      </c>
    </row>
    <row r="243" spans="2:6" ht="13.5">
      <c r="B243" s="27" t="s">
        <v>251</v>
      </c>
      <c r="C243" s="24">
        <v>22.635226542608738</v>
      </c>
      <c r="D243" s="24">
        <v>-25.99601640161003</v>
      </c>
      <c r="E243" s="24">
        <v>-7.552608102556469</v>
      </c>
      <c r="F243" s="60">
        <v>-0.0333</v>
      </c>
    </row>
    <row r="244" spans="2:6" ht="13.5">
      <c r="B244" s="27" t="s">
        <v>252</v>
      </c>
      <c r="C244" s="24">
        <v>23.249174800651566</v>
      </c>
      <c r="D244" s="24">
        <v>-25.359418511010254</v>
      </c>
      <c r="E244" s="24">
        <v>-8.371924085594067</v>
      </c>
      <c r="F244" s="60">
        <v>-0.0435</v>
      </c>
    </row>
    <row r="245" spans="2:6" ht="13.5">
      <c r="B245" s="27" t="s">
        <v>253</v>
      </c>
      <c r="C245" s="24">
        <v>23.933518955602963</v>
      </c>
      <c r="D245" s="24">
        <v>-24.637056571014238</v>
      </c>
      <c r="E245" s="24">
        <v>-9.072012162291205</v>
      </c>
      <c r="F245" s="60">
        <v>-0.0486</v>
      </c>
    </row>
    <row r="246" spans="2:6" ht="13.5">
      <c r="B246" s="27" t="s">
        <v>254</v>
      </c>
      <c r="C246" s="24">
        <v>24.481369187230094</v>
      </c>
      <c r="D246" s="24">
        <v>-24.00242892799911</v>
      </c>
      <c r="E246" s="24">
        <v>-9.664533647158198</v>
      </c>
      <c r="F246" s="60">
        <v>-0.0498</v>
      </c>
    </row>
    <row r="247" spans="2:6" ht="13.5">
      <c r="B247" s="27" t="s">
        <v>255</v>
      </c>
      <c r="C247" s="24">
        <v>21.26070687380923</v>
      </c>
      <c r="D247" s="24">
        <v>-27.40160707023741</v>
      </c>
      <c r="E247" s="24">
        <v>-4.650574592776203</v>
      </c>
      <c r="F247" s="60">
        <v>0.0001</v>
      </c>
    </row>
    <row r="248" spans="2:6" ht="13.5">
      <c r="B248" s="27" t="s">
        <v>256</v>
      </c>
      <c r="C248" s="24">
        <v>20.709377990344084</v>
      </c>
      <c r="D248" s="24">
        <v>-27.88903010626133</v>
      </c>
      <c r="E248" s="24">
        <v>-3.7233464871187985</v>
      </c>
      <c r="F248" s="60">
        <v>0.0331</v>
      </c>
    </row>
    <row r="249" spans="2:6" ht="13.5">
      <c r="B249" s="27" t="s">
        <v>257</v>
      </c>
      <c r="C249" s="24">
        <v>22.08614097341117</v>
      </c>
      <c r="D249" s="24">
        <v>-26.869204549658907</v>
      </c>
      <c r="E249" s="24">
        <v>-4.193326238290556</v>
      </c>
      <c r="F249" s="60">
        <v>-0.0631</v>
      </c>
    </row>
    <row r="250" spans="2:6" ht="13.5">
      <c r="B250" s="27" t="s">
        <v>258</v>
      </c>
      <c r="C250" s="24">
        <v>23.115907075555263</v>
      </c>
      <c r="D250" s="24">
        <v>-26.041812987502233</v>
      </c>
      <c r="E250" s="24">
        <v>-5.007968691578357</v>
      </c>
      <c r="F250" s="60">
        <v>-0.1071</v>
      </c>
    </row>
    <row r="251" spans="2:6" ht="13.5">
      <c r="B251" s="27" t="s">
        <v>259</v>
      </c>
      <c r="C251" s="24">
        <v>23.883505082466932</v>
      </c>
      <c r="D251" s="24">
        <v>-25.37710348511599</v>
      </c>
      <c r="E251" s="24">
        <v>-5.755911195967478</v>
      </c>
      <c r="F251" s="60">
        <v>-0.1248</v>
      </c>
    </row>
    <row r="252" spans="2:6" ht="13.5">
      <c r="B252" s="27" t="s">
        <v>260</v>
      </c>
      <c r="C252" s="24">
        <v>24.616646427113782</v>
      </c>
      <c r="D252" s="24">
        <v>-24.736889392825397</v>
      </c>
      <c r="E252" s="24">
        <v>-6.345744073477121</v>
      </c>
      <c r="F252" s="60">
        <v>-0.1441</v>
      </c>
    </row>
    <row r="253" spans="2:6" ht="13.5">
      <c r="B253" s="27" t="s">
        <v>261</v>
      </c>
      <c r="C253" s="24">
        <v>25.343786242128175</v>
      </c>
      <c r="D253" s="24">
        <v>-24.07198548063479</v>
      </c>
      <c r="E253" s="24">
        <v>-6.9038223783034445</v>
      </c>
      <c r="F253" s="60">
        <v>-0.1492</v>
      </c>
    </row>
    <row r="254" spans="2:6" ht="13.5">
      <c r="B254" s="27" t="s">
        <v>262</v>
      </c>
      <c r="C254" s="24">
        <v>22.164645105407864</v>
      </c>
      <c r="D254" s="24">
        <v>-27.01800600018421</v>
      </c>
      <c r="E254" s="24">
        <v>-2.902559392076113</v>
      </c>
      <c r="F254" s="60">
        <v>-0.0877</v>
      </c>
    </row>
    <row r="255" spans="2:6" ht="13.5">
      <c r="B255" s="27" t="s">
        <v>263</v>
      </c>
      <c r="C255" s="24">
        <v>21.50549392914742</v>
      </c>
      <c r="D255" s="24">
        <v>-27.52860534381177</v>
      </c>
      <c r="E255" s="24">
        <v>-2.3159830530528556</v>
      </c>
      <c r="F255" s="60">
        <v>-0.0393</v>
      </c>
    </row>
    <row r="256" spans="2:6" ht="13.5">
      <c r="B256" s="27" t="s">
        <v>264</v>
      </c>
      <c r="C256" s="24">
        <v>20.25234447812626</v>
      </c>
      <c r="D256" s="24">
        <v>-28.283705895225552</v>
      </c>
      <c r="E256" s="24">
        <v>-2.8971351921849884</v>
      </c>
      <c r="F256" s="60">
        <v>0.0988</v>
      </c>
    </row>
    <row r="257" spans="2:6" ht="13.5">
      <c r="B257" s="27" t="s">
        <v>265</v>
      </c>
      <c r="C257" s="24">
        <v>22.979487182483417</v>
      </c>
      <c r="D257" s="24">
        <v>-26.379437496964066</v>
      </c>
      <c r="E257" s="24">
        <v>-3.5946206517154926</v>
      </c>
      <c r="F257" s="60">
        <v>-0.1286</v>
      </c>
    </row>
    <row r="258" spans="2:6" ht="13.5">
      <c r="B258" s="27" t="s">
        <v>266</v>
      </c>
      <c r="C258" s="24">
        <v>23.922530771268683</v>
      </c>
      <c r="D258" s="24">
        <v>-25.715957640192467</v>
      </c>
      <c r="E258" s="24">
        <v>-3.9639436113837427</v>
      </c>
      <c r="F258" s="60">
        <v>-0.1678</v>
      </c>
    </row>
    <row r="259" spans="2:6" ht="13.5">
      <c r="B259" s="27" t="s">
        <v>267</v>
      </c>
      <c r="C259" s="24">
        <v>24.63417868905426</v>
      </c>
      <c r="D259" s="24">
        <v>-25.142012033767138</v>
      </c>
      <c r="E259" s="24">
        <v>-4.541608332908114</v>
      </c>
      <c r="F259" s="60">
        <v>-0.1827</v>
      </c>
    </row>
    <row r="260" spans="2:6" ht="13.5">
      <c r="B260" s="27" t="s">
        <v>268</v>
      </c>
      <c r="C260" s="24">
        <v>22.280696089318486</v>
      </c>
      <c r="D260" s="24">
        <v>-27.209066492653466</v>
      </c>
      <c r="E260" s="24">
        <v>-1.660403833987628</v>
      </c>
      <c r="F260" s="60">
        <v>-0.1347</v>
      </c>
    </row>
    <row r="261" spans="2:7" ht="13.5">
      <c r="B261" s="27" t="s">
        <v>269</v>
      </c>
      <c r="C261" s="24">
        <v>23.342645001907982</v>
      </c>
      <c r="D261" s="24">
        <v>-26.519540319256436</v>
      </c>
      <c r="E261" s="24">
        <v>-2.073220929536485</v>
      </c>
      <c r="F261" s="60">
        <v>-0.2124</v>
      </c>
      <c r="G261" s="39">
        <v>-0.024900000000000005</v>
      </c>
    </row>
    <row r="262" spans="2:7" ht="13.5">
      <c r="B262" s="27" t="s">
        <v>270</v>
      </c>
      <c r="C262" s="24">
        <v>24.332739546758717</v>
      </c>
      <c r="D262" s="24">
        <v>-25.890807194422727</v>
      </c>
      <c r="E262" s="24">
        <v>-2.4218248898528696</v>
      </c>
      <c r="F262" s="60">
        <v>-0.2582</v>
      </c>
      <c r="G262" s="39">
        <v>-0.07069999999999999</v>
      </c>
    </row>
    <row r="263" spans="2:7" ht="13.5">
      <c r="B263" s="27" t="s">
        <v>271</v>
      </c>
      <c r="C263" s="24">
        <v>25.372826606024326</v>
      </c>
      <c r="D263" s="24">
        <v>-25.239715295202473</v>
      </c>
      <c r="E263" s="24">
        <v>-2.8220972912709628</v>
      </c>
      <c r="F263" s="60">
        <v>-0.3047</v>
      </c>
      <c r="G263" s="39">
        <v>-0.11720000000000003</v>
      </c>
    </row>
    <row r="264" spans="2:7" ht="13.5">
      <c r="B264" s="27" t="s">
        <v>272</v>
      </c>
      <c r="C264" s="24">
        <v>26.317155191043057</v>
      </c>
      <c r="D264" s="24">
        <v>-24.599847604286854</v>
      </c>
      <c r="E264" s="24">
        <v>-3.3454595612157028</v>
      </c>
      <c r="F264" s="60">
        <v>-0.3266</v>
      </c>
      <c r="G264" s="39">
        <v>-0.1391</v>
      </c>
    </row>
    <row r="265" spans="2:6" ht="13.5">
      <c r="B265" s="27" t="s">
        <v>273</v>
      </c>
      <c r="C265" s="24">
        <v>22.48938249312879</v>
      </c>
      <c r="D265" s="24">
        <v>-27.368226744132436</v>
      </c>
      <c r="E265" s="24">
        <v>-0.694710727287101</v>
      </c>
      <c r="F265" s="60">
        <v>-0.1453</v>
      </c>
    </row>
    <row r="266" spans="2:6" ht="13.5">
      <c r="B266" s="27" t="s">
        <v>274</v>
      </c>
      <c r="C266" s="24">
        <v>21.537765175455473</v>
      </c>
      <c r="D266" s="24">
        <v>-27.95273441393949</v>
      </c>
      <c r="E266" s="24">
        <v>-0.3233882131579118</v>
      </c>
      <c r="F266" s="60">
        <v>0.0053</v>
      </c>
    </row>
    <row r="267" spans="2:7" ht="13.5">
      <c r="B267" s="27" t="s">
        <v>275</v>
      </c>
      <c r="C267" s="24">
        <v>23.778307444100037</v>
      </c>
      <c r="D267" s="24">
        <v>-26.610628896363476</v>
      </c>
      <c r="E267" s="24">
        <v>-1.095879597618974</v>
      </c>
      <c r="F267" s="60">
        <v>-0.2803</v>
      </c>
      <c r="G267" s="39">
        <v>-0.0928</v>
      </c>
    </row>
    <row r="268" spans="2:7" ht="13.5">
      <c r="B268" s="27" t="s">
        <v>276</v>
      </c>
      <c r="C268" s="24">
        <v>25.225742131206047</v>
      </c>
      <c r="D268" s="24">
        <v>-25.79383332229702</v>
      </c>
      <c r="E268" s="24">
        <v>-1.5272771965226724</v>
      </c>
      <c r="F268" s="60">
        <v>-0.3591</v>
      </c>
      <c r="G268" s="39">
        <v>-0.17159999999999997</v>
      </c>
    </row>
    <row r="269" spans="2:7" ht="13.5">
      <c r="B269" s="27" t="s">
        <v>277</v>
      </c>
      <c r="C269" s="24">
        <v>26.51194259862743</v>
      </c>
      <c r="D269" s="24">
        <v>-25.082272929397043</v>
      </c>
      <c r="E269" s="24">
        <v>-1.990928892400013</v>
      </c>
      <c r="F269" s="60">
        <v>-0.4163</v>
      </c>
      <c r="G269" s="39">
        <v>-0.2288</v>
      </c>
    </row>
    <row r="270" spans="2:7" ht="13.5">
      <c r="B270" s="27" t="s">
        <v>278</v>
      </c>
      <c r="C270" s="24">
        <v>27.511359262287066</v>
      </c>
      <c r="D270" s="24">
        <v>-24.46297002966358</v>
      </c>
      <c r="E270" s="24">
        <v>-2.4828015073161565</v>
      </c>
      <c r="F270" s="60">
        <v>-0.4229</v>
      </c>
      <c r="G270" s="39">
        <v>-0.2354</v>
      </c>
    </row>
    <row r="271" spans="2:7" ht="13.5">
      <c r="B271" s="27" t="s">
        <v>279</v>
      </c>
      <c r="C271" s="24">
        <v>24.663372498861584</v>
      </c>
      <c r="D271" s="24">
        <v>-26.516808397280357</v>
      </c>
      <c r="E271" s="24">
        <v>-0.4035660972030205</v>
      </c>
      <c r="F271" s="60">
        <v>-0.3593</v>
      </c>
      <c r="G271" s="39">
        <v>-0.1718</v>
      </c>
    </row>
    <row r="272" spans="2:7" ht="13.5">
      <c r="B272" s="27" t="s">
        <v>280</v>
      </c>
      <c r="C272" s="24">
        <v>23.878914888500844</v>
      </c>
      <c r="D272" s="24">
        <v>-27.048496445738365</v>
      </c>
      <c r="E272" s="24">
        <v>0.08730082649353424</v>
      </c>
      <c r="F272" s="60">
        <v>-0.295</v>
      </c>
      <c r="G272" s="39">
        <v>-0.1075</v>
      </c>
    </row>
    <row r="273" spans="2:6" ht="13.5">
      <c r="B273" s="27" t="s">
        <v>281</v>
      </c>
      <c r="C273" s="24">
        <v>22.77898867945223</v>
      </c>
      <c r="D273" s="24">
        <v>-27.700128263504848</v>
      </c>
      <c r="E273" s="24">
        <v>0.5809216639959964</v>
      </c>
      <c r="F273" s="60">
        <v>-0.1328</v>
      </c>
    </row>
    <row r="274" spans="2:7" ht="13.5">
      <c r="B274" s="27" t="s">
        <v>282</v>
      </c>
      <c r="C274" s="24">
        <v>26.342710546160184</v>
      </c>
      <c r="D274" s="24">
        <v>-25.954902296610236</v>
      </c>
      <c r="E274" s="24">
        <v>-0.390388990905799</v>
      </c>
      <c r="F274" s="60">
        <v>-0.4706</v>
      </c>
      <c r="G274" s="39">
        <v>-0.2831</v>
      </c>
    </row>
    <row r="275" spans="2:7" ht="13.5">
      <c r="B275" s="27" t="s">
        <v>283</v>
      </c>
      <c r="C275" s="24">
        <v>27.52388633412807</v>
      </c>
      <c r="D275" s="24">
        <v>-25.331420294415064</v>
      </c>
      <c r="E275" s="24">
        <v>-0.8711311487620166</v>
      </c>
      <c r="F275" s="60">
        <v>-0.5079</v>
      </c>
      <c r="G275" s="39">
        <v>-0.3204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7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38828.28849537037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229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0.33941572052401753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0.8287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-0.5079132357695945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1.3366132357695943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0.2774836252747911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-0.07531351829671706</v>
      </c>
      <c r="D47" s="24">
        <v>0.08406514921111352</v>
      </c>
      <c r="E47" s="24">
        <v>0.08166308481283835</v>
      </c>
      <c r="F47" s="60">
        <v>0.1393</v>
      </c>
    </row>
    <row r="48" spans="2:6" ht="13.5">
      <c r="B48" s="27" t="s">
        <v>56</v>
      </c>
      <c r="C48" s="24">
        <v>-0.08379252870337695</v>
      </c>
      <c r="D48" s="24">
        <v>0.09517967728309173</v>
      </c>
      <c r="E48" s="24">
        <v>0.09178470355484869</v>
      </c>
      <c r="F48" s="60">
        <v>0.1565</v>
      </c>
    </row>
    <row r="49" spans="2:6" ht="13.5">
      <c r="B49" s="27" t="s">
        <v>57</v>
      </c>
      <c r="C49" s="24">
        <v>-0.07992308198512887</v>
      </c>
      <c r="D49" s="24">
        <v>0.09225578454706351</v>
      </c>
      <c r="E49" s="24">
        <v>0.08811882796868531</v>
      </c>
      <c r="F49" s="60">
        <v>0.1505</v>
      </c>
    </row>
    <row r="50" spans="2:6" ht="13.5">
      <c r="B50" s="27" t="s">
        <v>58</v>
      </c>
      <c r="C50" s="24">
        <v>-0.07192663888735495</v>
      </c>
      <c r="D50" s="24">
        <v>0.08384313866298498</v>
      </c>
      <c r="E50" s="24">
        <v>0.08029803441602468</v>
      </c>
      <c r="F50" s="60">
        <v>0.1366</v>
      </c>
    </row>
    <row r="51" spans="2:6" ht="13.5">
      <c r="B51" s="27" t="s">
        <v>59</v>
      </c>
      <c r="C51" s="24">
        <v>-0.06454037472033036</v>
      </c>
      <c r="D51" s="24">
        <v>0.07588959497284975</v>
      </c>
      <c r="E51" s="24">
        <v>0.07314690998915463</v>
      </c>
      <c r="F51" s="60">
        <v>0.1236</v>
      </c>
    </row>
    <row r="52" spans="2:6" ht="13.5">
      <c r="B52" s="27" t="s">
        <v>60</v>
      </c>
      <c r="C52" s="24">
        <v>-0.06259387830214536</v>
      </c>
      <c r="D52" s="24">
        <v>0.07389941642681208</v>
      </c>
      <c r="E52" s="24">
        <v>0.07096341525082739</v>
      </c>
      <c r="F52" s="60">
        <v>0.1201</v>
      </c>
    </row>
    <row r="53" spans="2:6" ht="13.5">
      <c r="B53" s="27" t="s">
        <v>61</v>
      </c>
      <c r="C53" s="24">
        <v>-0.07150288145118822</v>
      </c>
      <c r="D53" s="24">
        <v>0.08540669636244758</v>
      </c>
      <c r="E53" s="24">
        <v>0.04075218025598604</v>
      </c>
      <c r="F53" s="60">
        <v>0.1186</v>
      </c>
    </row>
    <row r="54" spans="2:6" ht="13.5">
      <c r="B54" s="27" t="s">
        <v>62</v>
      </c>
      <c r="C54" s="24">
        <v>-0.08461892694940332</v>
      </c>
      <c r="D54" s="24">
        <v>0.0983521540496497</v>
      </c>
      <c r="E54" s="24">
        <v>0.0580071424494637</v>
      </c>
      <c r="F54" s="60">
        <v>0.1421</v>
      </c>
    </row>
    <row r="55" spans="2:6" ht="13.5">
      <c r="B55" s="27" t="s">
        <v>63</v>
      </c>
      <c r="C55" s="24">
        <v>-0.08386483759241514</v>
      </c>
      <c r="D55" s="24">
        <v>0.09668911490794585</v>
      </c>
      <c r="E55" s="24">
        <v>0.06160549592741038</v>
      </c>
      <c r="F55" s="60">
        <v>0.142</v>
      </c>
    </row>
    <row r="56" spans="2:6" ht="13.5">
      <c r="B56" s="27" t="s">
        <v>64</v>
      </c>
      <c r="C56" s="24">
        <v>-0.09019636752326221</v>
      </c>
      <c r="D56" s="24">
        <v>0.10406552154906024</v>
      </c>
      <c r="E56" s="24">
        <v>0.066438174344702</v>
      </c>
      <c r="F56" s="60">
        <v>0.1529</v>
      </c>
    </row>
    <row r="57" spans="2:6" ht="13.5">
      <c r="B57" s="27" t="s">
        <v>65</v>
      </c>
      <c r="C57" s="24">
        <v>-0.08614649805441843</v>
      </c>
      <c r="D57" s="24">
        <v>0.09878351285624376</v>
      </c>
      <c r="E57" s="24">
        <v>0.0710186429994244</v>
      </c>
      <c r="F57" s="60">
        <v>0.1491</v>
      </c>
    </row>
    <row r="58" spans="2:6" ht="13.5">
      <c r="B58" s="27" t="s">
        <v>66</v>
      </c>
      <c r="C58" s="24">
        <v>-0.08016511288747097</v>
      </c>
      <c r="D58" s="24">
        <v>0.09197709265215082</v>
      </c>
      <c r="E58" s="24">
        <v>0.06862349276012525</v>
      </c>
      <c r="F58" s="60">
        <v>0.14</v>
      </c>
    </row>
    <row r="59" spans="2:6" ht="13.5">
      <c r="B59" s="27" t="s">
        <v>67</v>
      </c>
      <c r="C59" s="24">
        <v>-0.08691981791479719</v>
      </c>
      <c r="D59" s="24">
        <v>0.09863870861587998</v>
      </c>
      <c r="E59" s="24">
        <v>0.07541162478720187</v>
      </c>
      <c r="F59" s="60">
        <v>0.1516</v>
      </c>
    </row>
    <row r="60" spans="2:6" ht="13.5">
      <c r="B60" s="27" t="s">
        <v>68</v>
      </c>
      <c r="C60" s="24">
        <v>-0.0726867532377895</v>
      </c>
      <c r="D60" s="24">
        <v>0.08675160157897466</v>
      </c>
      <c r="E60" s="24">
        <v>0.09131918763863833</v>
      </c>
      <c r="F60" s="60">
        <v>0.1454</v>
      </c>
    </row>
    <row r="61" spans="2:6" ht="13.5">
      <c r="B61" s="27" t="s">
        <v>69</v>
      </c>
      <c r="C61" s="24">
        <v>-0.08580558675803474</v>
      </c>
      <c r="D61" s="24">
        <v>0.10061750997112284</v>
      </c>
      <c r="E61" s="24">
        <v>0.10503596279320426</v>
      </c>
      <c r="F61" s="60">
        <v>0.1689</v>
      </c>
    </row>
    <row r="62" spans="2:6" ht="13.5">
      <c r="B62" s="27" t="s">
        <v>70</v>
      </c>
      <c r="C62" s="24">
        <v>-0.09209402393801014</v>
      </c>
      <c r="D62" s="24">
        <v>0.10301391615836053</v>
      </c>
      <c r="E62" s="24">
        <v>0.11244564039614424</v>
      </c>
      <c r="F62" s="60">
        <v>0.1781</v>
      </c>
    </row>
    <row r="63" spans="2:7" ht="13.5">
      <c r="B63" s="27" t="s">
        <v>71</v>
      </c>
      <c r="C63" s="24">
        <v>-0.10699054672668495</v>
      </c>
      <c r="D63" s="24">
        <v>0.1226585621172731</v>
      </c>
      <c r="E63" s="24">
        <v>0.13972223570839848</v>
      </c>
      <c r="F63" s="60">
        <v>0.2145</v>
      </c>
      <c r="G63" s="39">
        <v>0.026999999999999996</v>
      </c>
    </row>
    <row r="64" spans="2:7" ht="13.5">
      <c r="B64" s="27" t="s">
        <v>72</v>
      </c>
      <c r="C64" s="24">
        <v>-0.11876873314884051</v>
      </c>
      <c r="D64" s="24">
        <v>0.1394445325482465</v>
      </c>
      <c r="E64" s="24">
        <v>0.1606302565960238</v>
      </c>
      <c r="F64" s="60">
        <v>0.2436</v>
      </c>
      <c r="G64" s="39">
        <v>0.05610000000000001</v>
      </c>
    </row>
    <row r="65" spans="2:7" ht="13.5">
      <c r="B65" s="27" t="s">
        <v>73</v>
      </c>
      <c r="C65" s="24">
        <v>-0.1104891842071467</v>
      </c>
      <c r="D65" s="24">
        <v>0.13276599333206462</v>
      </c>
      <c r="E65" s="24">
        <v>0.15367039251968073</v>
      </c>
      <c r="F65" s="60">
        <v>0.2312</v>
      </c>
      <c r="G65" s="39">
        <v>0.04369999999999999</v>
      </c>
    </row>
    <row r="66" spans="2:7" ht="13.5">
      <c r="B66" s="27" t="s">
        <v>74</v>
      </c>
      <c r="C66" s="24">
        <v>-0.0967012655564119</v>
      </c>
      <c r="D66" s="24">
        <v>0.11902795582895465</v>
      </c>
      <c r="E66" s="24">
        <v>0.13964932563537058</v>
      </c>
      <c r="F66" s="60">
        <v>0.2074</v>
      </c>
      <c r="G66" s="39">
        <v>0.0199</v>
      </c>
    </row>
    <row r="67" spans="2:7" ht="13.5">
      <c r="B67" s="27" t="s">
        <v>75</v>
      </c>
      <c r="C67" s="24">
        <v>-0.11825123752924327</v>
      </c>
      <c r="D67" s="24">
        <v>0.1331836347040749</v>
      </c>
      <c r="E67" s="24">
        <v>0.16093943151055168</v>
      </c>
      <c r="F67" s="60">
        <v>0.24</v>
      </c>
      <c r="G67" s="39">
        <v>0.0525</v>
      </c>
    </row>
    <row r="68" spans="2:7" ht="13.5">
      <c r="B68" s="27" t="s">
        <v>76</v>
      </c>
      <c r="C68" s="24">
        <v>-0.08723474886558336</v>
      </c>
      <c r="D68" s="24">
        <v>0.11036992914112176</v>
      </c>
      <c r="E68" s="24">
        <v>0.13182639338345759</v>
      </c>
      <c r="F68" s="60">
        <v>0.1928</v>
      </c>
      <c r="G68" s="39">
        <v>0.005299999999999999</v>
      </c>
    </row>
    <row r="69" spans="2:7" ht="13.5">
      <c r="B69" s="27" t="s">
        <v>77</v>
      </c>
      <c r="C69" s="24">
        <v>-0.13737729579369073</v>
      </c>
      <c r="D69" s="24">
        <v>0.1692428666082293</v>
      </c>
      <c r="E69" s="24">
        <v>0.21236537375991116</v>
      </c>
      <c r="F69" s="60">
        <v>0.3043</v>
      </c>
      <c r="G69" s="39">
        <v>0.11680000000000001</v>
      </c>
    </row>
    <row r="70" spans="2:7" ht="13.5">
      <c r="B70" s="27" t="s">
        <v>78</v>
      </c>
      <c r="C70" s="24">
        <v>-0.16362496580526198</v>
      </c>
      <c r="D70" s="24">
        <v>0.19309110616132585</v>
      </c>
      <c r="E70" s="24">
        <v>0.24792186511818493</v>
      </c>
      <c r="F70" s="60">
        <v>0.3543</v>
      </c>
      <c r="G70" s="39">
        <v>0.1668</v>
      </c>
    </row>
    <row r="71" spans="2:7" ht="13.5">
      <c r="B71" s="27" t="s">
        <v>79</v>
      </c>
      <c r="C71" s="24">
        <v>-0.12600451563896087</v>
      </c>
      <c r="D71" s="24">
        <v>0.14193348542281825</v>
      </c>
      <c r="E71" s="24">
        <v>0.18784232470712503</v>
      </c>
      <c r="F71" s="60">
        <v>0.267</v>
      </c>
      <c r="G71" s="39">
        <v>0.07950000000000002</v>
      </c>
    </row>
    <row r="72" spans="2:7" ht="13.5">
      <c r="B72" s="27" t="s">
        <v>80</v>
      </c>
      <c r="C72" s="24">
        <v>-0.14980316992812703</v>
      </c>
      <c r="D72" s="24">
        <v>0.1747148632119533</v>
      </c>
      <c r="E72" s="24">
        <v>0.24869586297761614</v>
      </c>
      <c r="F72" s="60">
        <v>0.3388</v>
      </c>
      <c r="G72" s="39">
        <v>0.1513</v>
      </c>
    </row>
    <row r="73" spans="2:7" ht="13.5">
      <c r="B73" s="27" t="s">
        <v>81</v>
      </c>
      <c r="C73" s="24">
        <v>-0.19137517881820543</v>
      </c>
      <c r="D73" s="24">
        <v>0.23457797657636803</v>
      </c>
      <c r="E73" s="24">
        <v>0.3310152149178318</v>
      </c>
      <c r="F73" s="60">
        <v>0.4486</v>
      </c>
      <c r="G73" s="39">
        <v>0.2611</v>
      </c>
    </row>
    <row r="74" spans="2:7" ht="13.5">
      <c r="B74" s="27" t="s">
        <v>82</v>
      </c>
      <c r="C74" s="24">
        <v>-0.16442733708435497</v>
      </c>
      <c r="D74" s="24">
        <v>0.21212685947376997</v>
      </c>
      <c r="E74" s="24">
        <v>0.298519985996732</v>
      </c>
      <c r="F74" s="60">
        <v>0.4014</v>
      </c>
      <c r="G74" s="39">
        <v>0.21389999999999998</v>
      </c>
    </row>
    <row r="75" spans="2:7" ht="13.5">
      <c r="B75" s="27" t="s">
        <v>83</v>
      </c>
      <c r="C75" s="24">
        <v>-0.1326402588862905</v>
      </c>
      <c r="D75" s="24">
        <v>0.1779362131174551</v>
      </c>
      <c r="E75" s="24">
        <v>0.2515899302974933</v>
      </c>
      <c r="F75" s="60">
        <v>0.3355</v>
      </c>
      <c r="G75" s="39">
        <v>0.14800000000000002</v>
      </c>
    </row>
    <row r="76" spans="2:7" ht="13.5">
      <c r="B76" s="27" t="s">
        <v>84</v>
      </c>
      <c r="C76" s="24">
        <v>-0.12403746075953848</v>
      </c>
      <c r="D76" s="24">
        <v>0.17023867591466058</v>
      </c>
      <c r="E76" s="24">
        <v>0.24361387844060012</v>
      </c>
      <c r="F76" s="60">
        <v>0.322</v>
      </c>
      <c r="G76" s="39">
        <v>0.1345</v>
      </c>
    </row>
    <row r="77" spans="2:7" ht="13.5">
      <c r="B77" s="27" t="s">
        <v>85</v>
      </c>
      <c r="C77" s="24">
        <v>-0.18738318640615148</v>
      </c>
      <c r="D77" s="24">
        <v>0.23091600937755175</v>
      </c>
      <c r="E77" s="24">
        <v>0.35333643452079144</v>
      </c>
      <c r="F77" s="60">
        <v>0.4618</v>
      </c>
      <c r="G77" s="39">
        <v>0.2743</v>
      </c>
    </row>
    <row r="78" spans="2:7" ht="13.5">
      <c r="B78" s="27" t="s">
        <v>86</v>
      </c>
      <c r="C78" s="24">
        <v>-0.14483665257952794</v>
      </c>
      <c r="D78" s="24">
        <v>0.17027925609587413</v>
      </c>
      <c r="E78" s="24">
        <v>0.270354619885552</v>
      </c>
      <c r="F78" s="60">
        <v>0.3508</v>
      </c>
      <c r="G78" s="39">
        <v>0.1633</v>
      </c>
    </row>
    <row r="79" spans="2:7" ht="13.5">
      <c r="B79" s="27" t="s">
        <v>87</v>
      </c>
      <c r="C79" s="24">
        <v>-0.19489643940221413</v>
      </c>
      <c r="D79" s="24">
        <v>0.25791015745780044</v>
      </c>
      <c r="E79" s="24">
        <v>0.40749978628148753</v>
      </c>
      <c r="F79" s="60">
        <v>0.5202</v>
      </c>
      <c r="G79" s="39">
        <v>0.3327</v>
      </c>
    </row>
    <row r="80" spans="2:7" ht="13.5">
      <c r="B80" s="27" t="s">
        <v>88</v>
      </c>
      <c r="C80" s="24">
        <v>-0.1485134469045164</v>
      </c>
      <c r="D80" s="24">
        <v>0.20833801320327439</v>
      </c>
      <c r="E80" s="24">
        <v>0.32921722376358</v>
      </c>
      <c r="F80" s="60">
        <v>0.4169</v>
      </c>
      <c r="G80" s="39">
        <v>0.2294</v>
      </c>
    </row>
    <row r="81" spans="2:7" ht="13.5">
      <c r="B81" s="27" t="s">
        <v>89</v>
      </c>
      <c r="C81" s="24">
        <v>-0.13036668361455384</v>
      </c>
      <c r="D81" s="24">
        <v>0.18729082897520755</v>
      </c>
      <c r="E81" s="24">
        <v>0.2974871600203386</v>
      </c>
      <c r="F81" s="60">
        <v>0.3749</v>
      </c>
      <c r="G81" s="39">
        <v>0.1874</v>
      </c>
    </row>
    <row r="82" spans="2:7" ht="13.5">
      <c r="B82" s="27" t="s">
        <v>90</v>
      </c>
      <c r="C82" s="24">
        <v>-0.1187684120233925</v>
      </c>
      <c r="D82" s="24">
        <v>0.17327754232791648</v>
      </c>
      <c r="E82" s="24">
        <v>0.27846619785773186</v>
      </c>
      <c r="F82" s="60">
        <v>0.3488</v>
      </c>
      <c r="G82" s="39">
        <v>0.1613</v>
      </c>
    </row>
    <row r="83" spans="2:7" ht="13.5">
      <c r="B83" s="27" t="s">
        <v>91</v>
      </c>
      <c r="C83" s="24">
        <v>-0.1952032524879428</v>
      </c>
      <c r="D83" s="24">
        <v>0.25459277163688654</v>
      </c>
      <c r="E83" s="24">
        <v>0.4360299210503751</v>
      </c>
      <c r="F83" s="60">
        <v>0.5413</v>
      </c>
      <c r="G83" s="39">
        <v>0.3538</v>
      </c>
    </row>
    <row r="84" spans="2:7" ht="13.5">
      <c r="B84" s="27" t="s">
        <v>92</v>
      </c>
      <c r="C84" s="24">
        <v>-0.16149044481883124</v>
      </c>
      <c r="D84" s="24">
        <v>0.19746172917573546</v>
      </c>
      <c r="E84" s="24">
        <v>0.35131888098599084</v>
      </c>
      <c r="F84" s="60">
        <v>0.4342</v>
      </c>
      <c r="G84" s="39">
        <v>0.24669999999999997</v>
      </c>
    </row>
    <row r="85" spans="2:7" ht="13.5">
      <c r="B85" s="27" t="s">
        <v>93</v>
      </c>
      <c r="C85" s="24">
        <v>-0.17651074441023695</v>
      </c>
      <c r="D85" s="24">
        <v>0.2505155293301442</v>
      </c>
      <c r="E85" s="24">
        <v>0.43370336694581724</v>
      </c>
      <c r="F85" s="60">
        <v>0.531</v>
      </c>
      <c r="G85" s="39">
        <v>0.3435</v>
      </c>
    </row>
    <row r="86" spans="2:7" ht="13.5">
      <c r="B86" s="27" t="s">
        <v>94</v>
      </c>
      <c r="C86" s="24">
        <v>-0.16674112334711566</v>
      </c>
      <c r="D86" s="24">
        <v>0.2175472475067437</v>
      </c>
      <c r="E86" s="24">
        <v>0.4086541657919387</v>
      </c>
      <c r="F86" s="60">
        <v>0.4921</v>
      </c>
      <c r="G86" s="39">
        <v>0.3046</v>
      </c>
    </row>
    <row r="87" spans="2:7" ht="13.5">
      <c r="B87" s="27" t="s">
        <v>95</v>
      </c>
      <c r="C87" s="24">
        <v>-0.14314540151040944</v>
      </c>
      <c r="D87" s="24">
        <v>0.21589693025146062</v>
      </c>
      <c r="E87" s="24">
        <v>0.38814182551596765</v>
      </c>
      <c r="F87" s="60">
        <v>0.4666</v>
      </c>
      <c r="G87" s="39">
        <v>0.2791</v>
      </c>
    </row>
    <row r="88" spans="2:7" ht="13.5">
      <c r="B88" s="27" t="s">
        <v>96</v>
      </c>
      <c r="C88" s="24">
        <v>-0.12141540301225717</v>
      </c>
      <c r="D88" s="24">
        <v>0.18760954730096557</v>
      </c>
      <c r="E88" s="24">
        <v>0.33640006092230657</v>
      </c>
      <c r="F88" s="60">
        <v>0.4039</v>
      </c>
      <c r="G88" s="39">
        <v>0.21639999999999998</v>
      </c>
    </row>
    <row r="89" spans="2:7" ht="13.5">
      <c r="B89" s="27" t="s">
        <v>97</v>
      </c>
      <c r="C89" s="24">
        <v>-0.11158095035338533</v>
      </c>
      <c r="D89" s="24">
        <v>0.17365993156168003</v>
      </c>
      <c r="E89" s="24">
        <v>0.306975358192231</v>
      </c>
      <c r="F89" s="60">
        <v>0.3699</v>
      </c>
      <c r="G89" s="39">
        <v>0.1824</v>
      </c>
    </row>
    <row r="90" spans="2:7" ht="13.5">
      <c r="B90" s="27" t="s">
        <v>98</v>
      </c>
      <c r="C90" s="24">
        <v>-0.10874552761184475</v>
      </c>
      <c r="D90" s="24">
        <v>0.1685021484792486</v>
      </c>
      <c r="E90" s="24">
        <v>0.29360077102087345</v>
      </c>
      <c r="F90" s="60">
        <v>0.3556</v>
      </c>
      <c r="G90" s="39">
        <v>0.16810000000000003</v>
      </c>
    </row>
    <row r="91" spans="2:7" ht="13.5">
      <c r="B91" s="27" t="s">
        <v>99</v>
      </c>
      <c r="C91" s="24">
        <v>-0.10677817779827592</v>
      </c>
      <c r="D91" s="24">
        <v>0.16518250618932484</v>
      </c>
      <c r="E91" s="24">
        <v>0.2877653613107167</v>
      </c>
      <c r="F91" s="60">
        <v>0.3486</v>
      </c>
      <c r="G91" s="39">
        <v>0.16110000000000002</v>
      </c>
    </row>
    <row r="92" spans="2:7" ht="13.5">
      <c r="B92" s="27" t="s">
        <v>100</v>
      </c>
      <c r="C92" s="24">
        <v>-0.1624481402359237</v>
      </c>
      <c r="D92" s="24">
        <v>0.25040515227431825</v>
      </c>
      <c r="E92" s="24">
        <v>0.5057873221096045</v>
      </c>
      <c r="F92" s="60">
        <v>0.5873</v>
      </c>
      <c r="G92" s="39">
        <v>0.39980000000000004</v>
      </c>
    </row>
    <row r="93" spans="2:7" ht="13.5">
      <c r="B93" s="27" t="s">
        <v>101</v>
      </c>
      <c r="C93" s="24">
        <v>-0.161935051424976</v>
      </c>
      <c r="D93" s="24">
        <v>0.23582883676414212</v>
      </c>
      <c r="E93" s="24">
        <v>0.49335226500328844</v>
      </c>
      <c r="F93" s="60">
        <v>0.5703</v>
      </c>
      <c r="G93" s="39">
        <v>0.38280000000000003</v>
      </c>
    </row>
    <row r="94" spans="2:7" ht="13.5">
      <c r="B94" s="27" t="s">
        <v>102</v>
      </c>
      <c r="C94" s="24">
        <v>-0.13985205040832938</v>
      </c>
      <c r="D94" s="24">
        <v>0.18866273016834612</v>
      </c>
      <c r="E94" s="24">
        <v>0.4055482085331281</v>
      </c>
      <c r="F94" s="60">
        <v>0.4686</v>
      </c>
      <c r="G94" s="39">
        <v>0.2811</v>
      </c>
    </row>
    <row r="95" spans="2:7" ht="13.5">
      <c r="B95" s="27" t="s">
        <v>103</v>
      </c>
      <c r="C95" s="24">
        <v>-0.1328683154397723</v>
      </c>
      <c r="D95" s="24">
        <v>0.21475420055905659</v>
      </c>
      <c r="E95" s="24">
        <v>0.4254542036151001</v>
      </c>
      <c r="F95" s="60">
        <v>0.4948</v>
      </c>
      <c r="G95" s="39">
        <v>0.3073</v>
      </c>
    </row>
    <row r="96" spans="2:7" ht="13.5">
      <c r="B96" s="27" t="s">
        <v>104</v>
      </c>
      <c r="C96" s="24">
        <v>-0.11260288876459157</v>
      </c>
      <c r="D96" s="24">
        <v>0.18921633913450364</v>
      </c>
      <c r="E96" s="24">
        <v>0.369849884415304</v>
      </c>
      <c r="F96" s="60">
        <v>0.4304</v>
      </c>
      <c r="G96" s="39">
        <v>0.2429</v>
      </c>
    </row>
    <row r="97" spans="2:7" ht="13.5">
      <c r="B97" s="27" t="s">
        <v>105</v>
      </c>
      <c r="C97" s="24">
        <v>-0.1020852793766025</v>
      </c>
      <c r="D97" s="24">
        <v>0.1748443712653227</v>
      </c>
      <c r="E97" s="24">
        <v>0.33723260104319763</v>
      </c>
      <c r="F97" s="60">
        <v>0.3933</v>
      </c>
      <c r="G97" s="39">
        <v>0.20579999999999998</v>
      </c>
    </row>
    <row r="98" spans="2:7" ht="13.5">
      <c r="B98" s="27" t="s">
        <v>106</v>
      </c>
      <c r="C98" s="24">
        <v>-0.09910558405594116</v>
      </c>
      <c r="D98" s="24">
        <v>0.16942494855759094</v>
      </c>
      <c r="E98" s="24">
        <v>0.3223519138534261</v>
      </c>
      <c r="F98" s="60">
        <v>0.3774</v>
      </c>
      <c r="G98" s="39">
        <v>0.1899</v>
      </c>
    </row>
    <row r="99" spans="2:7" ht="13.5">
      <c r="B99" s="27" t="s">
        <v>107</v>
      </c>
      <c r="C99" s="24">
        <v>-0.13893655270888416</v>
      </c>
      <c r="D99" s="24">
        <v>0.23444886884778526</v>
      </c>
      <c r="E99" s="24">
        <v>0.5065629173841177</v>
      </c>
      <c r="F99" s="60">
        <v>0.5752</v>
      </c>
      <c r="G99" s="39">
        <v>0.38770000000000004</v>
      </c>
    </row>
    <row r="100" spans="2:7" ht="13.5">
      <c r="B100" s="27" t="s">
        <v>108</v>
      </c>
      <c r="C100" s="24">
        <v>-0.15864825838357177</v>
      </c>
      <c r="D100" s="24">
        <v>0.2532671731813565</v>
      </c>
      <c r="E100" s="24">
        <v>0.568404872645301</v>
      </c>
      <c r="F100" s="60">
        <v>0.6422</v>
      </c>
      <c r="G100" s="39">
        <v>0.4547</v>
      </c>
    </row>
    <row r="101" spans="2:7" ht="13.5">
      <c r="B101" s="27" t="s">
        <v>109</v>
      </c>
      <c r="C101" s="24">
        <v>-0.10962236413949711</v>
      </c>
      <c r="D101" s="24">
        <v>0.197576374905708</v>
      </c>
      <c r="E101" s="24">
        <v>0.4130548624332864</v>
      </c>
      <c r="F101" s="60">
        <v>0.4708</v>
      </c>
      <c r="G101" s="39">
        <v>0.2833</v>
      </c>
    </row>
    <row r="102" spans="2:7" ht="13.5">
      <c r="B102" s="27" t="s">
        <v>110</v>
      </c>
      <c r="C102" s="24">
        <v>-0.09386936840790128</v>
      </c>
      <c r="D102" s="24">
        <v>0.17411227372578253</v>
      </c>
      <c r="E102" s="24">
        <v>0.3526197811568679</v>
      </c>
      <c r="F102" s="60">
        <v>0.4043</v>
      </c>
      <c r="G102" s="39">
        <v>0.2168</v>
      </c>
    </row>
    <row r="103" spans="2:7" ht="13.5">
      <c r="B103" s="27" t="s">
        <v>111</v>
      </c>
      <c r="C103" s="24">
        <v>-0.10905210042330538</v>
      </c>
      <c r="D103" s="24">
        <v>0.21035247337123053</v>
      </c>
      <c r="E103" s="24">
        <v>0.4731429270765286</v>
      </c>
      <c r="F103" s="60">
        <v>0.5292</v>
      </c>
      <c r="G103" s="39">
        <v>0.3417</v>
      </c>
    </row>
    <row r="104" spans="2:7" ht="13.5">
      <c r="B104" s="27" t="s">
        <v>112</v>
      </c>
      <c r="C104" s="24">
        <v>-0.1334014909933856</v>
      </c>
      <c r="D104" s="24">
        <v>0.2453514383661215</v>
      </c>
      <c r="E104" s="24">
        <v>0.5875205054690529</v>
      </c>
      <c r="F104" s="60">
        <v>0.6505</v>
      </c>
      <c r="G104" s="39">
        <v>0.46299999999999997</v>
      </c>
    </row>
    <row r="105" spans="2:7" ht="13.5">
      <c r="B105" s="27" t="s">
        <v>113</v>
      </c>
      <c r="C105" s="24">
        <v>-0.12780808908973285</v>
      </c>
      <c r="D105" s="24">
        <v>0.21521667932724853</v>
      </c>
      <c r="E105" s="24">
        <v>0.5432142831688491</v>
      </c>
      <c r="F105" s="60">
        <v>0.5981</v>
      </c>
      <c r="G105" s="39">
        <v>0.41059999999999997</v>
      </c>
    </row>
    <row r="106" spans="2:7" ht="13.5">
      <c r="B106" s="27" t="s">
        <v>114</v>
      </c>
      <c r="C106" s="24">
        <v>-0.10463202133695404</v>
      </c>
      <c r="D106" s="24">
        <v>0.15645160824161763</v>
      </c>
      <c r="E106" s="24">
        <v>0.41624027940427233</v>
      </c>
      <c r="F106" s="60">
        <v>0.4568</v>
      </c>
      <c r="G106" s="39">
        <v>0.2693</v>
      </c>
    </row>
    <row r="107" spans="2:7" ht="13.5">
      <c r="B107" s="27" t="s">
        <v>115</v>
      </c>
      <c r="C107" s="24">
        <v>-0.09293437011252337</v>
      </c>
      <c r="D107" s="24">
        <v>0.1953965451854458</v>
      </c>
      <c r="E107" s="24">
        <v>0.44394357140243557</v>
      </c>
      <c r="F107" s="60">
        <v>0.4939</v>
      </c>
      <c r="G107" s="39">
        <v>0.3064</v>
      </c>
    </row>
    <row r="108" spans="2:7" ht="13.5">
      <c r="B108" s="27" t="s">
        <v>116</v>
      </c>
      <c r="C108" s="24">
        <v>-0.08490413698941524</v>
      </c>
      <c r="D108" s="24">
        <v>0.18061088897238875</v>
      </c>
      <c r="E108" s="24">
        <v>0.3985422062480932</v>
      </c>
      <c r="F108" s="60">
        <v>0.4457</v>
      </c>
      <c r="G108" s="39">
        <v>0.2582</v>
      </c>
    </row>
    <row r="109" spans="2:7" ht="13.5">
      <c r="B109" s="27" t="s">
        <v>117</v>
      </c>
      <c r="C109" s="24">
        <v>-0.08191894997756322</v>
      </c>
      <c r="D109" s="24">
        <v>0.17057086953515466</v>
      </c>
      <c r="E109" s="24">
        <v>0.3667421148680372</v>
      </c>
      <c r="F109" s="60">
        <v>0.4127</v>
      </c>
      <c r="G109" s="39">
        <v>0.2252</v>
      </c>
    </row>
    <row r="110" spans="2:7" ht="13.5">
      <c r="B110" s="27" t="s">
        <v>118</v>
      </c>
      <c r="C110" s="24">
        <v>-0.10031647226698936</v>
      </c>
      <c r="D110" s="24">
        <v>0.21828900335452062</v>
      </c>
      <c r="E110" s="24">
        <v>0.5330436694993619</v>
      </c>
      <c r="F110" s="60">
        <v>0.5847</v>
      </c>
      <c r="G110" s="39">
        <v>0.3972</v>
      </c>
    </row>
    <row r="111" spans="2:7" ht="13.5">
      <c r="B111" s="27" t="s">
        <v>119</v>
      </c>
      <c r="C111" s="24">
        <v>-0.11497156470179704</v>
      </c>
      <c r="D111" s="24">
        <v>0.24115077112101346</v>
      </c>
      <c r="E111" s="24">
        <v>0.6233783155864341</v>
      </c>
      <c r="F111" s="60">
        <v>0.6782</v>
      </c>
      <c r="G111" s="39">
        <v>0.4907</v>
      </c>
    </row>
    <row r="112" spans="2:7" ht="13.5">
      <c r="B112" s="27" t="s">
        <v>120</v>
      </c>
      <c r="C112" s="24">
        <v>-0.11035218118243861</v>
      </c>
      <c r="D112" s="24">
        <v>0.21166390354104436</v>
      </c>
      <c r="E112" s="24">
        <v>0.5839578402501413</v>
      </c>
      <c r="F112" s="60">
        <v>0.6309</v>
      </c>
      <c r="G112" s="39">
        <v>0.4434</v>
      </c>
    </row>
    <row r="113" spans="2:7" ht="13.5">
      <c r="B113" s="27" t="s">
        <v>121</v>
      </c>
      <c r="C113" s="24">
        <v>-0.0937629835662932</v>
      </c>
      <c r="D113" s="24">
        <v>0.1557979392355051</v>
      </c>
      <c r="E113" s="24">
        <v>0.4604740989953928</v>
      </c>
      <c r="F113" s="60">
        <v>0.4951</v>
      </c>
      <c r="G113" s="39">
        <v>0.3076</v>
      </c>
    </row>
    <row r="114" spans="2:7" ht="13.5">
      <c r="B114" s="27" t="s">
        <v>122</v>
      </c>
      <c r="C114" s="24">
        <v>-0.07773078481013584</v>
      </c>
      <c r="D114" s="24">
        <v>0.19388413197487608</v>
      </c>
      <c r="E114" s="24">
        <v>0.4729445449404359</v>
      </c>
      <c r="F114" s="60">
        <v>0.517</v>
      </c>
      <c r="G114" s="39">
        <v>0.3295</v>
      </c>
    </row>
    <row r="115" spans="2:7" ht="13.5">
      <c r="B115" s="27" t="s">
        <v>123</v>
      </c>
      <c r="C115" s="24">
        <v>-0.07066512958201088</v>
      </c>
      <c r="D115" s="24">
        <v>0.17621244308443096</v>
      </c>
      <c r="E115" s="24">
        <v>0.41314585185262587</v>
      </c>
      <c r="F115" s="60">
        <v>0.4547</v>
      </c>
      <c r="G115" s="39">
        <v>0.2672</v>
      </c>
    </row>
    <row r="116" spans="2:7" ht="13.5">
      <c r="B116" s="27" t="s">
        <v>124</v>
      </c>
      <c r="C116" s="24">
        <v>-0.06883776575478606</v>
      </c>
      <c r="D116" s="24">
        <v>0.16389499857987744</v>
      </c>
      <c r="E116" s="24">
        <v>0.37310437408819297</v>
      </c>
      <c r="F116" s="60">
        <v>0.4133</v>
      </c>
      <c r="G116" s="39">
        <v>0.2258</v>
      </c>
    </row>
    <row r="117" spans="2:7" ht="13.5">
      <c r="B117" s="27" t="s">
        <v>125</v>
      </c>
      <c r="C117" s="24">
        <v>-0.06953448205051416</v>
      </c>
      <c r="D117" s="24">
        <v>0.15359634020438762</v>
      </c>
      <c r="E117" s="24">
        <v>0.3410605542203342</v>
      </c>
      <c r="F117" s="60">
        <v>0.3805</v>
      </c>
      <c r="G117" s="39">
        <v>0.193</v>
      </c>
    </row>
    <row r="118" spans="2:7" ht="13.5">
      <c r="B118" s="27" t="s">
        <v>126</v>
      </c>
      <c r="C118" s="24">
        <v>-0.0820087910060252</v>
      </c>
      <c r="D118" s="24">
        <v>0.22149152507795122</v>
      </c>
      <c r="E118" s="24">
        <v>0.5994503032210261</v>
      </c>
      <c r="F118" s="60">
        <v>0.6443</v>
      </c>
      <c r="G118" s="39">
        <v>0.4568</v>
      </c>
    </row>
    <row r="119" spans="2:7" ht="13.5">
      <c r="B119" s="27" t="s">
        <v>127</v>
      </c>
      <c r="C119" s="24">
        <v>-0.08803436000964737</v>
      </c>
      <c r="D119" s="24">
        <v>0.22861740754227355</v>
      </c>
      <c r="E119" s="24">
        <v>0.6694361810908269</v>
      </c>
      <c r="F119" s="60">
        <v>0.7129</v>
      </c>
      <c r="G119" s="39">
        <v>0.5254</v>
      </c>
    </row>
    <row r="120" spans="2:7" ht="13.5">
      <c r="B120" s="27" t="s">
        <v>128</v>
      </c>
      <c r="C120" s="24">
        <v>-0.0857125278929125</v>
      </c>
      <c r="D120" s="24">
        <v>0.191744126083087</v>
      </c>
      <c r="E120" s="24">
        <v>0.5990337238921359</v>
      </c>
      <c r="F120" s="60">
        <v>0.6348</v>
      </c>
      <c r="G120" s="39">
        <v>0.44730000000000003</v>
      </c>
    </row>
    <row r="121" spans="2:7" ht="13.5">
      <c r="B121" s="27" t="s">
        <v>129</v>
      </c>
      <c r="C121" s="24">
        <v>-0.07670454880635447</v>
      </c>
      <c r="D121" s="24">
        <v>0.1399239617810224</v>
      </c>
      <c r="E121" s="24">
        <v>0.46403947207055474</v>
      </c>
      <c r="F121" s="60">
        <v>0.4907</v>
      </c>
      <c r="G121" s="39">
        <v>0.3032</v>
      </c>
    </row>
    <row r="122" spans="2:7" ht="13.5">
      <c r="B122" s="27" t="s">
        <v>130</v>
      </c>
      <c r="C122" s="24">
        <v>-0.056827585524580115</v>
      </c>
      <c r="D122" s="24">
        <v>0.1748150802025208</v>
      </c>
      <c r="E122" s="24">
        <v>0.44236975018849023</v>
      </c>
      <c r="F122" s="60">
        <v>0.479</v>
      </c>
      <c r="G122" s="39">
        <v>0.2915</v>
      </c>
    </row>
    <row r="123" spans="2:7" ht="13.5">
      <c r="B123" s="27" t="s">
        <v>131</v>
      </c>
      <c r="C123" s="24">
        <v>-0.05533044704901613</v>
      </c>
      <c r="D123" s="24">
        <v>0.15881830115412754</v>
      </c>
      <c r="E123" s="24">
        <v>0.3881016675309521</v>
      </c>
      <c r="F123" s="60">
        <v>0.423</v>
      </c>
      <c r="G123" s="39">
        <v>0.2355</v>
      </c>
    </row>
    <row r="124" spans="2:7" ht="13.5">
      <c r="B124" s="27" t="s">
        <v>132</v>
      </c>
      <c r="C124" s="24">
        <v>-0.05554225464572937</v>
      </c>
      <c r="D124" s="24">
        <v>0.14825478578651285</v>
      </c>
      <c r="E124" s="24">
        <v>0.3550555824941277</v>
      </c>
      <c r="F124" s="60">
        <v>0.3888</v>
      </c>
      <c r="G124" s="39">
        <v>0.20129999999999998</v>
      </c>
    </row>
    <row r="125" spans="2:7" ht="13.5">
      <c r="B125" s="27" t="s">
        <v>133</v>
      </c>
      <c r="C125" s="24">
        <v>-0.05391516574177757</v>
      </c>
      <c r="D125" s="24">
        <v>0.1921865820943296</v>
      </c>
      <c r="E125" s="24">
        <v>0.5252400829697681</v>
      </c>
      <c r="F125" s="60">
        <v>0.5619</v>
      </c>
      <c r="G125" s="39">
        <v>0.37439999999999996</v>
      </c>
    </row>
    <row r="126" spans="2:7" ht="13.5">
      <c r="B126" s="27" t="s">
        <v>134</v>
      </c>
      <c r="C126" s="24">
        <v>-0.05644273485269835</v>
      </c>
      <c r="D126" s="24">
        <v>0.21321151426542428</v>
      </c>
      <c r="E126" s="24">
        <v>0.6270986578584079</v>
      </c>
      <c r="F126" s="60">
        <v>0.6648</v>
      </c>
      <c r="G126" s="39">
        <v>0.47729999999999995</v>
      </c>
    </row>
    <row r="127" spans="2:7" ht="13.5">
      <c r="B127" s="27" t="s">
        <v>135</v>
      </c>
      <c r="C127" s="24">
        <v>-0.06099873466966699</v>
      </c>
      <c r="D127" s="24">
        <v>0.21056986078668416</v>
      </c>
      <c r="E127" s="24">
        <v>0.6791413620117996</v>
      </c>
      <c r="F127" s="60">
        <v>0.7136</v>
      </c>
      <c r="G127" s="39">
        <v>0.5261</v>
      </c>
    </row>
    <row r="128" spans="2:7" ht="13.5">
      <c r="B128" s="27" t="s">
        <v>136</v>
      </c>
      <c r="C128" s="24">
        <v>-0.058547202585142344</v>
      </c>
      <c r="D128" s="24">
        <v>0.1638783949838114</v>
      </c>
      <c r="E128" s="24">
        <v>0.583287305108799</v>
      </c>
      <c r="F128" s="60">
        <v>0.6087</v>
      </c>
      <c r="G128" s="39">
        <v>0.4212</v>
      </c>
    </row>
    <row r="129" spans="2:7" ht="13.5">
      <c r="B129" s="27" t="s">
        <v>137</v>
      </c>
      <c r="C129" s="24">
        <v>-0.050935862132348575</v>
      </c>
      <c r="D129" s="24">
        <v>0.13256400809731872</v>
      </c>
      <c r="E129" s="24">
        <v>0.3205108333144686</v>
      </c>
      <c r="F129" s="60">
        <v>0.3506</v>
      </c>
      <c r="G129" s="39">
        <v>0.16310000000000002</v>
      </c>
    </row>
    <row r="130" spans="2:7" ht="13.5">
      <c r="B130" s="27" t="s">
        <v>138</v>
      </c>
      <c r="C130" s="24">
        <v>-0.03919043720076587</v>
      </c>
      <c r="D130" s="24">
        <v>0.14810800603776642</v>
      </c>
      <c r="E130" s="24">
        <v>0.38874247098524783</v>
      </c>
      <c r="F130" s="60">
        <v>0.4178</v>
      </c>
      <c r="G130" s="39">
        <v>0.2303</v>
      </c>
    </row>
    <row r="131" spans="2:7" ht="13.5">
      <c r="B131" s="27" t="s">
        <v>139</v>
      </c>
      <c r="C131" s="24">
        <v>-0.03857230722856997</v>
      </c>
      <c r="D131" s="24">
        <v>0.1326022196155563</v>
      </c>
      <c r="E131" s="24">
        <v>0.3409074550531823</v>
      </c>
      <c r="F131" s="60">
        <v>0.3678</v>
      </c>
      <c r="G131" s="39">
        <v>0.18030000000000002</v>
      </c>
    </row>
    <row r="132" spans="2:7" ht="13.5">
      <c r="B132" s="27" t="s">
        <v>140</v>
      </c>
      <c r="C132" s="24">
        <v>-0.029744268817466946</v>
      </c>
      <c r="D132" s="24">
        <v>0.16628703515023346</v>
      </c>
      <c r="E132" s="24">
        <v>0.47955400543875015</v>
      </c>
      <c r="F132" s="60">
        <v>0.5084</v>
      </c>
      <c r="G132" s="39">
        <v>0.32089999999999996</v>
      </c>
    </row>
    <row r="133" spans="2:7" ht="13.5">
      <c r="B133" s="27" t="s">
        <v>141</v>
      </c>
      <c r="C133" s="24">
        <v>-0.028293199233566213</v>
      </c>
      <c r="D133" s="24">
        <v>0.19475665062127945</v>
      </c>
      <c r="E133" s="24">
        <v>0.6093029531825369</v>
      </c>
      <c r="F133" s="60">
        <v>0.6403</v>
      </c>
      <c r="G133" s="39">
        <v>0.4528</v>
      </c>
    </row>
    <row r="134" spans="2:7" ht="13.5">
      <c r="B134" s="27" t="s">
        <v>142</v>
      </c>
      <c r="C134" s="24">
        <v>-0.02788122777043256</v>
      </c>
      <c r="D134" s="24">
        <v>0.19873710013789037</v>
      </c>
      <c r="E134" s="24">
        <v>0.6802554215874572</v>
      </c>
      <c r="F134" s="60">
        <v>0.7092</v>
      </c>
      <c r="G134" s="39">
        <v>0.5217</v>
      </c>
    </row>
    <row r="135" spans="2:7" ht="13.5">
      <c r="B135" s="27" t="s">
        <v>143</v>
      </c>
      <c r="C135" s="24">
        <v>-0.03119185121258994</v>
      </c>
      <c r="D135" s="24">
        <v>0.16187152527508175</v>
      </c>
      <c r="E135" s="24">
        <v>0.6130111177964164</v>
      </c>
      <c r="F135" s="60">
        <v>0.6348</v>
      </c>
      <c r="G135" s="39">
        <v>0.44730000000000003</v>
      </c>
    </row>
    <row r="136" spans="2:7" ht="13.5">
      <c r="B136" s="27" t="s">
        <v>144</v>
      </c>
      <c r="C136" s="24">
        <v>-0.02548983867477972</v>
      </c>
      <c r="D136" s="24">
        <v>0.10699208108172087</v>
      </c>
      <c r="E136" s="24">
        <v>0.4628123428418611</v>
      </c>
      <c r="F136" s="60">
        <v>0.4757</v>
      </c>
      <c r="G136" s="39">
        <v>0.2882</v>
      </c>
    </row>
    <row r="137" spans="2:7" ht="13.5">
      <c r="B137" s="27" t="s">
        <v>145</v>
      </c>
      <c r="C137" s="24">
        <v>-0.017677125165800334</v>
      </c>
      <c r="D137" s="24">
        <v>0.17257482086655784</v>
      </c>
      <c r="E137" s="24">
        <v>0.5358856886766237</v>
      </c>
      <c r="F137" s="60">
        <v>0.5633</v>
      </c>
      <c r="G137" s="39">
        <v>0.3758</v>
      </c>
    </row>
    <row r="138" spans="2:7" ht="13.5">
      <c r="B138" s="27" t="s">
        <v>146</v>
      </c>
      <c r="C138" s="24">
        <v>-0.018560096485614963</v>
      </c>
      <c r="D138" s="24">
        <v>0.14338362184265918</v>
      </c>
      <c r="E138" s="24">
        <v>0.41574107314851894</v>
      </c>
      <c r="F138" s="60">
        <v>0.4402</v>
      </c>
      <c r="G138" s="39">
        <v>0.2527</v>
      </c>
    </row>
    <row r="139" spans="2:7" ht="13.5">
      <c r="B139" s="27" t="s">
        <v>147</v>
      </c>
      <c r="C139" s="24">
        <v>-0.023546739896296742</v>
      </c>
      <c r="D139" s="24">
        <v>0.13197550601591956</v>
      </c>
      <c r="E139" s="24">
        <v>0.3652916767036647</v>
      </c>
      <c r="F139" s="60">
        <v>0.3891</v>
      </c>
      <c r="G139" s="39">
        <v>0.2016</v>
      </c>
    </row>
    <row r="140" spans="2:7" ht="13.5">
      <c r="B140" s="27" t="s">
        <v>148</v>
      </c>
      <c r="C140" s="24">
        <v>-0.025901396617499017</v>
      </c>
      <c r="D140" s="24">
        <v>0.12265300648656563</v>
      </c>
      <c r="E140" s="24">
        <v>0.3315894844450771</v>
      </c>
      <c r="F140" s="60">
        <v>0.3545</v>
      </c>
      <c r="G140" s="39">
        <v>0.16699999999999998</v>
      </c>
    </row>
    <row r="141" spans="2:7" ht="13.5">
      <c r="B141" s="27" t="s">
        <v>149</v>
      </c>
      <c r="C141" s="24">
        <v>-0.005867953277956417</v>
      </c>
      <c r="D141" s="24">
        <v>0.1491706913485018</v>
      </c>
      <c r="E141" s="24">
        <v>0.4659901248836871</v>
      </c>
      <c r="F141" s="60">
        <v>0.4893</v>
      </c>
      <c r="G141" s="39">
        <v>0.3018</v>
      </c>
    </row>
    <row r="142" spans="2:7" ht="13.5">
      <c r="B142" s="27" t="s">
        <v>150</v>
      </c>
      <c r="C142" s="24">
        <v>0.0032885419999288956</v>
      </c>
      <c r="D142" s="24">
        <v>0.18023038062732155</v>
      </c>
      <c r="E142" s="24">
        <v>0.6222802175107311</v>
      </c>
      <c r="F142" s="60">
        <v>0.6479</v>
      </c>
      <c r="G142" s="39">
        <v>0.46040000000000003</v>
      </c>
    </row>
    <row r="143" spans="2:7" ht="13.5">
      <c r="B143" s="27" t="s">
        <v>151</v>
      </c>
      <c r="C143" s="24">
        <v>0.004999491495652819</v>
      </c>
      <c r="D143" s="24">
        <v>0.1817885018009946</v>
      </c>
      <c r="E143" s="24">
        <v>0.6902837026058002</v>
      </c>
      <c r="F143" s="60">
        <v>0.7138</v>
      </c>
      <c r="G143" s="39">
        <v>0.5263</v>
      </c>
    </row>
    <row r="144" spans="2:7" ht="13.5">
      <c r="B144" s="27" t="s">
        <v>152</v>
      </c>
      <c r="C144" s="24">
        <v>-0.007050807290475802</v>
      </c>
      <c r="D144" s="24">
        <v>0.1331513952303638</v>
      </c>
      <c r="E144" s="24">
        <v>0.5760901282263422</v>
      </c>
      <c r="F144" s="60">
        <v>0.5913</v>
      </c>
      <c r="G144" s="39">
        <v>0.40380000000000005</v>
      </c>
    </row>
    <row r="145" spans="2:7" ht="13.5">
      <c r="B145" s="27" t="s">
        <v>153</v>
      </c>
      <c r="C145" s="24">
        <v>-0.0045061467085218965</v>
      </c>
      <c r="D145" s="24">
        <v>0.11872206579731426</v>
      </c>
      <c r="E145" s="24">
        <v>0.35250822569363116</v>
      </c>
      <c r="F145" s="60">
        <v>0.372</v>
      </c>
      <c r="G145" s="39">
        <v>0.1845</v>
      </c>
    </row>
    <row r="146" spans="2:7" ht="13.5">
      <c r="B146" s="27" t="s">
        <v>154</v>
      </c>
      <c r="C146" s="24">
        <v>-0.010246080704853</v>
      </c>
      <c r="D146" s="24">
        <v>0.10842215370051633</v>
      </c>
      <c r="E146" s="24">
        <v>0.30921168326647575</v>
      </c>
      <c r="F146" s="60">
        <v>0.3278</v>
      </c>
      <c r="G146" s="39">
        <v>0.14029999999999998</v>
      </c>
    </row>
    <row r="147" spans="2:7" ht="13.5">
      <c r="B147" s="27" t="s">
        <v>155</v>
      </c>
      <c r="C147" s="24">
        <v>-0.014513614255399432</v>
      </c>
      <c r="D147" s="24">
        <v>0.10238293411508437</v>
      </c>
      <c r="E147" s="24">
        <v>0.2856087392643776</v>
      </c>
      <c r="F147" s="60">
        <v>0.3038</v>
      </c>
      <c r="G147" s="39">
        <v>0.11630000000000001</v>
      </c>
    </row>
    <row r="148" spans="2:7" ht="13.5">
      <c r="B148" s="27" t="s">
        <v>156</v>
      </c>
      <c r="C148" s="24">
        <v>0.02056902457694676</v>
      </c>
      <c r="D148" s="24">
        <v>0.15843047364761276</v>
      </c>
      <c r="E148" s="24">
        <v>0.5634598297123485</v>
      </c>
      <c r="F148" s="60">
        <v>0.5857</v>
      </c>
      <c r="G148" s="39">
        <v>0.3982</v>
      </c>
    </row>
    <row r="149" spans="2:7" ht="13.5">
      <c r="B149" s="27" t="s">
        <v>157</v>
      </c>
      <c r="C149" s="24">
        <v>0.03789172985208111</v>
      </c>
      <c r="D149" s="24">
        <v>0.16735723363824206</v>
      </c>
      <c r="E149" s="24">
        <v>0.6576308337606012</v>
      </c>
      <c r="F149" s="60">
        <v>0.6796</v>
      </c>
      <c r="G149" s="39">
        <v>0.4921</v>
      </c>
    </row>
    <row r="150" spans="2:7" ht="13.5">
      <c r="B150" s="27" t="s">
        <v>158</v>
      </c>
      <c r="C150" s="24">
        <v>0.04060372362681974</v>
      </c>
      <c r="D150" s="24">
        <v>0.14555513573308332</v>
      </c>
      <c r="E150" s="24">
        <v>0.6577344427163503</v>
      </c>
      <c r="F150" s="60">
        <v>0.6749</v>
      </c>
      <c r="G150" s="39">
        <v>0.48740000000000006</v>
      </c>
    </row>
    <row r="151" spans="2:7" ht="13.5">
      <c r="B151" s="27" t="s">
        <v>159</v>
      </c>
      <c r="C151" s="24">
        <v>0.02828465201798025</v>
      </c>
      <c r="D151" s="24">
        <v>0.10213045296787016</v>
      </c>
      <c r="E151" s="24">
        <v>0.532943284922565</v>
      </c>
      <c r="F151" s="60">
        <v>0.5434</v>
      </c>
      <c r="G151" s="39">
        <v>0.3559</v>
      </c>
    </row>
    <row r="152" spans="2:7" ht="13.5">
      <c r="B152" s="27" t="s">
        <v>160</v>
      </c>
      <c r="C152" s="24">
        <v>0.008989970369785993</v>
      </c>
      <c r="D152" s="24">
        <v>0.12549774233968947</v>
      </c>
      <c r="E152" s="24">
        <v>0.4024553639130577</v>
      </c>
      <c r="F152" s="60">
        <v>0.4217</v>
      </c>
      <c r="G152" s="39">
        <v>0.23420000000000002</v>
      </c>
    </row>
    <row r="153" spans="2:7" ht="13.5">
      <c r="B153" s="27" t="s">
        <v>161</v>
      </c>
      <c r="C153" s="24">
        <v>0.001257705304830381</v>
      </c>
      <c r="D153" s="24">
        <v>0.10275299477280697</v>
      </c>
      <c r="E153" s="24">
        <v>0.30487758984665625</v>
      </c>
      <c r="F153" s="60">
        <v>0.3217</v>
      </c>
      <c r="G153" s="39">
        <v>0.13419999999999999</v>
      </c>
    </row>
    <row r="154" spans="2:7" ht="13.5">
      <c r="B154" s="27" t="s">
        <v>162</v>
      </c>
      <c r="C154" s="24">
        <v>0.011714571541027397</v>
      </c>
      <c r="D154" s="24">
        <v>0.11115994519116867</v>
      </c>
      <c r="E154" s="24">
        <v>0.35151174106674254</v>
      </c>
      <c r="F154" s="60">
        <v>0.3689</v>
      </c>
      <c r="G154" s="39">
        <v>0.1814</v>
      </c>
    </row>
    <row r="155" spans="2:7" ht="13.5">
      <c r="B155" s="27" t="s">
        <v>163</v>
      </c>
      <c r="C155" s="24">
        <v>0.02500548581784301</v>
      </c>
      <c r="D155" s="24">
        <v>0.12741119711105853</v>
      </c>
      <c r="E155" s="24">
        <v>0.4447669482609804</v>
      </c>
      <c r="F155" s="60">
        <v>0.4633</v>
      </c>
      <c r="G155" s="39">
        <v>0.2758</v>
      </c>
    </row>
    <row r="156" spans="2:7" ht="13.5">
      <c r="B156" s="27" t="s">
        <v>164</v>
      </c>
      <c r="C156" s="24">
        <v>0.03890093187272825</v>
      </c>
      <c r="D156" s="24">
        <v>0.07148459149679809</v>
      </c>
      <c r="E156" s="24">
        <v>0.4285093148138266</v>
      </c>
      <c r="F156" s="60">
        <v>0.4362</v>
      </c>
      <c r="G156" s="39">
        <v>0.24869999999999998</v>
      </c>
    </row>
    <row r="157" spans="2:7" ht="13.5">
      <c r="B157" s="27" t="s">
        <v>165</v>
      </c>
      <c r="C157" s="24">
        <v>0.0423744982376526</v>
      </c>
      <c r="D157" s="24">
        <v>0.13753125795354038</v>
      </c>
      <c r="E157" s="24">
        <v>0.5222865914911665</v>
      </c>
      <c r="F157" s="60">
        <v>0.5418</v>
      </c>
      <c r="G157" s="39">
        <v>0.35429999999999995</v>
      </c>
    </row>
    <row r="158" spans="2:7" ht="13.5">
      <c r="B158" s="27" t="s">
        <v>166</v>
      </c>
      <c r="C158" s="24">
        <v>0.020844931735510386</v>
      </c>
      <c r="D158" s="24">
        <v>0.10094485183687141</v>
      </c>
      <c r="E158" s="24">
        <v>0.3264015302836558</v>
      </c>
      <c r="F158" s="60">
        <v>0.3423</v>
      </c>
      <c r="G158" s="39">
        <v>0.1548</v>
      </c>
    </row>
    <row r="159" spans="2:7" ht="13.5">
      <c r="B159" s="27" t="s">
        <v>167</v>
      </c>
      <c r="C159" s="24">
        <v>0.04173277691683808</v>
      </c>
      <c r="D159" s="24">
        <v>0.10626525784898178</v>
      </c>
      <c r="E159" s="24">
        <v>0.38617615777224046</v>
      </c>
      <c r="F159" s="60">
        <v>0.4027</v>
      </c>
      <c r="G159" s="39">
        <v>0.2152</v>
      </c>
    </row>
    <row r="160" spans="2:7" ht="13.5">
      <c r="B160" s="27" t="s">
        <v>168</v>
      </c>
      <c r="C160" s="24">
        <v>0.06764629122270449</v>
      </c>
      <c r="D160" s="24">
        <v>0.11614467420129415</v>
      </c>
      <c r="E160" s="24">
        <v>0.4814834319464456</v>
      </c>
      <c r="F160" s="60">
        <v>0.4999</v>
      </c>
      <c r="G160" s="39">
        <v>0.3124</v>
      </c>
    </row>
    <row r="161" spans="2:7" ht="13.5">
      <c r="B161" s="27" t="s">
        <v>169</v>
      </c>
      <c r="C161" s="24">
        <v>0.08456497305909139</v>
      </c>
      <c r="D161" s="24">
        <v>0.11105819124928473</v>
      </c>
      <c r="E161" s="24">
        <v>0.5501182256848196</v>
      </c>
      <c r="F161" s="60">
        <v>0.5676</v>
      </c>
      <c r="G161" s="39">
        <v>0.3801</v>
      </c>
    </row>
    <row r="162" spans="2:7" ht="13.5">
      <c r="B162" s="27" t="s">
        <v>170</v>
      </c>
      <c r="C162" s="24">
        <v>0.07105571192286675</v>
      </c>
      <c r="D162" s="24">
        <v>0.07355103673156549</v>
      </c>
      <c r="E162" s="24">
        <v>0.4517358077379008</v>
      </c>
      <c r="F162" s="60">
        <v>0.4632</v>
      </c>
      <c r="G162" s="39">
        <v>0.2757</v>
      </c>
    </row>
    <row r="163" spans="2:7" ht="13.5">
      <c r="B163" s="27" t="s">
        <v>171</v>
      </c>
      <c r="C163" s="24">
        <v>0.06612748287426484</v>
      </c>
      <c r="D163" s="24">
        <v>0.10368662585382538</v>
      </c>
      <c r="E163" s="24">
        <v>0.41450539590112356</v>
      </c>
      <c r="F163" s="60">
        <v>0.4324</v>
      </c>
      <c r="G163" s="39">
        <v>0.2449</v>
      </c>
    </row>
    <row r="164" spans="2:7" ht="13.5">
      <c r="B164" s="27" t="s">
        <v>172</v>
      </c>
      <c r="C164" s="24">
        <v>0.05244140294639621</v>
      </c>
      <c r="D164" s="24">
        <v>0.09999164878698252</v>
      </c>
      <c r="E164" s="24">
        <v>0.37007784242385355</v>
      </c>
      <c r="F164" s="60">
        <v>0.3869</v>
      </c>
      <c r="G164" s="39">
        <v>0.19940000000000002</v>
      </c>
    </row>
    <row r="165" spans="2:7" ht="13.5">
      <c r="B165" s="27" t="s">
        <v>173</v>
      </c>
      <c r="C165" s="24">
        <v>0.09060546190468344</v>
      </c>
      <c r="D165" s="24">
        <v>0.09662972515069868</v>
      </c>
      <c r="E165" s="24">
        <v>0.4476750984788218</v>
      </c>
      <c r="F165" s="60">
        <v>0.4669</v>
      </c>
      <c r="G165" s="39">
        <v>0.2794</v>
      </c>
    </row>
    <row r="166" spans="2:7" ht="13.5">
      <c r="B166" s="27" t="s">
        <v>174</v>
      </c>
      <c r="C166" s="24">
        <v>0.09206527821169175</v>
      </c>
      <c r="D166" s="24">
        <v>0.07443291095083282</v>
      </c>
      <c r="E166" s="24">
        <v>0.42071794486282066</v>
      </c>
      <c r="F166" s="60">
        <v>0.4371</v>
      </c>
      <c r="G166" s="39">
        <v>0.2496</v>
      </c>
    </row>
    <row r="167" spans="2:7" ht="13.5">
      <c r="B167" s="27" t="s">
        <v>175</v>
      </c>
      <c r="C167" s="24">
        <v>0.07265196311963251</v>
      </c>
      <c r="D167" s="24">
        <v>0.042981697340550795</v>
      </c>
      <c r="E167" s="24">
        <v>0.30828835241640995</v>
      </c>
      <c r="F167" s="60">
        <v>0.3196</v>
      </c>
      <c r="G167" s="39">
        <v>0.1321</v>
      </c>
    </row>
    <row r="168" spans="2:7" ht="13.5">
      <c r="B168" s="27" t="s">
        <v>176</v>
      </c>
      <c r="C168" s="24">
        <v>0.09950669890488584</v>
      </c>
      <c r="D168" s="24">
        <v>0.10009549860761524</v>
      </c>
      <c r="E168" s="24">
        <v>0.43352455004441204</v>
      </c>
      <c r="F168" s="60">
        <v>0.4559</v>
      </c>
      <c r="G168" s="39">
        <v>0.2684</v>
      </c>
    </row>
    <row r="169" spans="2:7" ht="13.5">
      <c r="B169" s="27" t="s">
        <v>177</v>
      </c>
      <c r="C169" s="24">
        <v>0.11553891287300999</v>
      </c>
      <c r="D169" s="24">
        <v>0.07880741735073826</v>
      </c>
      <c r="E169" s="24">
        <v>0.4243537542708449</v>
      </c>
      <c r="F169" s="60">
        <v>0.4468</v>
      </c>
      <c r="G169" s="39">
        <v>0.2593</v>
      </c>
    </row>
    <row r="170" spans="2:7" ht="13.5">
      <c r="B170" s="27" t="s">
        <v>178</v>
      </c>
      <c r="C170" s="24">
        <v>0.10193143424377382</v>
      </c>
      <c r="D170" s="24">
        <v>0.0500710324374225</v>
      </c>
      <c r="E170" s="24">
        <v>0.347652816974227</v>
      </c>
      <c r="F170" s="60">
        <v>0.3657</v>
      </c>
      <c r="G170" s="39">
        <v>0.17820000000000003</v>
      </c>
    </row>
    <row r="171" spans="2:7" ht="13.5">
      <c r="B171" s="27" t="s">
        <v>179</v>
      </c>
      <c r="C171" s="24">
        <v>0.13570936632766717</v>
      </c>
      <c r="D171" s="24">
        <v>0.09906632884040079</v>
      </c>
      <c r="E171" s="24">
        <v>0.46270767723042994</v>
      </c>
      <c r="F171" s="60">
        <v>0.4923</v>
      </c>
      <c r="G171" s="39">
        <v>0.3048</v>
      </c>
    </row>
    <row r="172" spans="2:7" ht="13.5">
      <c r="B172" s="27" t="s">
        <v>180</v>
      </c>
      <c r="C172" s="24">
        <v>0.1554394307067355</v>
      </c>
      <c r="D172" s="24">
        <v>0.08309007196592688</v>
      </c>
      <c r="E172" s="24">
        <v>0.4620607915809458</v>
      </c>
      <c r="F172" s="60">
        <v>0.4945</v>
      </c>
      <c r="G172" s="39">
        <v>0.307</v>
      </c>
    </row>
    <row r="173" spans="2:7" ht="13.5">
      <c r="B173" s="27" t="s">
        <v>181</v>
      </c>
      <c r="C173" s="24">
        <v>0.15059209414981112</v>
      </c>
      <c r="D173" s="24">
        <v>0.0580442297104824</v>
      </c>
      <c r="E173" s="24">
        <v>0.41552658081153915</v>
      </c>
      <c r="F173" s="60">
        <v>0.4458</v>
      </c>
      <c r="G173" s="39">
        <v>0.2583</v>
      </c>
    </row>
    <row r="174" spans="2:7" ht="13.5">
      <c r="B174" s="27" t="s">
        <v>182</v>
      </c>
      <c r="C174" s="24">
        <v>0.19733793290202328</v>
      </c>
      <c r="D174" s="24">
        <v>0.09110418865346048</v>
      </c>
      <c r="E174" s="24">
        <v>0.4968949432280745</v>
      </c>
      <c r="F174" s="60">
        <v>0.5424</v>
      </c>
      <c r="G174" s="39">
        <v>0.3549</v>
      </c>
    </row>
    <row r="175" spans="2:7" ht="13.5">
      <c r="B175" s="27" t="s">
        <v>183</v>
      </c>
      <c r="C175" s="24">
        <v>0.21733343254682325</v>
      </c>
      <c r="D175" s="24">
        <v>0.06653016458389516</v>
      </c>
      <c r="E175" s="24">
        <v>0.4749699292638905</v>
      </c>
      <c r="F175" s="60">
        <v>0.5266</v>
      </c>
      <c r="G175" s="39">
        <v>0.33909999999999996</v>
      </c>
    </row>
    <row r="176" spans="2:7" ht="13.5">
      <c r="B176" s="27" t="s">
        <v>184</v>
      </c>
      <c r="C176" s="24">
        <v>0.21219070963018893</v>
      </c>
      <c r="D176" s="24">
        <v>0.04135852395771167</v>
      </c>
      <c r="E176" s="24">
        <v>0.4130711027698446</v>
      </c>
      <c r="F176" s="60">
        <v>0.4662</v>
      </c>
      <c r="G176" s="39">
        <v>0.2787</v>
      </c>
    </row>
    <row r="177" spans="2:7" ht="13.5">
      <c r="B177" s="27" t="s">
        <v>185</v>
      </c>
      <c r="C177" s="24">
        <v>0.2231950466315773</v>
      </c>
      <c r="D177" s="24">
        <v>0.03214611270193757</v>
      </c>
      <c r="E177" s="24">
        <v>0.3749686363543958</v>
      </c>
      <c r="F177" s="60">
        <v>0.4376</v>
      </c>
      <c r="G177" s="39">
        <v>0.2501</v>
      </c>
    </row>
    <row r="178" spans="2:7" ht="13.5">
      <c r="B178" s="27" t="s">
        <v>186</v>
      </c>
      <c r="C178" s="24">
        <v>0.26017208061638186</v>
      </c>
      <c r="D178" s="24">
        <v>0.059036924265861046</v>
      </c>
      <c r="E178" s="24">
        <v>0.4667007897181623</v>
      </c>
      <c r="F178" s="60">
        <v>0.5376</v>
      </c>
      <c r="G178" s="39">
        <v>0.35009999999999997</v>
      </c>
    </row>
    <row r="179" spans="2:7" ht="13.5">
      <c r="B179" s="27" t="s">
        <v>187</v>
      </c>
      <c r="C179" s="24">
        <v>0.25904435649362867</v>
      </c>
      <c r="D179" s="24">
        <v>0.018536919523882034</v>
      </c>
      <c r="E179" s="24">
        <v>0.31974921550412283</v>
      </c>
      <c r="F179" s="60">
        <v>0.4119</v>
      </c>
      <c r="G179" s="39">
        <v>0.2244</v>
      </c>
    </row>
    <row r="180" spans="2:7" ht="13.5">
      <c r="B180" s="27" t="s">
        <v>188</v>
      </c>
      <c r="C180" s="24">
        <v>0.3510237946526047</v>
      </c>
      <c r="D180" s="24">
        <v>0.05817442403549933</v>
      </c>
      <c r="E180" s="24">
        <v>0.4804895066317414</v>
      </c>
      <c r="F180" s="60">
        <v>0.5979</v>
      </c>
      <c r="G180" s="39">
        <v>0.4104</v>
      </c>
    </row>
    <row r="181" spans="2:7" ht="13.5">
      <c r="B181" s="27" t="s">
        <v>189</v>
      </c>
      <c r="C181" s="24">
        <v>0.3514209209910213</v>
      </c>
      <c r="D181" s="24">
        <v>0.09533643373018919</v>
      </c>
      <c r="E181" s="24">
        <v>0.5441508619436828</v>
      </c>
      <c r="F181" s="60">
        <v>0.6547</v>
      </c>
      <c r="G181" s="39">
        <v>0.46719999999999995</v>
      </c>
    </row>
    <row r="182" spans="2:7" ht="13.5">
      <c r="B182" s="27" t="s">
        <v>190</v>
      </c>
      <c r="C182" s="24">
        <v>0.2535400770941578</v>
      </c>
      <c r="D182" s="24">
        <v>0.026395824146725033</v>
      </c>
      <c r="E182" s="24">
        <v>0.35911512641246546</v>
      </c>
      <c r="F182" s="60">
        <v>0.4404</v>
      </c>
      <c r="G182" s="39">
        <v>0.2529</v>
      </c>
    </row>
    <row r="183" spans="2:7" ht="13.5">
      <c r="B183" s="27" t="s">
        <v>191</v>
      </c>
      <c r="C183" s="24">
        <v>0.30316769328793214</v>
      </c>
      <c r="D183" s="24">
        <v>0.05944578578811388</v>
      </c>
      <c r="E183" s="24">
        <v>0.47159191002573486</v>
      </c>
      <c r="F183" s="60">
        <v>0.5638</v>
      </c>
      <c r="G183" s="39">
        <v>0.37629999999999997</v>
      </c>
    </row>
    <row r="184" spans="2:7" ht="13.5">
      <c r="B184" s="27" t="s">
        <v>192</v>
      </c>
      <c r="C184" s="24">
        <v>0.3163584839815634</v>
      </c>
      <c r="D184" s="24">
        <v>0.1028560747099121</v>
      </c>
      <c r="E184" s="24">
        <v>0.552655162544264</v>
      </c>
      <c r="F184" s="60">
        <v>0.6451</v>
      </c>
      <c r="G184" s="39">
        <v>0.4576</v>
      </c>
    </row>
    <row r="185" spans="2:7" ht="13.5">
      <c r="B185" s="27" t="s">
        <v>193</v>
      </c>
      <c r="C185" s="24">
        <v>0.27171674818230684</v>
      </c>
      <c r="D185" s="24">
        <v>0.0929001325681682</v>
      </c>
      <c r="E185" s="24">
        <v>0.5296948783779722</v>
      </c>
      <c r="F185" s="60">
        <v>0.6025</v>
      </c>
      <c r="G185" s="39">
        <v>0.415</v>
      </c>
    </row>
    <row r="186" spans="2:7" ht="13.5">
      <c r="B186" s="27" t="s">
        <v>194</v>
      </c>
      <c r="C186" s="24">
        <v>0.18497056594323524</v>
      </c>
      <c r="D186" s="24">
        <v>0.04594702045272925</v>
      </c>
      <c r="E186" s="24">
        <v>0.4173717425716692</v>
      </c>
      <c r="F186" s="60">
        <v>0.4588</v>
      </c>
      <c r="G186" s="39">
        <v>0.2713</v>
      </c>
    </row>
    <row r="187" spans="2:7" ht="13.5">
      <c r="B187" s="27" t="s">
        <v>195</v>
      </c>
      <c r="C187" s="24">
        <v>0.307691976850446</v>
      </c>
      <c r="D187" s="24">
        <v>0.018283596575777494</v>
      </c>
      <c r="E187" s="24">
        <v>0.33598151061737447</v>
      </c>
      <c r="F187" s="60">
        <v>0.456</v>
      </c>
      <c r="G187" s="39">
        <v>0.2685</v>
      </c>
    </row>
    <row r="188" spans="2:7" ht="13.5">
      <c r="B188" s="27" t="s">
        <v>196</v>
      </c>
      <c r="C188" s="24">
        <v>0.40590117060251174</v>
      </c>
      <c r="D188" s="24">
        <v>0.06618809835842399</v>
      </c>
      <c r="E188" s="24">
        <v>0.504538881918899</v>
      </c>
      <c r="F188" s="60">
        <v>0.6509</v>
      </c>
      <c r="G188" s="39">
        <v>0.46340000000000003</v>
      </c>
    </row>
    <row r="189" spans="2:7" ht="13.5">
      <c r="B189" s="27" t="s">
        <v>197</v>
      </c>
      <c r="C189" s="24">
        <v>0.4176334102045196</v>
      </c>
      <c r="D189" s="24">
        <v>0.09726083514287609</v>
      </c>
      <c r="E189" s="24">
        <v>0.5648112175525011</v>
      </c>
      <c r="F189" s="60">
        <v>0.7091</v>
      </c>
      <c r="G189" s="39">
        <v>0.5216</v>
      </c>
    </row>
    <row r="190" spans="2:7" ht="13.5">
      <c r="B190" s="27" t="s">
        <v>198</v>
      </c>
      <c r="C190" s="24">
        <v>0.39230105807097715</v>
      </c>
      <c r="D190" s="24">
        <v>0.02908962700759332</v>
      </c>
      <c r="E190" s="24">
        <v>0.39631278306273465</v>
      </c>
      <c r="F190" s="60">
        <v>0.5584</v>
      </c>
      <c r="G190" s="39">
        <v>0.3709</v>
      </c>
    </row>
    <row r="191" spans="2:7" ht="13.5">
      <c r="B191" s="27" t="s">
        <v>199</v>
      </c>
      <c r="C191" s="24">
        <v>0.3015949132515594</v>
      </c>
      <c r="D191" s="24">
        <v>-0.0008408603135023895</v>
      </c>
      <c r="E191" s="24">
        <v>0.26643277947172095</v>
      </c>
      <c r="F191" s="60">
        <v>0.4024</v>
      </c>
      <c r="G191" s="39">
        <v>0.21489999999999998</v>
      </c>
    </row>
    <row r="192" spans="2:7" ht="13.5">
      <c r="B192" s="27" t="s">
        <v>200</v>
      </c>
      <c r="C192" s="24">
        <v>0.4528896073436641</v>
      </c>
      <c r="D192" s="24">
        <v>0.04124727488476765</v>
      </c>
      <c r="E192" s="24">
        <v>0.4654827496551306</v>
      </c>
      <c r="F192" s="60">
        <v>0.6508</v>
      </c>
      <c r="G192" s="39">
        <v>0.46330000000000005</v>
      </c>
    </row>
    <row r="193" spans="2:7" ht="13.5">
      <c r="B193" s="27" t="s">
        <v>201</v>
      </c>
      <c r="C193" s="24">
        <v>0.5142631478629305</v>
      </c>
      <c r="D193" s="24">
        <v>0.08565154171556344</v>
      </c>
      <c r="E193" s="24">
        <v>0.588685910173341</v>
      </c>
      <c r="F193" s="60">
        <v>0.7864</v>
      </c>
      <c r="G193" s="39">
        <v>0.5989</v>
      </c>
    </row>
    <row r="194" spans="2:7" ht="13.5">
      <c r="B194" s="27" t="s">
        <v>202</v>
      </c>
      <c r="C194" s="24">
        <v>0.3944363348216271</v>
      </c>
      <c r="D194" s="24">
        <v>-0.002436296075572386</v>
      </c>
      <c r="E194" s="24">
        <v>0.32443496548131634</v>
      </c>
      <c r="F194" s="60">
        <v>0.5107</v>
      </c>
      <c r="G194" s="39">
        <v>0.32320000000000004</v>
      </c>
    </row>
    <row r="195" spans="2:7" ht="13.5">
      <c r="B195" s="27" t="s">
        <v>203</v>
      </c>
      <c r="C195" s="24">
        <v>0.2911798164954398</v>
      </c>
      <c r="D195" s="24">
        <v>-0.028812491338428003</v>
      </c>
      <c r="E195" s="24">
        <v>0.19818990625514665</v>
      </c>
      <c r="F195" s="60">
        <v>0.3534</v>
      </c>
      <c r="G195" s="39">
        <v>0.1659</v>
      </c>
    </row>
    <row r="196" spans="2:7" ht="13.5">
      <c r="B196" s="27" t="s">
        <v>204</v>
      </c>
      <c r="C196" s="24">
        <v>0.5086401955449951</v>
      </c>
      <c r="D196" s="24">
        <v>-0.01959187672232332</v>
      </c>
      <c r="E196" s="24">
        <v>0.40969645799418686</v>
      </c>
      <c r="F196" s="60">
        <v>0.6534</v>
      </c>
      <c r="G196" s="39">
        <v>0.4659</v>
      </c>
    </row>
    <row r="197" spans="2:7" ht="13.5">
      <c r="B197" s="27" t="s">
        <v>205</v>
      </c>
      <c r="C197" s="24">
        <v>0.5928166873837384</v>
      </c>
      <c r="D197" s="24">
        <v>0.007080455296645027</v>
      </c>
      <c r="E197" s="24">
        <v>0.5222616793257799</v>
      </c>
      <c r="F197" s="60">
        <v>0.7901</v>
      </c>
      <c r="G197" s="39">
        <v>0.6026</v>
      </c>
    </row>
    <row r="198" spans="2:7" ht="13.5">
      <c r="B198" s="27" t="s">
        <v>206</v>
      </c>
      <c r="C198" s="24">
        <v>0.603367568984023</v>
      </c>
      <c r="D198" s="24">
        <v>0.032801814860963674</v>
      </c>
      <c r="E198" s="24">
        <v>0.5670667916342378</v>
      </c>
      <c r="F198" s="60">
        <v>0.8287</v>
      </c>
      <c r="G198" s="39">
        <v>0.6412</v>
      </c>
    </row>
    <row r="199" spans="2:7" ht="13.5">
      <c r="B199" s="27" t="s">
        <v>207</v>
      </c>
      <c r="C199" s="24">
        <v>0.2912431603855836</v>
      </c>
      <c r="D199" s="24">
        <v>-0.054078027413702046</v>
      </c>
      <c r="E199" s="24">
        <v>0.16015478167694575</v>
      </c>
      <c r="F199" s="60">
        <v>0.3367</v>
      </c>
      <c r="G199" s="39">
        <v>0.1492</v>
      </c>
    </row>
    <row r="200" spans="2:7" ht="13.5">
      <c r="B200" s="27" t="s">
        <v>208</v>
      </c>
      <c r="C200" s="24">
        <v>0.5027030727709736</v>
      </c>
      <c r="D200" s="24">
        <v>-0.12779852763161514</v>
      </c>
      <c r="E200" s="24">
        <v>0.2752070362692418</v>
      </c>
      <c r="F200" s="60">
        <v>0.5872</v>
      </c>
      <c r="G200" s="39">
        <v>0.39970000000000006</v>
      </c>
    </row>
    <row r="201" spans="2:7" ht="13.5">
      <c r="B201" s="27" t="s">
        <v>209</v>
      </c>
      <c r="C201" s="24">
        <v>0.6159213229958134</v>
      </c>
      <c r="D201" s="24">
        <v>-0.14901595312190352</v>
      </c>
      <c r="E201" s="24">
        <v>0.34921767646567226</v>
      </c>
      <c r="F201" s="60">
        <v>0.7235</v>
      </c>
      <c r="G201" s="39">
        <v>0.536</v>
      </c>
    </row>
    <row r="202" spans="2:7" ht="13.5">
      <c r="B202" s="27" t="s">
        <v>210</v>
      </c>
      <c r="C202" s="24">
        <v>0.6458003696935357</v>
      </c>
      <c r="D202" s="24">
        <v>-0.13056368821361986</v>
      </c>
      <c r="E202" s="24">
        <v>0.3949037185940796</v>
      </c>
      <c r="F202" s="60">
        <v>0.7681</v>
      </c>
      <c r="G202" s="39">
        <v>0.5806</v>
      </c>
    </row>
    <row r="203" spans="2:7" ht="13.5">
      <c r="B203" s="27" t="s">
        <v>211</v>
      </c>
      <c r="C203" s="24">
        <v>0.6224284216145541</v>
      </c>
      <c r="D203" s="24">
        <v>-0.10336217058896935</v>
      </c>
      <c r="E203" s="24">
        <v>0.41426314597622316</v>
      </c>
      <c r="F203" s="60">
        <v>0.7548</v>
      </c>
      <c r="G203" s="39">
        <v>0.5673</v>
      </c>
    </row>
    <row r="204" spans="2:7" ht="13.5">
      <c r="B204" s="27" t="s">
        <v>212</v>
      </c>
      <c r="C204" s="24">
        <v>0.5980331332169939</v>
      </c>
      <c r="D204" s="24">
        <v>-0.07084002572442571</v>
      </c>
      <c r="E204" s="24">
        <v>0.4433797767642851</v>
      </c>
      <c r="F204" s="60">
        <v>0.7478</v>
      </c>
      <c r="G204" s="39">
        <v>0.5603</v>
      </c>
    </row>
    <row r="205" spans="2:7" ht="13.5">
      <c r="B205" s="27" t="s">
        <v>213</v>
      </c>
      <c r="C205" s="24">
        <v>0.6166005086077355</v>
      </c>
      <c r="D205" s="24">
        <v>-0.21140234321330809</v>
      </c>
      <c r="E205" s="24">
        <v>0.2833167019186291</v>
      </c>
      <c r="F205" s="60">
        <v>0.7107</v>
      </c>
      <c r="G205" s="39">
        <v>0.5232</v>
      </c>
    </row>
    <row r="206" spans="2:7" ht="13.5">
      <c r="B206" s="27" t="s">
        <v>214</v>
      </c>
      <c r="C206" s="24">
        <v>0.5025319208952261</v>
      </c>
      <c r="D206" s="24">
        <v>-0.20239078749076</v>
      </c>
      <c r="E206" s="24">
        <v>0.20632302884069986</v>
      </c>
      <c r="F206" s="60">
        <v>0.5797</v>
      </c>
      <c r="G206" s="39">
        <v>0.3922</v>
      </c>
    </row>
    <row r="207" spans="2:7" ht="13.5">
      <c r="B207" s="27" t="s">
        <v>215</v>
      </c>
      <c r="C207" s="24">
        <v>0.38580616723185557</v>
      </c>
      <c r="D207" s="24">
        <v>-0.17658435210983114</v>
      </c>
      <c r="E207" s="24">
        <v>0.14292862504890813</v>
      </c>
      <c r="F207" s="60">
        <v>0.4477</v>
      </c>
      <c r="G207" s="39">
        <v>0.2602</v>
      </c>
    </row>
    <row r="208" spans="2:7" ht="13.5">
      <c r="B208" s="27" t="s">
        <v>216</v>
      </c>
      <c r="C208" s="24">
        <v>0.296633950214229</v>
      </c>
      <c r="D208" s="24">
        <v>-0.14916077673950312</v>
      </c>
      <c r="E208" s="24">
        <v>0.09556961960188559</v>
      </c>
      <c r="F208" s="60">
        <v>0.3455</v>
      </c>
      <c r="G208" s="39">
        <v>0.15799999999999997</v>
      </c>
    </row>
    <row r="209" spans="2:7" ht="13.5">
      <c r="B209" s="27" t="s">
        <v>217</v>
      </c>
      <c r="C209" s="24">
        <v>0.5638875669922037</v>
      </c>
      <c r="D209" s="24">
        <v>-0.18627101315211547</v>
      </c>
      <c r="E209" s="24">
        <v>0.2752615625948458</v>
      </c>
      <c r="F209" s="60">
        <v>0.6545</v>
      </c>
      <c r="G209" s="39">
        <v>0.46699999999999997</v>
      </c>
    </row>
    <row r="210" spans="2:7" ht="13.5">
      <c r="B210" s="27" t="s">
        <v>218</v>
      </c>
      <c r="C210" s="24">
        <v>0.5689713982561848</v>
      </c>
      <c r="D210" s="24">
        <v>-0.12166652007566015</v>
      </c>
      <c r="E210" s="24">
        <v>0.3713340686819322</v>
      </c>
      <c r="F210" s="60">
        <v>0.6902</v>
      </c>
      <c r="G210" s="39">
        <v>0.5027</v>
      </c>
    </row>
    <row r="211" spans="2:7" ht="13.5">
      <c r="B211" s="27" t="s">
        <v>219</v>
      </c>
      <c r="C211" s="24">
        <v>0.5345723300478724</v>
      </c>
      <c r="D211" s="24">
        <v>-0.18083152799503566</v>
      </c>
      <c r="E211" s="24">
        <v>0.2622129379882754</v>
      </c>
      <c r="F211" s="60">
        <v>0.6223</v>
      </c>
      <c r="G211" s="39">
        <v>0.43479999999999996</v>
      </c>
    </row>
    <row r="212" spans="2:7" ht="13.5">
      <c r="B212" s="27" t="s">
        <v>220</v>
      </c>
      <c r="C212" s="24">
        <v>0.4982406960128216</v>
      </c>
      <c r="D212" s="24">
        <v>-0.2381355876861413</v>
      </c>
      <c r="E212" s="24">
        <v>0.17095241295857377</v>
      </c>
      <c r="F212" s="60">
        <v>0.5781</v>
      </c>
      <c r="G212" s="39">
        <v>0.39059999999999995</v>
      </c>
    </row>
    <row r="213" spans="2:7" ht="13.5">
      <c r="B213" s="27" t="s">
        <v>221</v>
      </c>
      <c r="C213" s="24">
        <v>0.4332297830598151</v>
      </c>
      <c r="D213" s="24">
        <v>-0.24139210922761478</v>
      </c>
      <c r="E213" s="24">
        <v>0.11863503106655315</v>
      </c>
      <c r="F213" s="60">
        <v>0.5099</v>
      </c>
      <c r="G213" s="39">
        <v>0.3224</v>
      </c>
    </row>
    <row r="214" spans="2:7" ht="13.5">
      <c r="B214" s="27" t="s">
        <v>222</v>
      </c>
      <c r="C214" s="24">
        <v>0.3357376859156602</v>
      </c>
      <c r="D214" s="24">
        <v>-0.2018218388188764</v>
      </c>
      <c r="E214" s="24">
        <v>0.08476337381806331</v>
      </c>
      <c r="F214" s="60">
        <v>0.4008</v>
      </c>
      <c r="G214" s="39">
        <v>0.2133</v>
      </c>
    </row>
    <row r="215" spans="2:7" ht="13.5">
      <c r="B215" s="27" t="s">
        <v>223</v>
      </c>
      <c r="C215" s="24">
        <v>0.263140704385318</v>
      </c>
      <c r="D215" s="24">
        <v>-0.16854857465010298</v>
      </c>
      <c r="E215" s="24">
        <v>0.06383831016782793</v>
      </c>
      <c r="F215" s="60">
        <v>0.3189</v>
      </c>
      <c r="G215" s="39">
        <v>0.13140000000000002</v>
      </c>
    </row>
    <row r="216" spans="2:7" ht="13.5">
      <c r="B216" s="27" t="s">
        <v>224</v>
      </c>
      <c r="C216" s="24">
        <v>0.4303104869362073</v>
      </c>
      <c r="D216" s="24">
        <v>-0.21334422936307007</v>
      </c>
      <c r="E216" s="24">
        <v>0.14204596894748178</v>
      </c>
      <c r="F216" s="60">
        <v>0.5009</v>
      </c>
      <c r="G216" s="39">
        <v>0.3134</v>
      </c>
    </row>
    <row r="217" spans="2:7" ht="13.5">
      <c r="B217" s="27" t="s">
        <v>225</v>
      </c>
      <c r="C217" s="24">
        <v>0.44414855461368674</v>
      </c>
      <c r="D217" s="24">
        <v>-0.211028724867802</v>
      </c>
      <c r="E217" s="24">
        <v>0.15925193274292226</v>
      </c>
      <c r="F217" s="60">
        <v>0.5169</v>
      </c>
      <c r="G217" s="39">
        <v>0.3294</v>
      </c>
    </row>
    <row r="218" spans="2:7" ht="13.5">
      <c r="B218" s="27" t="s">
        <v>226</v>
      </c>
      <c r="C218" s="24">
        <v>0.42675759317678086</v>
      </c>
      <c r="D218" s="24">
        <v>-0.19914236421431042</v>
      </c>
      <c r="E218" s="24">
        <v>0.16020478412453443</v>
      </c>
      <c r="F218" s="60">
        <v>0.4974</v>
      </c>
      <c r="G218" s="39">
        <v>0.3099</v>
      </c>
    </row>
    <row r="219" spans="2:7" ht="13.5">
      <c r="B219" s="27" t="s">
        <v>227</v>
      </c>
      <c r="C219" s="24">
        <v>0.33703301634878</v>
      </c>
      <c r="D219" s="24">
        <v>-0.2146788210216819</v>
      </c>
      <c r="E219" s="24">
        <v>0.06872766770462668</v>
      </c>
      <c r="F219" s="60">
        <v>0.4055</v>
      </c>
      <c r="G219" s="39">
        <v>0.21800000000000003</v>
      </c>
    </row>
    <row r="220" spans="2:7" ht="13.5">
      <c r="B220" s="27" t="s">
        <v>228</v>
      </c>
      <c r="C220" s="24">
        <v>0.313798940337346</v>
      </c>
      <c r="D220" s="24">
        <v>-0.2159850523450615</v>
      </c>
      <c r="E220" s="24">
        <v>0.05421832982136898</v>
      </c>
      <c r="F220" s="60">
        <v>0.3848</v>
      </c>
      <c r="G220" s="39">
        <v>0.19729999999999998</v>
      </c>
    </row>
    <row r="221" spans="2:7" ht="13.5">
      <c r="B221" s="27" t="s">
        <v>229</v>
      </c>
      <c r="C221" s="24">
        <v>0.2684138510936833</v>
      </c>
      <c r="D221" s="24">
        <v>-0.19630867237186678</v>
      </c>
      <c r="E221" s="24">
        <v>0.0417840772470619</v>
      </c>
      <c r="F221" s="60">
        <v>0.3352</v>
      </c>
      <c r="G221" s="39">
        <v>0.1477</v>
      </c>
    </row>
    <row r="222" spans="2:7" ht="13.5">
      <c r="B222" s="27" t="s">
        <v>230</v>
      </c>
      <c r="C222" s="24">
        <v>0.21130888948823312</v>
      </c>
      <c r="D222" s="24">
        <v>-0.16305468675298584</v>
      </c>
      <c r="E222" s="24">
        <v>0.030399979902995256</v>
      </c>
      <c r="F222" s="60">
        <v>0.2686</v>
      </c>
      <c r="G222" s="39">
        <v>0.0811</v>
      </c>
    </row>
    <row r="223" spans="2:7" ht="13.5">
      <c r="B223" s="27" t="s">
        <v>231</v>
      </c>
      <c r="C223" s="24">
        <v>0.1980739772098552</v>
      </c>
      <c r="D223" s="24">
        <v>-0.16247382876331784</v>
      </c>
      <c r="E223" s="24">
        <v>0.027436529144067023</v>
      </c>
      <c r="F223" s="60">
        <v>0.2577</v>
      </c>
      <c r="G223" s="39">
        <v>0.07019999999999998</v>
      </c>
    </row>
    <row r="224" spans="2:7" ht="13.5">
      <c r="B224" s="27" t="s">
        <v>232</v>
      </c>
      <c r="C224" s="24">
        <v>0.23291560801493105</v>
      </c>
      <c r="D224" s="24">
        <v>-0.17838790075863287</v>
      </c>
      <c r="E224" s="24">
        <v>0.02436747571689679</v>
      </c>
      <c r="F224" s="60">
        <v>0.2944</v>
      </c>
      <c r="G224" s="39">
        <v>0.1069</v>
      </c>
    </row>
    <row r="225" spans="2:7" ht="13.5">
      <c r="B225" s="27" t="s">
        <v>233</v>
      </c>
      <c r="C225" s="24">
        <v>0.23614096486224412</v>
      </c>
      <c r="D225" s="24">
        <v>-0.1759804806706171</v>
      </c>
      <c r="E225" s="24">
        <v>0.02539730476184765</v>
      </c>
      <c r="F225" s="60">
        <v>0.2956</v>
      </c>
      <c r="G225" s="39">
        <v>0.10809999999999997</v>
      </c>
    </row>
    <row r="226" spans="2:7" ht="13.5">
      <c r="B226" s="27" t="s">
        <v>234</v>
      </c>
      <c r="C226" s="24">
        <v>0.22556391399094622</v>
      </c>
      <c r="D226" s="24">
        <v>-0.16608946457727924</v>
      </c>
      <c r="E226" s="24">
        <v>0.022856724852964305</v>
      </c>
      <c r="F226" s="60">
        <v>0.281</v>
      </c>
      <c r="G226" s="39">
        <v>0.09350000000000003</v>
      </c>
    </row>
    <row r="227" spans="2:7" ht="13.5">
      <c r="B227" s="27" t="s">
        <v>235</v>
      </c>
      <c r="C227" s="24">
        <v>0.21594648657686477</v>
      </c>
      <c r="D227" s="24">
        <v>-0.15154500113686709</v>
      </c>
      <c r="E227" s="24">
        <v>0.02366578110364692</v>
      </c>
      <c r="F227" s="60">
        <v>0.2649</v>
      </c>
      <c r="G227" s="39">
        <v>0.07740000000000002</v>
      </c>
    </row>
    <row r="228" spans="2:6" ht="13.5">
      <c r="B228" s="27" t="s">
        <v>236</v>
      </c>
      <c r="C228" s="24">
        <v>0.12880110345686901</v>
      </c>
      <c r="D228" s="24">
        <v>-0.11864828250175918</v>
      </c>
      <c r="E228" s="24">
        <v>0.0021184544358483492</v>
      </c>
      <c r="F228" s="60">
        <v>0.1751</v>
      </c>
    </row>
    <row r="229" spans="2:6" ht="13.5">
      <c r="B229" s="27" t="s">
        <v>237</v>
      </c>
      <c r="C229" s="24">
        <v>0.10985409785802958</v>
      </c>
      <c r="D229" s="24">
        <v>-0.10559363687520928</v>
      </c>
      <c r="E229" s="24">
        <v>0.0025722103205154667</v>
      </c>
      <c r="F229" s="60">
        <v>0.1524</v>
      </c>
    </row>
    <row r="230" spans="2:6" ht="13.5">
      <c r="B230" s="27" t="s">
        <v>238</v>
      </c>
      <c r="C230" s="24">
        <v>0.12428244338283889</v>
      </c>
      <c r="D230" s="24">
        <v>-0.12171455345178828</v>
      </c>
      <c r="E230" s="24">
        <v>0.005345364321367896</v>
      </c>
      <c r="F230" s="60">
        <v>0.174</v>
      </c>
    </row>
    <row r="231" spans="2:7" ht="13.5">
      <c r="B231" s="27" t="s">
        <v>239</v>
      </c>
      <c r="C231" s="24">
        <v>0.1419917502913215</v>
      </c>
      <c r="D231" s="24">
        <v>-0.14210459221670035</v>
      </c>
      <c r="E231" s="24">
        <v>0.007877018084352372</v>
      </c>
      <c r="F231" s="60">
        <v>0.201</v>
      </c>
      <c r="G231" s="39">
        <v>0.013500000000000012</v>
      </c>
    </row>
    <row r="232" spans="2:6" ht="13.5">
      <c r="B232" s="27" t="s">
        <v>240</v>
      </c>
      <c r="C232" s="24">
        <v>0.07738923248960106</v>
      </c>
      <c r="D232" s="24">
        <v>-0.07729443349262866</v>
      </c>
      <c r="E232" s="24">
        <v>-0.004573238590687367</v>
      </c>
      <c r="F232" s="60">
        <v>0.1095</v>
      </c>
    </row>
    <row r="233" spans="2:6" ht="13.5">
      <c r="B233" s="27" t="s">
        <v>241</v>
      </c>
      <c r="C233" s="24">
        <v>0.0836266911698651</v>
      </c>
      <c r="D233" s="24">
        <v>-0.08084165700205759</v>
      </c>
      <c r="E233" s="24">
        <v>-0.0057872534138425635</v>
      </c>
      <c r="F233" s="60">
        <v>0.1165</v>
      </c>
    </row>
    <row r="234" spans="2:6" ht="13.5">
      <c r="B234" s="27" t="s">
        <v>242</v>
      </c>
      <c r="C234" s="24">
        <v>0.07993823264981614</v>
      </c>
      <c r="D234" s="24">
        <v>-0.07324550305107991</v>
      </c>
      <c r="E234" s="24">
        <v>-0.006904309660235697</v>
      </c>
      <c r="F234" s="60">
        <v>0.1086</v>
      </c>
    </row>
    <row r="235" spans="2:6" ht="13.5">
      <c r="B235" s="27" t="s">
        <v>243</v>
      </c>
      <c r="C235" s="24">
        <v>0.07826265853746506</v>
      </c>
      <c r="D235" s="24">
        <v>-0.06793341838072209</v>
      </c>
      <c r="E235" s="24">
        <v>-0.007750985166344648</v>
      </c>
      <c r="F235" s="60">
        <v>0.1039</v>
      </c>
    </row>
    <row r="236" spans="2:6" ht="13.5">
      <c r="B236" s="27" t="s">
        <v>244</v>
      </c>
      <c r="C236" s="24">
        <v>0.03542651736461977</v>
      </c>
      <c r="D236" s="24">
        <v>-0.03882528092195159</v>
      </c>
      <c r="E236" s="24">
        <v>-0.0033001972468227336</v>
      </c>
      <c r="F236" s="60">
        <v>0.0527</v>
      </c>
    </row>
    <row r="237" spans="2:6" ht="13.5">
      <c r="B237" s="27" t="s">
        <v>245</v>
      </c>
      <c r="C237" s="24">
        <v>0.04066225922265687</v>
      </c>
      <c r="D237" s="24">
        <v>-0.04530464603907447</v>
      </c>
      <c r="E237" s="24">
        <v>-0.0025555646967010404</v>
      </c>
      <c r="F237" s="60">
        <v>0.0609</v>
      </c>
    </row>
    <row r="238" spans="2:6" ht="13.5">
      <c r="B238" s="27" t="s">
        <v>246</v>
      </c>
      <c r="C238" s="24">
        <v>0.060132218730608145</v>
      </c>
      <c r="D238" s="24">
        <v>-0.06768030981871576</v>
      </c>
      <c r="E238" s="24">
        <v>-0.002189052829910665</v>
      </c>
      <c r="F238" s="60">
        <v>0.0906</v>
      </c>
    </row>
    <row r="239" spans="2:6" ht="13.5">
      <c r="B239" s="27" t="s">
        <v>247</v>
      </c>
      <c r="C239" s="24">
        <v>0.08087628233112909</v>
      </c>
      <c r="D239" s="24">
        <v>-0.09276676009093165</v>
      </c>
      <c r="E239" s="24">
        <v>-0.0017212359185716508</v>
      </c>
      <c r="F239" s="60">
        <v>0.1231</v>
      </c>
    </row>
    <row r="240" spans="2:6" ht="13.5">
      <c r="B240" s="27" t="s">
        <v>248</v>
      </c>
      <c r="C240" s="24">
        <v>0.08629213473313513</v>
      </c>
      <c r="D240" s="24">
        <v>-0.10383398927132959</v>
      </c>
      <c r="E240" s="24">
        <v>-0.0018414222029319305</v>
      </c>
      <c r="F240" s="60">
        <v>0.135</v>
      </c>
    </row>
    <row r="241" spans="2:6" ht="13.5">
      <c r="B241" s="27" t="s">
        <v>249</v>
      </c>
      <c r="C241" s="24">
        <v>0.01175236427906512</v>
      </c>
      <c r="D241" s="24">
        <v>-0.014949582799982153</v>
      </c>
      <c r="E241" s="24">
        <v>-0.0013062277833668645</v>
      </c>
      <c r="F241" s="60">
        <v>0.0191</v>
      </c>
    </row>
    <row r="242" spans="2:6" ht="13.5">
      <c r="B242" s="27" t="s">
        <v>250</v>
      </c>
      <c r="C242" s="24">
        <v>-0.01176586937190649</v>
      </c>
      <c r="D242" s="24">
        <v>0.014847958413152895</v>
      </c>
      <c r="E242" s="24">
        <v>0.0017836563807485106</v>
      </c>
      <c r="F242" s="60">
        <v>-0.019</v>
      </c>
    </row>
    <row r="243" spans="2:6" ht="13.5">
      <c r="B243" s="27" t="s">
        <v>251</v>
      </c>
      <c r="C243" s="24">
        <v>-0.020797016701493476</v>
      </c>
      <c r="D243" s="24">
        <v>0.025773535786743906</v>
      </c>
      <c r="E243" s="24">
        <v>0.0038054486794179</v>
      </c>
      <c r="F243" s="60">
        <v>-0.0333</v>
      </c>
    </row>
    <row r="244" spans="2:6" ht="13.5">
      <c r="B244" s="27" t="s">
        <v>252</v>
      </c>
      <c r="C244" s="24">
        <v>-0.02754451373914435</v>
      </c>
      <c r="D244" s="24">
        <v>0.03307676696627482</v>
      </c>
      <c r="E244" s="24">
        <v>0.0059620433850628984</v>
      </c>
      <c r="F244" s="60">
        <v>-0.0435</v>
      </c>
    </row>
    <row r="245" spans="2:6" ht="13.5">
      <c r="B245" s="27" t="s">
        <v>253</v>
      </c>
      <c r="C245" s="24">
        <v>-0.031460362221906735</v>
      </c>
      <c r="D245" s="24">
        <v>0.036145970204735534</v>
      </c>
      <c r="E245" s="24">
        <v>0.008139678572213427</v>
      </c>
      <c r="F245" s="60">
        <v>-0.0486</v>
      </c>
    </row>
    <row r="246" spans="2:6" ht="13.5">
      <c r="B246" s="27" t="s">
        <v>254</v>
      </c>
      <c r="C246" s="24">
        <v>-0.032944529022323366</v>
      </c>
      <c r="D246" s="24">
        <v>0.03606601638567142</v>
      </c>
      <c r="E246" s="24">
        <v>0.0096719319154559</v>
      </c>
      <c r="F246" s="60">
        <v>-0.0498</v>
      </c>
    </row>
    <row r="247" spans="2:6" ht="13.5">
      <c r="B247" s="27" t="s">
        <v>255</v>
      </c>
      <c r="C247" s="24">
        <v>6.344381185385828E-05</v>
      </c>
      <c r="D247" s="24">
        <v>-8.62857731931399E-05</v>
      </c>
      <c r="E247" s="24">
        <v>-8.54399698102526E-06</v>
      </c>
      <c r="F247" s="60">
        <v>0.0001</v>
      </c>
    </row>
    <row r="248" spans="2:6" ht="13.5">
      <c r="B248" s="27" t="s">
        <v>256</v>
      </c>
      <c r="C248" s="24">
        <v>0.019337041428190815</v>
      </c>
      <c r="D248" s="24">
        <v>-0.02680876941903776</v>
      </c>
      <c r="E248" s="24">
        <v>-0.002301429510958908</v>
      </c>
      <c r="F248" s="60">
        <v>0.0331</v>
      </c>
    </row>
    <row r="249" spans="2:6" ht="13.5">
      <c r="B249" s="27" t="s">
        <v>257</v>
      </c>
      <c r="C249" s="24">
        <v>-0.03544824281805958</v>
      </c>
      <c r="D249" s="24">
        <v>0.051685214225230425</v>
      </c>
      <c r="E249" s="24">
        <v>0.006999018471826268</v>
      </c>
      <c r="F249" s="60">
        <v>-0.0631</v>
      </c>
    </row>
    <row r="250" spans="2:6" ht="13.5">
      <c r="B250" s="27" t="s">
        <v>258</v>
      </c>
      <c r="C250" s="24">
        <v>-0.060135775154208204</v>
      </c>
      <c r="D250" s="24">
        <v>0.08746173893317177</v>
      </c>
      <c r="E250" s="24">
        <v>0.014502699952178233</v>
      </c>
      <c r="F250" s="60">
        <v>-0.1071</v>
      </c>
    </row>
    <row r="251" spans="2:6" ht="13.5">
      <c r="B251" s="27" t="s">
        <v>259</v>
      </c>
      <c r="C251" s="24">
        <v>-0.07054996597428698</v>
      </c>
      <c r="D251" s="24">
        <v>0.10107926983906523</v>
      </c>
      <c r="E251" s="24">
        <v>0.019248875580372804</v>
      </c>
      <c r="F251" s="60">
        <v>-0.1248</v>
      </c>
    </row>
    <row r="252" spans="2:6" ht="13.5">
      <c r="B252" s="27" t="s">
        <v>260</v>
      </c>
      <c r="C252" s="24">
        <v>-0.08240012733142521</v>
      </c>
      <c r="D252" s="24">
        <v>0.1152201130074495</v>
      </c>
      <c r="E252" s="24">
        <v>0.026384479778566394</v>
      </c>
      <c r="F252" s="60">
        <v>-0.1441</v>
      </c>
    </row>
    <row r="253" spans="2:6" ht="13.5">
      <c r="B253" s="27" t="s">
        <v>261</v>
      </c>
      <c r="C253" s="24">
        <v>-0.0856299244880816</v>
      </c>
      <c r="D253" s="24">
        <v>0.11779340624654822</v>
      </c>
      <c r="E253" s="24">
        <v>0.032223698976548754</v>
      </c>
      <c r="F253" s="60">
        <v>-0.1492</v>
      </c>
    </row>
    <row r="254" spans="2:6" ht="13.5">
      <c r="B254" s="27" t="s">
        <v>262</v>
      </c>
      <c r="C254" s="24">
        <v>-0.045905222951695634</v>
      </c>
      <c r="D254" s="24">
        <v>0.07361224797764265</v>
      </c>
      <c r="E254" s="24">
        <v>0.013139480148782301</v>
      </c>
      <c r="F254" s="60">
        <v>-0.0877</v>
      </c>
    </row>
    <row r="255" spans="2:6" ht="13.5">
      <c r="B255" s="27" t="s">
        <v>263</v>
      </c>
      <c r="C255" s="24">
        <v>-0.02043078903885487</v>
      </c>
      <c r="D255" s="24">
        <v>0.03306995694347492</v>
      </c>
      <c r="E255" s="24">
        <v>0.005581614644478705</v>
      </c>
      <c r="F255" s="60">
        <v>-0.0393</v>
      </c>
    </row>
    <row r="256" spans="2:6" ht="13.5">
      <c r="B256" s="27" t="s">
        <v>264</v>
      </c>
      <c r="C256" s="24">
        <v>0.05678345766001769</v>
      </c>
      <c r="D256" s="24">
        <v>-0.08052321797439177</v>
      </c>
      <c r="E256" s="24">
        <v>-0.006614351003484398</v>
      </c>
      <c r="F256" s="60">
        <v>0.0988</v>
      </c>
    </row>
    <row r="257" spans="2:6" ht="13.5">
      <c r="B257" s="27" t="s">
        <v>265</v>
      </c>
      <c r="C257" s="24">
        <v>-0.06749027053852075</v>
      </c>
      <c r="D257" s="24">
        <v>0.10750569487493777</v>
      </c>
      <c r="E257" s="24">
        <v>0.020695278793392724</v>
      </c>
      <c r="F257" s="60">
        <v>-0.1286</v>
      </c>
    </row>
    <row r="258" spans="2:6" ht="13.5">
      <c r="B258" s="27" t="s">
        <v>266</v>
      </c>
      <c r="C258" s="24">
        <v>-0.08638243045456662</v>
      </c>
      <c r="D258" s="24">
        <v>0.14038492100931066</v>
      </c>
      <c r="E258" s="24">
        <v>0.03162439603610068</v>
      </c>
      <c r="F258" s="60">
        <v>-0.1678</v>
      </c>
    </row>
    <row r="259" spans="2:6" ht="13.5">
      <c r="B259" s="27" t="s">
        <v>267</v>
      </c>
      <c r="C259" s="24">
        <v>-0.09377730356928637</v>
      </c>
      <c r="D259" s="24">
        <v>0.15221904296378597</v>
      </c>
      <c r="E259" s="24">
        <v>0.03741706291663416</v>
      </c>
      <c r="F259" s="60">
        <v>-0.1827</v>
      </c>
    </row>
    <row r="260" spans="2:6" ht="13.5">
      <c r="B260" s="27" t="s">
        <v>268</v>
      </c>
      <c r="C260" s="24">
        <v>-0.06397753363091851</v>
      </c>
      <c r="D260" s="24">
        <v>0.11521110080369823</v>
      </c>
      <c r="E260" s="24">
        <v>0.02811944497758967</v>
      </c>
      <c r="F260" s="60">
        <v>-0.1347</v>
      </c>
    </row>
    <row r="261" spans="2:7" ht="13.5">
      <c r="B261" s="27" t="s">
        <v>269</v>
      </c>
      <c r="C261" s="24">
        <v>-0.09825916503178433</v>
      </c>
      <c r="D261" s="24">
        <v>0.18153062813081533</v>
      </c>
      <c r="E261" s="24">
        <v>0.05013898903212999</v>
      </c>
      <c r="F261" s="60">
        <v>-0.2124</v>
      </c>
      <c r="G261" s="39">
        <v>-0.024900000000000005</v>
      </c>
    </row>
    <row r="262" spans="2:7" ht="13.5">
      <c r="B262" s="27" t="s">
        <v>270</v>
      </c>
      <c r="C262" s="24">
        <v>-0.11474206973259982</v>
      </c>
      <c r="D262" s="24">
        <v>0.22107340508177842</v>
      </c>
      <c r="E262" s="24">
        <v>0.06812915633813166</v>
      </c>
      <c r="F262" s="60">
        <v>-0.2582</v>
      </c>
      <c r="G262" s="39">
        <v>-0.07069999999999999</v>
      </c>
    </row>
    <row r="263" spans="2:7" ht="13.5">
      <c r="B263" s="27" t="s">
        <v>271</v>
      </c>
      <c r="C263" s="24">
        <v>-0.12655200577766124</v>
      </c>
      <c r="D263" s="24">
        <v>0.26191865059939445</v>
      </c>
      <c r="E263" s="24">
        <v>0.09070780612209495</v>
      </c>
      <c r="F263" s="60">
        <v>-0.3047</v>
      </c>
      <c r="G263" s="39">
        <v>-0.11720000000000003</v>
      </c>
    </row>
    <row r="264" spans="2:7" ht="13.5">
      <c r="B264" s="27" t="s">
        <v>272</v>
      </c>
      <c r="C264" s="24">
        <v>-0.1319489967461962</v>
      </c>
      <c r="D264" s="24">
        <v>0.27905426112015874</v>
      </c>
      <c r="E264" s="24">
        <v>0.10658804724425153</v>
      </c>
      <c r="F264" s="60">
        <v>-0.3266</v>
      </c>
      <c r="G264" s="39">
        <v>-0.1391</v>
      </c>
    </row>
    <row r="265" spans="2:6" ht="13.5">
      <c r="B265" s="27" t="s">
        <v>273</v>
      </c>
      <c r="C265" s="24">
        <v>-0.06197091609326222</v>
      </c>
      <c r="D265" s="24">
        <v>0.12543024226208743</v>
      </c>
      <c r="E265" s="24">
        <v>0.039069477359015226</v>
      </c>
      <c r="F265" s="60">
        <v>-0.1453</v>
      </c>
    </row>
    <row r="266" spans="2:6" ht="13.5">
      <c r="B266" s="27" t="s">
        <v>274</v>
      </c>
      <c r="C266" s="24">
        <v>0.0023347734443923684</v>
      </c>
      <c r="D266" s="24">
        <v>-0.004621464211400195</v>
      </c>
      <c r="E266" s="24">
        <v>-0.0012716154492634635</v>
      </c>
      <c r="F266" s="60">
        <v>0.0053</v>
      </c>
    </row>
    <row r="267" spans="2:7" ht="13.5">
      <c r="B267" s="27" t="s">
        <v>275</v>
      </c>
      <c r="C267" s="24">
        <v>-0.11337006054221632</v>
      </c>
      <c r="D267" s="24">
        <v>0.2408412244339182</v>
      </c>
      <c r="E267" s="24">
        <v>0.08772331414696466</v>
      </c>
      <c r="F267" s="60">
        <v>-0.2803</v>
      </c>
      <c r="G267" s="39">
        <v>-0.0928</v>
      </c>
    </row>
    <row r="268" spans="2:7" ht="13.5">
      <c r="B268" s="27" t="s">
        <v>276</v>
      </c>
      <c r="C268" s="24">
        <v>-0.1290227002534543</v>
      </c>
      <c r="D268" s="24">
        <v>0.30941583084868185</v>
      </c>
      <c r="E268" s="24">
        <v>0.1288306990008723</v>
      </c>
      <c r="F268" s="60">
        <v>-0.3591</v>
      </c>
      <c r="G268" s="39">
        <v>-0.17159999999999997</v>
      </c>
    </row>
    <row r="269" spans="2:7" ht="13.5">
      <c r="B269" s="27" t="s">
        <v>277</v>
      </c>
      <c r="C269" s="24">
        <v>-0.13618904477172933</v>
      </c>
      <c r="D269" s="24">
        <v>0.35753498103294135</v>
      </c>
      <c r="E269" s="24">
        <v>0.16397266464408133</v>
      </c>
      <c r="F269" s="60">
        <v>-0.4163</v>
      </c>
      <c r="G269" s="39">
        <v>-0.2288</v>
      </c>
    </row>
    <row r="270" spans="2:7" ht="13.5">
      <c r="B270" s="27" t="s">
        <v>278</v>
      </c>
      <c r="C270" s="24">
        <v>-0.1401346765439513</v>
      </c>
      <c r="D270" s="24">
        <v>0.3575025377085339</v>
      </c>
      <c r="E270" s="24">
        <v>0.1771521986761848</v>
      </c>
      <c r="F270" s="60">
        <v>-0.4229</v>
      </c>
      <c r="G270" s="39">
        <v>-0.2354</v>
      </c>
    </row>
    <row r="271" spans="2:7" ht="13.5">
      <c r="B271" s="27" t="s">
        <v>279</v>
      </c>
      <c r="C271" s="24">
        <v>-0.11878395630077421</v>
      </c>
      <c r="D271" s="24">
        <v>0.30756134898203413</v>
      </c>
      <c r="E271" s="24">
        <v>0.14287007465569274</v>
      </c>
      <c r="F271" s="60">
        <v>-0.3593</v>
      </c>
      <c r="G271" s="39">
        <v>-0.1718</v>
      </c>
    </row>
    <row r="272" spans="2:7" ht="13.5">
      <c r="B272" s="27" t="s">
        <v>280</v>
      </c>
      <c r="C272" s="24">
        <v>-0.09875772612885214</v>
      </c>
      <c r="D272" s="24">
        <v>0.2528746522693659</v>
      </c>
      <c r="E272" s="24">
        <v>0.1153416804369175</v>
      </c>
      <c r="F272" s="60">
        <v>-0.295</v>
      </c>
      <c r="G272" s="39">
        <v>-0.1075</v>
      </c>
    </row>
    <row r="273" spans="2:6" ht="13.5">
      <c r="B273" s="27" t="s">
        <v>281</v>
      </c>
      <c r="C273" s="24">
        <v>-0.045941248727658035</v>
      </c>
      <c r="D273" s="24">
        <v>0.11475623552943048</v>
      </c>
      <c r="E273" s="24">
        <v>0.04848471301990942</v>
      </c>
      <c r="F273" s="60">
        <v>-0.1328</v>
      </c>
    </row>
    <row r="274" spans="2:7" ht="13.5">
      <c r="B274" s="27" t="s">
        <v>282</v>
      </c>
      <c r="C274" s="24">
        <v>-0.11875689118525301</v>
      </c>
      <c r="D274" s="24">
        <v>0.39791411869739335</v>
      </c>
      <c r="E274" s="24">
        <v>0.2214895323910686</v>
      </c>
      <c r="F274" s="60">
        <v>-0.4706</v>
      </c>
      <c r="G274" s="39">
        <v>-0.2831</v>
      </c>
    </row>
    <row r="275" spans="2:7" ht="13.5">
      <c r="B275" s="27" t="s">
        <v>283</v>
      </c>
      <c r="C275" s="24">
        <v>-0.1261809924267503</v>
      </c>
      <c r="D275" s="24">
        <v>0.42401367660398037</v>
      </c>
      <c r="E275" s="24">
        <v>0.249532791979159</v>
      </c>
      <c r="F275" s="60">
        <v>-0.5079</v>
      </c>
      <c r="G275" s="39">
        <v>-0.3204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38828.28849537037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229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18</v>
      </c>
      <c r="D36" s="44">
        <v>0</v>
      </c>
      <c r="E36" s="44">
        <v>33</v>
      </c>
      <c r="F36" s="44">
        <v>51</v>
      </c>
      <c r="G36" s="45">
        <v>22.270742358078603</v>
      </c>
      <c r="H36" s="56"/>
    </row>
    <row r="37" spans="2:8" ht="13.5">
      <c r="B37" s="49" t="s">
        <v>39</v>
      </c>
      <c r="C37" s="44">
        <v>12</v>
      </c>
      <c r="D37" s="44"/>
      <c r="E37" s="44">
        <v>166</v>
      </c>
      <c r="F37" s="44">
        <v>178</v>
      </c>
      <c r="G37" s="45">
        <v>77.72925764192141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30</v>
      </c>
      <c r="D39" s="44">
        <v>0</v>
      </c>
      <c r="E39" s="44">
        <v>199</v>
      </c>
      <c r="F39" s="44">
        <v>229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0.6458003696935357</v>
      </c>
      <c r="D42" s="42">
        <v>0.42401367660398037</v>
      </c>
      <c r="E42" s="42">
        <v>0.6902837026058002</v>
      </c>
      <c r="F42" s="51">
        <v>0.8287</v>
      </c>
    </row>
    <row r="43" spans="2:6" ht="13.5">
      <c r="B43" s="49" t="s">
        <v>13</v>
      </c>
      <c r="C43" s="42">
        <v>-0.1952032524879428</v>
      </c>
      <c r="D43" s="42">
        <v>-0.1952032524879428</v>
      </c>
      <c r="E43" s="42">
        <v>-0.1952032524879428</v>
      </c>
      <c r="F43" s="51">
        <v>-0.5079132357695945</v>
      </c>
    </row>
    <row r="44" spans="2:6" ht="13.5">
      <c r="B44" s="49" t="s">
        <v>14</v>
      </c>
      <c r="C44" s="42">
        <v>0.8410036221814785</v>
      </c>
      <c r="D44" s="42">
        <v>0.6654057858315952</v>
      </c>
      <c r="E44" s="42">
        <v>0.6980346877721448</v>
      </c>
      <c r="F44" s="51">
        <v>1.3366132357695943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0.050675767968777916</v>
      </c>
      <c r="D46" s="42">
        <v>0.08457801627090847</v>
      </c>
      <c r="E46" s="42">
        <v>0.2849970690138337</v>
      </c>
      <c r="F46" s="51">
        <v>0.33941572052401753</v>
      </c>
    </row>
    <row r="47" spans="2:6" ht="13.5">
      <c r="B47" s="49" t="s">
        <v>26</v>
      </c>
      <c r="C47" s="42">
        <v>0.2122802208157954</v>
      </c>
      <c r="D47" s="42">
        <v>0.15784462644959266</v>
      </c>
      <c r="E47" s="42">
        <v>0.3491212984076933</v>
      </c>
      <c r="F47" s="51">
        <v>0.4380222588526238</v>
      </c>
    </row>
    <row r="48" spans="2:6" ht="13.5">
      <c r="B48" s="49" t="s">
        <v>27</v>
      </c>
      <c r="C48" s="42">
        <v>0.20659438436110927</v>
      </c>
      <c r="D48" s="42">
        <v>0.13356416627913914</v>
      </c>
      <c r="E48" s="42">
        <v>0.20209080954612738</v>
      </c>
      <c r="F48" s="51">
        <v>0.2774836252747911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3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26</v>
      </c>
      <c r="F1" t="s">
        <v>21</v>
      </c>
      <c r="G1">
        <v>229</v>
      </c>
    </row>
    <row r="2" spans="2:3" ht="12.75">
      <c r="B2">
        <v>-0.1875</v>
      </c>
      <c r="C2">
        <f>MAX(GaussDistr_1)-1</f>
        <v>26</v>
      </c>
    </row>
    <row r="3" spans="1:16" ht="12.75">
      <c r="A3" t="str">
        <f>"-3s"</f>
        <v>-3s</v>
      </c>
      <c r="B3">
        <v>-0.49303515530035574</v>
      </c>
      <c r="C3">
        <f aca="true" t="shared" si="0" ref="C3:C33">NORMDIST(B3,AveDev3D_0,StandardDev3D_0,FALSE)*NumPoints_7*I3</f>
        <v>0.2029786572667606</v>
      </c>
      <c r="D3">
        <v>2</v>
      </c>
      <c r="F3" t="s">
        <v>17</v>
      </c>
      <c r="G3">
        <v>15</v>
      </c>
      <c r="I3">
        <f>B5-B4</f>
        <v>0.055496725054958174</v>
      </c>
      <c r="N3">
        <v>0.1875</v>
      </c>
      <c r="O3">
        <v>-0.1875</v>
      </c>
      <c r="P3">
        <v>0.33941572052401753</v>
      </c>
    </row>
    <row r="4" spans="1:16" ht="12.75">
      <c r="B4">
        <v>-0.43753843024539746</v>
      </c>
      <c r="C4">
        <f t="shared" si="0"/>
        <v>0.3625276825004823</v>
      </c>
      <c r="D4">
        <v>2</v>
      </c>
      <c r="F4" t="s">
        <v>18</v>
      </c>
      <c r="G4">
        <v>5</v>
      </c>
      <c r="I4">
        <f>I3</f>
        <v>0.055496725054958174</v>
      </c>
      <c r="N4">
        <v>0.1875</v>
      </c>
      <c r="O4">
        <v>-0.1875</v>
      </c>
      <c r="P4">
        <v>0.33941572052401753</v>
      </c>
    </row>
    <row r="5" spans="1:16" ht="12.75">
      <c r="B5">
        <v>-0.3820417051904393</v>
      </c>
      <c r="C5">
        <f t="shared" si="0"/>
        <v>0.6220999909028008</v>
      </c>
      <c r="D5">
        <v>3</v>
      </c>
      <c r="I5">
        <f>I4</f>
        <v>0.055496725054958174</v>
      </c>
      <c r="N5">
        <v>0.1875</v>
      </c>
      <c r="O5">
        <v>-0.1875</v>
      </c>
      <c r="P5">
        <v>0.33941572052401753</v>
      </c>
    </row>
    <row r="6" spans="1:16" ht="12.75">
      <c r="B6">
        <v>-0.3265449801354811</v>
      </c>
      <c r="C6">
        <f t="shared" si="0"/>
        <v>1.025669487503804</v>
      </c>
      <c r="D6">
        <v>3</v>
      </c>
      <c r="I6">
        <f aca="true" t="shared" si="1" ref="I6:I33">I5</f>
        <v>0.055496725054958174</v>
      </c>
      <c r="N6">
        <v>0.1875</v>
      </c>
      <c r="O6">
        <v>-0.1875</v>
      </c>
      <c r="P6">
        <v>0.33941572052401753</v>
      </c>
    </row>
    <row r="7" spans="1:16" ht="12.75">
      <c r="B7">
        <v>-0.2710482550805228</v>
      </c>
      <c r="C7">
        <f t="shared" si="0"/>
        <v>1.624736352357399</v>
      </c>
      <c r="D7">
        <v>1</v>
      </c>
      <c r="I7">
        <f t="shared" si="1"/>
        <v>0.055496725054958174</v>
      </c>
      <c r="N7">
        <v>0.1875</v>
      </c>
      <c r="O7">
        <v>-0.1875</v>
      </c>
      <c r="P7">
        <v>0.33941572052401753</v>
      </c>
    </row>
    <row r="8" spans="1:16" ht="12.75">
      <c r="A8" t="str">
        <f>"-2s"</f>
        <v>-2s</v>
      </c>
      <c r="B8">
        <v>-0.21555153002556465</v>
      </c>
      <c r="C8">
        <f t="shared" si="0"/>
        <v>2.472786266304011</v>
      </c>
      <c r="D8">
        <v>3</v>
      </c>
      <c r="I8">
        <f t="shared" si="1"/>
        <v>0.055496725054958174</v>
      </c>
      <c r="N8">
        <v>0.1875</v>
      </c>
      <c r="O8">
        <v>-0.1875</v>
      </c>
      <c r="P8">
        <v>0.33941572052401753</v>
      </c>
    </row>
    <row r="9" spans="1:16" ht="12.75">
      <c r="B9">
        <v>-0.16005480497060648</v>
      </c>
      <c r="C9">
        <f t="shared" si="0"/>
        <v>3.615917250180949</v>
      </c>
      <c r="D9">
        <v>8</v>
      </c>
      <c r="I9">
        <f t="shared" si="1"/>
        <v>0.055496725054958174</v>
      </c>
      <c r="N9">
        <v>0.1875</v>
      </c>
      <c r="O9">
        <v>-0.1875</v>
      </c>
      <c r="P9">
        <v>0.33941572052401753</v>
      </c>
    </row>
    <row r="10" spans="1:16" ht="12.75">
      <c r="B10">
        <v>-0.1045580799156482</v>
      </c>
      <c r="C10">
        <f t="shared" si="0"/>
        <v>5.080174228319062</v>
      </c>
      <c r="D10">
        <v>3</v>
      </c>
      <c r="I10">
        <f t="shared" si="1"/>
        <v>0.055496725054958174</v>
      </c>
      <c r="N10">
        <v>0.1875</v>
      </c>
      <c r="O10">
        <v>-0.1875</v>
      </c>
      <c r="P10">
        <v>0.33941572052401753</v>
      </c>
    </row>
    <row r="11" spans="1:16" ht="12.75">
      <c r="B11">
        <v>-0.049061354860689965</v>
      </c>
      <c r="C11">
        <f t="shared" si="0"/>
        <v>6.857517926117109</v>
      </c>
      <c r="D11">
        <v>7</v>
      </c>
      <c r="I11">
        <f t="shared" si="1"/>
        <v>0.055496725054958174</v>
      </c>
      <c r="N11">
        <v>0.1875</v>
      </c>
      <c r="O11">
        <v>-0.1875</v>
      </c>
      <c r="P11">
        <v>0.33941572052401753</v>
      </c>
    </row>
    <row r="12" spans="1:16" ht="12.75">
      <c r="B12">
        <v>0.0064353701942682084</v>
      </c>
      <c r="C12">
        <f t="shared" si="0"/>
        <v>8.893721318231146</v>
      </c>
      <c r="D12">
        <v>4</v>
      </c>
      <c r="I12">
        <f t="shared" si="1"/>
        <v>0.055496725054958174</v>
      </c>
      <c r="N12">
        <v>0.1875</v>
      </c>
      <c r="O12">
        <v>-0.1875</v>
      </c>
      <c r="P12">
        <v>0.33941572052401753</v>
      </c>
    </row>
    <row r="13" spans="1:16" ht="12.75">
      <c r="B13">
        <v>0.06193209524922644</v>
      </c>
      <c r="C13">
        <f t="shared" si="0"/>
        <v>11.082259182976756</v>
      </c>
      <c r="D13">
        <v>6</v>
      </c>
      <c r="I13">
        <f t="shared" si="1"/>
        <v>0.055496725054958174</v>
      </c>
      <c r="N13">
        <v>0.1875</v>
      </c>
      <c r="O13">
        <v>-0.1875</v>
      </c>
      <c r="P13">
        <v>0.33941572052401753</v>
      </c>
    </row>
    <row r="14" spans="1:16" ht="12.75">
      <c r="B14">
        <v>0.11742882030418467</v>
      </c>
      <c r="C14">
        <f t="shared" si="0"/>
        <v>13.267873116475897</v>
      </c>
      <c r="D14">
        <v>18</v>
      </c>
      <c r="I14">
        <f t="shared" si="1"/>
        <v>0.055496725054958174</v>
      </c>
      <c r="N14">
        <v>0.1875</v>
      </c>
      <c r="O14">
        <v>-0.1875</v>
      </c>
      <c r="P14">
        <v>0.33941572052401753</v>
      </c>
    </row>
    <row r="15" spans="1:16" ht="12.75">
      <c r="B15">
        <v>0.17292554535914287</v>
      </c>
      <c r="C15">
        <f t="shared" si="0"/>
        <v>15.261686812444411</v>
      </c>
      <c r="D15">
        <v>7</v>
      </c>
      <c r="I15">
        <f t="shared" si="1"/>
        <v>0.055496725054958174</v>
      </c>
      <c r="N15">
        <v>0.1875</v>
      </c>
      <c r="O15">
        <v>-0.1875</v>
      </c>
      <c r="P15">
        <v>0.33941572052401753</v>
      </c>
    </row>
    <row r="16" spans="1:16" ht="12.75">
      <c r="B16">
        <v>0.2284222704141011</v>
      </c>
      <c r="C16">
        <f t="shared" si="0"/>
        <v>16.86677242589219</v>
      </c>
      <c r="D16">
        <v>8</v>
      </c>
      <c r="I16">
        <f t="shared" si="1"/>
        <v>0.055496725054958174</v>
      </c>
      <c r="N16">
        <v>0.1875</v>
      </c>
      <c r="O16">
        <v>-0.1875</v>
      </c>
      <c r="P16">
        <v>0.33941572052401753</v>
      </c>
    </row>
    <row r="17" spans="1:16" ht="12.75">
      <c r="B17">
        <v>0.2839189954690593</v>
      </c>
      <c r="C17">
        <f t="shared" si="0"/>
        <v>17.90975538407586</v>
      </c>
      <c r="D17">
        <v>13</v>
      </c>
      <c r="I17">
        <f t="shared" si="1"/>
        <v>0.055496725054958174</v>
      </c>
      <c r="N17">
        <v>0.1875</v>
      </c>
      <c r="O17">
        <v>-0.1875</v>
      </c>
      <c r="P17">
        <v>0.33941572052401753</v>
      </c>
    </row>
    <row r="18" spans="1:16" ht="12.75">
      <c r="A18" t="str">
        <f>"0"</f>
        <v>0</v>
      </c>
      <c r="B18">
        <v>0.33941572052401753</v>
      </c>
      <c r="C18">
        <f t="shared" si="0"/>
        <v>18.271556442385602</v>
      </c>
      <c r="D18">
        <v>23</v>
      </c>
      <c r="I18">
        <f t="shared" si="1"/>
        <v>0.055496725054958174</v>
      </c>
      <c r="N18">
        <v>0.1875</v>
      </c>
      <c r="O18">
        <v>-0.1875</v>
      </c>
      <c r="P18">
        <v>0.33941572052401753</v>
      </c>
    </row>
    <row r="19" spans="1:16" ht="12.75">
      <c r="B19">
        <v>0.39491244557897576</v>
      </c>
      <c r="C19">
        <f t="shared" si="0"/>
        <v>17.90975538407586</v>
      </c>
      <c r="D19">
        <v>27</v>
      </c>
      <c r="I19">
        <f t="shared" si="1"/>
        <v>0.055496725054958174</v>
      </c>
      <c r="N19">
        <v>0.1875</v>
      </c>
      <c r="O19">
        <v>-0.1875</v>
      </c>
      <c r="P19">
        <v>0.33941572052401753</v>
      </c>
    </row>
    <row r="20" spans="1:16" ht="12.75">
      <c r="B20">
        <v>0.45040917063393393</v>
      </c>
      <c r="C20">
        <f t="shared" si="0"/>
        <v>16.866772425892194</v>
      </c>
      <c r="D20">
        <v>26</v>
      </c>
      <c r="I20">
        <f t="shared" si="1"/>
        <v>0.055496725054958174</v>
      </c>
      <c r="N20">
        <v>0.1875</v>
      </c>
      <c r="O20">
        <v>-0.1875</v>
      </c>
      <c r="P20">
        <v>0.33941572052401753</v>
      </c>
    </row>
    <row r="21" spans="1:16" ht="12.75">
      <c r="B21">
        <v>0.5059058956888922</v>
      </c>
      <c r="C21">
        <f t="shared" si="0"/>
        <v>15.261686812444411</v>
      </c>
      <c r="D21">
        <v>15</v>
      </c>
      <c r="I21">
        <f t="shared" si="1"/>
        <v>0.055496725054958174</v>
      </c>
      <c r="N21">
        <v>0.1875</v>
      </c>
      <c r="O21">
        <v>-0.1875</v>
      </c>
      <c r="P21">
        <v>0.33941572052401753</v>
      </c>
    </row>
    <row r="22" spans="1:16" ht="12.75">
      <c r="B22">
        <v>0.5614026207438504</v>
      </c>
      <c r="C22">
        <f t="shared" si="0"/>
        <v>13.267873116475897</v>
      </c>
      <c r="D22">
        <v>17</v>
      </c>
      <c r="I22">
        <f t="shared" si="1"/>
        <v>0.055496725054958174</v>
      </c>
      <c r="N22">
        <v>0.1875</v>
      </c>
      <c r="O22">
        <v>-0.1875</v>
      </c>
      <c r="P22">
        <v>0.33941572052401753</v>
      </c>
    </row>
    <row r="23" spans="1:16" ht="12.75">
      <c r="B23">
        <v>0.6168993457988086</v>
      </c>
      <c r="C23">
        <f t="shared" si="0"/>
        <v>11.082259182976758</v>
      </c>
      <c r="D23">
        <v>16</v>
      </c>
      <c r="I23">
        <f t="shared" si="1"/>
        <v>0.055496725054958174</v>
      </c>
      <c r="N23">
        <v>0.1875</v>
      </c>
      <c r="O23">
        <v>-0.1875</v>
      </c>
      <c r="P23">
        <v>0.33941572052401753</v>
      </c>
    </row>
    <row r="24" spans="1:16" ht="12.75">
      <c r="B24">
        <v>0.6723960708537668</v>
      </c>
      <c r="C24">
        <f t="shared" si="0"/>
        <v>8.893721318231146</v>
      </c>
      <c r="D24">
        <v>11</v>
      </c>
      <c r="I24">
        <f t="shared" si="1"/>
        <v>0.055496725054958174</v>
      </c>
      <c r="N24">
        <v>0.1875</v>
      </c>
      <c r="O24">
        <v>-0.1875</v>
      </c>
      <c r="P24">
        <v>0.33941572052401753</v>
      </c>
    </row>
    <row r="25" spans="1:16" ht="12.75">
      <c r="B25">
        <v>0.727892795908725</v>
      </c>
      <c r="C25">
        <f t="shared" si="0"/>
        <v>6.857517926117109</v>
      </c>
      <c r="D25">
        <v>3</v>
      </c>
      <c r="I25">
        <f t="shared" si="1"/>
        <v>0.055496725054958174</v>
      </c>
      <c r="N25">
        <v>0.1875</v>
      </c>
      <c r="O25">
        <v>-0.1875</v>
      </c>
      <c r="P25">
        <v>0.33941572052401753</v>
      </c>
    </row>
    <row r="26" spans="1:16" ht="12.75">
      <c r="B26">
        <v>0.7833895209636832</v>
      </c>
      <c r="C26">
        <f t="shared" si="0"/>
        <v>5.080174228319062</v>
      </c>
      <c r="D26">
        <v>3</v>
      </c>
      <c r="I26">
        <f t="shared" si="1"/>
        <v>0.055496725054958174</v>
      </c>
      <c r="N26">
        <v>0.1875</v>
      </c>
      <c r="O26">
        <v>-0.1875</v>
      </c>
      <c r="P26">
        <v>0.33941572052401753</v>
      </c>
    </row>
    <row r="27" spans="1:16" ht="12.75">
      <c r="B27">
        <v>0.8388862460186415</v>
      </c>
      <c r="C27">
        <f t="shared" si="0"/>
        <v>3.6159172501809507</v>
      </c>
      <c r="D27">
        <v>0</v>
      </c>
      <c r="I27">
        <f t="shared" si="1"/>
        <v>0.055496725054958174</v>
      </c>
      <c r="N27">
        <v>0.1875</v>
      </c>
      <c r="O27">
        <v>-0.1875</v>
      </c>
      <c r="P27">
        <v>0.33941572052401753</v>
      </c>
    </row>
    <row r="28" spans="1:16" ht="12.75">
      <c r="A28" t="str">
        <f>"2s"</f>
        <v>2s</v>
      </c>
      <c r="B28">
        <v>0.8943829710735998</v>
      </c>
      <c r="C28">
        <f t="shared" si="0"/>
        <v>2.472786266304011</v>
      </c>
      <c r="D28">
        <v>0</v>
      </c>
      <c r="I28">
        <f t="shared" si="1"/>
        <v>0.055496725054958174</v>
      </c>
      <c r="N28">
        <v>0.1875</v>
      </c>
      <c r="O28">
        <v>-0.1875</v>
      </c>
      <c r="P28">
        <v>0.33941572052401753</v>
      </c>
    </row>
    <row r="29" spans="1:16" ht="12.75">
      <c r="B29">
        <v>0.9498796961285578</v>
      </c>
      <c r="C29">
        <f t="shared" si="0"/>
        <v>1.6247363523574003</v>
      </c>
      <c r="D29">
        <v>0</v>
      </c>
      <c r="I29">
        <f t="shared" si="1"/>
        <v>0.055496725054958174</v>
      </c>
      <c r="N29">
        <v>0.1875</v>
      </c>
      <c r="O29">
        <v>-0.1875</v>
      </c>
      <c r="P29">
        <v>0.33941572052401753</v>
      </c>
    </row>
    <row r="30" spans="1:16" ht="12.75">
      <c r="B30">
        <v>1.0053764211835161</v>
      </c>
      <c r="C30">
        <f t="shared" si="0"/>
        <v>1.0256694875038048</v>
      </c>
      <c r="D30">
        <v>0</v>
      </c>
      <c r="I30">
        <f t="shared" si="1"/>
        <v>0.055496725054958174</v>
      </c>
      <c r="N30">
        <v>0.1875</v>
      </c>
      <c r="O30">
        <v>-0.1875</v>
      </c>
      <c r="P30">
        <v>0.33941572052401753</v>
      </c>
    </row>
    <row r="31" spans="1:16" ht="12.75">
      <c r="B31">
        <v>1.0608731462384744</v>
      </c>
      <c r="C31">
        <f t="shared" si="0"/>
        <v>0.6220999909028008</v>
      </c>
      <c r="D31">
        <v>0</v>
      </c>
      <c r="I31">
        <f t="shared" si="1"/>
        <v>0.055496725054958174</v>
      </c>
      <c r="N31">
        <v>0.1875</v>
      </c>
      <c r="O31">
        <v>-0.1875</v>
      </c>
      <c r="P31">
        <v>0.33941572052401753</v>
      </c>
    </row>
    <row r="32" spans="1:16" ht="12.75">
      <c r="B32">
        <v>1.1163698712934325</v>
      </c>
      <c r="C32">
        <f t="shared" si="0"/>
        <v>0.3625276825004827</v>
      </c>
      <c r="D32">
        <v>0</v>
      </c>
      <c r="I32">
        <f t="shared" si="1"/>
        <v>0.055496725054958174</v>
      </c>
      <c r="N32">
        <v>0.1875</v>
      </c>
      <c r="O32">
        <v>-0.1875</v>
      </c>
      <c r="P32">
        <v>0.33941572052401753</v>
      </c>
    </row>
    <row r="33" spans="1:16" ht="12.75">
      <c r="A33" t="str">
        <f>"3s"</f>
        <v>3s</v>
      </c>
      <c r="B33">
        <v>1.1718665963483907</v>
      </c>
      <c r="C33">
        <f t="shared" si="0"/>
        <v>0.20297865726676093</v>
      </c>
      <c r="D33">
        <v>0</v>
      </c>
      <c r="I33">
        <f t="shared" si="1"/>
        <v>0.055496725054958174</v>
      </c>
      <c r="N33">
        <v>0.1875</v>
      </c>
      <c r="O33">
        <v>-0.1875</v>
      </c>
      <c r="P33">
        <v>0.33941572052401753</v>
      </c>
    </row>
    <row r="34" spans="14:16" ht="12.75">
      <c r="N34">
        <v>0.1875</v>
      </c>
      <c r="O34">
        <v>-0.1875</v>
      </c>
      <c r="P34">
        <v>0.33941572052401753</v>
      </c>
    </row>
    <row r="35" spans="14:16" ht="12.75">
      <c r="N35">
        <v>0.1875</v>
      </c>
      <c r="O35">
        <v>-0.1875</v>
      </c>
      <c r="P35">
        <v>0.33941572052401753</v>
      </c>
    </row>
    <row r="36" spans="14:16" ht="12.75">
      <c r="N36">
        <v>0.1875</v>
      </c>
      <c r="O36">
        <v>-0.1875</v>
      </c>
      <c r="P36">
        <v>0.33941572052401753</v>
      </c>
    </row>
    <row r="37" spans="14:16" ht="12.75">
      <c r="N37">
        <v>0.1875</v>
      </c>
      <c r="O37">
        <v>-0.1875</v>
      </c>
      <c r="P37">
        <v>0.33941572052401753</v>
      </c>
    </row>
    <row r="38" spans="14:16" ht="12.75">
      <c r="N38">
        <v>0.1875</v>
      </c>
      <c r="O38">
        <v>-0.1875</v>
      </c>
      <c r="P38">
        <v>0.33941572052401753</v>
      </c>
    </row>
    <row r="39" spans="14:16" ht="12.75">
      <c r="N39">
        <v>0.1875</v>
      </c>
      <c r="O39">
        <v>-0.1875</v>
      </c>
      <c r="P39">
        <v>0.33941572052401753</v>
      </c>
    </row>
    <row r="40" spans="14:16" ht="12.75">
      <c r="N40">
        <v>0.1875</v>
      </c>
      <c r="O40">
        <v>-0.1875</v>
      </c>
      <c r="P40">
        <v>0.33941572052401753</v>
      </c>
    </row>
    <row r="41" spans="14:16" ht="12.75">
      <c r="N41">
        <v>0.1875</v>
      </c>
      <c r="O41">
        <v>-0.1875</v>
      </c>
      <c r="P41">
        <v>0.33941572052401753</v>
      </c>
    </row>
    <row r="42" spans="14:16" ht="12.75">
      <c r="N42">
        <v>0.1875</v>
      </c>
      <c r="O42">
        <v>-0.1875</v>
      </c>
      <c r="P42">
        <v>0.33941572052401753</v>
      </c>
    </row>
    <row r="43" spans="14:16" ht="12.75">
      <c r="N43">
        <v>0.1875</v>
      </c>
      <c r="O43">
        <v>-0.1875</v>
      </c>
      <c r="P43">
        <v>0.33941572052401753</v>
      </c>
    </row>
    <row r="44" spans="14:16" ht="12.75">
      <c r="N44">
        <v>0.1875</v>
      </c>
      <c r="O44">
        <v>-0.1875</v>
      </c>
      <c r="P44">
        <v>0.33941572052401753</v>
      </c>
    </row>
    <row r="45" spans="14:16" ht="12.75">
      <c r="N45">
        <v>0.1875</v>
      </c>
      <c r="O45">
        <v>-0.1875</v>
      </c>
      <c r="P45">
        <v>0.33941572052401753</v>
      </c>
    </row>
    <row r="46" spans="14:16" ht="12.75">
      <c r="N46">
        <v>0.1875</v>
      </c>
      <c r="O46">
        <v>-0.1875</v>
      </c>
      <c r="P46">
        <v>0.33941572052401753</v>
      </c>
    </row>
    <row r="47" spans="14:16" ht="12.75">
      <c r="N47">
        <v>0.1875</v>
      </c>
      <c r="O47">
        <v>-0.1875</v>
      </c>
      <c r="P47">
        <v>0.33941572052401753</v>
      </c>
    </row>
    <row r="48" spans="14:16" ht="12.75">
      <c r="N48">
        <v>0.1875</v>
      </c>
      <c r="O48">
        <v>-0.1875</v>
      </c>
      <c r="P48">
        <v>0.33941572052401753</v>
      </c>
    </row>
    <row r="49" spans="14:16" ht="12.75">
      <c r="N49">
        <v>0.1875</v>
      </c>
      <c r="O49">
        <v>-0.1875</v>
      </c>
      <c r="P49">
        <v>0.33941572052401753</v>
      </c>
    </row>
    <row r="50" spans="14:16" ht="12.75">
      <c r="N50">
        <v>0.1875</v>
      </c>
      <c r="O50">
        <v>-0.1875</v>
      </c>
      <c r="P50">
        <v>0.33941572052401753</v>
      </c>
    </row>
    <row r="51" spans="14:16" ht="12.75">
      <c r="N51">
        <v>0.1875</v>
      </c>
      <c r="O51">
        <v>-0.1875</v>
      </c>
      <c r="P51">
        <v>0.33941572052401753</v>
      </c>
    </row>
    <row r="52" spans="14:16" ht="12.75">
      <c r="N52">
        <v>0.1875</v>
      </c>
      <c r="O52">
        <v>-0.1875</v>
      </c>
      <c r="P52">
        <v>0.33941572052401753</v>
      </c>
    </row>
    <row r="53" spans="14:16" ht="12.75">
      <c r="N53">
        <v>0.1875</v>
      </c>
      <c r="O53">
        <v>-0.1875</v>
      </c>
      <c r="P53">
        <v>0.33941572052401753</v>
      </c>
    </row>
    <row r="54" spans="14:16" ht="12.75">
      <c r="N54">
        <v>0.1875</v>
      </c>
      <c r="O54">
        <v>-0.1875</v>
      </c>
      <c r="P54">
        <v>0.33941572052401753</v>
      </c>
    </row>
    <row r="55" spans="14:16" ht="12.75">
      <c r="N55">
        <v>0.1875</v>
      </c>
      <c r="O55">
        <v>-0.1875</v>
      </c>
      <c r="P55">
        <v>0.33941572052401753</v>
      </c>
    </row>
    <row r="56" spans="14:16" ht="12.75">
      <c r="N56">
        <v>0.1875</v>
      </c>
      <c r="O56">
        <v>-0.1875</v>
      </c>
      <c r="P56">
        <v>0.33941572052401753</v>
      </c>
    </row>
    <row r="57" spans="14:16" ht="12.75">
      <c r="N57">
        <v>0.1875</v>
      </c>
      <c r="O57">
        <v>-0.1875</v>
      </c>
      <c r="P57">
        <v>0.33941572052401753</v>
      </c>
    </row>
    <row r="58" spans="14:16" ht="12.75">
      <c r="N58">
        <v>0.1875</v>
      </c>
      <c r="O58">
        <v>-0.1875</v>
      </c>
      <c r="P58">
        <v>0.33941572052401753</v>
      </c>
    </row>
    <row r="59" spans="14:16" ht="12.75">
      <c r="N59">
        <v>0.1875</v>
      </c>
      <c r="O59">
        <v>-0.1875</v>
      </c>
      <c r="P59">
        <v>0.33941572052401753</v>
      </c>
    </row>
    <row r="60" spans="14:16" ht="12.75">
      <c r="N60">
        <v>0.1875</v>
      </c>
      <c r="O60">
        <v>-0.1875</v>
      </c>
      <c r="P60">
        <v>0.33941572052401753</v>
      </c>
    </row>
    <row r="61" spans="14:16" ht="12.75">
      <c r="N61">
        <v>0.1875</v>
      </c>
      <c r="O61">
        <v>-0.1875</v>
      </c>
      <c r="P61">
        <v>0.33941572052401753</v>
      </c>
    </row>
    <row r="62" spans="14:16" ht="12.75">
      <c r="N62">
        <v>0.1875</v>
      </c>
      <c r="O62">
        <v>-0.1875</v>
      </c>
      <c r="P62">
        <v>0.33941572052401753</v>
      </c>
    </row>
    <row r="63" spans="14:16" ht="12.75">
      <c r="N63">
        <v>0.1875</v>
      </c>
      <c r="O63">
        <v>-0.1875</v>
      </c>
      <c r="P63">
        <v>0.33941572052401753</v>
      </c>
    </row>
    <row r="64" spans="14:16" ht="12.75">
      <c r="N64">
        <v>0.1875</v>
      </c>
      <c r="O64">
        <v>-0.1875</v>
      </c>
      <c r="P64">
        <v>0.33941572052401753</v>
      </c>
    </row>
    <row r="65" spans="14:16" ht="12.75">
      <c r="N65">
        <v>0.1875</v>
      </c>
      <c r="O65">
        <v>-0.1875</v>
      </c>
      <c r="P65">
        <v>0.33941572052401753</v>
      </c>
    </row>
    <row r="66" spans="14:16" ht="12.75">
      <c r="N66">
        <v>0.1875</v>
      </c>
      <c r="O66">
        <v>-0.1875</v>
      </c>
      <c r="P66">
        <v>0.33941572052401753</v>
      </c>
    </row>
    <row r="67" spans="14:16" ht="12.75">
      <c r="N67">
        <v>0.1875</v>
      </c>
      <c r="O67">
        <v>-0.1875</v>
      </c>
      <c r="P67">
        <v>0.33941572052401753</v>
      </c>
    </row>
    <row r="68" spans="14:16" ht="12.75">
      <c r="N68">
        <v>0.1875</v>
      </c>
      <c r="O68">
        <v>-0.1875</v>
      </c>
      <c r="P68">
        <v>0.33941572052401753</v>
      </c>
    </row>
    <row r="69" spans="14:16" ht="12.75">
      <c r="N69">
        <v>0.1875</v>
      </c>
      <c r="O69">
        <v>-0.1875</v>
      </c>
      <c r="P69">
        <v>0.33941572052401753</v>
      </c>
    </row>
    <row r="70" spans="14:16" ht="12.75">
      <c r="N70">
        <v>0.1875</v>
      </c>
      <c r="O70">
        <v>-0.1875</v>
      </c>
      <c r="P70">
        <v>0.33941572052401753</v>
      </c>
    </row>
    <row r="71" spans="14:16" ht="12.75">
      <c r="N71">
        <v>0.1875</v>
      </c>
      <c r="O71">
        <v>-0.1875</v>
      </c>
      <c r="P71">
        <v>0.33941572052401753</v>
      </c>
    </row>
    <row r="72" spans="14:16" ht="12.75">
      <c r="N72">
        <v>0.1875</v>
      </c>
      <c r="O72">
        <v>-0.1875</v>
      </c>
      <c r="P72">
        <v>0.33941572052401753</v>
      </c>
    </row>
    <row r="73" spans="14:16" ht="12.75">
      <c r="N73">
        <v>0.1875</v>
      </c>
      <c r="O73">
        <v>-0.1875</v>
      </c>
      <c r="P73">
        <v>0.33941572052401753</v>
      </c>
    </row>
    <row r="74" spans="14:16" ht="12.75">
      <c r="N74">
        <v>0.1875</v>
      </c>
      <c r="O74">
        <v>-0.1875</v>
      </c>
      <c r="P74">
        <v>0.33941572052401753</v>
      </c>
    </row>
    <row r="75" spans="14:16" ht="12.75">
      <c r="N75">
        <v>0.1875</v>
      </c>
      <c r="O75">
        <v>-0.1875</v>
      </c>
      <c r="P75">
        <v>0.33941572052401753</v>
      </c>
    </row>
    <row r="76" spans="14:16" ht="12.75">
      <c r="N76">
        <v>0.1875</v>
      </c>
      <c r="O76">
        <v>-0.1875</v>
      </c>
      <c r="P76">
        <v>0.33941572052401753</v>
      </c>
    </row>
    <row r="77" spans="14:16" ht="12.75">
      <c r="N77">
        <v>0.1875</v>
      </c>
      <c r="O77">
        <v>-0.1875</v>
      </c>
      <c r="P77">
        <v>0.33941572052401753</v>
      </c>
    </row>
    <row r="78" spans="14:16" ht="12.75">
      <c r="N78">
        <v>0.1875</v>
      </c>
      <c r="O78">
        <v>-0.1875</v>
      </c>
      <c r="P78">
        <v>0.33941572052401753</v>
      </c>
    </row>
    <row r="79" spans="14:16" ht="12.75">
      <c r="N79">
        <v>0.1875</v>
      </c>
      <c r="O79">
        <v>-0.1875</v>
      </c>
      <c r="P79">
        <v>0.33941572052401753</v>
      </c>
    </row>
    <row r="80" spans="14:16" ht="12.75">
      <c r="N80">
        <v>0.1875</v>
      </c>
      <c r="O80">
        <v>-0.1875</v>
      </c>
      <c r="P80">
        <v>0.33941572052401753</v>
      </c>
    </row>
    <row r="81" spans="14:16" ht="12.75">
      <c r="N81">
        <v>0.1875</v>
      </c>
      <c r="O81">
        <v>-0.1875</v>
      </c>
      <c r="P81">
        <v>0.33941572052401753</v>
      </c>
    </row>
    <row r="82" spans="14:16" ht="12.75">
      <c r="N82">
        <v>0.1875</v>
      </c>
      <c r="O82">
        <v>-0.1875</v>
      </c>
      <c r="P82">
        <v>0.33941572052401753</v>
      </c>
    </row>
    <row r="83" spans="14:16" ht="12.75">
      <c r="N83">
        <v>0.1875</v>
      </c>
      <c r="O83">
        <v>-0.1875</v>
      </c>
      <c r="P83">
        <v>0.33941572052401753</v>
      </c>
    </row>
    <row r="84" spans="14:16" ht="12.75">
      <c r="N84">
        <v>0.1875</v>
      </c>
      <c r="O84">
        <v>-0.1875</v>
      </c>
      <c r="P84">
        <v>0.33941572052401753</v>
      </c>
    </row>
    <row r="85" spans="14:16" ht="12.75">
      <c r="N85">
        <v>0.1875</v>
      </c>
      <c r="O85">
        <v>-0.1875</v>
      </c>
      <c r="P85">
        <v>0.33941572052401753</v>
      </c>
    </row>
    <row r="86" spans="14:16" ht="12.75">
      <c r="N86">
        <v>0.1875</v>
      </c>
      <c r="O86">
        <v>-0.1875</v>
      </c>
      <c r="P86">
        <v>0.33941572052401753</v>
      </c>
    </row>
    <row r="87" spans="14:16" ht="12.75">
      <c r="N87">
        <v>0.1875</v>
      </c>
      <c r="O87">
        <v>-0.1875</v>
      </c>
      <c r="P87">
        <v>0.33941572052401753</v>
      </c>
    </row>
    <row r="88" spans="14:16" ht="12.75">
      <c r="N88">
        <v>0.1875</v>
      </c>
      <c r="O88">
        <v>-0.1875</v>
      </c>
      <c r="P88">
        <v>0.33941572052401753</v>
      </c>
    </row>
    <row r="89" spans="14:16" ht="12.75">
      <c r="N89">
        <v>0.1875</v>
      </c>
      <c r="O89">
        <v>-0.1875</v>
      </c>
      <c r="P89">
        <v>0.33941572052401753</v>
      </c>
    </row>
    <row r="90" spans="14:16" ht="12.75">
      <c r="N90">
        <v>0.1875</v>
      </c>
      <c r="O90">
        <v>-0.1875</v>
      </c>
      <c r="P90">
        <v>0.33941572052401753</v>
      </c>
    </row>
    <row r="91" spans="14:16" ht="12.75">
      <c r="N91">
        <v>0.1875</v>
      </c>
      <c r="O91">
        <v>-0.1875</v>
      </c>
      <c r="P91">
        <v>0.33941572052401753</v>
      </c>
    </row>
    <row r="92" spans="14:16" ht="12.75">
      <c r="N92">
        <v>0.1875</v>
      </c>
      <c r="O92">
        <v>-0.1875</v>
      </c>
      <c r="P92">
        <v>0.33941572052401753</v>
      </c>
    </row>
    <row r="93" spans="14:16" ht="12.75">
      <c r="N93">
        <v>0.1875</v>
      </c>
      <c r="O93">
        <v>-0.1875</v>
      </c>
      <c r="P93">
        <v>0.33941572052401753</v>
      </c>
    </row>
    <row r="94" spans="14:16" ht="12.75">
      <c r="N94">
        <v>0.1875</v>
      </c>
      <c r="O94">
        <v>-0.1875</v>
      </c>
      <c r="P94">
        <v>0.33941572052401753</v>
      </c>
    </row>
    <row r="95" spans="14:16" ht="12.75">
      <c r="N95">
        <v>0.1875</v>
      </c>
      <c r="O95">
        <v>-0.1875</v>
      </c>
      <c r="P95">
        <v>0.33941572052401753</v>
      </c>
    </row>
    <row r="96" spans="14:16" ht="12.75">
      <c r="N96">
        <v>0.1875</v>
      </c>
      <c r="O96">
        <v>-0.1875</v>
      </c>
      <c r="P96">
        <v>0.33941572052401753</v>
      </c>
    </row>
    <row r="97" spans="14:16" ht="12.75">
      <c r="N97">
        <v>0.1875</v>
      </c>
      <c r="O97">
        <v>-0.1875</v>
      </c>
      <c r="P97">
        <v>0.33941572052401753</v>
      </c>
    </row>
    <row r="98" spans="14:16" ht="12.75">
      <c r="N98">
        <v>0.1875</v>
      </c>
      <c r="O98">
        <v>-0.1875</v>
      </c>
      <c r="P98">
        <v>0.33941572052401753</v>
      </c>
    </row>
    <row r="99" spans="14:16" ht="12.75">
      <c r="N99">
        <v>0.1875</v>
      </c>
      <c r="O99">
        <v>-0.1875</v>
      </c>
      <c r="P99">
        <v>0.33941572052401753</v>
      </c>
    </row>
    <row r="100" spans="14:16" ht="12.75">
      <c r="N100">
        <v>0.1875</v>
      </c>
      <c r="O100">
        <v>-0.1875</v>
      </c>
      <c r="P100">
        <v>0.33941572052401753</v>
      </c>
    </row>
    <row r="101" spans="14:16" ht="12.75">
      <c r="N101">
        <v>0.1875</v>
      </c>
      <c r="O101">
        <v>-0.1875</v>
      </c>
      <c r="P101">
        <v>0.33941572052401753</v>
      </c>
    </row>
    <row r="102" spans="14:16" ht="12.75">
      <c r="N102">
        <v>0.1875</v>
      </c>
      <c r="O102">
        <v>-0.1875</v>
      </c>
      <c r="P102">
        <v>0.33941572052401753</v>
      </c>
    </row>
    <row r="103" spans="14:16" ht="12.75">
      <c r="N103">
        <v>0.1875</v>
      </c>
      <c r="O103">
        <v>-0.1875</v>
      </c>
      <c r="P103">
        <v>0.33941572052401753</v>
      </c>
    </row>
    <row r="104" spans="14:16" ht="12.75">
      <c r="N104">
        <v>0.1875</v>
      </c>
      <c r="O104">
        <v>-0.1875</v>
      </c>
      <c r="P104">
        <v>0.33941572052401753</v>
      </c>
    </row>
    <row r="105" spans="14:16" ht="12.75">
      <c r="N105">
        <v>0.1875</v>
      </c>
      <c r="O105">
        <v>-0.1875</v>
      </c>
      <c r="P105">
        <v>0.33941572052401753</v>
      </c>
    </row>
    <row r="106" spans="14:16" ht="12.75">
      <c r="N106">
        <v>0.1875</v>
      </c>
      <c r="O106">
        <v>-0.1875</v>
      </c>
      <c r="P106">
        <v>0.33941572052401753</v>
      </c>
    </row>
    <row r="107" spans="14:16" ht="12.75">
      <c r="N107">
        <v>0.1875</v>
      </c>
      <c r="O107">
        <v>-0.1875</v>
      </c>
      <c r="P107">
        <v>0.33941572052401753</v>
      </c>
    </row>
    <row r="108" spans="14:16" ht="12.75">
      <c r="N108">
        <v>0.1875</v>
      </c>
      <c r="O108">
        <v>-0.1875</v>
      </c>
      <c r="P108">
        <v>0.33941572052401753</v>
      </c>
    </row>
    <row r="109" spans="14:16" ht="12.75">
      <c r="N109">
        <v>0.1875</v>
      </c>
      <c r="O109">
        <v>-0.1875</v>
      </c>
      <c r="P109">
        <v>0.33941572052401753</v>
      </c>
    </row>
    <row r="110" spans="14:16" ht="12.75">
      <c r="N110">
        <v>0.1875</v>
      </c>
      <c r="O110">
        <v>-0.1875</v>
      </c>
      <c r="P110">
        <v>0.33941572052401753</v>
      </c>
    </row>
    <row r="111" spans="14:16" ht="12.75">
      <c r="N111">
        <v>0.1875</v>
      </c>
      <c r="O111">
        <v>-0.1875</v>
      </c>
      <c r="P111">
        <v>0.33941572052401753</v>
      </c>
    </row>
    <row r="112" spans="14:16" ht="12.75">
      <c r="N112">
        <v>0.1875</v>
      </c>
      <c r="O112">
        <v>-0.1875</v>
      </c>
      <c r="P112">
        <v>0.33941572052401753</v>
      </c>
    </row>
    <row r="113" spans="14:16" ht="12.75">
      <c r="N113">
        <v>0.1875</v>
      </c>
      <c r="O113">
        <v>-0.1875</v>
      </c>
      <c r="P113">
        <v>0.33941572052401753</v>
      </c>
    </row>
    <row r="114" spans="14:16" ht="12.75">
      <c r="N114">
        <v>0.1875</v>
      </c>
      <c r="O114">
        <v>-0.1875</v>
      </c>
      <c r="P114">
        <v>0.33941572052401753</v>
      </c>
    </row>
    <row r="115" spans="14:16" ht="12.75">
      <c r="N115">
        <v>0.1875</v>
      </c>
      <c r="O115">
        <v>-0.1875</v>
      </c>
      <c r="P115">
        <v>0.33941572052401753</v>
      </c>
    </row>
    <row r="116" spans="14:16" ht="12.75">
      <c r="N116">
        <v>0.1875</v>
      </c>
      <c r="O116">
        <v>-0.1875</v>
      </c>
      <c r="P116">
        <v>0.33941572052401753</v>
      </c>
    </row>
    <row r="117" spans="14:16" ht="12.75">
      <c r="N117">
        <v>0.1875</v>
      </c>
      <c r="O117">
        <v>-0.1875</v>
      </c>
      <c r="P117">
        <v>0.33941572052401753</v>
      </c>
    </row>
    <row r="118" spans="14:16" ht="12.75">
      <c r="N118">
        <v>0.1875</v>
      </c>
      <c r="O118">
        <v>-0.1875</v>
      </c>
      <c r="P118">
        <v>0.33941572052401753</v>
      </c>
    </row>
    <row r="119" spans="14:16" ht="12.75">
      <c r="N119">
        <v>0.1875</v>
      </c>
      <c r="O119">
        <v>-0.1875</v>
      </c>
      <c r="P119">
        <v>0.33941572052401753</v>
      </c>
    </row>
    <row r="120" spans="14:16" ht="12.75">
      <c r="N120">
        <v>0.1875</v>
      </c>
      <c r="O120">
        <v>-0.1875</v>
      </c>
      <c r="P120">
        <v>0.33941572052401753</v>
      </c>
    </row>
    <row r="121" spans="14:16" ht="12.75">
      <c r="N121">
        <v>0.1875</v>
      </c>
      <c r="O121">
        <v>-0.1875</v>
      </c>
      <c r="P121">
        <v>0.33941572052401753</v>
      </c>
    </row>
    <row r="122" spans="14:16" ht="12.75">
      <c r="N122">
        <v>0.1875</v>
      </c>
      <c r="O122">
        <v>-0.1875</v>
      </c>
      <c r="P122">
        <v>0.33941572052401753</v>
      </c>
    </row>
    <row r="123" spans="14:16" ht="12.75">
      <c r="N123">
        <v>0.1875</v>
      </c>
      <c r="O123">
        <v>-0.1875</v>
      </c>
      <c r="P123">
        <v>0.33941572052401753</v>
      </c>
    </row>
    <row r="124" spans="14:16" ht="12.75">
      <c r="N124">
        <v>0.1875</v>
      </c>
      <c r="O124">
        <v>-0.1875</v>
      </c>
      <c r="P124">
        <v>0.33941572052401753</v>
      </c>
    </row>
    <row r="125" spans="14:16" ht="12.75">
      <c r="N125">
        <v>0.1875</v>
      </c>
      <c r="O125">
        <v>-0.1875</v>
      </c>
      <c r="P125">
        <v>0.33941572052401753</v>
      </c>
    </row>
    <row r="126" spans="14:16" ht="12.75">
      <c r="N126">
        <v>0.1875</v>
      </c>
      <c r="O126">
        <v>-0.1875</v>
      </c>
      <c r="P126">
        <v>0.33941572052401753</v>
      </c>
    </row>
    <row r="127" spans="14:16" ht="12.75">
      <c r="N127">
        <v>0.1875</v>
      </c>
      <c r="O127">
        <v>-0.1875</v>
      </c>
      <c r="P127">
        <v>0.33941572052401753</v>
      </c>
    </row>
    <row r="128" spans="14:16" ht="12.75">
      <c r="N128">
        <v>0.1875</v>
      </c>
      <c r="O128">
        <v>-0.1875</v>
      </c>
      <c r="P128">
        <v>0.33941572052401753</v>
      </c>
    </row>
    <row r="129" spans="14:16" ht="12.75">
      <c r="N129">
        <v>0.1875</v>
      </c>
      <c r="O129">
        <v>-0.1875</v>
      </c>
      <c r="P129">
        <v>0.33941572052401753</v>
      </c>
    </row>
    <row r="130" spans="14:16" ht="12.75">
      <c r="N130">
        <v>0.1875</v>
      </c>
      <c r="O130">
        <v>-0.1875</v>
      </c>
      <c r="P130">
        <v>0.33941572052401753</v>
      </c>
    </row>
    <row r="131" spans="14:16" ht="12.75">
      <c r="N131">
        <v>0.1875</v>
      </c>
      <c r="O131">
        <v>-0.1875</v>
      </c>
      <c r="P131">
        <v>0.33941572052401753</v>
      </c>
    </row>
    <row r="132" spans="14:16" ht="12.75">
      <c r="N132">
        <v>0.1875</v>
      </c>
      <c r="O132">
        <v>-0.1875</v>
      </c>
      <c r="P132">
        <v>0.33941572052401753</v>
      </c>
    </row>
    <row r="133" spans="14:16" ht="12.75">
      <c r="N133">
        <v>0.1875</v>
      </c>
      <c r="O133">
        <v>-0.1875</v>
      </c>
      <c r="P133">
        <v>0.33941572052401753</v>
      </c>
    </row>
    <row r="134" spans="14:16" ht="12.75">
      <c r="N134">
        <v>0.1875</v>
      </c>
      <c r="O134">
        <v>-0.1875</v>
      </c>
      <c r="P134">
        <v>0.33941572052401753</v>
      </c>
    </row>
    <row r="135" spans="14:16" ht="12.75">
      <c r="N135">
        <v>0.1875</v>
      </c>
      <c r="O135">
        <v>-0.1875</v>
      </c>
      <c r="P135">
        <v>0.33941572052401753</v>
      </c>
    </row>
    <row r="136" spans="14:16" ht="12.75">
      <c r="N136">
        <v>0.1875</v>
      </c>
      <c r="O136">
        <v>-0.1875</v>
      </c>
      <c r="P136">
        <v>0.33941572052401753</v>
      </c>
    </row>
    <row r="137" spans="14:16" ht="12.75">
      <c r="N137">
        <v>0.1875</v>
      </c>
      <c r="O137">
        <v>-0.1875</v>
      </c>
      <c r="P137">
        <v>0.33941572052401753</v>
      </c>
    </row>
    <row r="138" spans="14:16" ht="12.75">
      <c r="N138">
        <v>0.1875</v>
      </c>
      <c r="O138">
        <v>-0.1875</v>
      </c>
      <c r="P138">
        <v>0.33941572052401753</v>
      </c>
    </row>
    <row r="139" spans="14:16" ht="12.75">
      <c r="N139">
        <v>0.1875</v>
      </c>
      <c r="O139">
        <v>-0.1875</v>
      </c>
      <c r="P139">
        <v>0.33941572052401753</v>
      </c>
    </row>
    <row r="140" spans="14:16" ht="12.75">
      <c r="N140">
        <v>0.1875</v>
      </c>
      <c r="O140">
        <v>-0.1875</v>
      </c>
      <c r="P140">
        <v>0.33941572052401753</v>
      </c>
    </row>
    <row r="141" spans="14:16" ht="12.75">
      <c r="N141">
        <v>0.1875</v>
      </c>
      <c r="O141">
        <v>-0.1875</v>
      </c>
      <c r="P141">
        <v>0.33941572052401753</v>
      </c>
    </row>
    <row r="142" spans="14:16" ht="12.75">
      <c r="N142">
        <v>0.1875</v>
      </c>
      <c r="O142">
        <v>-0.1875</v>
      </c>
      <c r="P142">
        <v>0.33941572052401753</v>
      </c>
    </row>
    <row r="143" spans="14:16" ht="12.75">
      <c r="N143">
        <v>0.1875</v>
      </c>
      <c r="O143">
        <v>-0.1875</v>
      </c>
      <c r="P143">
        <v>0.33941572052401753</v>
      </c>
    </row>
    <row r="144" spans="14:16" ht="12.75">
      <c r="N144">
        <v>0.1875</v>
      </c>
      <c r="O144">
        <v>-0.1875</v>
      </c>
      <c r="P144">
        <v>0.33941572052401753</v>
      </c>
    </row>
    <row r="145" spans="14:16" ht="12.75">
      <c r="N145">
        <v>0.1875</v>
      </c>
      <c r="O145">
        <v>-0.1875</v>
      </c>
      <c r="P145">
        <v>0.33941572052401753</v>
      </c>
    </row>
    <row r="146" spans="14:16" ht="12.75">
      <c r="N146">
        <v>0.1875</v>
      </c>
      <c r="O146">
        <v>-0.1875</v>
      </c>
      <c r="P146">
        <v>0.33941572052401753</v>
      </c>
    </row>
    <row r="147" spans="14:16" ht="12.75">
      <c r="N147">
        <v>0.1875</v>
      </c>
      <c r="O147">
        <v>-0.1875</v>
      </c>
      <c r="P147">
        <v>0.33941572052401753</v>
      </c>
    </row>
    <row r="148" spans="14:16" ht="12.75">
      <c r="N148">
        <v>0.1875</v>
      </c>
      <c r="O148">
        <v>-0.1875</v>
      </c>
      <c r="P148">
        <v>0.33941572052401753</v>
      </c>
    </row>
    <row r="149" spans="14:16" ht="12.75">
      <c r="N149">
        <v>0.1875</v>
      </c>
      <c r="O149">
        <v>-0.1875</v>
      </c>
      <c r="P149">
        <v>0.33941572052401753</v>
      </c>
    </row>
    <row r="150" spans="14:16" ht="12.75">
      <c r="N150">
        <v>0.1875</v>
      </c>
      <c r="O150">
        <v>-0.1875</v>
      </c>
      <c r="P150">
        <v>0.33941572052401753</v>
      </c>
    </row>
    <row r="151" spans="14:16" ht="12.75">
      <c r="N151">
        <v>0.1875</v>
      </c>
      <c r="O151">
        <v>-0.1875</v>
      </c>
      <c r="P151">
        <v>0.33941572052401753</v>
      </c>
    </row>
    <row r="152" spans="14:16" ht="12.75">
      <c r="N152">
        <v>0.1875</v>
      </c>
      <c r="O152">
        <v>-0.1875</v>
      </c>
      <c r="P152">
        <v>0.33941572052401753</v>
      </c>
    </row>
    <row r="153" spans="14:16" ht="12.75">
      <c r="N153">
        <v>0.1875</v>
      </c>
      <c r="O153">
        <v>-0.1875</v>
      </c>
      <c r="P153">
        <v>0.33941572052401753</v>
      </c>
    </row>
    <row r="154" spans="14:16" ht="12.75">
      <c r="N154">
        <v>0.1875</v>
      </c>
      <c r="O154">
        <v>-0.1875</v>
      </c>
      <c r="P154">
        <v>0.33941572052401753</v>
      </c>
    </row>
    <row r="155" spans="14:16" ht="12.75">
      <c r="N155">
        <v>0.1875</v>
      </c>
      <c r="O155">
        <v>-0.1875</v>
      </c>
      <c r="P155">
        <v>0.33941572052401753</v>
      </c>
    </row>
    <row r="156" spans="14:16" ht="12.75">
      <c r="N156">
        <v>0.1875</v>
      </c>
      <c r="O156">
        <v>-0.1875</v>
      </c>
      <c r="P156">
        <v>0.33941572052401753</v>
      </c>
    </row>
    <row r="157" spans="14:16" ht="12.75">
      <c r="N157">
        <v>0.1875</v>
      </c>
      <c r="O157">
        <v>-0.1875</v>
      </c>
      <c r="P157">
        <v>0.33941572052401753</v>
      </c>
    </row>
    <row r="158" spans="14:16" ht="12.75">
      <c r="N158">
        <v>0.1875</v>
      </c>
      <c r="O158">
        <v>-0.1875</v>
      </c>
      <c r="P158">
        <v>0.33941572052401753</v>
      </c>
    </row>
    <row r="159" spans="14:16" ht="12.75">
      <c r="N159">
        <v>0.1875</v>
      </c>
      <c r="O159">
        <v>-0.1875</v>
      </c>
      <c r="P159">
        <v>0.33941572052401753</v>
      </c>
    </row>
    <row r="160" spans="14:16" ht="12.75">
      <c r="N160">
        <v>0.1875</v>
      </c>
      <c r="O160">
        <v>-0.1875</v>
      </c>
      <c r="P160">
        <v>0.33941572052401753</v>
      </c>
    </row>
    <row r="161" spans="14:16" ht="12.75">
      <c r="N161">
        <v>0.1875</v>
      </c>
      <c r="O161">
        <v>-0.1875</v>
      </c>
      <c r="P161">
        <v>0.33941572052401753</v>
      </c>
    </row>
    <row r="162" spans="14:16" ht="12.75">
      <c r="N162">
        <v>0.1875</v>
      </c>
      <c r="O162">
        <v>-0.1875</v>
      </c>
      <c r="P162">
        <v>0.33941572052401753</v>
      </c>
    </row>
    <row r="163" spans="14:16" ht="12.75">
      <c r="N163">
        <v>0.1875</v>
      </c>
      <c r="O163">
        <v>-0.1875</v>
      </c>
      <c r="P163">
        <v>0.33941572052401753</v>
      </c>
    </row>
    <row r="164" spans="14:16" ht="12.75">
      <c r="N164">
        <v>0.1875</v>
      </c>
      <c r="O164">
        <v>-0.1875</v>
      </c>
      <c r="P164">
        <v>0.33941572052401753</v>
      </c>
    </row>
    <row r="165" spans="14:16" ht="12.75">
      <c r="N165">
        <v>0.1875</v>
      </c>
      <c r="O165">
        <v>-0.1875</v>
      </c>
      <c r="P165">
        <v>0.33941572052401753</v>
      </c>
    </row>
    <row r="166" spans="14:16" ht="12.75">
      <c r="N166">
        <v>0.1875</v>
      </c>
      <c r="O166">
        <v>-0.1875</v>
      </c>
      <c r="P166">
        <v>0.33941572052401753</v>
      </c>
    </row>
    <row r="167" spans="14:16" ht="12.75">
      <c r="N167">
        <v>0.1875</v>
      </c>
      <c r="O167">
        <v>-0.1875</v>
      </c>
      <c r="P167">
        <v>0.33941572052401753</v>
      </c>
    </row>
    <row r="168" spans="14:16" ht="12.75">
      <c r="N168">
        <v>0.1875</v>
      </c>
      <c r="O168">
        <v>-0.1875</v>
      </c>
      <c r="P168">
        <v>0.33941572052401753</v>
      </c>
    </row>
    <row r="169" spans="14:16" ht="12.75">
      <c r="N169">
        <v>0.1875</v>
      </c>
      <c r="O169">
        <v>-0.1875</v>
      </c>
      <c r="P169">
        <v>0.33941572052401753</v>
      </c>
    </row>
    <row r="170" spans="14:16" ht="12.75">
      <c r="N170">
        <v>0.1875</v>
      </c>
      <c r="O170">
        <v>-0.1875</v>
      </c>
      <c r="P170">
        <v>0.33941572052401753</v>
      </c>
    </row>
    <row r="171" spans="14:16" ht="12.75">
      <c r="N171">
        <v>0.1875</v>
      </c>
      <c r="O171">
        <v>-0.1875</v>
      </c>
      <c r="P171">
        <v>0.33941572052401753</v>
      </c>
    </row>
    <row r="172" spans="14:16" ht="12.75">
      <c r="N172">
        <v>0.1875</v>
      </c>
      <c r="O172">
        <v>-0.1875</v>
      </c>
      <c r="P172">
        <v>0.33941572052401753</v>
      </c>
    </row>
    <row r="173" spans="14:16" ht="12.75">
      <c r="N173">
        <v>0.1875</v>
      </c>
      <c r="O173">
        <v>-0.1875</v>
      </c>
      <c r="P173">
        <v>0.33941572052401753</v>
      </c>
    </row>
    <row r="174" spans="14:16" ht="12.75">
      <c r="N174">
        <v>0.1875</v>
      </c>
      <c r="O174">
        <v>-0.1875</v>
      </c>
      <c r="P174">
        <v>0.33941572052401753</v>
      </c>
    </row>
    <row r="175" spans="14:16" ht="12.75">
      <c r="N175">
        <v>0.1875</v>
      </c>
      <c r="O175">
        <v>-0.1875</v>
      </c>
      <c r="P175">
        <v>0.33941572052401753</v>
      </c>
    </row>
    <row r="176" spans="14:16" ht="12.75">
      <c r="N176">
        <v>0.1875</v>
      </c>
      <c r="O176">
        <v>-0.1875</v>
      </c>
      <c r="P176">
        <v>0.33941572052401753</v>
      </c>
    </row>
    <row r="177" spans="14:16" ht="12.75">
      <c r="N177">
        <v>0.1875</v>
      </c>
      <c r="O177">
        <v>-0.1875</v>
      </c>
      <c r="P177">
        <v>0.33941572052401753</v>
      </c>
    </row>
    <row r="178" spans="14:16" ht="12.75">
      <c r="N178">
        <v>0.1875</v>
      </c>
      <c r="O178">
        <v>-0.1875</v>
      </c>
      <c r="P178">
        <v>0.33941572052401753</v>
      </c>
    </row>
    <row r="179" spans="14:16" ht="12.75">
      <c r="N179">
        <v>0.1875</v>
      </c>
      <c r="O179">
        <v>-0.1875</v>
      </c>
      <c r="P179">
        <v>0.33941572052401753</v>
      </c>
    </row>
    <row r="180" spans="14:16" ht="12.75">
      <c r="N180">
        <v>0.1875</v>
      </c>
      <c r="O180">
        <v>-0.1875</v>
      </c>
      <c r="P180">
        <v>0.33941572052401753</v>
      </c>
    </row>
    <row r="181" spans="14:16" ht="12.75">
      <c r="N181">
        <v>0.1875</v>
      </c>
      <c r="O181">
        <v>-0.1875</v>
      </c>
      <c r="P181">
        <v>0.33941572052401753</v>
      </c>
    </row>
    <row r="182" spans="14:16" ht="12.75">
      <c r="N182">
        <v>0.1875</v>
      </c>
      <c r="O182">
        <v>-0.1875</v>
      </c>
      <c r="P182">
        <v>0.33941572052401753</v>
      </c>
    </row>
    <row r="183" spans="14:16" ht="12.75">
      <c r="N183">
        <v>0.1875</v>
      </c>
      <c r="O183">
        <v>-0.1875</v>
      </c>
      <c r="P183">
        <v>0.33941572052401753</v>
      </c>
    </row>
    <row r="184" spans="14:16" ht="12.75">
      <c r="N184">
        <v>0.1875</v>
      </c>
      <c r="O184">
        <v>-0.1875</v>
      </c>
      <c r="P184">
        <v>0.33941572052401753</v>
      </c>
    </row>
    <row r="185" spans="14:16" ht="12.75">
      <c r="N185">
        <v>0.1875</v>
      </c>
      <c r="O185">
        <v>-0.1875</v>
      </c>
      <c r="P185">
        <v>0.33941572052401753</v>
      </c>
    </row>
    <row r="186" spans="14:16" ht="12.75">
      <c r="N186">
        <v>0.1875</v>
      </c>
      <c r="O186">
        <v>-0.1875</v>
      </c>
      <c r="P186">
        <v>0.33941572052401753</v>
      </c>
    </row>
    <row r="187" spans="14:16" ht="12.75">
      <c r="N187">
        <v>0.1875</v>
      </c>
      <c r="O187">
        <v>-0.1875</v>
      </c>
      <c r="P187">
        <v>0.33941572052401753</v>
      </c>
    </row>
    <row r="188" spans="14:16" ht="12.75">
      <c r="N188">
        <v>0.1875</v>
      </c>
      <c r="O188">
        <v>-0.1875</v>
      </c>
      <c r="P188">
        <v>0.33941572052401753</v>
      </c>
    </row>
    <row r="189" spans="14:16" ht="12.75">
      <c r="N189">
        <v>0.1875</v>
      </c>
      <c r="O189">
        <v>-0.1875</v>
      </c>
      <c r="P189">
        <v>0.33941572052401753</v>
      </c>
    </row>
    <row r="190" spans="14:16" ht="12.75">
      <c r="N190">
        <v>0.1875</v>
      </c>
      <c r="O190">
        <v>-0.1875</v>
      </c>
      <c r="P190">
        <v>0.33941572052401753</v>
      </c>
    </row>
    <row r="191" spans="14:16" ht="12.75">
      <c r="N191">
        <v>0.1875</v>
      </c>
      <c r="O191">
        <v>-0.1875</v>
      </c>
      <c r="P191">
        <v>0.33941572052401753</v>
      </c>
    </row>
    <row r="192" spans="14:16" ht="12.75">
      <c r="N192">
        <v>0.1875</v>
      </c>
      <c r="O192">
        <v>-0.1875</v>
      </c>
      <c r="P192">
        <v>0.33941572052401753</v>
      </c>
    </row>
    <row r="193" spans="14:16" ht="12.75">
      <c r="N193">
        <v>0.1875</v>
      </c>
      <c r="O193">
        <v>-0.1875</v>
      </c>
      <c r="P193">
        <v>0.33941572052401753</v>
      </c>
    </row>
    <row r="194" spans="14:16" ht="12.75">
      <c r="N194">
        <v>0.1875</v>
      </c>
      <c r="O194">
        <v>-0.1875</v>
      </c>
      <c r="P194">
        <v>0.33941572052401753</v>
      </c>
    </row>
    <row r="195" spans="14:16" ht="12.75">
      <c r="N195">
        <v>0.1875</v>
      </c>
      <c r="O195">
        <v>-0.1875</v>
      </c>
      <c r="P195">
        <v>0.33941572052401753</v>
      </c>
    </row>
    <row r="196" spans="14:16" ht="12.75">
      <c r="N196">
        <v>0.1875</v>
      </c>
      <c r="O196">
        <v>-0.1875</v>
      </c>
      <c r="P196">
        <v>0.33941572052401753</v>
      </c>
    </row>
    <row r="197" spans="14:16" ht="12.75">
      <c r="N197">
        <v>0.1875</v>
      </c>
      <c r="O197">
        <v>-0.1875</v>
      </c>
      <c r="P197">
        <v>0.33941572052401753</v>
      </c>
    </row>
    <row r="198" spans="14:16" ht="12.75">
      <c r="N198">
        <v>0.1875</v>
      </c>
      <c r="O198">
        <v>-0.1875</v>
      </c>
      <c r="P198">
        <v>0.33941572052401753</v>
      </c>
    </row>
    <row r="199" spans="14:16" ht="12.75">
      <c r="N199">
        <v>0.1875</v>
      </c>
      <c r="O199">
        <v>-0.1875</v>
      </c>
      <c r="P199">
        <v>0.33941572052401753</v>
      </c>
    </row>
    <row r="200" spans="14:16" ht="12.75">
      <c r="N200">
        <v>0.1875</v>
      </c>
      <c r="O200">
        <v>-0.1875</v>
      </c>
      <c r="P200">
        <v>0.33941572052401753</v>
      </c>
    </row>
    <row r="201" spans="14:16" ht="12.75">
      <c r="N201">
        <v>0.1875</v>
      </c>
      <c r="O201">
        <v>-0.1875</v>
      </c>
      <c r="P201">
        <v>0.33941572052401753</v>
      </c>
    </row>
    <row r="202" spans="14:16" ht="12.75">
      <c r="N202">
        <v>0.1875</v>
      </c>
      <c r="O202">
        <v>-0.1875</v>
      </c>
      <c r="P202">
        <v>0.33941572052401753</v>
      </c>
    </row>
    <row r="203" spans="14:16" ht="12.75">
      <c r="N203">
        <v>0.1875</v>
      </c>
      <c r="O203">
        <v>-0.1875</v>
      </c>
      <c r="P203">
        <v>0.33941572052401753</v>
      </c>
    </row>
    <row r="204" spans="14:16" ht="12.75">
      <c r="N204">
        <v>0.1875</v>
      </c>
      <c r="O204">
        <v>-0.1875</v>
      </c>
      <c r="P204">
        <v>0.33941572052401753</v>
      </c>
    </row>
    <row r="205" spans="14:16" ht="12.75">
      <c r="N205">
        <v>0.1875</v>
      </c>
      <c r="O205">
        <v>-0.1875</v>
      </c>
      <c r="P205">
        <v>0.33941572052401753</v>
      </c>
    </row>
    <row r="206" spans="14:16" ht="12.75">
      <c r="N206">
        <v>0.1875</v>
      </c>
      <c r="O206">
        <v>-0.1875</v>
      </c>
      <c r="P206">
        <v>0.33941572052401753</v>
      </c>
    </row>
    <row r="207" spans="14:16" ht="12.75">
      <c r="N207">
        <v>0.1875</v>
      </c>
      <c r="O207">
        <v>-0.1875</v>
      </c>
      <c r="P207">
        <v>0.33941572052401753</v>
      </c>
    </row>
    <row r="208" spans="14:16" ht="12.75">
      <c r="N208">
        <v>0.1875</v>
      </c>
      <c r="O208">
        <v>-0.1875</v>
      </c>
      <c r="P208">
        <v>0.33941572052401753</v>
      </c>
    </row>
    <row r="209" spans="14:16" ht="12.75">
      <c r="N209">
        <v>0.1875</v>
      </c>
      <c r="O209">
        <v>-0.1875</v>
      </c>
      <c r="P209">
        <v>0.33941572052401753</v>
      </c>
    </row>
    <row r="210" spans="14:16" ht="12.75">
      <c r="N210">
        <v>0.1875</v>
      </c>
      <c r="O210">
        <v>-0.1875</v>
      </c>
      <c r="P210">
        <v>0.33941572052401753</v>
      </c>
    </row>
    <row r="211" spans="14:16" ht="12.75">
      <c r="N211">
        <v>0.1875</v>
      </c>
      <c r="O211">
        <v>-0.1875</v>
      </c>
      <c r="P211">
        <v>0.33941572052401753</v>
      </c>
    </row>
    <row r="212" spans="14:16" ht="12.75">
      <c r="N212">
        <v>0.1875</v>
      </c>
      <c r="O212">
        <v>-0.1875</v>
      </c>
      <c r="P212">
        <v>0.33941572052401753</v>
      </c>
    </row>
    <row r="213" spans="14:16" ht="12.75">
      <c r="N213">
        <v>0.1875</v>
      </c>
      <c r="O213">
        <v>-0.1875</v>
      </c>
      <c r="P213">
        <v>0.33941572052401753</v>
      </c>
    </row>
    <row r="214" spans="14:16" ht="12.75">
      <c r="N214">
        <v>0.1875</v>
      </c>
      <c r="O214">
        <v>-0.1875</v>
      </c>
      <c r="P214">
        <v>0.33941572052401753</v>
      </c>
    </row>
    <row r="215" spans="14:16" ht="12.75">
      <c r="N215">
        <v>0.1875</v>
      </c>
      <c r="O215">
        <v>-0.1875</v>
      </c>
      <c r="P215">
        <v>0.33941572052401753</v>
      </c>
    </row>
    <row r="216" spans="14:16" ht="12.75">
      <c r="N216">
        <v>0.1875</v>
      </c>
      <c r="O216">
        <v>-0.1875</v>
      </c>
      <c r="P216">
        <v>0.33941572052401753</v>
      </c>
    </row>
    <row r="217" spans="14:16" ht="12.75">
      <c r="N217">
        <v>0.1875</v>
      </c>
      <c r="O217">
        <v>-0.1875</v>
      </c>
      <c r="P217">
        <v>0.33941572052401753</v>
      </c>
    </row>
    <row r="218" spans="14:16" ht="12.75">
      <c r="N218">
        <v>0.1875</v>
      </c>
      <c r="O218">
        <v>-0.1875</v>
      </c>
      <c r="P218">
        <v>0.33941572052401753</v>
      </c>
    </row>
    <row r="219" spans="14:16" ht="12.75">
      <c r="N219">
        <v>0.1875</v>
      </c>
      <c r="O219">
        <v>-0.1875</v>
      </c>
      <c r="P219">
        <v>0.33941572052401753</v>
      </c>
    </row>
    <row r="220" spans="14:16" ht="12.75">
      <c r="N220">
        <v>0.1875</v>
      </c>
      <c r="O220">
        <v>-0.1875</v>
      </c>
      <c r="P220">
        <v>0.33941572052401753</v>
      </c>
    </row>
    <row r="221" spans="14:16" ht="12.75">
      <c r="N221">
        <v>0.1875</v>
      </c>
      <c r="O221">
        <v>-0.1875</v>
      </c>
      <c r="P221">
        <v>0.33941572052401753</v>
      </c>
    </row>
    <row r="222" spans="14:16" ht="12.75">
      <c r="N222">
        <v>0.1875</v>
      </c>
      <c r="O222">
        <v>-0.1875</v>
      </c>
      <c r="P222">
        <v>0.33941572052401753</v>
      </c>
    </row>
    <row r="223" spans="14:16" ht="12.75">
      <c r="N223">
        <v>0.1875</v>
      </c>
      <c r="O223">
        <v>-0.1875</v>
      </c>
      <c r="P223">
        <v>0.33941572052401753</v>
      </c>
    </row>
    <row r="224" spans="14:16" ht="12.75">
      <c r="N224">
        <v>0.1875</v>
      </c>
      <c r="O224">
        <v>-0.1875</v>
      </c>
      <c r="P224">
        <v>0.33941572052401753</v>
      </c>
    </row>
    <row r="225" spans="14:16" ht="12.75">
      <c r="N225">
        <v>0.1875</v>
      </c>
      <c r="O225">
        <v>-0.1875</v>
      </c>
      <c r="P225">
        <v>0.33941572052401753</v>
      </c>
    </row>
    <row r="226" spans="14:16" ht="12.75">
      <c r="N226">
        <v>0.1875</v>
      </c>
      <c r="O226">
        <v>-0.1875</v>
      </c>
      <c r="P226">
        <v>0.33941572052401753</v>
      </c>
    </row>
    <row r="227" spans="14:16" ht="12.75">
      <c r="N227">
        <v>0.1875</v>
      </c>
      <c r="O227">
        <v>-0.1875</v>
      </c>
      <c r="P227">
        <v>0.33941572052401753</v>
      </c>
    </row>
    <row r="228" spans="14:16" ht="12.75">
      <c r="N228">
        <v>0.1875</v>
      </c>
      <c r="O228">
        <v>-0.1875</v>
      </c>
      <c r="P228">
        <v>0.33941572052401753</v>
      </c>
    </row>
    <row r="229" spans="14:16" ht="12.75">
      <c r="N229">
        <v>0.1875</v>
      </c>
      <c r="O229">
        <v>-0.1875</v>
      </c>
      <c r="P229">
        <v>0.33941572052401753</v>
      </c>
    </row>
    <row r="230" spans="14:16" ht="12.75">
      <c r="N230">
        <v>0.1875</v>
      </c>
      <c r="O230">
        <v>-0.1875</v>
      </c>
      <c r="P230">
        <v>0.33941572052401753</v>
      </c>
    </row>
    <row r="231" spans="14:16" ht="12.75">
      <c r="N231">
        <v>0.1875</v>
      </c>
      <c r="O231">
        <v>-0.1875</v>
      </c>
      <c r="P231">
        <v>0.33941572052401753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2006-04-21T10:55:48Z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