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66" yWindow="2520" windowWidth="15480" windowHeight="11580" firstSheet="1" activeTab="3"/>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Form'!$A$1:$B$39</definedName>
    <definedName name="_xlnm.Print_Area" localSheetId="1">'Table I - Dsn Labor'!$A$9:$AA$18</definedName>
    <definedName name="_xlnm.Print_Area" localSheetId="2">'Table II - M&amp;S'!$A$9:$H$19</definedName>
    <definedName name="_xlnm.Print_Area" localSheetId="3">'Table III - FabAssy &amp; Instl'!$A$10:$N$18</definedName>
    <definedName name="_xlnm.Print_Area" localSheetId="4">'Table IV - Conting &amp; Risk'!$A$7:$T$41</definedName>
    <definedName name="_xlnm.Print_Titles" localSheetId="1">'Table I - Dsn Labor'!$7:$8</definedName>
    <definedName name="_xlnm.Print_Titles" localSheetId="2">'Table II - M&amp;S'!$7:$8</definedName>
    <definedName name="_xlnm.Print_Titles" localSheetId="3">'Table III - FabAssy &amp; Instl'!$1:$9</definedName>
  </definedNames>
  <calcPr fullCalcOnLoad="1"/>
</workbook>
</file>

<file path=xl/sharedStrings.xml><?xml version="1.0" encoding="utf-8"?>
<sst xmlns="http://schemas.openxmlformats.org/spreadsheetml/2006/main" count="669" uniqueCount="139">
  <si>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</si>
  <si>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</si>
  <si>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</si>
  <si>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</si>
  <si>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</si>
  <si>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</si>
  <si>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</si>
  <si>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</si>
  <si>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</si>
  <si>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</si>
  <si>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</si>
  <si>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</si>
  <si>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</si>
  <si>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</si>
  <si>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</si>
  <si>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</si>
  <si>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</si>
  <si>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</si>
  <si>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</si>
  <si>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</si>
  <si>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</si>
  <si>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</si>
  <si>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</si>
  <si>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</si>
  <si>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</si>
  <si>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</si>
  <si>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</si>
  <si>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</si>
  <si>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</si>
  <si>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</si>
  <si>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</si>
  <si>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</si>
  <si>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</si>
  <si>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</si>
  <si>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</si>
  <si>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</si>
  <si>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</si>
  <si>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NCSX Work Approval Form (WAF)</t>
  </si>
  <si>
    <t>Schedule:</t>
  </si>
  <si>
    <t>See Attached</t>
  </si>
  <si>
    <t>Approvals:</t>
  </si>
  <si>
    <t>____________________________________                     ___________________</t>
  </si>
  <si>
    <t>Project Manager                                                                   Date</t>
  </si>
  <si>
    <t>Other Comments:</t>
  </si>
  <si>
    <t>Assumptions</t>
  </si>
  <si>
    <t xml:space="preserve">   ACT     </t>
  </si>
  <si>
    <t>Metrology</t>
  </si>
  <si>
    <t>Description of Task</t>
  </si>
  <si>
    <t>M&amp;S</t>
  </si>
  <si>
    <t xml:space="preserve">EAEM   </t>
  </si>
  <si>
    <t xml:space="preserve">EMEM   </t>
  </si>
  <si>
    <t xml:space="preserve">EMSM   </t>
  </si>
  <si>
    <t xml:space="preserve">EMTB   </t>
  </si>
  <si>
    <t>Uncertainty Range</t>
  </si>
  <si>
    <t>Duration in Shifts</t>
  </si>
  <si>
    <t>Persons per Shift</t>
  </si>
  <si>
    <t>WBS Number:  74</t>
  </si>
  <si>
    <t>WBS Title: Machine Assembly Planning &amp; Oversight</t>
  </si>
  <si>
    <t>This WBS element includes those activities associated with planning the assembly and installation, of the NCSX device.  It includes the Construction Management coordination between WBS elements whose activities directly involve the assembly of the NCSX components in the NCSX test cell and basement.  It also includes participation in design reviews by the Construction Manager to assure the constructability of the NCSX facility.</t>
  </si>
  <si>
    <t xml:space="preserve">714.020    </t>
  </si>
  <si>
    <t xml:space="preserve">714.030    </t>
  </si>
  <si>
    <t xml:space="preserve">7502-001   </t>
  </si>
  <si>
    <t xml:space="preserve">Test Cell 110v outlets                           </t>
  </si>
  <si>
    <t xml:space="preserve">7502-002   </t>
  </si>
  <si>
    <t xml:space="preserve">Test Cell 208v outlets                           </t>
  </si>
  <si>
    <t>Job 7401 - Machine Assembly Planning &amp; Oversight</t>
  </si>
  <si>
    <t>GPP Funded</t>
  </si>
  <si>
    <t>The plan estimate is based on the time required for the preparation of the existing assembly plan. The LOE oversight is based on the actual costs for the NSTX assembly oversight and the TFTR D&amp;D Project oversight.</t>
  </si>
  <si>
    <t>This job is LOE - as WBS 75 increases in duration this job will increase in duration the same amount.</t>
  </si>
  <si>
    <t>X</t>
  </si>
  <si>
    <t>Linked with Job 7503 =&gt; Estimated without detailed drawings. Significant uncertainty that current concept will stay the same - see Residual Risks below.</t>
  </si>
  <si>
    <t>Linked to Job 7503 =&gt; Experienced in assembly fusion devices, but tolerances exceed anything done before.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</si>
  <si>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</si>
  <si>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</si>
  <si>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</si>
  <si>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</si>
  <si>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</si>
  <si>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</si>
  <si>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-20%/+40%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</si>
  <si>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</si>
  <si>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</si>
  <si>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</si>
  <si>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</si>
  <si>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</si>
  <si>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</si>
  <si>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</si>
  <si>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</si>
  <si>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</si>
  <si>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</si>
  <si>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</si>
  <si>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</si>
  <si>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</si>
  <si>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</si>
  <si>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</si>
  <si>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</si>
  <si>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</si>
  <si>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</si>
  <si>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</si>
  <si>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</si>
  <si>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</si>
  <si>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+$240K  </t>
  </si>
  <si>
    <t>+$480K</t>
  </si>
  <si>
    <t>+1.00</t>
  </si>
  <si>
    <t>+2.00</t>
  </si>
  <si>
    <t>Viola and Perry will be cross-trained such that each could od the other's job</t>
  </si>
  <si>
    <t>VU</t>
  </si>
  <si>
    <t xml:space="preserve">Estimated impact is &lt;1 months on the critical path.  Cost estimates cover 0-1 months of near term FPA assembly (in addition to the standing army costs addressed under schedule impact).  </t>
  </si>
  <si>
    <t xml:space="preserve">Loss or prolonged unavailability of certain key personnel (Viola or Perry) from the project could substantially impact the schedule. </t>
  </si>
  <si>
    <t>Job Numbers: 7401 and 7451</t>
  </si>
  <si>
    <t>Job Title: Machine Assembly Planning &amp; Oversight (7401)</t>
  </si>
  <si>
    <t>Job Title: ORNL Support of Redesigns (7451)</t>
  </si>
  <si>
    <t>Job Manager: Erik Perry (7401) and Mike Cole (7451)</t>
  </si>
  <si>
    <t>Job 7401</t>
  </si>
  <si>
    <t>Job 7451</t>
  </si>
  <si>
    <t xml:space="preserve">LOE during assembly (thru first plasma) 1.0 fte each EM and SM    for each shift worked         </t>
  </si>
  <si>
    <t>$</t>
  </si>
  <si>
    <t>Category</t>
  </si>
  <si>
    <t>Amount ($)</t>
  </si>
  <si>
    <t>Amount (Hrs)</t>
  </si>
  <si>
    <t>LOE based on TFTR &amp; NSTX Assembly. - Assume 3 years @ 1750 hrs/year</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</si>
  <si>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</si>
  <si>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</si>
  <si>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</si>
  <si>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</si>
  <si>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</si>
  <si>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</si>
  <si>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</si>
  <si>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</si>
  <si>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</si>
  <si>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</si>
  <si>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</si>
  <si>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</si>
  <si>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$K</t>
  </si>
  <si>
    <t>8 - Actual experience for NCSX Work</t>
  </si>
  <si>
    <t>None - this is an fabrication planning and oversight job</t>
  </si>
  <si>
    <t xml:space="preserve">LOE prior to assembly starting                  </t>
  </si>
  <si>
    <t>FTE</t>
  </si>
  <si>
    <t>Amount (FTE/Hrs)</t>
  </si>
  <si>
    <t>as-built drawings step 15 to completion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</si>
</sst>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Blue]\+\ \$#,##0_);[Red]\(&quot;$&quot;#,##0\)"/>
    <numFmt numFmtId="189" formatCode="[Blue]\+\ 0.00_);[Red]\(0.00\)"/>
    <numFmt numFmtId="190" formatCode="[$-409]dddd\,\ mmmm\ dd\,\ yyyy"/>
    <numFmt numFmtId="191" formatCode="[$-409]d\-mmm\-yy;@"/>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strike/>
      <sz val="10"/>
      <name val="Arial"/>
      <family val="2"/>
    </font>
  </fonts>
  <fills count="8">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ck"/>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ck"/>
    </border>
    <border>
      <left style="thin"/>
      <right style="thick"/>
      <top style="thin"/>
      <bottom style="thin"/>
    </border>
    <border>
      <left style="thin"/>
      <right style="thick"/>
      <top style="thin"/>
      <bottom style="thick"/>
    </border>
    <border>
      <left style="thin"/>
      <right>
        <color indexed="63"/>
      </right>
      <top style="thin"/>
      <bottom>
        <color indexed="63"/>
      </bottom>
    </border>
    <border>
      <left>
        <color indexed="63"/>
      </left>
      <right style="thin"/>
      <top style="thick"/>
      <bottom style="thin"/>
    </border>
    <border>
      <left style="thin"/>
      <right style="thick"/>
      <top>
        <color indexed="63"/>
      </top>
      <bottom>
        <color indexed="63"/>
      </bottom>
    </border>
    <border>
      <left style="thin"/>
      <right style="thick"/>
      <top>
        <color indexed="63"/>
      </top>
      <bottom style="thick"/>
    </border>
    <border>
      <left>
        <color indexed="63"/>
      </left>
      <right style="thin"/>
      <top style="thin"/>
      <bottom>
        <color indexed="63"/>
      </bottom>
    </border>
    <border>
      <left style="thin"/>
      <right style="medium"/>
      <top style="thin"/>
      <bottom>
        <color indexed="63"/>
      </bottom>
    </border>
    <border>
      <left style="thin"/>
      <right style="medium"/>
      <top style="thin"/>
      <bottom style="thick"/>
    </border>
    <border>
      <left style="thin"/>
      <right style="medium"/>
      <top style="thin"/>
      <bottom style="thin"/>
    </border>
    <border>
      <left>
        <color indexed="63"/>
      </left>
      <right style="thin"/>
      <top style="thin"/>
      <bottom style="thin"/>
    </border>
    <border>
      <left>
        <color indexed="63"/>
      </left>
      <right style="thin"/>
      <top style="thin"/>
      <bottom style="thick"/>
    </border>
    <border>
      <left>
        <color indexed="63"/>
      </left>
      <right style="thin"/>
      <top>
        <color indexed="63"/>
      </top>
      <bottom>
        <color indexed="63"/>
      </bottom>
    </border>
    <border>
      <left style="thin"/>
      <right style="thin"/>
      <top>
        <color indexed="63"/>
      </top>
      <bottom style="thin"/>
    </border>
    <border>
      <left style="thin"/>
      <right style="thin"/>
      <top style="thick"/>
      <bottom style="thin"/>
    </border>
    <border>
      <left style="thin"/>
      <right style="medium"/>
      <top style="thick"/>
      <bottom style="thin"/>
    </border>
    <border>
      <left>
        <color indexed="63"/>
      </left>
      <right>
        <color indexed="63"/>
      </right>
      <top style="thick"/>
      <bottom>
        <color indexed="63"/>
      </bottom>
    </border>
    <border>
      <left style="thin"/>
      <right style="medium"/>
      <top>
        <color indexed="63"/>
      </top>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02">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2" fillId="0" borderId="0" xfId="0" applyFont="1" applyAlignment="1">
      <alignment vertical="top"/>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0" fontId="6" fillId="0" borderId="0" xfId="0" applyFont="1" applyBorder="1" applyAlignment="1">
      <alignment vertical="top"/>
    </xf>
    <xf numFmtId="0" fontId="0" fillId="0" borderId="0" xfId="0"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0" fillId="0" borderId="0" xfId="0" applyFill="1" applyBorder="1" applyAlignment="1">
      <alignment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0" fontId="4" fillId="0" borderId="0" xfId="0" applyFont="1" applyFill="1" applyBorder="1" applyAlignment="1">
      <alignment horizontal="left" vertical="top"/>
    </xf>
    <xf numFmtId="0" fontId="5" fillId="0" borderId="0" xfId="0" applyFont="1" applyAlignment="1">
      <alignment horizontal="center" wrapText="1"/>
    </xf>
    <xf numFmtId="0" fontId="0" fillId="0" borderId="10" xfId="0" applyFont="1" applyBorder="1" applyAlignment="1">
      <alignment vertical="top" wrapText="1"/>
    </xf>
    <xf numFmtId="0" fontId="0" fillId="0" borderId="13" xfId="0" applyFont="1" applyBorder="1" applyAlignment="1">
      <alignment/>
    </xf>
    <xf numFmtId="0" fontId="0" fillId="0" borderId="13" xfId="0" applyFont="1" applyBorder="1" applyAlignment="1">
      <alignment wrapText="1"/>
    </xf>
    <xf numFmtId="0" fontId="0" fillId="0" borderId="0" xfId="0" applyFont="1" applyAlignment="1">
      <alignment/>
    </xf>
    <xf numFmtId="187" fontId="27" fillId="0" borderId="0" xfId="0" applyNumberFormat="1" applyFont="1" applyAlignment="1">
      <alignment/>
    </xf>
    <xf numFmtId="0" fontId="3" fillId="0" borderId="0" xfId="0" applyFont="1" applyAlignment="1">
      <alignment vertical="top"/>
    </xf>
    <xf numFmtId="0" fontId="3" fillId="0" borderId="16" xfId="0" applyFont="1" applyBorder="1" applyAlignment="1">
      <alignment horizontal="center" vertical="top"/>
    </xf>
    <xf numFmtId="0" fontId="3" fillId="0" borderId="16" xfId="0" applyFont="1" applyBorder="1" applyAlignment="1">
      <alignment vertical="top"/>
    </xf>
    <xf numFmtId="0" fontId="3" fillId="0" borderId="16" xfId="0" applyFont="1" applyFill="1" applyBorder="1" applyAlignment="1">
      <alignment vertical="top"/>
    </xf>
    <xf numFmtId="0" fontId="1" fillId="0" borderId="5" xfId="0" applyFont="1" applyBorder="1" applyAlignment="1">
      <alignment/>
    </xf>
    <xf numFmtId="0" fontId="2" fillId="0" borderId="0" xfId="0" applyFont="1" applyAlignment="1">
      <alignment/>
    </xf>
    <xf numFmtId="0" fontId="28" fillId="0" borderId="0" xfId="0" applyFont="1" applyFill="1" applyAlignment="1">
      <alignment textRotation="91"/>
    </xf>
    <xf numFmtId="187" fontId="3" fillId="0" borderId="17" xfId="0" applyNumberFormat="1" applyFont="1" applyBorder="1" applyAlignment="1">
      <alignment vertical="top"/>
    </xf>
    <xf numFmtId="0" fontId="2" fillId="0" borderId="18" xfId="0" applyFont="1" applyBorder="1" applyAlignment="1">
      <alignment wrapText="1"/>
    </xf>
    <xf numFmtId="0" fontId="0" fillId="0" borderId="0" xfId="0" applyAlignment="1">
      <alignment horizontal="center" vertical="top"/>
    </xf>
    <xf numFmtId="0" fontId="2" fillId="0" borderId="0" xfId="0" applyFont="1" applyAlignment="1">
      <alignment horizontal="center" vertical="top"/>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9" xfId="0" applyFont="1" applyBorder="1" applyAlignment="1">
      <alignment horizontal="center"/>
    </xf>
    <xf numFmtId="0" fontId="2" fillId="0" borderId="19" xfId="0" applyFont="1" applyBorder="1" applyAlignment="1">
      <alignment horizontal="center" wrapText="1"/>
    </xf>
    <xf numFmtId="0" fontId="0" fillId="0" borderId="2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20" xfId="0" applyFont="1" applyBorder="1" applyAlignment="1">
      <alignment/>
    </xf>
    <xf numFmtId="0" fontId="2" fillId="0" borderId="20" xfId="0" applyFont="1" applyBorder="1" applyAlignment="1">
      <alignment horizontal="center"/>
    </xf>
    <xf numFmtId="9" fontId="2" fillId="0" borderId="0" xfId="0" applyNumberFormat="1" applyFont="1" applyAlignment="1">
      <alignment horizontal="center" vertical="top"/>
    </xf>
    <xf numFmtId="0" fontId="2" fillId="0" borderId="0" xfId="0" applyFont="1" applyAlignment="1" quotePrefix="1">
      <alignment horizontal="right" vertical="top"/>
    </xf>
    <xf numFmtId="0" fontId="2" fillId="0" borderId="0" xfId="0" applyFont="1" applyBorder="1" applyAlignment="1">
      <alignment horizontal="left" vertical="top"/>
    </xf>
    <xf numFmtId="0" fontId="0" fillId="3" borderId="13" xfId="0" applyFont="1" applyFill="1" applyBorder="1" applyAlignment="1">
      <alignment horizontal="center"/>
    </xf>
    <xf numFmtId="0" fontId="0" fillId="3" borderId="21" xfId="0" applyFont="1" applyFill="1" applyBorder="1" applyAlignment="1">
      <alignment horizontal="center"/>
    </xf>
    <xf numFmtId="0" fontId="7" fillId="0" borderId="0" xfId="0" applyFont="1" applyBorder="1" applyAlignment="1">
      <alignment/>
    </xf>
    <xf numFmtId="0" fontId="27" fillId="0" borderId="10" xfId="0" applyFont="1" applyBorder="1" applyAlignment="1">
      <alignment/>
    </xf>
    <xf numFmtId="1" fontId="0" fillId="0" borderId="0" xfId="0" applyNumberFormat="1" applyAlignment="1">
      <alignment/>
    </xf>
    <xf numFmtId="165" fontId="0" fillId="0" borderId="13" xfId="0" applyNumberFormat="1" applyFont="1" applyBorder="1" applyAlignment="1">
      <alignment/>
    </xf>
    <xf numFmtId="0" fontId="0" fillId="0" borderId="0" xfId="0" applyFont="1" applyFill="1" applyAlignment="1">
      <alignment/>
    </xf>
    <xf numFmtId="0" fontId="22" fillId="0" borderId="0" xfId="0" applyFont="1" applyFill="1" applyAlignment="1">
      <alignment/>
    </xf>
    <xf numFmtId="42" fontId="27" fillId="0" borderId="0" xfId="0" applyNumberFormat="1" applyFont="1" applyAlignment="1">
      <alignment/>
    </xf>
    <xf numFmtId="42" fontId="7" fillId="0" borderId="0" xfId="0" applyNumberFormat="1" applyFont="1" applyAlignment="1">
      <alignment/>
    </xf>
    <xf numFmtId="42" fontId="0" fillId="3" borderId="0" xfId="0" applyNumberFormat="1" applyFill="1" applyAlignment="1">
      <alignment/>
    </xf>
    <xf numFmtId="42" fontId="0" fillId="0" borderId="1" xfId="0" applyNumberFormat="1" applyBorder="1" applyAlignment="1">
      <alignment/>
    </xf>
    <xf numFmtId="42" fontId="0" fillId="0" borderId="0" xfId="0" applyNumberFormat="1" applyBorder="1" applyAlignment="1">
      <alignment/>
    </xf>
    <xf numFmtId="42" fontId="0" fillId="0" borderId="0" xfId="0" applyNumberFormat="1" applyBorder="1" applyAlignment="1">
      <alignment vertical="top"/>
    </xf>
    <xf numFmtId="42" fontId="0" fillId="0" borderId="0" xfId="0" applyNumberFormat="1" applyAlignment="1">
      <alignment/>
    </xf>
    <xf numFmtId="42" fontId="0" fillId="0" borderId="0" xfId="0" applyNumberFormat="1" applyAlignment="1">
      <alignment vertical="top"/>
    </xf>
    <xf numFmtId="42" fontId="0" fillId="0" borderId="0" xfId="0" applyNumberFormat="1" applyFill="1" applyBorder="1" applyAlignment="1">
      <alignment horizontal="center" vertical="top"/>
    </xf>
    <xf numFmtId="42" fontId="0" fillId="0" borderId="0" xfId="0" applyNumberFormat="1" applyFill="1" applyBorder="1" applyAlignment="1">
      <alignment vertical="top"/>
    </xf>
    <xf numFmtId="42" fontId="2" fillId="0" borderId="0" xfId="0" applyNumberFormat="1" applyFont="1" applyFill="1" applyBorder="1" applyAlignment="1">
      <alignment horizontal="left" vertical="top"/>
    </xf>
    <xf numFmtId="42" fontId="2" fillId="0" borderId="0" xfId="0" applyNumberFormat="1" applyFont="1" applyFill="1" applyBorder="1" applyAlignment="1">
      <alignment horizontal="center" vertical="top"/>
    </xf>
    <xf numFmtId="42" fontId="3" fillId="0" borderId="0" xfId="0" applyNumberFormat="1" applyFont="1" applyFill="1" applyBorder="1" applyAlignment="1">
      <alignment horizontal="left" vertical="top"/>
    </xf>
    <xf numFmtId="0" fontId="29" fillId="3" borderId="13" xfId="0" applyFont="1" applyFill="1" applyBorder="1" applyAlignment="1">
      <alignment wrapText="1"/>
    </xf>
    <xf numFmtId="0" fontId="29" fillId="3" borderId="13" xfId="0" applyFont="1"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0" fontId="29" fillId="3" borderId="21" xfId="0" applyFont="1" applyFill="1" applyBorder="1" applyAlignment="1">
      <alignment wrapText="1"/>
    </xf>
    <xf numFmtId="0" fontId="29" fillId="3" borderId="21" xfId="0" applyFont="1" applyFill="1" applyBorder="1" applyAlignment="1">
      <alignment/>
    </xf>
    <xf numFmtId="0" fontId="3" fillId="0" borderId="24" xfId="0" applyFont="1" applyBorder="1" applyAlignment="1">
      <alignment vertical="top"/>
    </xf>
    <xf numFmtId="0" fontId="0" fillId="0" borderId="25" xfId="0" applyFont="1" applyFill="1" applyBorder="1" applyAlignment="1">
      <alignment horizontal="center"/>
    </xf>
    <xf numFmtId="0" fontId="0" fillId="0" borderId="26" xfId="0" applyFont="1" applyFill="1" applyBorder="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0" fillId="0" borderId="27" xfId="0" applyFont="1" applyBorder="1" applyAlignment="1">
      <alignment/>
    </xf>
    <xf numFmtId="0" fontId="3" fillId="0" borderId="0" xfId="0" applyFont="1" applyAlignment="1">
      <alignment horizontal="center" vertical="top"/>
    </xf>
    <xf numFmtId="0" fontId="7" fillId="0" borderId="0" xfId="0" applyFont="1" applyAlignment="1">
      <alignment horizontal="center"/>
    </xf>
    <xf numFmtId="0" fontId="2" fillId="3" borderId="0" xfId="0" applyFont="1" applyFill="1" applyAlignment="1">
      <alignment horizontal="center"/>
    </xf>
    <xf numFmtId="42" fontId="0" fillId="0" borderId="0" xfId="0" applyNumberFormat="1" applyFont="1" applyAlignment="1">
      <alignment vertical="top"/>
    </xf>
    <xf numFmtId="0" fontId="2" fillId="0" borderId="28" xfId="0" applyFont="1" applyBorder="1" applyAlignment="1">
      <alignment horizontal="center" vertical="top" wrapText="1"/>
    </xf>
    <xf numFmtId="42" fontId="2" fillId="0" borderId="29" xfId="0" applyNumberFormat="1" applyFont="1" applyBorder="1" applyAlignment="1">
      <alignment horizontal="center" vertical="top"/>
    </xf>
    <xf numFmtId="42" fontId="2" fillId="0" borderId="30" xfId="0" applyNumberFormat="1" applyFont="1" applyBorder="1" applyAlignment="1">
      <alignment horizontal="center" vertical="top" wrapText="1"/>
    </xf>
    <xf numFmtId="42" fontId="0" fillId="0" borderId="31" xfId="0" applyNumberFormat="1" applyFont="1" applyBorder="1" applyAlignment="1">
      <alignment horizontal="center"/>
    </xf>
    <xf numFmtId="42" fontId="0" fillId="3" borderId="31" xfId="0" applyNumberFormat="1" applyFont="1" applyFill="1" applyBorder="1" applyAlignment="1">
      <alignment horizontal="center"/>
    </xf>
    <xf numFmtId="42" fontId="0" fillId="3" borderId="30" xfId="0" applyNumberFormat="1" applyFont="1" applyFill="1" applyBorder="1" applyAlignment="1">
      <alignment horizontal="center"/>
    </xf>
    <xf numFmtId="0" fontId="2" fillId="0" borderId="32" xfId="0" applyFont="1" applyBorder="1" applyAlignment="1">
      <alignment horizontal="center" vertical="top" wrapText="1"/>
    </xf>
    <xf numFmtId="0" fontId="0" fillId="0" borderId="32" xfId="0" applyFont="1" applyBorder="1" applyAlignment="1">
      <alignment horizontal="center"/>
    </xf>
    <xf numFmtId="0" fontId="0" fillId="3" borderId="32" xfId="0" applyFont="1" applyFill="1" applyBorder="1" applyAlignment="1">
      <alignment horizontal="center"/>
    </xf>
    <xf numFmtId="0" fontId="0" fillId="3" borderId="33" xfId="0" applyFont="1" applyFill="1" applyBorder="1" applyAlignment="1">
      <alignment horizontal="center"/>
    </xf>
    <xf numFmtId="0" fontId="3" fillId="0" borderId="34" xfId="0" applyFont="1" applyFill="1" applyBorder="1" applyAlignment="1">
      <alignment vertical="top"/>
    </xf>
    <xf numFmtId="42" fontId="2" fillId="0" borderId="0" xfId="0" applyNumberFormat="1" applyFont="1" applyAlignment="1">
      <alignment vertical="top"/>
    </xf>
    <xf numFmtId="0" fontId="0" fillId="0" borderId="22" xfId="0" applyFont="1" applyBorder="1" applyAlignment="1">
      <alignment wrapText="1"/>
    </xf>
    <xf numFmtId="0" fontId="0" fillId="0" borderId="35" xfId="0" applyFont="1" applyBorder="1" applyAlignment="1">
      <alignment wrapText="1"/>
    </xf>
    <xf numFmtId="0" fontId="2" fillId="3" borderId="13" xfId="0" applyFont="1" applyFill="1" applyBorder="1" applyAlignment="1">
      <alignment wrapText="1"/>
    </xf>
    <xf numFmtId="0" fontId="2" fillId="3" borderId="21" xfId="0" applyFont="1" applyFill="1" applyBorder="1" applyAlignment="1">
      <alignment wrapText="1"/>
    </xf>
    <xf numFmtId="168" fontId="0" fillId="0" borderId="0" xfId="0" applyNumberFormat="1" applyFont="1" applyFill="1" applyBorder="1" applyAlignment="1">
      <alignment horizontal="center" vertical="top"/>
    </xf>
    <xf numFmtId="0" fontId="0" fillId="0" borderId="0" xfId="0" applyFont="1" applyFill="1" applyBorder="1" applyAlignment="1">
      <alignment vertical="top"/>
    </xf>
    <xf numFmtId="0" fontId="2" fillId="0" borderId="0" xfId="0" applyFont="1" applyFill="1" applyBorder="1" applyAlignment="1">
      <alignment horizontal="center" wrapText="1"/>
    </xf>
    <xf numFmtId="42" fontId="2" fillId="0" borderId="0" xfId="0" applyNumberFormat="1" applyFont="1" applyFill="1" applyBorder="1" applyAlignment="1">
      <alignment horizontal="center" wrapText="1"/>
    </xf>
    <xf numFmtId="1" fontId="2" fillId="0" borderId="0" xfId="0" applyNumberFormat="1" applyFont="1" applyFill="1" applyBorder="1" applyAlignment="1">
      <alignment horizontal="center" wrapText="1"/>
    </xf>
    <xf numFmtId="0" fontId="2" fillId="5" borderId="2" xfId="0" applyFont="1" applyFill="1" applyBorder="1" applyAlignment="1">
      <alignment horizontal="centerContinuous"/>
    </xf>
    <xf numFmtId="0" fontId="0" fillId="5" borderId="3" xfId="0" applyFill="1" applyBorder="1" applyAlignment="1">
      <alignment horizontal="centerContinuous" vertical="top"/>
    </xf>
    <xf numFmtId="0" fontId="0" fillId="5" borderId="4" xfId="0" applyFill="1" applyBorder="1" applyAlignment="1">
      <alignment horizontal="centerContinuous" vertical="top"/>
    </xf>
    <xf numFmtId="0" fontId="2" fillId="5" borderId="0" xfId="0" applyFont="1" applyFill="1" applyAlignment="1">
      <alignment horizontal="center" wrapText="1"/>
    </xf>
    <xf numFmtId="42" fontId="0" fillId="5" borderId="0" xfId="0" applyNumberFormat="1" applyFont="1" applyFill="1" applyAlignment="1">
      <alignment wrapText="1"/>
    </xf>
    <xf numFmtId="1" fontId="0" fillId="5" borderId="0" xfId="0" applyNumberFormat="1" applyFont="1" applyFill="1" applyAlignment="1">
      <alignment wrapText="1"/>
    </xf>
    <xf numFmtId="0" fontId="0" fillId="6" borderId="0" xfId="0" applyFont="1" applyFill="1" applyAlignment="1">
      <alignment wrapText="1"/>
    </xf>
    <xf numFmtId="0" fontId="2" fillId="5" borderId="5" xfId="0" applyFont="1" applyFill="1" applyBorder="1" applyAlignment="1">
      <alignment/>
    </xf>
    <xf numFmtId="0" fontId="0" fillId="5" borderId="0" xfId="0" applyFill="1" applyAlignment="1">
      <alignment vertical="top"/>
    </xf>
    <xf numFmtId="0" fontId="0" fillId="5" borderId="0" xfId="0" applyFill="1" applyBorder="1" applyAlignment="1">
      <alignment vertical="top"/>
    </xf>
    <xf numFmtId="0" fontId="0" fillId="5" borderId="10" xfId="0" applyFill="1" applyBorder="1" applyAlignment="1">
      <alignment vertical="top"/>
    </xf>
    <xf numFmtId="0" fontId="2" fillId="5" borderId="0" xfId="0" applyFont="1" applyFill="1" applyBorder="1" applyAlignment="1">
      <alignment horizontal="center" wrapText="1"/>
    </xf>
    <xf numFmtId="42" fontId="2" fillId="5" borderId="0" xfId="0" applyNumberFormat="1" applyFont="1" applyFill="1" applyAlignment="1">
      <alignment wrapText="1"/>
    </xf>
    <xf numFmtId="1" fontId="2" fillId="5" borderId="0" xfId="0" applyNumberFormat="1" applyFont="1" applyFill="1" applyAlignment="1">
      <alignment wrapText="1"/>
    </xf>
    <xf numFmtId="9" fontId="2" fillId="6" borderId="0" xfId="0" applyNumberFormat="1" applyFont="1" applyFill="1" applyAlignment="1">
      <alignment wrapText="1"/>
    </xf>
    <xf numFmtId="0" fontId="2" fillId="5" borderId="9" xfId="0" applyFont="1" applyFill="1" applyBorder="1" applyAlignment="1">
      <alignment/>
    </xf>
    <xf numFmtId="0" fontId="0" fillId="5" borderId="1" xfId="0" applyFill="1" applyBorder="1" applyAlignment="1">
      <alignment vertical="top"/>
    </xf>
    <xf numFmtId="0" fontId="0" fillId="5" borderId="11" xfId="0" applyFill="1" applyBorder="1" applyAlignment="1">
      <alignment vertical="top"/>
    </xf>
    <xf numFmtId="1" fontId="0" fillId="0" borderId="0" xfId="0" applyNumberFormat="1" applyFont="1" applyAlignment="1">
      <alignment/>
    </xf>
    <xf numFmtId="42" fontId="0" fillId="0" borderId="0" xfId="0" applyNumberFormat="1" applyFont="1" applyAlignment="1">
      <alignment/>
    </xf>
    <xf numFmtId="1" fontId="2" fillId="0" borderId="0" xfId="0" applyNumberFormat="1" applyFont="1" applyAlignment="1">
      <alignment horizontal="center"/>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xf>
    <xf numFmtId="0" fontId="0" fillId="0" borderId="36" xfId="0" applyFont="1" applyFill="1" applyBorder="1" applyAlignment="1">
      <alignment wrapText="1"/>
    </xf>
    <xf numFmtId="0" fontId="0" fillId="0" borderId="36" xfId="0" applyFont="1" applyFill="1" applyBorder="1" applyAlignment="1">
      <alignment/>
    </xf>
    <xf numFmtId="42" fontId="0" fillId="0" borderId="37" xfId="0" applyNumberFormat="1" applyFont="1" applyFill="1" applyBorder="1" applyAlignment="1">
      <alignment horizontal="center"/>
    </xf>
    <xf numFmtId="0" fontId="0" fillId="0" borderId="38" xfId="0" applyFont="1" applyFill="1" applyBorder="1" applyAlignment="1">
      <alignment/>
    </xf>
    <xf numFmtId="165" fontId="27" fillId="0" borderId="0" xfId="0" applyNumberFormat="1" applyFont="1" applyAlignment="1">
      <alignment/>
    </xf>
    <xf numFmtId="165" fontId="0" fillId="0" borderId="0" xfId="0" applyNumberFormat="1" applyAlignment="1">
      <alignment/>
    </xf>
    <xf numFmtId="165" fontId="0" fillId="3" borderId="0" xfId="0" applyNumberFormat="1" applyFill="1" applyAlignment="1">
      <alignment/>
    </xf>
    <xf numFmtId="165" fontId="0" fillId="0" borderId="1" xfId="0" applyNumberFormat="1" applyBorder="1" applyAlignment="1">
      <alignment/>
    </xf>
    <xf numFmtId="165" fontId="0" fillId="0" borderId="0" xfId="0" applyNumberFormat="1" applyBorder="1" applyAlignment="1">
      <alignment/>
    </xf>
    <xf numFmtId="165" fontId="0" fillId="0" borderId="0" xfId="0" applyNumberFormat="1" applyBorder="1" applyAlignment="1">
      <alignment vertical="top"/>
    </xf>
    <xf numFmtId="165" fontId="2" fillId="0" borderId="32" xfId="0" applyNumberFormat="1" applyFont="1" applyBorder="1" applyAlignment="1">
      <alignment horizontal="centerContinuous" vertical="top"/>
    </xf>
    <xf numFmtId="165" fontId="2" fillId="0" borderId="13" xfId="0" applyNumberFormat="1" applyFont="1" applyBorder="1" applyAlignment="1">
      <alignment horizontal="centerContinuous" vertical="top"/>
    </xf>
    <xf numFmtId="165" fontId="2" fillId="0" borderId="31" xfId="0" applyNumberFormat="1" applyFont="1" applyBorder="1" applyAlignment="1">
      <alignment horizontal="centerContinuous" vertical="top"/>
    </xf>
    <xf numFmtId="165" fontId="2" fillId="0" borderId="28" xfId="0" applyNumberFormat="1" applyFont="1" applyBorder="1" applyAlignment="1">
      <alignment horizontal="center" vertical="top" wrapText="1"/>
    </xf>
    <xf numFmtId="165" fontId="2" fillId="0" borderId="14" xfId="0" applyNumberFormat="1" applyFont="1" applyBorder="1" applyAlignment="1">
      <alignment horizontal="center" vertical="top" wrapText="1"/>
    </xf>
    <xf numFmtId="165" fontId="2" fillId="0" borderId="29" xfId="0" applyNumberFormat="1" applyFont="1" applyBorder="1" applyAlignment="1">
      <alignment horizontal="center" vertical="top" wrapText="1"/>
    </xf>
    <xf numFmtId="165" fontId="9" fillId="0" borderId="25" xfId="0" applyNumberFormat="1" applyFont="1" applyFill="1" applyBorder="1" applyAlignment="1">
      <alignment horizontal="center"/>
    </xf>
    <xf numFmtId="165" fontId="0" fillId="0" borderId="36" xfId="0" applyNumberFormat="1" applyFont="1" applyFill="1" applyBorder="1" applyAlignment="1">
      <alignment/>
    </xf>
    <xf numFmtId="165" fontId="0" fillId="0" borderId="37" xfId="0" applyNumberFormat="1" applyFont="1" applyFill="1" applyBorder="1" applyAlignment="1">
      <alignment horizontal="center"/>
    </xf>
    <xf numFmtId="165" fontId="9" fillId="0" borderId="32" xfId="0" applyNumberFormat="1" applyFont="1" applyBorder="1" applyAlignment="1">
      <alignment horizontal="center"/>
    </xf>
    <xf numFmtId="165" fontId="0" fillId="0" borderId="31" xfId="0" applyNumberFormat="1" applyFont="1" applyBorder="1" applyAlignment="1">
      <alignment horizontal="center"/>
    </xf>
    <xf numFmtId="165" fontId="9" fillId="3" borderId="32" xfId="0" applyNumberFormat="1" applyFont="1" applyFill="1" applyBorder="1" applyAlignment="1">
      <alignment horizontal="center"/>
    </xf>
    <xf numFmtId="165" fontId="0" fillId="3" borderId="13" xfId="0" applyNumberFormat="1" applyFont="1" applyFill="1" applyBorder="1" applyAlignment="1">
      <alignment/>
    </xf>
    <xf numFmtId="165" fontId="29" fillId="3" borderId="13" xfId="0" applyNumberFormat="1" applyFont="1" applyFill="1" applyBorder="1" applyAlignment="1">
      <alignment/>
    </xf>
    <xf numFmtId="165" fontId="0" fillId="3" borderId="31" xfId="0" applyNumberFormat="1" applyFont="1" applyFill="1" applyBorder="1" applyAlignment="1">
      <alignment horizontal="center"/>
    </xf>
    <xf numFmtId="165" fontId="9" fillId="3" borderId="33" xfId="0" applyNumberFormat="1" applyFont="1" applyFill="1" applyBorder="1" applyAlignment="1">
      <alignment horizontal="center"/>
    </xf>
    <xf numFmtId="165" fontId="0" fillId="3" borderId="21" xfId="0" applyNumberFormat="1" applyFont="1" applyFill="1" applyBorder="1" applyAlignment="1">
      <alignment/>
    </xf>
    <xf numFmtId="165" fontId="29" fillId="3" borderId="21" xfId="0" applyNumberFormat="1" applyFont="1" applyFill="1" applyBorder="1" applyAlignment="1">
      <alignment/>
    </xf>
    <xf numFmtId="165" fontId="0" fillId="3" borderId="30" xfId="0" applyNumberFormat="1" applyFont="1" applyFill="1" applyBorder="1" applyAlignment="1">
      <alignment horizontal="center"/>
    </xf>
    <xf numFmtId="165" fontId="0" fillId="0" borderId="0" xfId="0" applyNumberFormat="1" applyFont="1" applyAlignment="1">
      <alignment vertical="top"/>
    </xf>
    <xf numFmtId="165" fontId="0" fillId="0" borderId="0" xfId="0" applyNumberFormat="1" applyFont="1" applyFill="1" applyBorder="1" applyAlignment="1">
      <alignment horizontal="center" vertical="top"/>
    </xf>
    <xf numFmtId="165" fontId="3" fillId="6" borderId="34" xfId="0" applyNumberFormat="1" applyFont="1" applyFill="1" applyBorder="1" applyAlignment="1">
      <alignment vertical="top"/>
    </xf>
    <xf numFmtId="165" fontId="3" fillId="6" borderId="16" xfId="0" applyNumberFormat="1" applyFont="1" applyFill="1" applyBorder="1" applyAlignment="1">
      <alignment vertical="top"/>
    </xf>
    <xf numFmtId="165" fontId="3" fillId="6" borderId="39" xfId="0" applyNumberFormat="1" applyFont="1" applyFill="1" applyBorder="1" applyAlignment="1">
      <alignment vertical="top"/>
    </xf>
    <xf numFmtId="165" fontId="0" fillId="0" borderId="0" xfId="0" applyNumberFormat="1" applyAlignment="1">
      <alignment vertical="top"/>
    </xf>
    <xf numFmtId="165" fontId="0" fillId="0" borderId="0" xfId="0" applyNumberFormat="1" applyFill="1" applyBorder="1" applyAlignment="1">
      <alignment horizontal="center" vertical="top"/>
    </xf>
    <xf numFmtId="165" fontId="0" fillId="0" borderId="0" xfId="0" applyNumberFormat="1" applyFill="1" applyBorder="1" applyAlignment="1">
      <alignment vertical="top"/>
    </xf>
    <xf numFmtId="165" fontId="11" fillId="0" borderId="0"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165" fontId="9" fillId="0" borderId="0" xfId="0" applyNumberFormat="1" applyFont="1" applyFill="1" applyBorder="1" applyAlignment="1">
      <alignment horizontal="center" vertical="top"/>
    </xf>
    <xf numFmtId="165" fontId="10" fillId="0" borderId="0" xfId="0" applyNumberFormat="1" applyFont="1" applyFill="1" applyBorder="1" applyAlignment="1">
      <alignment horizontal="center" vertical="top"/>
    </xf>
    <xf numFmtId="165" fontId="2" fillId="0" borderId="0" xfId="0" applyNumberFormat="1" applyFont="1" applyFill="1" applyBorder="1" applyAlignment="1">
      <alignment horizontal="left" vertical="top"/>
    </xf>
    <xf numFmtId="165" fontId="3" fillId="0" borderId="0" xfId="0" applyNumberFormat="1" applyFont="1" applyFill="1" applyBorder="1" applyAlignment="1">
      <alignment horizontal="center" vertical="top"/>
    </xf>
    <xf numFmtId="42" fontId="3" fillId="7" borderId="39" xfId="0" applyNumberFormat="1" applyFont="1" applyFill="1" applyBorder="1" applyAlignment="1">
      <alignment vertical="top"/>
    </xf>
    <xf numFmtId="165" fontId="14" fillId="0" borderId="0" xfId="0" applyNumberFormat="1" applyFont="1" applyFill="1" applyBorder="1" applyAlignment="1">
      <alignment horizontal="center" vertical="top"/>
    </xf>
    <xf numFmtId="165" fontId="2" fillId="0" borderId="0" xfId="0" applyNumberFormat="1" applyFont="1" applyAlignment="1">
      <alignment vertical="top"/>
    </xf>
    <xf numFmtId="1" fontId="0" fillId="0" borderId="0" xfId="0" applyNumberFormat="1" applyBorder="1" applyAlignment="1">
      <alignment/>
    </xf>
    <xf numFmtId="0" fontId="2" fillId="0" borderId="0" xfId="0" applyFont="1" applyBorder="1" applyAlignment="1">
      <alignment horizontal="center" vertical="top"/>
    </xf>
    <xf numFmtId="169" fontId="8" fillId="0" borderId="0" xfId="0" applyNumberFormat="1" applyFon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9" fillId="0" borderId="0" xfId="0" applyNumberFormat="1" applyFont="1" applyFill="1" applyBorder="1" applyAlignment="1">
      <alignment horizontal="center" vertical="top"/>
    </xf>
    <xf numFmtId="2" fontId="0" fillId="0" borderId="0" xfId="0" applyNumberFormat="1" applyFont="1" applyAlignment="1">
      <alignment vertical="top"/>
    </xf>
    <xf numFmtId="1" fontId="12" fillId="0" borderId="0"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vertical="top"/>
    </xf>
    <xf numFmtId="165"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5" fontId="8" fillId="0" borderId="0" xfId="0" applyNumberFormat="1" applyFont="1" applyFill="1" applyBorder="1" applyAlignment="1">
      <alignment horizontal="center" vertical="top"/>
    </xf>
    <xf numFmtId="165"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65" fontId="11" fillId="0" borderId="0" xfId="0" applyNumberFormat="1" applyFont="1" applyFill="1" applyBorder="1" applyAlignment="1">
      <alignment horizontal="center" vertical="top"/>
    </xf>
    <xf numFmtId="165" fontId="12"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center" vertical="top"/>
    </xf>
    <xf numFmtId="0" fontId="2" fillId="0" borderId="19" xfId="0" applyFont="1" applyBorder="1" applyAlignment="1">
      <alignment horizontal="center"/>
    </xf>
    <xf numFmtId="0" fontId="0" fillId="0" borderId="20" xfId="0" applyFont="1" applyBorder="1" applyAlignment="1">
      <alignment horizontal="center" wrapText="1"/>
    </xf>
    <xf numFmtId="0" fontId="0" fillId="0" borderId="0" xfId="0"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7"/>
  <sheetViews>
    <sheetView workbookViewId="0" topLeftCell="A1">
      <selection activeCell="A24" sqref="A24:IV24"/>
    </sheetView>
  </sheetViews>
  <sheetFormatPr defaultColWidth="9.140625" defaultRowHeight="12.75"/>
  <cols>
    <col min="1" max="1" width="11.421875" style="1" customWidth="1"/>
    <col min="2" max="2" width="71.57421875" style="0" customWidth="1"/>
  </cols>
  <sheetData>
    <row r="1" spans="1:2" ht="20.25">
      <c r="A1" s="60" t="s">
        <v>37</v>
      </c>
      <c r="B1" s="61"/>
    </row>
    <row r="2" spans="1:2" ht="20.25">
      <c r="A2" s="62"/>
      <c r="B2" s="63"/>
    </row>
    <row r="3" spans="1:3" s="70" customFormat="1" ht="17.25" customHeight="1">
      <c r="A3" s="106" t="s">
        <v>56</v>
      </c>
      <c r="B3" s="138"/>
      <c r="C3" s="101"/>
    </row>
    <row r="4" spans="1:3" s="70" customFormat="1" ht="17.25" customHeight="1">
      <c r="A4" s="106" t="s">
        <v>57</v>
      </c>
      <c r="B4" s="138"/>
      <c r="C4" s="101"/>
    </row>
    <row r="5" spans="1:3" s="70" customFormat="1" ht="17.25" customHeight="1">
      <c r="A5" s="106" t="s">
        <v>108</v>
      </c>
      <c r="B5" s="138"/>
      <c r="C5" s="101"/>
    </row>
    <row r="6" spans="1:3" s="70" customFormat="1" ht="17.25" customHeight="1">
      <c r="A6" s="106" t="s">
        <v>109</v>
      </c>
      <c r="B6" s="138"/>
      <c r="C6" s="101"/>
    </row>
    <row r="7" spans="1:3" s="70" customFormat="1" ht="17.25" customHeight="1">
      <c r="A7" s="106" t="s">
        <v>110</v>
      </c>
      <c r="B7" s="138"/>
      <c r="C7" s="101"/>
    </row>
    <row r="8" spans="1:3" s="70" customFormat="1" ht="17.25" customHeight="1">
      <c r="A8" s="106" t="s">
        <v>111</v>
      </c>
      <c r="B8" s="138"/>
      <c r="C8" s="101"/>
    </row>
    <row r="9" spans="1:2" ht="12.75">
      <c r="A9" s="62"/>
      <c r="B9" s="64"/>
    </row>
    <row r="10" spans="1:2" ht="12.75">
      <c r="A10" s="62" t="s">
        <v>2</v>
      </c>
      <c r="B10" s="64"/>
    </row>
    <row r="11" spans="1:6" ht="112.5" customHeight="1">
      <c r="A11" s="62"/>
      <c r="B11" s="97" t="s">
        <v>58</v>
      </c>
      <c r="C11" s="65"/>
      <c r="D11" s="65"/>
      <c r="E11" s="65"/>
      <c r="F11" s="65"/>
    </row>
    <row r="12" spans="1:2" ht="12.75">
      <c r="A12" s="62"/>
      <c r="B12" s="64"/>
    </row>
    <row r="13" spans="1:2" ht="12.75">
      <c r="A13" s="62" t="s">
        <v>38</v>
      </c>
      <c r="B13" s="64"/>
    </row>
    <row r="14" spans="1:2" ht="12.75">
      <c r="A14" s="62"/>
      <c r="B14" s="64" t="s">
        <v>39</v>
      </c>
    </row>
    <row r="15" spans="1:2" ht="12.75">
      <c r="A15" s="62"/>
      <c r="B15" s="64"/>
    </row>
    <row r="16" spans="1:2" ht="12.75">
      <c r="A16" s="62"/>
      <c r="B16" s="64"/>
    </row>
    <row r="17" spans="1:2" ht="12.75">
      <c r="A17" s="62"/>
      <c r="B17" s="64"/>
    </row>
    <row r="18" spans="1:2" ht="12.75">
      <c r="A18" s="62" t="s">
        <v>40</v>
      </c>
      <c r="B18" s="64"/>
    </row>
    <row r="19" spans="1:2" ht="12.75">
      <c r="A19" s="62"/>
      <c r="B19" s="64"/>
    </row>
    <row r="20" spans="1:2" s="115" customFormat="1" ht="12.75">
      <c r="A20" s="113"/>
      <c r="B20" s="116"/>
    </row>
    <row r="21" spans="1:256" s="115" customFormat="1" ht="12.75">
      <c r="A21" s="113"/>
      <c r="B21" s="114" t="s">
        <v>41</v>
      </c>
      <c r="R21" s="114" t="s">
        <v>41</v>
      </c>
      <c r="S21" s="114" t="s">
        <v>41</v>
      </c>
      <c r="T21" s="114" t="s">
        <v>41</v>
      </c>
      <c r="U21" s="114" t="s">
        <v>41</v>
      </c>
      <c r="V21" s="114" t="s">
        <v>41</v>
      </c>
      <c r="W21" s="114" t="s">
        <v>41</v>
      </c>
      <c r="X21" s="114" t="s">
        <v>41</v>
      </c>
      <c r="Y21" s="114" t="s">
        <v>41</v>
      </c>
      <c r="Z21" s="114" t="s">
        <v>41</v>
      </c>
      <c r="AA21" s="114" t="s">
        <v>41</v>
      </c>
      <c r="AB21" s="114" t="s">
        <v>41</v>
      </c>
      <c r="AC21" s="114" t="s">
        <v>41</v>
      </c>
      <c r="AD21" s="114" t="s">
        <v>41</v>
      </c>
      <c r="AE21" s="114" t="s">
        <v>41</v>
      </c>
      <c r="AF21" s="114" t="s">
        <v>41</v>
      </c>
      <c r="AG21" s="114" t="s">
        <v>41</v>
      </c>
      <c r="AH21" s="114" t="s">
        <v>41</v>
      </c>
      <c r="AI21" s="114" t="s">
        <v>41</v>
      </c>
      <c r="AJ21" s="114" t="s">
        <v>41</v>
      </c>
      <c r="AK21" s="114" t="s">
        <v>41</v>
      </c>
      <c r="AL21" s="114" t="s">
        <v>41</v>
      </c>
      <c r="AM21" s="114" t="s">
        <v>41</v>
      </c>
      <c r="AN21" s="114" t="s">
        <v>41</v>
      </c>
      <c r="AO21" s="114" t="s">
        <v>41</v>
      </c>
      <c r="AP21" s="114" t="s">
        <v>41</v>
      </c>
      <c r="AQ21" s="114" t="s">
        <v>41</v>
      </c>
      <c r="AR21" s="114" t="s">
        <v>41</v>
      </c>
      <c r="AS21" s="114" t="s">
        <v>41</v>
      </c>
      <c r="AT21" s="114" t="s">
        <v>41</v>
      </c>
      <c r="AU21" s="114" t="s">
        <v>41</v>
      </c>
      <c r="AV21" s="114" t="s">
        <v>41</v>
      </c>
      <c r="AW21" s="114" t="s">
        <v>41</v>
      </c>
      <c r="AX21" s="114" t="s">
        <v>41</v>
      </c>
      <c r="AY21" s="114" t="s">
        <v>41</v>
      </c>
      <c r="AZ21" s="114" t="s">
        <v>41</v>
      </c>
      <c r="BA21" s="114" t="s">
        <v>41</v>
      </c>
      <c r="BB21" s="114" t="s">
        <v>41</v>
      </c>
      <c r="BC21" s="114" t="s">
        <v>41</v>
      </c>
      <c r="BD21" s="114" t="s">
        <v>41</v>
      </c>
      <c r="BE21" s="114" t="s">
        <v>41</v>
      </c>
      <c r="BF21" s="114" t="s">
        <v>41</v>
      </c>
      <c r="BG21" s="114" t="s">
        <v>41</v>
      </c>
      <c r="BH21" s="114" t="s">
        <v>41</v>
      </c>
      <c r="BI21" s="114" t="s">
        <v>41</v>
      </c>
      <c r="BJ21" s="114" t="s">
        <v>41</v>
      </c>
      <c r="BK21" s="114" t="s">
        <v>41</v>
      </c>
      <c r="BL21" s="114" t="s">
        <v>41</v>
      </c>
      <c r="BM21" s="114" t="s">
        <v>41</v>
      </c>
      <c r="BN21" s="114" t="s">
        <v>41</v>
      </c>
      <c r="BO21" s="114" t="s">
        <v>41</v>
      </c>
      <c r="BP21" s="114" t="s">
        <v>41</v>
      </c>
      <c r="BQ21" s="114" t="s">
        <v>41</v>
      </c>
      <c r="BR21" s="114" t="s">
        <v>41</v>
      </c>
      <c r="BS21" s="114" t="s">
        <v>41</v>
      </c>
      <c r="BT21" s="114" t="s">
        <v>41</v>
      </c>
      <c r="BU21" s="114" t="s">
        <v>41</v>
      </c>
      <c r="BV21" s="114" t="s">
        <v>41</v>
      </c>
      <c r="BW21" s="114" t="s">
        <v>41</v>
      </c>
      <c r="BX21" s="114" t="s">
        <v>41</v>
      </c>
      <c r="BY21" s="114" t="s">
        <v>41</v>
      </c>
      <c r="BZ21" s="114" t="s">
        <v>41</v>
      </c>
      <c r="CA21" s="114" t="s">
        <v>41</v>
      </c>
      <c r="CB21" s="114" t="s">
        <v>41</v>
      </c>
      <c r="CC21" s="114" t="s">
        <v>41</v>
      </c>
      <c r="CD21" s="114" t="s">
        <v>41</v>
      </c>
      <c r="CE21" s="114" t="s">
        <v>41</v>
      </c>
      <c r="CF21" s="114" t="s">
        <v>41</v>
      </c>
      <c r="CG21" s="114" t="s">
        <v>41</v>
      </c>
      <c r="CH21" s="114" t="s">
        <v>41</v>
      </c>
      <c r="CI21" s="114" t="s">
        <v>41</v>
      </c>
      <c r="CJ21" s="114" t="s">
        <v>41</v>
      </c>
      <c r="CK21" s="114" t="s">
        <v>41</v>
      </c>
      <c r="CL21" s="114" t="s">
        <v>41</v>
      </c>
      <c r="CM21" s="114" t="s">
        <v>41</v>
      </c>
      <c r="CN21" s="114" t="s">
        <v>41</v>
      </c>
      <c r="CO21" s="114" t="s">
        <v>41</v>
      </c>
      <c r="CP21" s="114" t="s">
        <v>41</v>
      </c>
      <c r="CQ21" s="114" t="s">
        <v>41</v>
      </c>
      <c r="CR21" s="114" t="s">
        <v>41</v>
      </c>
      <c r="CS21" s="114" t="s">
        <v>41</v>
      </c>
      <c r="CT21" s="114" t="s">
        <v>41</v>
      </c>
      <c r="CU21" s="114" t="s">
        <v>41</v>
      </c>
      <c r="CV21" s="114" t="s">
        <v>41</v>
      </c>
      <c r="CW21" s="114" t="s">
        <v>41</v>
      </c>
      <c r="CX21" s="114" t="s">
        <v>41</v>
      </c>
      <c r="CY21" s="114" t="s">
        <v>41</v>
      </c>
      <c r="CZ21" s="114" t="s">
        <v>41</v>
      </c>
      <c r="DA21" s="114" t="s">
        <v>41</v>
      </c>
      <c r="DB21" s="114" t="s">
        <v>41</v>
      </c>
      <c r="DC21" s="114" t="s">
        <v>41</v>
      </c>
      <c r="DD21" s="114" t="s">
        <v>41</v>
      </c>
      <c r="DE21" s="114" t="s">
        <v>41</v>
      </c>
      <c r="DF21" s="114" t="s">
        <v>41</v>
      </c>
      <c r="DG21" s="114" t="s">
        <v>41</v>
      </c>
      <c r="DH21" s="114" t="s">
        <v>41</v>
      </c>
      <c r="DI21" s="114" t="s">
        <v>41</v>
      </c>
      <c r="DJ21" s="114" t="s">
        <v>41</v>
      </c>
      <c r="DK21" s="114" t="s">
        <v>41</v>
      </c>
      <c r="DL21" s="114" t="s">
        <v>41</v>
      </c>
      <c r="DM21" s="114" t="s">
        <v>41</v>
      </c>
      <c r="DN21" s="114" t="s">
        <v>41</v>
      </c>
      <c r="DO21" s="114" t="s">
        <v>41</v>
      </c>
      <c r="DP21" s="114" t="s">
        <v>41</v>
      </c>
      <c r="DQ21" s="114" t="s">
        <v>41</v>
      </c>
      <c r="DR21" s="114" t="s">
        <v>41</v>
      </c>
      <c r="DS21" s="114" t="s">
        <v>41</v>
      </c>
      <c r="DT21" s="114" t="s">
        <v>41</v>
      </c>
      <c r="DU21" s="114" t="s">
        <v>41</v>
      </c>
      <c r="DV21" s="114" t="s">
        <v>41</v>
      </c>
      <c r="DW21" s="114" t="s">
        <v>41</v>
      </c>
      <c r="DX21" s="114" t="s">
        <v>41</v>
      </c>
      <c r="DY21" s="114" t="s">
        <v>41</v>
      </c>
      <c r="DZ21" s="114" t="s">
        <v>41</v>
      </c>
      <c r="EA21" s="114" t="s">
        <v>41</v>
      </c>
      <c r="EB21" s="114" t="s">
        <v>41</v>
      </c>
      <c r="EC21" s="114" t="s">
        <v>41</v>
      </c>
      <c r="ED21" s="114" t="s">
        <v>41</v>
      </c>
      <c r="EE21" s="114" t="s">
        <v>41</v>
      </c>
      <c r="EF21" s="114" t="s">
        <v>41</v>
      </c>
      <c r="EG21" s="114" t="s">
        <v>41</v>
      </c>
      <c r="EH21" s="114" t="s">
        <v>41</v>
      </c>
      <c r="EI21" s="114" t="s">
        <v>41</v>
      </c>
      <c r="EJ21" s="114" t="s">
        <v>41</v>
      </c>
      <c r="EK21" s="114" t="s">
        <v>41</v>
      </c>
      <c r="EL21" s="114" t="s">
        <v>41</v>
      </c>
      <c r="EM21" s="114" t="s">
        <v>41</v>
      </c>
      <c r="EN21" s="114" t="s">
        <v>41</v>
      </c>
      <c r="EO21" s="114" t="s">
        <v>41</v>
      </c>
      <c r="EP21" s="114" t="s">
        <v>41</v>
      </c>
      <c r="EQ21" s="114" t="s">
        <v>41</v>
      </c>
      <c r="ER21" s="114" t="s">
        <v>41</v>
      </c>
      <c r="ES21" s="114" t="s">
        <v>41</v>
      </c>
      <c r="ET21" s="114" t="s">
        <v>41</v>
      </c>
      <c r="EU21" s="114" t="s">
        <v>41</v>
      </c>
      <c r="EV21" s="114" t="s">
        <v>41</v>
      </c>
      <c r="EW21" s="114" t="s">
        <v>41</v>
      </c>
      <c r="EX21" s="114" t="s">
        <v>41</v>
      </c>
      <c r="EY21" s="114" t="s">
        <v>41</v>
      </c>
      <c r="EZ21" s="114" t="s">
        <v>41</v>
      </c>
      <c r="FA21" s="114" t="s">
        <v>41</v>
      </c>
      <c r="FB21" s="114" t="s">
        <v>41</v>
      </c>
      <c r="FC21" s="114" t="s">
        <v>41</v>
      </c>
      <c r="FD21" s="114" t="s">
        <v>41</v>
      </c>
      <c r="FE21" s="114" t="s">
        <v>41</v>
      </c>
      <c r="FF21" s="114" t="s">
        <v>41</v>
      </c>
      <c r="FG21" s="114" t="s">
        <v>41</v>
      </c>
      <c r="FH21" s="114" t="s">
        <v>41</v>
      </c>
      <c r="FI21" s="114" t="s">
        <v>41</v>
      </c>
      <c r="FJ21" s="114" t="s">
        <v>41</v>
      </c>
      <c r="FK21" s="114" t="s">
        <v>41</v>
      </c>
      <c r="FL21" s="114" t="s">
        <v>41</v>
      </c>
      <c r="FM21" s="114" t="s">
        <v>41</v>
      </c>
      <c r="FN21" s="114" t="s">
        <v>41</v>
      </c>
      <c r="FO21" s="114" t="s">
        <v>41</v>
      </c>
      <c r="FP21" s="114" t="s">
        <v>41</v>
      </c>
      <c r="FQ21" s="114" t="s">
        <v>41</v>
      </c>
      <c r="FR21" s="114" t="s">
        <v>41</v>
      </c>
      <c r="FS21" s="114" t="s">
        <v>41</v>
      </c>
      <c r="FT21" s="114" t="s">
        <v>41</v>
      </c>
      <c r="FU21" s="114" t="s">
        <v>41</v>
      </c>
      <c r="FV21" s="114" t="s">
        <v>41</v>
      </c>
      <c r="FW21" s="114" t="s">
        <v>41</v>
      </c>
      <c r="FX21" s="114" t="s">
        <v>41</v>
      </c>
      <c r="FY21" s="114" t="s">
        <v>41</v>
      </c>
      <c r="FZ21" s="114" t="s">
        <v>41</v>
      </c>
      <c r="GA21" s="114" t="s">
        <v>41</v>
      </c>
      <c r="GB21" s="114" t="s">
        <v>41</v>
      </c>
      <c r="GC21" s="114" t="s">
        <v>41</v>
      </c>
      <c r="GD21" s="114" t="s">
        <v>41</v>
      </c>
      <c r="GE21" s="114" t="s">
        <v>41</v>
      </c>
      <c r="GF21" s="114" t="s">
        <v>41</v>
      </c>
      <c r="GG21" s="114" t="s">
        <v>41</v>
      </c>
      <c r="GH21" s="114" t="s">
        <v>41</v>
      </c>
      <c r="GI21" s="114" t="s">
        <v>41</v>
      </c>
      <c r="GJ21" s="114" t="s">
        <v>41</v>
      </c>
      <c r="GK21" s="114" t="s">
        <v>41</v>
      </c>
      <c r="GL21" s="114" t="s">
        <v>41</v>
      </c>
      <c r="GM21" s="114" t="s">
        <v>41</v>
      </c>
      <c r="GN21" s="114" t="s">
        <v>41</v>
      </c>
      <c r="GO21" s="114" t="s">
        <v>41</v>
      </c>
      <c r="GP21" s="114" t="s">
        <v>41</v>
      </c>
      <c r="GQ21" s="114" t="s">
        <v>41</v>
      </c>
      <c r="GR21" s="114" t="s">
        <v>41</v>
      </c>
      <c r="GS21" s="114" t="s">
        <v>41</v>
      </c>
      <c r="GT21" s="114" t="s">
        <v>41</v>
      </c>
      <c r="GU21" s="114" t="s">
        <v>41</v>
      </c>
      <c r="GV21" s="114" t="s">
        <v>41</v>
      </c>
      <c r="GW21" s="114" t="s">
        <v>41</v>
      </c>
      <c r="GX21" s="114" t="s">
        <v>41</v>
      </c>
      <c r="GY21" s="114" t="s">
        <v>41</v>
      </c>
      <c r="GZ21" s="114" t="s">
        <v>41</v>
      </c>
      <c r="HA21" s="114" t="s">
        <v>41</v>
      </c>
      <c r="HB21" s="114" t="s">
        <v>41</v>
      </c>
      <c r="HC21" s="114" t="s">
        <v>41</v>
      </c>
      <c r="HD21" s="114" t="s">
        <v>41</v>
      </c>
      <c r="HE21" s="114" t="s">
        <v>41</v>
      </c>
      <c r="HF21" s="114" t="s">
        <v>41</v>
      </c>
      <c r="HG21" s="114" t="s">
        <v>41</v>
      </c>
      <c r="HH21" s="114" t="s">
        <v>41</v>
      </c>
      <c r="HI21" s="114" t="s">
        <v>41</v>
      </c>
      <c r="HJ21" s="114" t="s">
        <v>41</v>
      </c>
      <c r="HK21" s="114" t="s">
        <v>41</v>
      </c>
      <c r="HL21" s="114" t="s">
        <v>41</v>
      </c>
      <c r="HM21" s="114" t="s">
        <v>41</v>
      </c>
      <c r="HN21" s="114" t="s">
        <v>41</v>
      </c>
      <c r="HO21" s="114" t="s">
        <v>41</v>
      </c>
      <c r="HP21" s="114" t="s">
        <v>41</v>
      </c>
      <c r="HQ21" s="114" t="s">
        <v>41</v>
      </c>
      <c r="HR21" s="114" t="s">
        <v>41</v>
      </c>
      <c r="HS21" s="114" t="s">
        <v>41</v>
      </c>
      <c r="HT21" s="114" t="s">
        <v>41</v>
      </c>
      <c r="HU21" s="114" t="s">
        <v>41</v>
      </c>
      <c r="HV21" s="114" t="s">
        <v>41</v>
      </c>
      <c r="HW21" s="114" t="s">
        <v>41</v>
      </c>
      <c r="HX21" s="114" t="s">
        <v>41</v>
      </c>
      <c r="HY21" s="114" t="s">
        <v>41</v>
      </c>
      <c r="HZ21" s="114" t="s">
        <v>41</v>
      </c>
      <c r="IA21" s="114" t="s">
        <v>41</v>
      </c>
      <c r="IB21" s="114" t="s">
        <v>41</v>
      </c>
      <c r="IC21" s="114" t="s">
        <v>41</v>
      </c>
      <c r="ID21" s="114" t="s">
        <v>41</v>
      </c>
      <c r="IE21" s="114" t="s">
        <v>41</v>
      </c>
      <c r="IF21" s="114" t="s">
        <v>41</v>
      </c>
      <c r="IG21" s="114" t="s">
        <v>41</v>
      </c>
      <c r="IH21" s="114" t="s">
        <v>41</v>
      </c>
      <c r="II21" s="114" t="s">
        <v>41</v>
      </c>
      <c r="IJ21" s="114" t="s">
        <v>41</v>
      </c>
      <c r="IK21" s="114" t="s">
        <v>41</v>
      </c>
      <c r="IL21" s="114" t="s">
        <v>41</v>
      </c>
      <c r="IM21" s="114" t="s">
        <v>41</v>
      </c>
      <c r="IN21" s="114" t="s">
        <v>41</v>
      </c>
      <c r="IO21" s="114" t="s">
        <v>41</v>
      </c>
      <c r="IP21" s="114" t="s">
        <v>41</v>
      </c>
      <c r="IQ21" s="114" t="s">
        <v>41</v>
      </c>
      <c r="IR21" s="114" t="s">
        <v>41</v>
      </c>
      <c r="IS21" s="114" t="s">
        <v>41</v>
      </c>
      <c r="IT21" s="114" t="s">
        <v>41</v>
      </c>
      <c r="IU21" s="114" t="s">
        <v>41</v>
      </c>
      <c r="IV21" s="114" t="s">
        <v>41</v>
      </c>
    </row>
    <row r="22" spans="1:2" s="115" customFormat="1" ht="12.75">
      <c r="A22" s="113"/>
      <c r="B22" s="114" t="s">
        <v>72</v>
      </c>
    </row>
    <row r="23" ht="12.75">
      <c r="B23" s="64"/>
    </row>
    <row r="24" spans="1:2" s="115" customFormat="1" ht="15" customHeight="1">
      <c r="A24" s="113"/>
      <c r="B24" s="116"/>
    </row>
    <row r="25" spans="1:256" s="115" customFormat="1" ht="12.75">
      <c r="A25" s="113"/>
      <c r="B25" s="114" t="s">
        <v>41</v>
      </c>
      <c r="R25" s="114" t="s">
        <v>41</v>
      </c>
      <c r="S25" s="114" t="s">
        <v>41</v>
      </c>
      <c r="T25" s="114" t="s">
        <v>41</v>
      </c>
      <c r="U25" s="114" t="s">
        <v>41</v>
      </c>
      <c r="V25" s="114" t="s">
        <v>41</v>
      </c>
      <c r="W25" s="114" t="s">
        <v>41</v>
      </c>
      <c r="X25" s="114" t="s">
        <v>41</v>
      </c>
      <c r="Y25" s="114" t="s">
        <v>41</v>
      </c>
      <c r="Z25" s="114" t="s">
        <v>41</v>
      </c>
      <c r="AA25" s="114" t="s">
        <v>41</v>
      </c>
      <c r="AB25" s="114" t="s">
        <v>41</v>
      </c>
      <c r="AC25" s="114" t="s">
        <v>41</v>
      </c>
      <c r="AD25" s="114" t="s">
        <v>41</v>
      </c>
      <c r="AE25" s="114" t="s">
        <v>41</v>
      </c>
      <c r="AF25" s="114" t="s">
        <v>41</v>
      </c>
      <c r="AG25" s="114" t="s">
        <v>41</v>
      </c>
      <c r="AH25" s="114" t="s">
        <v>41</v>
      </c>
      <c r="AI25" s="114" t="s">
        <v>41</v>
      </c>
      <c r="AJ25" s="114" t="s">
        <v>41</v>
      </c>
      <c r="AK25" s="114" t="s">
        <v>41</v>
      </c>
      <c r="AL25" s="114" t="s">
        <v>41</v>
      </c>
      <c r="AM25" s="114" t="s">
        <v>41</v>
      </c>
      <c r="AN25" s="114" t="s">
        <v>41</v>
      </c>
      <c r="AO25" s="114" t="s">
        <v>41</v>
      </c>
      <c r="AP25" s="114" t="s">
        <v>41</v>
      </c>
      <c r="AQ25" s="114" t="s">
        <v>41</v>
      </c>
      <c r="AR25" s="114" t="s">
        <v>41</v>
      </c>
      <c r="AS25" s="114" t="s">
        <v>41</v>
      </c>
      <c r="AT25" s="114" t="s">
        <v>41</v>
      </c>
      <c r="AU25" s="114" t="s">
        <v>41</v>
      </c>
      <c r="AV25" s="114" t="s">
        <v>41</v>
      </c>
      <c r="AW25" s="114" t="s">
        <v>41</v>
      </c>
      <c r="AX25" s="114" t="s">
        <v>41</v>
      </c>
      <c r="AY25" s="114" t="s">
        <v>41</v>
      </c>
      <c r="AZ25" s="114" t="s">
        <v>41</v>
      </c>
      <c r="BA25" s="114" t="s">
        <v>41</v>
      </c>
      <c r="BB25" s="114" t="s">
        <v>41</v>
      </c>
      <c r="BC25" s="114" t="s">
        <v>41</v>
      </c>
      <c r="BD25" s="114" t="s">
        <v>41</v>
      </c>
      <c r="BE25" s="114" t="s">
        <v>41</v>
      </c>
      <c r="BF25" s="114" t="s">
        <v>41</v>
      </c>
      <c r="BG25" s="114" t="s">
        <v>41</v>
      </c>
      <c r="BH25" s="114" t="s">
        <v>41</v>
      </c>
      <c r="BI25" s="114" t="s">
        <v>41</v>
      </c>
      <c r="BJ25" s="114" t="s">
        <v>41</v>
      </c>
      <c r="BK25" s="114" t="s">
        <v>41</v>
      </c>
      <c r="BL25" s="114" t="s">
        <v>41</v>
      </c>
      <c r="BM25" s="114" t="s">
        <v>41</v>
      </c>
      <c r="BN25" s="114" t="s">
        <v>41</v>
      </c>
      <c r="BO25" s="114" t="s">
        <v>41</v>
      </c>
      <c r="BP25" s="114" t="s">
        <v>41</v>
      </c>
      <c r="BQ25" s="114" t="s">
        <v>41</v>
      </c>
      <c r="BR25" s="114" t="s">
        <v>41</v>
      </c>
      <c r="BS25" s="114" t="s">
        <v>41</v>
      </c>
      <c r="BT25" s="114" t="s">
        <v>41</v>
      </c>
      <c r="BU25" s="114" t="s">
        <v>41</v>
      </c>
      <c r="BV25" s="114" t="s">
        <v>41</v>
      </c>
      <c r="BW25" s="114" t="s">
        <v>41</v>
      </c>
      <c r="BX25" s="114" t="s">
        <v>41</v>
      </c>
      <c r="BY25" s="114" t="s">
        <v>41</v>
      </c>
      <c r="BZ25" s="114" t="s">
        <v>41</v>
      </c>
      <c r="CA25" s="114" t="s">
        <v>41</v>
      </c>
      <c r="CB25" s="114" t="s">
        <v>41</v>
      </c>
      <c r="CC25" s="114" t="s">
        <v>41</v>
      </c>
      <c r="CD25" s="114" t="s">
        <v>41</v>
      </c>
      <c r="CE25" s="114" t="s">
        <v>41</v>
      </c>
      <c r="CF25" s="114" t="s">
        <v>41</v>
      </c>
      <c r="CG25" s="114" t="s">
        <v>41</v>
      </c>
      <c r="CH25" s="114" t="s">
        <v>41</v>
      </c>
      <c r="CI25" s="114" t="s">
        <v>41</v>
      </c>
      <c r="CJ25" s="114" t="s">
        <v>41</v>
      </c>
      <c r="CK25" s="114" t="s">
        <v>41</v>
      </c>
      <c r="CL25" s="114" t="s">
        <v>41</v>
      </c>
      <c r="CM25" s="114" t="s">
        <v>41</v>
      </c>
      <c r="CN25" s="114" t="s">
        <v>41</v>
      </c>
      <c r="CO25" s="114" t="s">
        <v>41</v>
      </c>
      <c r="CP25" s="114" t="s">
        <v>41</v>
      </c>
      <c r="CQ25" s="114" t="s">
        <v>41</v>
      </c>
      <c r="CR25" s="114" t="s">
        <v>41</v>
      </c>
      <c r="CS25" s="114" t="s">
        <v>41</v>
      </c>
      <c r="CT25" s="114" t="s">
        <v>41</v>
      </c>
      <c r="CU25" s="114" t="s">
        <v>41</v>
      </c>
      <c r="CV25" s="114" t="s">
        <v>41</v>
      </c>
      <c r="CW25" s="114" t="s">
        <v>41</v>
      </c>
      <c r="CX25" s="114" t="s">
        <v>41</v>
      </c>
      <c r="CY25" s="114" t="s">
        <v>41</v>
      </c>
      <c r="CZ25" s="114" t="s">
        <v>41</v>
      </c>
      <c r="DA25" s="114" t="s">
        <v>41</v>
      </c>
      <c r="DB25" s="114" t="s">
        <v>41</v>
      </c>
      <c r="DC25" s="114" t="s">
        <v>41</v>
      </c>
      <c r="DD25" s="114" t="s">
        <v>41</v>
      </c>
      <c r="DE25" s="114" t="s">
        <v>41</v>
      </c>
      <c r="DF25" s="114" t="s">
        <v>41</v>
      </c>
      <c r="DG25" s="114" t="s">
        <v>41</v>
      </c>
      <c r="DH25" s="114" t="s">
        <v>41</v>
      </c>
      <c r="DI25" s="114" t="s">
        <v>41</v>
      </c>
      <c r="DJ25" s="114" t="s">
        <v>41</v>
      </c>
      <c r="DK25" s="114" t="s">
        <v>41</v>
      </c>
      <c r="DL25" s="114" t="s">
        <v>41</v>
      </c>
      <c r="DM25" s="114" t="s">
        <v>41</v>
      </c>
      <c r="DN25" s="114" t="s">
        <v>41</v>
      </c>
      <c r="DO25" s="114" t="s">
        <v>41</v>
      </c>
      <c r="DP25" s="114" t="s">
        <v>41</v>
      </c>
      <c r="DQ25" s="114" t="s">
        <v>41</v>
      </c>
      <c r="DR25" s="114" t="s">
        <v>41</v>
      </c>
      <c r="DS25" s="114" t="s">
        <v>41</v>
      </c>
      <c r="DT25" s="114" t="s">
        <v>41</v>
      </c>
      <c r="DU25" s="114" t="s">
        <v>41</v>
      </c>
      <c r="DV25" s="114" t="s">
        <v>41</v>
      </c>
      <c r="DW25" s="114" t="s">
        <v>41</v>
      </c>
      <c r="DX25" s="114" t="s">
        <v>41</v>
      </c>
      <c r="DY25" s="114" t="s">
        <v>41</v>
      </c>
      <c r="DZ25" s="114" t="s">
        <v>41</v>
      </c>
      <c r="EA25" s="114" t="s">
        <v>41</v>
      </c>
      <c r="EB25" s="114" t="s">
        <v>41</v>
      </c>
      <c r="EC25" s="114" t="s">
        <v>41</v>
      </c>
      <c r="ED25" s="114" t="s">
        <v>41</v>
      </c>
      <c r="EE25" s="114" t="s">
        <v>41</v>
      </c>
      <c r="EF25" s="114" t="s">
        <v>41</v>
      </c>
      <c r="EG25" s="114" t="s">
        <v>41</v>
      </c>
      <c r="EH25" s="114" t="s">
        <v>41</v>
      </c>
      <c r="EI25" s="114" t="s">
        <v>41</v>
      </c>
      <c r="EJ25" s="114" t="s">
        <v>41</v>
      </c>
      <c r="EK25" s="114" t="s">
        <v>41</v>
      </c>
      <c r="EL25" s="114" t="s">
        <v>41</v>
      </c>
      <c r="EM25" s="114" t="s">
        <v>41</v>
      </c>
      <c r="EN25" s="114" t="s">
        <v>41</v>
      </c>
      <c r="EO25" s="114" t="s">
        <v>41</v>
      </c>
      <c r="EP25" s="114" t="s">
        <v>41</v>
      </c>
      <c r="EQ25" s="114" t="s">
        <v>41</v>
      </c>
      <c r="ER25" s="114" t="s">
        <v>41</v>
      </c>
      <c r="ES25" s="114" t="s">
        <v>41</v>
      </c>
      <c r="ET25" s="114" t="s">
        <v>41</v>
      </c>
      <c r="EU25" s="114" t="s">
        <v>41</v>
      </c>
      <c r="EV25" s="114" t="s">
        <v>41</v>
      </c>
      <c r="EW25" s="114" t="s">
        <v>41</v>
      </c>
      <c r="EX25" s="114" t="s">
        <v>41</v>
      </c>
      <c r="EY25" s="114" t="s">
        <v>41</v>
      </c>
      <c r="EZ25" s="114" t="s">
        <v>41</v>
      </c>
      <c r="FA25" s="114" t="s">
        <v>41</v>
      </c>
      <c r="FB25" s="114" t="s">
        <v>41</v>
      </c>
      <c r="FC25" s="114" t="s">
        <v>41</v>
      </c>
      <c r="FD25" s="114" t="s">
        <v>41</v>
      </c>
      <c r="FE25" s="114" t="s">
        <v>41</v>
      </c>
      <c r="FF25" s="114" t="s">
        <v>41</v>
      </c>
      <c r="FG25" s="114" t="s">
        <v>41</v>
      </c>
      <c r="FH25" s="114" t="s">
        <v>41</v>
      </c>
      <c r="FI25" s="114" t="s">
        <v>41</v>
      </c>
      <c r="FJ25" s="114" t="s">
        <v>41</v>
      </c>
      <c r="FK25" s="114" t="s">
        <v>41</v>
      </c>
      <c r="FL25" s="114" t="s">
        <v>41</v>
      </c>
      <c r="FM25" s="114" t="s">
        <v>41</v>
      </c>
      <c r="FN25" s="114" t="s">
        <v>41</v>
      </c>
      <c r="FO25" s="114" t="s">
        <v>41</v>
      </c>
      <c r="FP25" s="114" t="s">
        <v>41</v>
      </c>
      <c r="FQ25" s="114" t="s">
        <v>41</v>
      </c>
      <c r="FR25" s="114" t="s">
        <v>41</v>
      </c>
      <c r="FS25" s="114" t="s">
        <v>41</v>
      </c>
      <c r="FT25" s="114" t="s">
        <v>41</v>
      </c>
      <c r="FU25" s="114" t="s">
        <v>41</v>
      </c>
      <c r="FV25" s="114" t="s">
        <v>41</v>
      </c>
      <c r="FW25" s="114" t="s">
        <v>41</v>
      </c>
      <c r="FX25" s="114" t="s">
        <v>41</v>
      </c>
      <c r="FY25" s="114" t="s">
        <v>41</v>
      </c>
      <c r="FZ25" s="114" t="s">
        <v>41</v>
      </c>
      <c r="GA25" s="114" t="s">
        <v>41</v>
      </c>
      <c r="GB25" s="114" t="s">
        <v>41</v>
      </c>
      <c r="GC25" s="114" t="s">
        <v>41</v>
      </c>
      <c r="GD25" s="114" t="s">
        <v>41</v>
      </c>
      <c r="GE25" s="114" t="s">
        <v>41</v>
      </c>
      <c r="GF25" s="114" t="s">
        <v>41</v>
      </c>
      <c r="GG25" s="114" t="s">
        <v>41</v>
      </c>
      <c r="GH25" s="114" t="s">
        <v>41</v>
      </c>
      <c r="GI25" s="114" t="s">
        <v>41</v>
      </c>
      <c r="GJ25" s="114" t="s">
        <v>41</v>
      </c>
      <c r="GK25" s="114" t="s">
        <v>41</v>
      </c>
      <c r="GL25" s="114" t="s">
        <v>41</v>
      </c>
      <c r="GM25" s="114" t="s">
        <v>41</v>
      </c>
      <c r="GN25" s="114" t="s">
        <v>41</v>
      </c>
      <c r="GO25" s="114" t="s">
        <v>41</v>
      </c>
      <c r="GP25" s="114" t="s">
        <v>41</v>
      </c>
      <c r="GQ25" s="114" t="s">
        <v>41</v>
      </c>
      <c r="GR25" s="114" t="s">
        <v>41</v>
      </c>
      <c r="GS25" s="114" t="s">
        <v>41</v>
      </c>
      <c r="GT25" s="114" t="s">
        <v>41</v>
      </c>
      <c r="GU25" s="114" t="s">
        <v>41</v>
      </c>
      <c r="GV25" s="114" t="s">
        <v>41</v>
      </c>
      <c r="GW25" s="114" t="s">
        <v>41</v>
      </c>
      <c r="GX25" s="114" t="s">
        <v>41</v>
      </c>
      <c r="GY25" s="114" t="s">
        <v>41</v>
      </c>
      <c r="GZ25" s="114" t="s">
        <v>41</v>
      </c>
      <c r="HA25" s="114" t="s">
        <v>41</v>
      </c>
      <c r="HB25" s="114" t="s">
        <v>41</v>
      </c>
      <c r="HC25" s="114" t="s">
        <v>41</v>
      </c>
      <c r="HD25" s="114" t="s">
        <v>41</v>
      </c>
      <c r="HE25" s="114" t="s">
        <v>41</v>
      </c>
      <c r="HF25" s="114" t="s">
        <v>41</v>
      </c>
      <c r="HG25" s="114" t="s">
        <v>41</v>
      </c>
      <c r="HH25" s="114" t="s">
        <v>41</v>
      </c>
      <c r="HI25" s="114" t="s">
        <v>41</v>
      </c>
      <c r="HJ25" s="114" t="s">
        <v>41</v>
      </c>
      <c r="HK25" s="114" t="s">
        <v>41</v>
      </c>
      <c r="HL25" s="114" t="s">
        <v>41</v>
      </c>
      <c r="HM25" s="114" t="s">
        <v>41</v>
      </c>
      <c r="HN25" s="114" t="s">
        <v>41</v>
      </c>
      <c r="HO25" s="114" t="s">
        <v>41</v>
      </c>
      <c r="HP25" s="114" t="s">
        <v>41</v>
      </c>
      <c r="HQ25" s="114" t="s">
        <v>41</v>
      </c>
      <c r="HR25" s="114" t="s">
        <v>41</v>
      </c>
      <c r="HS25" s="114" t="s">
        <v>41</v>
      </c>
      <c r="HT25" s="114" t="s">
        <v>41</v>
      </c>
      <c r="HU25" s="114" t="s">
        <v>41</v>
      </c>
      <c r="HV25" s="114" t="s">
        <v>41</v>
      </c>
      <c r="HW25" s="114" t="s">
        <v>41</v>
      </c>
      <c r="HX25" s="114" t="s">
        <v>41</v>
      </c>
      <c r="HY25" s="114" t="s">
        <v>41</v>
      </c>
      <c r="HZ25" s="114" t="s">
        <v>41</v>
      </c>
      <c r="IA25" s="114" t="s">
        <v>41</v>
      </c>
      <c r="IB25" s="114" t="s">
        <v>41</v>
      </c>
      <c r="IC25" s="114" t="s">
        <v>41</v>
      </c>
      <c r="ID25" s="114" t="s">
        <v>41</v>
      </c>
      <c r="IE25" s="114" t="s">
        <v>41</v>
      </c>
      <c r="IF25" s="114" t="s">
        <v>41</v>
      </c>
      <c r="IG25" s="114" t="s">
        <v>41</v>
      </c>
      <c r="IH25" s="114" t="s">
        <v>41</v>
      </c>
      <c r="II25" s="114" t="s">
        <v>41</v>
      </c>
      <c r="IJ25" s="114" t="s">
        <v>41</v>
      </c>
      <c r="IK25" s="114" t="s">
        <v>41</v>
      </c>
      <c r="IL25" s="114" t="s">
        <v>41</v>
      </c>
      <c r="IM25" s="114" t="s">
        <v>41</v>
      </c>
      <c r="IN25" s="114" t="s">
        <v>41</v>
      </c>
      <c r="IO25" s="114" t="s">
        <v>41</v>
      </c>
      <c r="IP25" s="114" t="s">
        <v>41</v>
      </c>
      <c r="IQ25" s="114" t="s">
        <v>41</v>
      </c>
      <c r="IR25" s="114" t="s">
        <v>41</v>
      </c>
      <c r="IS25" s="114" t="s">
        <v>41</v>
      </c>
      <c r="IT25" s="114" t="s">
        <v>41</v>
      </c>
      <c r="IU25" s="114" t="s">
        <v>41</v>
      </c>
      <c r="IV25" s="114" t="s">
        <v>41</v>
      </c>
    </row>
    <row r="26" spans="1:2" s="115" customFormat="1" ht="12.75">
      <c r="A26" s="113"/>
      <c r="B26" s="114" t="s">
        <v>72</v>
      </c>
    </row>
    <row r="27" spans="1:2" s="115" customFormat="1" ht="12.75">
      <c r="A27" s="113"/>
      <c r="B27" s="116"/>
    </row>
    <row r="28" spans="1:2" s="115" customFormat="1" ht="12.75">
      <c r="A28" s="113"/>
      <c r="B28" s="116"/>
    </row>
    <row r="29" spans="1:2" s="115" customFormat="1" ht="12.75">
      <c r="A29" s="113"/>
      <c r="B29" s="114" t="s">
        <v>41</v>
      </c>
    </row>
    <row r="30" spans="1:2" s="115" customFormat="1" ht="12.75">
      <c r="A30" s="113"/>
      <c r="B30" s="114" t="s">
        <v>73</v>
      </c>
    </row>
    <row r="31" spans="1:2" s="115" customFormat="1" ht="12.75">
      <c r="A31" s="113"/>
      <c r="B31" s="116"/>
    </row>
    <row r="32" spans="1:2" s="115" customFormat="1" ht="12.75">
      <c r="A32" s="113"/>
      <c r="B32" s="116"/>
    </row>
    <row r="33" spans="1:2" s="115" customFormat="1" ht="12.75">
      <c r="A33" s="113"/>
      <c r="B33" s="114" t="s">
        <v>41</v>
      </c>
    </row>
    <row r="34" spans="1:2" s="115" customFormat="1" ht="12.75">
      <c r="A34" s="113"/>
      <c r="B34" s="116" t="s">
        <v>42</v>
      </c>
    </row>
    <row r="35" spans="1:2" s="115" customFormat="1" ht="12.75">
      <c r="A35" s="113"/>
      <c r="B35" s="116"/>
    </row>
    <row r="36" spans="1:2" s="115" customFormat="1" ht="12.75">
      <c r="A36" s="113"/>
      <c r="B36" s="116"/>
    </row>
    <row r="37" spans="1:5" s="115" customFormat="1" ht="12.75">
      <c r="A37" s="113"/>
      <c r="B37" s="114" t="s">
        <v>41</v>
      </c>
      <c r="E37" s="117" t="s">
        <v>74</v>
      </c>
    </row>
    <row r="38" spans="1:2" s="115" customFormat="1" ht="12.75">
      <c r="A38" s="113"/>
      <c r="B38" s="114" t="s">
        <v>75</v>
      </c>
    </row>
    <row r="39" spans="1:2" ht="13.5" thickBot="1">
      <c r="A39" s="66"/>
      <c r="B39" s="67"/>
    </row>
    <row r="40" ht="12.75">
      <c r="B40" s="40"/>
    </row>
    <row r="41" ht="12.75">
      <c r="B41" s="40"/>
    </row>
    <row r="42" ht="12.75">
      <c r="B42" s="40"/>
    </row>
    <row r="43" ht="12.75">
      <c r="B43" s="40"/>
    </row>
    <row r="44" ht="12.75">
      <c r="B44" s="40"/>
    </row>
    <row r="45" ht="12.75">
      <c r="B45" s="40"/>
    </row>
    <row r="46" ht="12.75">
      <c r="B46" s="40"/>
    </row>
    <row r="47" ht="12.75">
      <c r="B47" s="40"/>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5" sqref="A15"/>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3" s="70" customFormat="1" ht="17.25" customHeight="1">
      <c r="A1" s="68" t="s">
        <v>56</v>
      </c>
      <c r="B1" s="138"/>
      <c r="C1" s="101"/>
    </row>
    <row r="2" spans="1:3" s="70" customFormat="1" ht="17.25" customHeight="1">
      <c r="A2" s="68" t="s">
        <v>57</v>
      </c>
      <c r="B2" s="138"/>
      <c r="C2" s="101"/>
    </row>
    <row r="3" spans="1:3" s="70" customFormat="1" ht="17.25" customHeight="1">
      <c r="A3" s="68" t="s">
        <v>108</v>
      </c>
      <c r="B3" s="138"/>
      <c r="C3" s="101"/>
    </row>
    <row r="4" spans="1:3" s="70" customFormat="1" ht="17.25" customHeight="1">
      <c r="A4" s="68" t="s">
        <v>109</v>
      </c>
      <c r="B4" s="138"/>
      <c r="C4" s="101"/>
    </row>
    <row r="5" spans="1:3" s="70" customFormat="1" ht="17.25" customHeight="1">
      <c r="A5" s="68" t="s">
        <v>110</v>
      </c>
      <c r="B5" s="138"/>
      <c r="C5" s="101"/>
    </row>
    <row r="6" spans="1:3" s="70" customFormat="1" ht="17.25" customHeight="1">
      <c r="A6" s="68" t="s">
        <v>111</v>
      </c>
      <c r="B6" s="138"/>
      <c r="C6" s="101"/>
    </row>
    <row r="7" spans="1:3" ht="20.25">
      <c r="A7" s="20"/>
      <c r="B7" s="6"/>
      <c r="C7" s="6"/>
    </row>
    <row r="8" s="21" customFormat="1" ht="11.25" customHeight="1">
      <c r="B8" s="38"/>
    </row>
    <row r="9" ht="15.75">
      <c r="A9" s="22" t="s">
        <v>2</v>
      </c>
    </row>
    <row r="10" spans="1:19" s="18" customFormat="1" ht="18" customHeight="1" thickBot="1">
      <c r="A10" s="275" t="s">
        <v>32</v>
      </c>
      <c r="B10" s="276"/>
      <c r="C10" s="276"/>
      <c r="D10" s="276"/>
      <c r="E10" s="276"/>
      <c r="F10" s="277"/>
      <c r="G10" s="277"/>
      <c r="H10" s="277"/>
      <c r="I10" s="277"/>
      <c r="J10" s="277"/>
      <c r="K10" s="277"/>
      <c r="L10" s="277"/>
      <c r="M10" s="277"/>
      <c r="N10" s="277"/>
      <c r="O10" s="277"/>
      <c r="P10" s="277"/>
      <c r="Q10" s="277"/>
      <c r="R10" s="277"/>
      <c r="S10" s="19" t="s">
        <v>6</v>
      </c>
    </row>
    <row r="11" spans="1:27" s="29" customFormat="1" ht="12.75">
      <c r="A11" s="27"/>
      <c r="B11" s="28"/>
      <c r="C11" s="11" t="s">
        <v>132</v>
      </c>
      <c r="D11" s="12"/>
      <c r="E11" s="12"/>
      <c r="F11" s="12"/>
      <c r="G11" s="13"/>
      <c r="H11" s="14" t="s">
        <v>16</v>
      </c>
      <c r="I11" s="12"/>
      <c r="J11" s="12"/>
      <c r="K11" s="12"/>
      <c r="L11" s="12"/>
      <c r="M11" s="12"/>
      <c r="N11" s="12"/>
      <c r="O11" s="12"/>
      <c r="P11" s="12"/>
      <c r="Q11" s="12"/>
      <c r="R11" s="15"/>
      <c r="S11" s="15"/>
      <c r="T11" s="15"/>
      <c r="U11" s="15"/>
      <c r="V11" s="15"/>
      <c r="W11" s="15"/>
      <c r="X11" s="15"/>
      <c r="Y11" s="16"/>
      <c r="Z11" s="17"/>
      <c r="AA11" s="48"/>
    </row>
    <row r="12" spans="1:27" s="57" customFormat="1" ht="56.25" customHeight="1" thickBot="1">
      <c r="A12" s="54" t="s">
        <v>17</v>
      </c>
      <c r="B12" s="55"/>
      <c r="C12" s="31" t="s">
        <v>18</v>
      </c>
      <c r="D12" s="32" t="s">
        <v>19</v>
      </c>
      <c r="E12" s="32" t="s">
        <v>20</v>
      </c>
      <c r="F12" s="32" t="s">
        <v>21</v>
      </c>
      <c r="G12" s="33" t="s">
        <v>22</v>
      </c>
      <c r="H12" s="34" t="s">
        <v>33</v>
      </c>
      <c r="I12" s="35" t="s">
        <v>34</v>
      </c>
      <c r="J12" s="36" t="s">
        <v>5</v>
      </c>
      <c r="K12" s="36" t="s">
        <v>9</v>
      </c>
      <c r="L12" s="36" t="s">
        <v>23</v>
      </c>
      <c r="M12" s="36" t="s">
        <v>3</v>
      </c>
      <c r="N12" s="36" t="s">
        <v>0</v>
      </c>
      <c r="O12" s="36" t="s">
        <v>35</v>
      </c>
      <c r="P12" s="36" t="s">
        <v>24</v>
      </c>
      <c r="Q12" s="36" t="s">
        <v>8</v>
      </c>
      <c r="R12" s="36" t="s">
        <v>25</v>
      </c>
      <c r="S12" s="36" t="s">
        <v>26</v>
      </c>
      <c r="T12" s="36" t="s">
        <v>27</v>
      </c>
      <c r="U12" s="36" t="s">
        <v>7</v>
      </c>
      <c r="V12" s="36" t="s">
        <v>28</v>
      </c>
      <c r="W12" s="36" t="s">
        <v>29</v>
      </c>
      <c r="X12" s="36" t="s">
        <v>30</v>
      </c>
      <c r="Y12" s="37" t="s">
        <v>31</v>
      </c>
      <c r="Z12" s="56"/>
      <c r="AA12" s="2" t="s">
        <v>6</v>
      </c>
    </row>
    <row r="13" spans="3:16" s="58" customFormat="1" ht="12.75">
      <c r="C13" s="59"/>
      <c r="D13" s="59"/>
      <c r="E13" s="59"/>
      <c r="F13" s="59"/>
      <c r="G13" s="59"/>
      <c r="H13" s="59"/>
      <c r="I13" s="59"/>
      <c r="J13" s="59"/>
      <c r="K13" s="59"/>
      <c r="L13" s="59"/>
      <c r="M13" s="59"/>
      <c r="N13" s="59"/>
      <c r="O13" s="59"/>
      <c r="P13" s="59"/>
    </row>
    <row r="14" spans="3:27" s="107" customFormat="1" ht="12.75">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row>
    <row r="15" spans="1:27" s="107" customFormat="1" ht="12.75">
      <c r="A15" s="107" t="s">
        <v>134</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3:27" ht="12.75">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3:27" ht="12.75">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3:27"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3:27" ht="12.75">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sheetData>
  <mergeCells count="1">
    <mergeCell ref="A10:R10"/>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3" sqref="A13"/>
    </sheetView>
  </sheetViews>
  <sheetFormatPr defaultColWidth="9.140625" defaultRowHeight="12.75"/>
  <cols>
    <col min="1" max="1" width="50.57421875" style="0" customWidth="1"/>
    <col min="2" max="2" width="11.8515625" style="0" customWidth="1"/>
    <col min="3" max="3" width="14.00390625" style="0" customWidth="1"/>
    <col min="4" max="4" width="15.57421875" style="42" customWidth="1"/>
    <col min="5" max="5" width="12.28125" style="42"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3" s="70" customFormat="1" ht="17.25" customHeight="1">
      <c r="A1" s="68" t="s">
        <v>56</v>
      </c>
      <c r="B1" s="69"/>
      <c r="C1" s="101"/>
    </row>
    <row r="2" spans="1:3" s="70" customFormat="1" ht="17.25" customHeight="1">
      <c r="A2" s="68" t="s">
        <v>57</v>
      </c>
      <c r="B2" s="69"/>
      <c r="C2" s="101"/>
    </row>
    <row r="3" spans="1:3" s="70" customFormat="1" ht="17.25" customHeight="1">
      <c r="A3" s="68" t="s">
        <v>108</v>
      </c>
      <c r="B3" s="69"/>
      <c r="C3" s="101"/>
    </row>
    <row r="4" spans="1:3" s="70" customFormat="1" ht="17.25" customHeight="1">
      <c r="A4" s="68" t="s">
        <v>109</v>
      </c>
      <c r="B4" s="69"/>
      <c r="C4" s="101"/>
    </row>
    <row r="5" spans="1:3" s="70" customFormat="1" ht="17.25" customHeight="1">
      <c r="A5" s="68" t="s">
        <v>110</v>
      </c>
      <c r="B5" s="69"/>
      <c r="C5" s="101"/>
    </row>
    <row r="6" spans="1:3" s="70" customFormat="1" ht="17.25" customHeight="1">
      <c r="A6" s="68" t="s">
        <v>111</v>
      </c>
      <c r="B6" s="69"/>
      <c r="C6" s="101"/>
    </row>
    <row r="7" spans="1:5" ht="20.25">
      <c r="A7" s="6"/>
      <c r="B7" s="137"/>
      <c r="E7" s="53"/>
    </row>
    <row r="8" spans="4:5" s="21" customFormat="1" ht="12.75">
      <c r="D8" s="43"/>
      <c r="E8" s="43"/>
    </row>
    <row r="9" spans="1:9" ht="18.75" thickBot="1">
      <c r="A9" s="7" t="s">
        <v>4</v>
      </c>
      <c r="B9" s="8"/>
      <c r="C9" s="8"/>
      <c r="D9" s="44"/>
      <c r="E9" s="44"/>
      <c r="F9" s="51" t="s">
        <v>6</v>
      </c>
      <c r="G9" s="51"/>
      <c r="H9" s="52"/>
      <c r="I9" s="9"/>
    </row>
    <row r="10" ht="12.75" hidden="1">
      <c r="A10" s="1"/>
    </row>
    <row r="11" spans="1:5" s="4" customFormat="1" ht="12.75">
      <c r="A11" s="1" t="s">
        <v>2</v>
      </c>
      <c r="D11" s="45"/>
      <c r="E11" s="45"/>
    </row>
    <row r="12" spans="3:10" s="40" customFormat="1" ht="12.75">
      <c r="C12" s="41"/>
      <c r="D12" s="42"/>
      <c r="E12" s="42"/>
      <c r="F12"/>
      <c r="G12"/>
      <c r="H12"/>
      <c r="I12" s="41"/>
      <c r="J12" s="41"/>
    </row>
    <row r="13" spans="1:27" s="107" customFormat="1" ht="12.75">
      <c r="A13" s="107" t="s">
        <v>134</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row>
    <row r="14" spans="3:10" ht="12.75">
      <c r="C14" s="10"/>
      <c r="D14" s="46"/>
      <c r="E14" s="46"/>
      <c r="I14" s="10"/>
      <c r="J14" s="10"/>
    </row>
    <row r="15" spans="3:10" ht="12.75">
      <c r="C15" s="10"/>
      <c r="I15" s="10"/>
      <c r="J15" s="10"/>
    </row>
    <row r="18" spans="4:8" s="40" customFormat="1" ht="12.75">
      <c r="D18" s="42"/>
      <c r="E18" s="42"/>
      <c r="F18"/>
      <c r="G18"/>
      <c r="H18"/>
    </row>
    <row r="19" ht="12.75">
      <c r="C19" s="39"/>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183"/>
  <sheetViews>
    <sheetView tabSelected="1" zoomScale="75" zoomScaleNormal="75" workbookViewId="0" topLeftCell="N10">
      <selection activeCell="D52" sqref="D51:F52"/>
    </sheetView>
  </sheetViews>
  <sheetFormatPr defaultColWidth="9.140625" defaultRowHeight="12.75"/>
  <cols>
    <col min="1" max="1" width="45.7109375" style="0" customWidth="1"/>
    <col min="2" max="2" width="11.00390625" style="0" bestFit="1" customWidth="1"/>
    <col min="3" max="3" width="13.140625" style="149" customWidth="1"/>
    <col min="4" max="5" width="7.8515625" style="223" customWidth="1"/>
    <col min="6" max="7" width="11.421875" style="223" customWidth="1"/>
    <col min="8" max="8" width="7.8515625" style="223" customWidth="1"/>
    <col min="9" max="9" width="8.28125" style="223" customWidth="1"/>
    <col min="10" max="10" width="9.421875" style="223" customWidth="1"/>
    <col min="11" max="11" width="11.8515625" style="0" customWidth="1"/>
    <col min="12" max="12" width="10.140625" style="0" customWidth="1"/>
    <col min="13" max="13" width="16.7109375" style="0" customWidth="1"/>
    <col min="14" max="14" width="54.57421875" style="0" customWidth="1"/>
    <col min="15" max="15" width="14.8515625" style="49" customWidth="1"/>
    <col min="16" max="16" width="11.421875" style="0" customWidth="1"/>
    <col min="17" max="17" width="11.140625" style="0" customWidth="1"/>
    <col min="18" max="18" width="11.57421875" style="0" customWidth="1"/>
    <col min="19" max="16384" width="8.8515625" style="0" customWidth="1"/>
  </cols>
  <sheetData>
    <row r="1" spans="1:15" s="70" customFormat="1" ht="17.25" customHeight="1">
      <c r="A1" s="68" t="s">
        <v>56</v>
      </c>
      <c r="B1" s="69"/>
      <c r="C1" s="143"/>
      <c r="D1" s="222"/>
      <c r="E1" s="222"/>
      <c r="F1" s="222"/>
      <c r="G1" s="222"/>
      <c r="H1" s="222"/>
      <c r="I1" s="222"/>
      <c r="J1" s="222"/>
      <c r="O1" s="170"/>
    </row>
    <row r="2" spans="1:15" s="70" customFormat="1" ht="17.25" customHeight="1">
      <c r="A2" s="68" t="s">
        <v>57</v>
      </c>
      <c r="B2" s="69"/>
      <c r="C2" s="143"/>
      <c r="D2" s="222"/>
      <c r="E2" s="222"/>
      <c r="F2" s="222"/>
      <c r="G2" s="222"/>
      <c r="H2" s="222"/>
      <c r="I2" s="222"/>
      <c r="J2" s="222"/>
      <c r="O2" s="170"/>
    </row>
    <row r="3" spans="1:15" s="70" customFormat="1" ht="17.25" customHeight="1">
      <c r="A3" s="68" t="s">
        <v>108</v>
      </c>
      <c r="B3" s="69"/>
      <c r="C3" s="143"/>
      <c r="D3" s="222"/>
      <c r="E3" s="222"/>
      <c r="F3" s="222"/>
      <c r="G3" s="222"/>
      <c r="H3" s="222"/>
      <c r="I3" s="222"/>
      <c r="J3" s="222"/>
      <c r="O3" s="170"/>
    </row>
    <row r="4" spans="1:15" s="70" customFormat="1" ht="17.25" customHeight="1">
      <c r="A4" s="68" t="s">
        <v>109</v>
      </c>
      <c r="B4" s="69"/>
      <c r="C4" s="143"/>
      <c r="D4" s="222"/>
      <c r="E4" s="222"/>
      <c r="F4" s="222"/>
      <c r="G4" s="222"/>
      <c r="H4" s="222"/>
      <c r="I4" s="222"/>
      <c r="J4" s="222"/>
      <c r="O4" s="170"/>
    </row>
    <row r="5" spans="1:15" s="70" customFormat="1" ht="17.25" customHeight="1">
      <c r="A5" s="68" t="s">
        <v>110</v>
      </c>
      <c r="B5" s="69"/>
      <c r="C5" s="143"/>
      <c r="D5" s="222"/>
      <c r="E5" s="222"/>
      <c r="F5" s="222"/>
      <c r="G5" s="222"/>
      <c r="H5" s="222"/>
      <c r="I5" s="222"/>
      <c r="J5" s="222"/>
      <c r="O5" s="170"/>
    </row>
    <row r="6" spans="1:15" s="70" customFormat="1" ht="17.25" customHeight="1">
      <c r="A6" s="68" t="s">
        <v>111</v>
      </c>
      <c r="B6" s="69"/>
      <c r="C6" s="143"/>
      <c r="D6" s="222"/>
      <c r="E6" s="222"/>
      <c r="F6" s="222"/>
      <c r="G6" s="222"/>
      <c r="H6" s="222"/>
      <c r="I6" s="222"/>
      <c r="J6" s="222"/>
      <c r="O6" s="170"/>
    </row>
    <row r="7" spans="1:15" s="70" customFormat="1" ht="17.25" customHeight="1">
      <c r="A7" s="137"/>
      <c r="B7" s="69"/>
      <c r="C7" s="143"/>
      <c r="D7" s="222"/>
      <c r="E7" s="222"/>
      <c r="F7" s="222"/>
      <c r="G7" s="222"/>
      <c r="H7" s="222"/>
      <c r="I7" s="222"/>
      <c r="J7" s="222"/>
      <c r="O7" s="170"/>
    </row>
    <row r="8" spans="1:23" ht="20.25">
      <c r="A8" s="6"/>
      <c r="C8" s="144"/>
      <c r="R8" s="70"/>
      <c r="S8" s="70"/>
      <c r="T8" s="70"/>
      <c r="U8" s="70"/>
      <c r="V8" s="70"/>
      <c r="W8" s="70"/>
    </row>
    <row r="9" spans="3:27" s="21" customFormat="1" ht="20.25">
      <c r="C9" s="145"/>
      <c r="D9" s="224"/>
      <c r="E9" s="224"/>
      <c r="F9" s="224"/>
      <c r="G9" s="224"/>
      <c r="H9" s="224"/>
      <c r="I9" s="224"/>
      <c r="J9" s="224"/>
      <c r="O9" s="171"/>
      <c r="R9" s="70"/>
      <c r="S9" s="70"/>
      <c r="T9" s="70"/>
      <c r="U9" s="70"/>
      <c r="V9" s="70"/>
      <c r="W9" s="70"/>
      <c r="X9"/>
      <c r="Y9"/>
      <c r="Z9"/>
      <c r="AA9"/>
    </row>
    <row r="10" spans="1:23" ht="21" thickBot="1">
      <c r="A10" s="7" t="s">
        <v>10</v>
      </c>
      <c r="B10" s="8"/>
      <c r="C10" s="146"/>
      <c r="D10" s="225"/>
      <c r="E10" s="225"/>
      <c r="F10" s="225"/>
      <c r="G10" s="225"/>
      <c r="H10" s="225"/>
      <c r="I10" s="225"/>
      <c r="J10" s="225"/>
      <c r="K10" s="8"/>
      <c r="L10" s="8"/>
      <c r="M10" s="8"/>
      <c r="N10" s="8"/>
      <c r="R10" s="70"/>
      <c r="S10" s="70"/>
      <c r="T10" s="70"/>
      <c r="U10" s="70"/>
      <c r="V10" s="70"/>
      <c r="W10" s="70"/>
    </row>
    <row r="11" spans="1:23" ht="20.25">
      <c r="A11" s="71"/>
      <c r="B11" s="9"/>
      <c r="C11" s="147"/>
      <c r="D11" s="226"/>
      <c r="E11" s="226"/>
      <c r="F11" s="226"/>
      <c r="G11" s="226"/>
      <c r="H11" s="226"/>
      <c r="I11" s="226"/>
      <c r="J11" s="226"/>
      <c r="K11" s="9"/>
      <c r="L11" s="9"/>
      <c r="M11" s="9"/>
      <c r="N11" s="72"/>
      <c r="R11" s="70"/>
      <c r="S11" s="70"/>
      <c r="T11" s="70"/>
      <c r="U11" s="70"/>
      <c r="V11" s="70"/>
      <c r="W11" s="70"/>
    </row>
    <row r="12" spans="1:27" s="47" customFormat="1" ht="43.5" customHeight="1" thickBot="1">
      <c r="A12" s="73" t="s">
        <v>65</v>
      </c>
      <c r="B12" s="74"/>
      <c r="C12" s="148"/>
      <c r="D12" s="227"/>
      <c r="E12" s="227"/>
      <c r="F12" s="227"/>
      <c r="G12" s="227"/>
      <c r="H12" s="227"/>
      <c r="I12" s="227"/>
      <c r="J12" s="227"/>
      <c r="K12" s="74"/>
      <c r="L12" s="74"/>
      <c r="M12" s="74"/>
      <c r="N12" s="83" t="s">
        <v>6</v>
      </c>
      <c r="O12" s="165" t="s">
        <v>116</v>
      </c>
      <c r="P12" s="166" t="s">
        <v>117</v>
      </c>
      <c r="Q12" s="167" t="s">
        <v>137</v>
      </c>
      <c r="R12" s="70"/>
      <c r="S12" s="70"/>
      <c r="T12" s="70"/>
      <c r="U12" s="70"/>
      <c r="V12" s="70"/>
      <c r="W12" s="70"/>
      <c r="X12"/>
      <c r="Y12"/>
      <c r="Z12"/>
      <c r="AA12"/>
    </row>
    <row r="13" spans="1:27" s="78" customFormat="1" ht="71.25" customHeight="1">
      <c r="A13" s="75"/>
      <c r="B13" s="76"/>
      <c r="C13" s="174" t="s">
        <v>115</v>
      </c>
      <c r="D13" s="228" t="s">
        <v>136</v>
      </c>
      <c r="E13" s="228"/>
      <c r="F13" s="229"/>
      <c r="G13" s="229"/>
      <c r="H13" s="229"/>
      <c r="I13" s="229"/>
      <c r="J13" s="230"/>
      <c r="K13" s="179" t="s">
        <v>54</v>
      </c>
      <c r="L13" s="77" t="s">
        <v>55</v>
      </c>
      <c r="M13" s="77" t="s">
        <v>44</v>
      </c>
      <c r="N13" s="110" t="s">
        <v>67</v>
      </c>
      <c r="O13" s="112"/>
      <c r="R13" s="70"/>
      <c r="S13" s="70"/>
      <c r="T13" s="70"/>
      <c r="U13" s="70"/>
      <c r="V13" s="70"/>
      <c r="W13" s="70"/>
      <c r="X13"/>
      <c r="Y13"/>
      <c r="Z13"/>
      <c r="AA13"/>
    </row>
    <row r="14" spans="1:27" s="82" customFormat="1" ht="21" thickBot="1">
      <c r="A14" s="79" t="s">
        <v>47</v>
      </c>
      <c r="B14" s="80" t="s">
        <v>45</v>
      </c>
      <c r="C14" s="175" t="s">
        <v>48</v>
      </c>
      <c r="D14" s="231" t="s">
        <v>49</v>
      </c>
      <c r="E14" s="231" t="s">
        <v>24</v>
      </c>
      <c r="F14" s="232" t="s">
        <v>46</v>
      </c>
      <c r="G14" s="232" t="s">
        <v>33</v>
      </c>
      <c r="H14" s="232" t="s">
        <v>50</v>
      </c>
      <c r="I14" s="232" t="s">
        <v>51</v>
      </c>
      <c r="J14" s="233" t="s">
        <v>52</v>
      </c>
      <c r="K14" s="173"/>
      <c r="L14" s="79"/>
      <c r="M14" s="81"/>
      <c r="N14" s="168"/>
      <c r="O14" s="112"/>
      <c r="P14" s="78"/>
      <c r="Q14" s="78"/>
      <c r="R14" s="70"/>
      <c r="S14" s="70"/>
      <c r="T14" s="70"/>
      <c r="U14" s="70"/>
      <c r="V14" s="70"/>
      <c r="W14" s="70"/>
      <c r="X14"/>
      <c r="Y14"/>
      <c r="Z14"/>
      <c r="AA14"/>
    </row>
    <row r="15" spans="1:27" s="221" customFormat="1" ht="13.5" thickTop="1">
      <c r="A15" s="218" t="s">
        <v>135</v>
      </c>
      <c r="B15" s="219" t="s">
        <v>59</v>
      </c>
      <c r="C15" s="220"/>
      <c r="D15" s="234"/>
      <c r="E15" s="234"/>
      <c r="F15" s="235"/>
      <c r="G15" s="235"/>
      <c r="H15" s="235">
        <v>0.5</v>
      </c>
      <c r="I15" s="235">
        <v>0.1</v>
      </c>
      <c r="J15" s="236"/>
      <c r="K15" s="163"/>
      <c r="L15" s="219"/>
      <c r="M15" s="219"/>
      <c r="N15" s="164"/>
      <c r="O15" s="112">
        <v>4</v>
      </c>
      <c r="P15" s="172">
        <f>C15</f>
        <v>0</v>
      </c>
      <c r="Q15" s="247">
        <f>SUM(D15:J15)</f>
        <v>0.6</v>
      </c>
      <c r="R15" s="141"/>
      <c r="S15" s="142"/>
      <c r="T15" s="142"/>
      <c r="U15" s="142"/>
      <c r="V15" s="142"/>
      <c r="W15" s="142"/>
      <c r="X15" s="141"/>
      <c r="Y15" s="141"/>
      <c r="Z15" s="141"/>
      <c r="AA15" s="141"/>
    </row>
    <row r="16" spans="1:17" s="100" customFormat="1" ht="25.5">
      <c r="A16" s="99" t="s">
        <v>114</v>
      </c>
      <c r="B16" s="98" t="s">
        <v>60</v>
      </c>
      <c r="C16" s="176"/>
      <c r="D16" s="237"/>
      <c r="E16" s="237"/>
      <c r="F16" s="140"/>
      <c r="G16" s="140"/>
      <c r="H16" s="140">
        <v>1</v>
      </c>
      <c r="I16" s="140">
        <v>1.5</v>
      </c>
      <c r="J16" s="238"/>
      <c r="K16" s="180"/>
      <c r="L16" s="98"/>
      <c r="M16" s="186"/>
      <c r="N16" s="185" t="s">
        <v>119</v>
      </c>
      <c r="O16" s="112">
        <v>4</v>
      </c>
      <c r="P16" s="172">
        <f>C16</f>
        <v>0</v>
      </c>
      <c r="Q16" s="247">
        <f>SUM(D16:J16)</f>
        <v>2.5</v>
      </c>
    </row>
    <row r="17" spans="1:15" s="100" customFormat="1" ht="12.75">
      <c r="A17" s="156" t="s">
        <v>62</v>
      </c>
      <c r="B17" s="157" t="s">
        <v>61</v>
      </c>
      <c r="C17" s="177"/>
      <c r="D17" s="239"/>
      <c r="E17" s="239"/>
      <c r="F17" s="240"/>
      <c r="G17" s="240"/>
      <c r="H17" s="240"/>
      <c r="I17" s="241">
        <v>48</v>
      </c>
      <c r="J17" s="242"/>
      <c r="K17" s="181"/>
      <c r="L17" s="135"/>
      <c r="M17" s="187" t="s">
        <v>66</v>
      </c>
      <c r="N17" s="158"/>
      <c r="O17" s="49"/>
    </row>
    <row r="18" spans="1:15" s="100" customFormat="1" ht="13.5" thickBot="1">
      <c r="A18" s="160" t="s">
        <v>64</v>
      </c>
      <c r="B18" s="161" t="s">
        <v>63</v>
      </c>
      <c r="C18" s="178"/>
      <c r="D18" s="243"/>
      <c r="E18" s="243"/>
      <c r="F18" s="244"/>
      <c r="G18" s="244"/>
      <c r="H18" s="244"/>
      <c r="I18" s="245">
        <v>24</v>
      </c>
      <c r="J18" s="246"/>
      <c r="K18" s="182"/>
      <c r="L18" s="136"/>
      <c r="M18" s="188" t="s">
        <v>66</v>
      </c>
      <c r="N18" s="159"/>
      <c r="O18" s="49"/>
    </row>
    <row r="19" spans="3:27" s="78" customFormat="1" ht="13.5" thickTop="1">
      <c r="C19" s="172"/>
      <c r="D19" s="247"/>
      <c r="E19" s="247"/>
      <c r="F19" s="247"/>
      <c r="G19" s="247"/>
      <c r="H19" s="247"/>
      <c r="I19" s="247"/>
      <c r="J19" s="248"/>
      <c r="K19" s="189"/>
      <c r="L19" s="190"/>
      <c r="O19" s="112"/>
      <c r="Q19" s="263">
        <f>SUM(Q15:Q18)</f>
        <v>3.1</v>
      </c>
      <c r="R19" s="100"/>
      <c r="S19" s="100"/>
      <c r="T19" s="100"/>
      <c r="U19" s="100"/>
      <c r="V19" s="100"/>
      <c r="W19" s="100"/>
      <c r="X19" s="100"/>
      <c r="Y19" s="100"/>
      <c r="Z19" s="100"/>
      <c r="AA19" s="100"/>
    </row>
    <row r="20" spans="1:27" s="78" customFormat="1" ht="12.75">
      <c r="A20" s="78" t="s">
        <v>138</v>
      </c>
      <c r="C20" s="172"/>
      <c r="D20" s="273">
        <v>0.25</v>
      </c>
      <c r="E20" s="273">
        <v>0.25</v>
      </c>
      <c r="F20" s="247"/>
      <c r="G20" s="247"/>
      <c r="H20" s="247"/>
      <c r="I20" s="247"/>
      <c r="J20" s="248"/>
      <c r="K20" s="189"/>
      <c r="L20" s="190"/>
      <c r="O20" s="112"/>
      <c r="R20" s="100"/>
      <c r="S20" s="100"/>
      <c r="T20" s="100"/>
      <c r="U20" s="100"/>
      <c r="V20" s="100"/>
      <c r="W20" s="100"/>
      <c r="X20" s="100"/>
      <c r="Y20" s="100"/>
      <c r="Z20" s="100"/>
      <c r="AA20" s="100"/>
    </row>
    <row r="21" spans="1:27" s="102" customFormat="1" ht="12.75">
      <c r="A21" s="103"/>
      <c r="B21" s="109"/>
      <c r="C21" s="261"/>
      <c r="D21" s="249"/>
      <c r="E21" s="249"/>
      <c r="F21" s="250"/>
      <c r="G21" s="250"/>
      <c r="H21" s="250"/>
      <c r="I21" s="250"/>
      <c r="J21" s="251"/>
      <c r="K21" s="183"/>
      <c r="L21" s="105"/>
      <c r="M21" s="104"/>
      <c r="N21" s="162"/>
      <c r="O21" s="169"/>
      <c r="R21" s="100"/>
      <c r="S21" s="100"/>
      <c r="T21" s="100"/>
      <c r="U21" s="100"/>
      <c r="V21" s="100"/>
      <c r="W21" s="100"/>
      <c r="X21" s="100"/>
      <c r="Y21" s="100"/>
      <c r="Z21" s="100"/>
      <c r="AA21" s="100"/>
    </row>
    <row r="22" spans="3:23" s="78" customFormat="1" ht="12.75">
      <c r="C22" s="172"/>
      <c r="D22" s="247"/>
      <c r="E22" s="247"/>
      <c r="F22" s="247"/>
      <c r="G22" s="247"/>
      <c r="H22" s="247"/>
      <c r="I22" s="247"/>
      <c r="J22" s="248"/>
      <c r="K22" s="189"/>
      <c r="L22" s="190"/>
      <c r="O22" s="112"/>
      <c r="P22" s="184">
        <f>SUM(P16:P20)</f>
        <v>0</v>
      </c>
      <c r="Q22" s="50">
        <f>SUM(Q16:Q20)</f>
        <v>5.6</v>
      </c>
      <c r="R22" s="100"/>
      <c r="S22" s="100"/>
      <c r="T22" s="100"/>
      <c r="U22" s="100"/>
      <c r="V22" s="100"/>
      <c r="W22" s="100"/>
    </row>
    <row r="23" spans="3:23" s="47" customFormat="1" ht="20.25">
      <c r="C23" s="150"/>
      <c r="D23" s="252"/>
      <c r="E23" s="252"/>
      <c r="F23" s="252"/>
      <c r="G23" s="252"/>
      <c r="H23" s="252"/>
      <c r="I23" s="252"/>
      <c r="J23" s="253"/>
      <c r="K23" s="87"/>
      <c r="L23" s="84"/>
      <c r="M23" s="74"/>
      <c r="N23" s="74"/>
      <c r="O23" s="265"/>
      <c r="P23" s="74"/>
      <c r="R23" s="70"/>
      <c r="S23" s="70"/>
      <c r="T23" s="70"/>
      <c r="U23" s="70"/>
      <c r="V23" s="70"/>
      <c r="W23" s="70"/>
    </row>
    <row r="24" spans="3:23" s="47" customFormat="1" ht="27.75" thickBot="1">
      <c r="C24" s="150"/>
      <c r="D24" s="252"/>
      <c r="E24" s="252"/>
      <c r="F24" s="252"/>
      <c r="G24" s="252"/>
      <c r="H24" s="252"/>
      <c r="I24" s="252"/>
      <c r="J24" s="253"/>
      <c r="K24" s="87"/>
      <c r="L24" s="84"/>
      <c r="M24" s="264"/>
      <c r="N24" s="74"/>
      <c r="O24" s="74"/>
      <c r="P24" s="74"/>
      <c r="Q24" s="191" t="s">
        <v>116</v>
      </c>
      <c r="R24" s="192" t="s">
        <v>117</v>
      </c>
      <c r="S24" s="193" t="s">
        <v>118</v>
      </c>
      <c r="T24" s="191" t="s">
        <v>120</v>
      </c>
      <c r="U24" s="191" t="s">
        <v>121</v>
      </c>
      <c r="V24" s="70"/>
      <c r="W24" s="70"/>
    </row>
    <row r="25" spans="3:21" s="47" customFormat="1" ht="12.75">
      <c r="C25" s="150"/>
      <c r="D25" s="252"/>
      <c r="E25" s="252"/>
      <c r="F25" s="252"/>
      <c r="G25" s="252"/>
      <c r="H25" s="252"/>
      <c r="I25" s="252"/>
      <c r="J25" s="253"/>
      <c r="K25" s="87"/>
      <c r="L25" s="84"/>
      <c r="M25" s="194" t="s">
        <v>122</v>
      </c>
      <c r="N25" s="195"/>
      <c r="O25" s="195"/>
      <c r="P25" s="196"/>
      <c r="Q25" s="197"/>
      <c r="R25" s="198"/>
      <c r="S25" s="199"/>
      <c r="T25" s="200"/>
      <c r="U25" s="200"/>
    </row>
    <row r="26" spans="3:21" s="47" customFormat="1" ht="12.75">
      <c r="C26" s="150"/>
      <c r="D26" s="252"/>
      <c r="E26" s="252"/>
      <c r="F26" s="252"/>
      <c r="G26" s="252"/>
      <c r="H26" s="252"/>
      <c r="I26" s="252"/>
      <c r="J26" s="253"/>
      <c r="K26" s="87"/>
      <c r="L26" s="84"/>
      <c r="M26" s="201" t="s">
        <v>123</v>
      </c>
      <c r="N26" s="202"/>
      <c r="O26" s="203"/>
      <c r="P26" s="204"/>
      <c r="Q26" s="205">
        <v>1</v>
      </c>
      <c r="R26" s="206">
        <v>0</v>
      </c>
      <c r="S26" s="207">
        <v>0</v>
      </c>
      <c r="T26" s="208" t="e">
        <f>R26/R36</f>
        <v>#DIV/0!</v>
      </c>
      <c r="U26" s="208">
        <f>S26/S36</f>
        <v>0</v>
      </c>
    </row>
    <row r="27" spans="3:21" s="47" customFormat="1" ht="12.75">
      <c r="C27" s="150"/>
      <c r="D27" s="252"/>
      <c r="E27" s="252"/>
      <c r="F27" s="252"/>
      <c r="G27" s="252"/>
      <c r="H27" s="252"/>
      <c r="I27" s="252"/>
      <c r="J27" s="253"/>
      <c r="K27" s="87"/>
      <c r="L27" s="84"/>
      <c r="M27" s="201" t="s">
        <v>124</v>
      </c>
      <c r="N27" s="202"/>
      <c r="O27" s="203"/>
      <c r="P27" s="204"/>
      <c r="Q27" s="205">
        <v>2</v>
      </c>
      <c r="R27" s="206">
        <v>0</v>
      </c>
      <c r="S27" s="207">
        <v>0</v>
      </c>
      <c r="T27" s="208" t="e">
        <f>R27/R36</f>
        <v>#DIV/0!</v>
      </c>
      <c r="U27" s="208">
        <f>S27/S36</f>
        <v>0</v>
      </c>
    </row>
    <row r="28" spans="3:21" s="47" customFormat="1" ht="12.75">
      <c r="C28" s="150"/>
      <c r="D28" s="252"/>
      <c r="E28" s="252"/>
      <c r="F28" s="252"/>
      <c r="G28" s="252"/>
      <c r="H28" s="252"/>
      <c r="I28" s="252"/>
      <c r="J28" s="253"/>
      <c r="K28" s="87"/>
      <c r="L28" s="84"/>
      <c r="M28" s="201" t="s">
        <v>125</v>
      </c>
      <c r="N28" s="202"/>
      <c r="O28" s="203"/>
      <c r="P28" s="204"/>
      <c r="Q28" s="205">
        <v>3</v>
      </c>
      <c r="R28" s="206">
        <v>0</v>
      </c>
      <c r="S28" s="207">
        <v>0</v>
      </c>
      <c r="T28" s="208" t="e">
        <f>R28/R36</f>
        <v>#DIV/0!</v>
      </c>
      <c r="U28" s="208">
        <f>S28/S36</f>
        <v>0</v>
      </c>
    </row>
    <row r="29" spans="3:21" s="47" customFormat="1" ht="12.75">
      <c r="C29" s="150"/>
      <c r="D29" s="252"/>
      <c r="E29" s="252"/>
      <c r="F29" s="252"/>
      <c r="G29" s="252"/>
      <c r="H29" s="252"/>
      <c r="I29" s="252"/>
      <c r="J29" s="280"/>
      <c r="K29" s="280"/>
      <c r="L29" s="84"/>
      <c r="M29" s="201" t="s">
        <v>126</v>
      </c>
      <c r="N29" s="202"/>
      <c r="O29" s="203"/>
      <c r="P29" s="204"/>
      <c r="Q29" s="205">
        <v>4</v>
      </c>
      <c r="R29" s="206">
        <f>P22</f>
        <v>0</v>
      </c>
      <c r="S29" s="207">
        <f>Q22+Q19*1750</f>
        <v>5430.6</v>
      </c>
      <c r="T29" s="208" t="e">
        <f>R29/R36</f>
        <v>#DIV/0!</v>
      </c>
      <c r="U29" s="208">
        <f>S29/S36</f>
        <v>1</v>
      </c>
    </row>
    <row r="30" spans="3:21" s="47" customFormat="1" ht="12.75">
      <c r="C30" s="150"/>
      <c r="D30" s="252"/>
      <c r="E30" s="252"/>
      <c r="F30" s="252"/>
      <c r="G30" s="252"/>
      <c r="H30" s="252"/>
      <c r="I30" s="252"/>
      <c r="J30" s="253"/>
      <c r="K30" s="88"/>
      <c r="L30" s="84"/>
      <c r="M30" s="201" t="s">
        <v>127</v>
      </c>
      <c r="N30" s="202"/>
      <c r="O30" s="203"/>
      <c r="P30" s="204"/>
      <c r="Q30" s="205">
        <v>5</v>
      </c>
      <c r="R30" s="206">
        <v>0</v>
      </c>
      <c r="S30" s="207">
        <v>0</v>
      </c>
      <c r="T30" s="208" t="e">
        <f>R30/R36</f>
        <v>#DIV/0!</v>
      </c>
      <c r="U30" s="208">
        <f>S30/S36</f>
        <v>0</v>
      </c>
    </row>
    <row r="31" spans="3:21" s="47" customFormat="1" ht="12.75">
      <c r="C31" s="150"/>
      <c r="D31" s="252"/>
      <c r="E31" s="252"/>
      <c r="F31" s="252"/>
      <c r="G31" s="252"/>
      <c r="H31" s="252"/>
      <c r="I31" s="252"/>
      <c r="J31" s="253"/>
      <c r="K31" s="88"/>
      <c r="L31" s="84"/>
      <c r="M31" s="201" t="s">
        <v>128</v>
      </c>
      <c r="N31" s="202"/>
      <c r="O31" s="203"/>
      <c r="P31" s="204"/>
      <c r="Q31" s="205">
        <v>6</v>
      </c>
      <c r="R31" s="206">
        <v>0</v>
      </c>
      <c r="S31" s="207">
        <v>0</v>
      </c>
      <c r="T31" s="208" t="e">
        <f>R31/R36</f>
        <v>#DIV/0!</v>
      </c>
      <c r="U31" s="208">
        <f>S31/S36</f>
        <v>0</v>
      </c>
    </row>
    <row r="32" spans="3:21" s="47" customFormat="1" ht="12.75">
      <c r="C32" s="150"/>
      <c r="D32" s="252"/>
      <c r="E32" s="252"/>
      <c r="F32" s="252"/>
      <c r="G32" s="252"/>
      <c r="H32" s="252"/>
      <c r="I32" s="252"/>
      <c r="J32" s="280"/>
      <c r="K32" s="280"/>
      <c r="L32" s="84"/>
      <c r="M32" s="201" t="s">
        <v>129</v>
      </c>
      <c r="N32" s="202"/>
      <c r="O32" s="203"/>
      <c r="P32" s="204"/>
      <c r="Q32" s="205">
        <v>7</v>
      </c>
      <c r="R32" s="206">
        <v>0</v>
      </c>
      <c r="S32" s="207">
        <v>0</v>
      </c>
      <c r="T32" s="208" t="e">
        <f>R32/R36</f>
        <v>#DIV/0!</v>
      </c>
      <c r="U32" s="208">
        <f>S32/S36</f>
        <v>0</v>
      </c>
    </row>
    <row r="33" spans="3:21" s="47" customFormat="1" ht="12.75">
      <c r="C33" s="150"/>
      <c r="D33" s="252"/>
      <c r="E33" s="252"/>
      <c r="F33" s="252"/>
      <c r="G33" s="252"/>
      <c r="H33" s="252"/>
      <c r="I33" s="252"/>
      <c r="J33" s="253"/>
      <c r="K33" s="86"/>
      <c r="L33" s="84"/>
      <c r="M33" s="201" t="s">
        <v>133</v>
      </c>
      <c r="N33" s="202"/>
      <c r="O33" s="203"/>
      <c r="P33" s="204"/>
      <c r="Q33" s="205">
        <v>8</v>
      </c>
      <c r="R33" s="206">
        <f>R21</f>
        <v>0</v>
      </c>
      <c r="S33" s="207">
        <f>T21</f>
        <v>0</v>
      </c>
      <c r="T33" s="208" t="e">
        <f>R33/R36</f>
        <v>#DIV/0!</v>
      </c>
      <c r="U33" s="208">
        <f>S33/S36</f>
        <v>0</v>
      </c>
    </row>
    <row r="34" spans="1:21" s="47" customFormat="1" ht="13.5" thickBot="1">
      <c r="A34" s="89"/>
      <c r="B34" s="85"/>
      <c r="C34" s="151"/>
      <c r="D34" s="253"/>
      <c r="E34" s="253"/>
      <c r="F34" s="253"/>
      <c r="G34" s="253"/>
      <c r="H34" s="253"/>
      <c r="I34" s="253"/>
      <c r="J34" s="253"/>
      <c r="K34" s="86"/>
      <c r="L34" s="84"/>
      <c r="M34" s="209" t="s">
        <v>130</v>
      </c>
      <c r="N34" s="210"/>
      <c r="O34" s="210"/>
      <c r="P34" s="211"/>
      <c r="Q34" s="205">
        <v>9</v>
      </c>
      <c r="R34" s="206">
        <v>0</v>
      </c>
      <c r="S34" s="207">
        <v>0</v>
      </c>
      <c r="T34" s="208" t="e">
        <f>R34/R36</f>
        <v>#DIV/0!</v>
      </c>
      <c r="U34" s="208">
        <f>S34/S36</f>
        <v>0</v>
      </c>
    </row>
    <row r="35" spans="1:21" s="47" customFormat="1" ht="12.75">
      <c r="A35" s="84"/>
      <c r="B35" s="84"/>
      <c r="C35" s="152"/>
      <c r="D35" s="254"/>
      <c r="E35" s="254"/>
      <c r="F35" s="254"/>
      <c r="G35" s="254"/>
      <c r="H35" s="254"/>
      <c r="I35" s="254"/>
      <c r="J35" s="254"/>
      <c r="K35" s="84"/>
      <c r="L35" s="84"/>
      <c r="M35" s="139"/>
      <c r="Q35" s="212"/>
      <c r="R35" s="213"/>
      <c r="S35" s="121"/>
      <c r="T35" s="214"/>
      <c r="U35" s="214"/>
    </row>
    <row r="36" spans="1:21" s="47" customFormat="1" ht="12.75">
      <c r="A36" s="85"/>
      <c r="B36" s="84"/>
      <c r="C36" s="292"/>
      <c r="D36" s="292"/>
      <c r="E36" s="274"/>
      <c r="F36" s="254"/>
      <c r="G36" s="254"/>
      <c r="H36" s="254"/>
      <c r="I36" s="254"/>
      <c r="J36" s="254"/>
      <c r="K36" s="84"/>
      <c r="L36" s="84"/>
      <c r="P36" s="2" t="s">
        <v>131</v>
      </c>
      <c r="Q36" s="49"/>
      <c r="R36" s="215">
        <f>SUM(R26:R34)</f>
        <v>0</v>
      </c>
      <c r="S36" s="216">
        <f>SUM(S26:S34)</f>
        <v>5430.6</v>
      </c>
      <c r="T36" s="217" t="e">
        <f>SUM(T26:T34)</f>
        <v>#DIV/0!</v>
      </c>
      <c r="U36" s="217">
        <f>SUM(U26:U34)</f>
        <v>1</v>
      </c>
    </row>
    <row r="37" spans="1:15" s="47" customFormat="1" ht="12.75">
      <c r="A37" s="85"/>
      <c r="B37" s="84"/>
      <c r="C37" s="292"/>
      <c r="D37" s="292"/>
      <c r="E37" s="274"/>
      <c r="F37" s="254"/>
      <c r="G37" s="254"/>
      <c r="H37" s="254"/>
      <c r="I37" s="254"/>
      <c r="J37" s="254"/>
      <c r="K37" s="84"/>
      <c r="L37" s="84"/>
      <c r="O37" s="112"/>
    </row>
    <row r="38" spans="1:15" s="47" customFormat="1" ht="12.75">
      <c r="A38" s="85"/>
      <c r="B38" s="84"/>
      <c r="C38" s="151"/>
      <c r="D38" s="253"/>
      <c r="E38" s="253"/>
      <c r="F38" s="254"/>
      <c r="G38" s="254"/>
      <c r="H38" s="254"/>
      <c r="I38" s="254"/>
      <c r="J38" s="254"/>
      <c r="K38" s="84"/>
      <c r="L38" s="84"/>
      <c r="O38" s="112"/>
    </row>
    <row r="39" spans="1:15" s="47" customFormat="1" ht="12.75">
      <c r="A39" s="85"/>
      <c r="B39" s="84"/>
      <c r="C39" s="151"/>
      <c r="D39" s="253"/>
      <c r="E39" s="253"/>
      <c r="F39" s="254"/>
      <c r="G39" s="254"/>
      <c r="H39" s="254"/>
      <c r="I39" s="254"/>
      <c r="J39" s="254"/>
      <c r="K39" s="84"/>
      <c r="L39" s="84"/>
      <c r="O39" s="112"/>
    </row>
    <row r="40" spans="1:15" s="47" customFormat="1" ht="12.75">
      <c r="A40" s="85"/>
      <c r="B40" s="84"/>
      <c r="C40" s="151"/>
      <c r="D40" s="253"/>
      <c r="E40" s="253"/>
      <c r="F40" s="254"/>
      <c r="G40" s="254"/>
      <c r="H40" s="254"/>
      <c r="I40" s="254"/>
      <c r="J40" s="254"/>
      <c r="K40" s="84"/>
      <c r="L40" s="84"/>
      <c r="O40" s="112"/>
    </row>
    <row r="41" spans="1:15" s="47" customFormat="1" ht="12.75">
      <c r="A41" s="84"/>
      <c r="B41" s="84"/>
      <c r="C41" s="151"/>
      <c r="D41" s="253"/>
      <c r="E41" s="253"/>
      <c r="F41" s="254"/>
      <c r="G41" s="254"/>
      <c r="H41" s="254"/>
      <c r="I41" s="254"/>
      <c r="J41" s="254"/>
      <c r="K41" s="84"/>
      <c r="L41" s="84"/>
      <c r="O41" s="112"/>
    </row>
    <row r="42" spans="1:15" s="47" customFormat="1" ht="12.75">
      <c r="A42" s="90"/>
      <c r="B42" s="90"/>
      <c r="C42" s="151"/>
      <c r="D42" s="253"/>
      <c r="E42" s="253"/>
      <c r="F42" s="253"/>
      <c r="G42" s="253"/>
      <c r="H42" s="254"/>
      <c r="I42" s="254"/>
      <c r="J42" s="254"/>
      <c r="K42" s="84"/>
      <c r="L42" s="84"/>
      <c r="M42" s="84"/>
      <c r="O42" s="112"/>
    </row>
    <row r="43" spans="1:15" s="47" customFormat="1" ht="12.75">
      <c r="A43" s="90"/>
      <c r="B43" s="90"/>
      <c r="C43" s="151"/>
      <c r="D43" s="253"/>
      <c r="E43" s="253"/>
      <c r="F43" s="253"/>
      <c r="G43" s="253"/>
      <c r="H43" s="254"/>
      <c r="I43" s="254"/>
      <c r="J43" s="254"/>
      <c r="K43" s="84"/>
      <c r="L43" s="84"/>
      <c r="M43" s="84"/>
      <c r="O43" s="112"/>
    </row>
    <row r="44" spans="1:15" s="47" customFormat="1" ht="12.75">
      <c r="A44" s="91"/>
      <c r="B44" s="90"/>
      <c r="C44" s="151"/>
      <c r="D44" s="253"/>
      <c r="E44" s="253"/>
      <c r="F44" s="253"/>
      <c r="G44" s="253"/>
      <c r="H44" s="254"/>
      <c r="I44" s="254"/>
      <c r="J44" s="254"/>
      <c r="K44" s="84"/>
      <c r="L44" s="84"/>
      <c r="M44" s="84"/>
      <c r="O44" s="112"/>
    </row>
    <row r="45" spans="1:15" s="47" customFormat="1" ht="12.75">
      <c r="A45" s="91"/>
      <c r="B45" s="90"/>
      <c r="C45" s="151"/>
      <c r="D45" s="253"/>
      <c r="E45" s="253"/>
      <c r="F45" s="253"/>
      <c r="G45" s="253"/>
      <c r="H45" s="254"/>
      <c r="I45" s="254"/>
      <c r="J45" s="254"/>
      <c r="K45" s="84"/>
      <c r="L45" s="84"/>
      <c r="M45" s="84"/>
      <c r="O45" s="112"/>
    </row>
    <row r="46" spans="1:15" s="47" customFormat="1" ht="12.75">
      <c r="A46" s="89"/>
      <c r="B46" s="90"/>
      <c r="C46" s="151"/>
      <c r="D46" s="253"/>
      <c r="E46" s="253"/>
      <c r="F46" s="253"/>
      <c r="G46" s="253"/>
      <c r="H46" s="254"/>
      <c r="I46" s="254"/>
      <c r="J46" s="254"/>
      <c r="K46" s="84"/>
      <c r="L46" s="84"/>
      <c r="M46" s="84"/>
      <c r="O46" s="112"/>
    </row>
    <row r="47" spans="1:15" s="47" customFormat="1" ht="12.75">
      <c r="A47" s="89"/>
      <c r="B47" s="85"/>
      <c r="C47" s="151"/>
      <c r="D47" s="253"/>
      <c r="E47" s="253"/>
      <c r="F47" s="253"/>
      <c r="G47" s="253"/>
      <c r="H47" s="254"/>
      <c r="I47" s="254"/>
      <c r="J47" s="254"/>
      <c r="K47" s="84"/>
      <c r="L47" s="84"/>
      <c r="M47" s="84"/>
      <c r="O47" s="112"/>
    </row>
    <row r="48" spans="1:15" s="47" customFormat="1" ht="12.75">
      <c r="A48" s="90"/>
      <c r="B48" s="84"/>
      <c r="C48" s="151"/>
      <c r="D48" s="253"/>
      <c r="E48" s="253"/>
      <c r="F48" s="253"/>
      <c r="G48" s="253"/>
      <c r="H48" s="254"/>
      <c r="I48" s="254"/>
      <c r="J48" s="254"/>
      <c r="K48" s="84"/>
      <c r="L48" s="84"/>
      <c r="M48" s="84"/>
      <c r="O48" s="112"/>
    </row>
    <row r="49" spans="1:15" s="47" customFormat="1" ht="12.75">
      <c r="A49" s="90"/>
      <c r="B49" s="90"/>
      <c r="C49" s="151"/>
      <c r="D49" s="253"/>
      <c r="E49" s="253"/>
      <c r="F49" s="253"/>
      <c r="G49" s="253"/>
      <c r="H49" s="254"/>
      <c r="I49" s="254"/>
      <c r="J49" s="254"/>
      <c r="K49" s="84"/>
      <c r="L49" s="84"/>
      <c r="M49" s="84"/>
      <c r="O49" s="112"/>
    </row>
    <row r="50" spans="1:15" s="47" customFormat="1" ht="12.75">
      <c r="A50" s="91"/>
      <c r="B50" s="90"/>
      <c r="C50" s="151"/>
      <c r="D50" s="253"/>
      <c r="E50" s="253"/>
      <c r="F50" s="253"/>
      <c r="G50" s="253"/>
      <c r="H50" s="254"/>
      <c r="I50" s="254"/>
      <c r="J50" s="254"/>
      <c r="K50" s="84"/>
      <c r="L50" s="84"/>
      <c r="M50" s="84"/>
      <c r="O50" s="112"/>
    </row>
    <row r="51" spans="1:15" s="47" customFormat="1" ht="12.75">
      <c r="A51" s="91"/>
      <c r="B51" s="90"/>
      <c r="C51" s="151"/>
      <c r="D51" s="253"/>
      <c r="E51" s="253"/>
      <c r="F51" s="253"/>
      <c r="G51" s="253"/>
      <c r="H51" s="254"/>
      <c r="I51" s="254"/>
      <c r="J51" s="254"/>
      <c r="K51" s="84"/>
      <c r="L51" s="84"/>
      <c r="M51" s="84"/>
      <c r="O51" s="112"/>
    </row>
    <row r="52" spans="1:15" s="47" customFormat="1" ht="12.75">
      <c r="A52" s="89"/>
      <c r="B52" s="90"/>
      <c r="C52" s="151"/>
      <c r="D52" s="282"/>
      <c r="E52" s="282"/>
      <c r="F52" s="282"/>
      <c r="G52" s="253"/>
      <c r="H52" s="254"/>
      <c r="I52" s="254"/>
      <c r="J52" s="254"/>
      <c r="K52" s="84"/>
      <c r="L52" s="84"/>
      <c r="M52" s="84"/>
      <c r="O52" s="112"/>
    </row>
    <row r="53" spans="1:15" s="47" customFormat="1" ht="12.75">
      <c r="A53" s="89"/>
      <c r="B53" s="85"/>
      <c r="C53" s="151"/>
      <c r="D53" s="282"/>
      <c r="E53" s="282"/>
      <c r="F53" s="282"/>
      <c r="G53" s="253"/>
      <c r="H53" s="254"/>
      <c r="I53" s="254"/>
      <c r="J53" s="254"/>
      <c r="K53" s="84"/>
      <c r="L53" s="84"/>
      <c r="M53" s="84"/>
      <c r="O53" s="112"/>
    </row>
    <row r="54" spans="1:15" s="47" customFormat="1" ht="12.75">
      <c r="A54" s="89"/>
      <c r="B54" s="85"/>
      <c r="C54" s="151"/>
      <c r="D54" s="253"/>
      <c r="E54" s="253"/>
      <c r="F54" s="253"/>
      <c r="G54" s="253"/>
      <c r="H54" s="254"/>
      <c r="I54" s="254"/>
      <c r="J54" s="254"/>
      <c r="K54" s="84"/>
      <c r="L54" s="84"/>
      <c r="M54" s="84"/>
      <c r="O54" s="112"/>
    </row>
    <row r="55" spans="1:15" s="47" customFormat="1" ht="12.75">
      <c r="A55" s="89"/>
      <c r="B55" s="89"/>
      <c r="C55" s="153"/>
      <c r="D55" s="282"/>
      <c r="E55" s="282"/>
      <c r="F55" s="282"/>
      <c r="G55" s="253"/>
      <c r="H55" s="254"/>
      <c r="I55" s="254"/>
      <c r="J55" s="254"/>
      <c r="K55" s="84"/>
      <c r="L55" s="84"/>
      <c r="M55" s="84"/>
      <c r="O55" s="112"/>
    </row>
    <row r="56" spans="1:15" s="47" customFormat="1" ht="12.75">
      <c r="A56" s="84"/>
      <c r="B56" s="84"/>
      <c r="C56" s="152"/>
      <c r="D56" s="254"/>
      <c r="E56" s="254"/>
      <c r="F56" s="254"/>
      <c r="G56" s="254"/>
      <c r="H56" s="253"/>
      <c r="I56" s="253"/>
      <c r="J56" s="254"/>
      <c r="K56" s="84"/>
      <c r="L56" s="84"/>
      <c r="M56" s="84"/>
      <c r="O56" s="112"/>
    </row>
    <row r="57" spans="1:15" s="47" customFormat="1" ht="12.75">
      <c r="A57" s="89"/>
      <c r="B57" s="85"/>
      <c r="C57" s="151"/>
      <c r="D57" s="253"/>
      <c r="E57" s="253"/>
      <c r="F57" s="253"/>
      <c r="G57" s="253"/>
      <c r="H57" s="253"/>
      <c r="I57" s="253"/>
      <c r="J57" s="253"/>
      <c r="K57" s="84"/>
      <c r="L57" s="84"/>
      <c r="M57" s="84"/>
      <c r="O57" s="112"/>
    </row>
    <row r="58" spans="1:15" s="47" customFormat="1" ht="12.75">
      <c r="A58" s="89"/>
      <c r="B58" s="85"/>
      <c r="C58" s="289"/>
      <c r="D58" s="289"/>
      <c r="E58" s="271"/>
      <c r="F58" s="290"/>
      <c r="G58" s="290"/>
      <c r="H58" s="290"/>
      <c r="I58" s="256"/>
      <c r="J58" s="254"/>
      <c r="K58" s="84"/>
      <c r="L58" s="84"/>
      <c r="M58" s="84"/>
      <c r="O58" s="112"/>
    </row>
    <row r="59" spans="1:15" s="47" customFormat="1" ht="12.75">
      <c r="A59" s="89"/>
      <c r="B59" s="85"/>
      <c r="C59" s="287"/>
      <c r="D59" s="287"/>
      <c r="E59" s="269"/>
      <c r="F59" s="291"/>
      <c r="G59" s="291"/>
      <c r="H59" s="291"/>
      <c r="I59" s="256"/>
      <c r="J59" s="254"/>
      <c r="K59" s="84"/>
      <c r="L59" s="84"/>
      <c r="M59" s="84"/>
      <c r="O59" s="112"/>
    </row>
    <row r="60" spans="1:15" s="47" customFormat="1" ht="12.75">
      <c r="A60" s="89"/>
      <c r="B60" s="85"/>
      <c r="C60" s="287"/>
      <c r="D60" s="287"/>
      <c r="E60" s="269"/>
      <c r="F60" s="291"/>
      <c r="G60" s="291"/>
      <c r="H60" s="291"/>
      <c r="I60" s="253"/>
      <c r="J60" s="254"/>
      <c r="K60" s="84"/>
      <c r="L60" s="84"/>
      <c r="M60" s="84"/>
      <c r="O60" s="112"/>
    </row>
    <row r="61" spans="1:15" s="47" customFormat="1" ht="12.75">
      <c r="A61" s="89"/>
      <c r="B61" s="85"/>
      <c r="C61" s="151"/>
      <c r="D61" s="253"/>
      <c r="E61" s="253"/>
      <c r="F61" s="253"/>
      <c r="G61" s="253"/>
      <c r="H61" s="253"/>
      <c r="I61" s="253"/>
      <c r="J61" s="254"/>
      <c r="K61" s="84"/>
      <c r="L61" s="84"/>
      <c r="M61" s="84"/>
      <c r="O61" s="112"/>
    </row>
    <row r="62" spans="1:15" s="47" customFormat="1" ht="12.75">
      <c r="A62" s="89"/>
      <c r="B62" s="85"/>
      <c r="C62" s="151"/>
      <c r="D62" s="253"/>
      <c r="E62" s="253"/>
      <c r="F62" s="253"/>
      <c r="G62" s="253"/>
      <c r="H62" s="253"/>
      <c r="I62" s="253"/>
      <c r="J62" s="254"/>
      <c r="K62" s="84"/>
      <c r="L62" s="84"/>
      <c r="M62" s="84"/>
      <c r="O62" s="112"/>
    </row>
    <row r="63" spans="1:15" s="47" customFormat="1" ht="12.75">
      <c r="A63" s="90"/>
      <c r="B63" s="84"/>
      <c r="C63" s="280"/>
      <c r="D63" s="280"/>
      <c r="E63" s="86"/>
      <c r="F63" s="282"/>
      <c r="G63" s="282"/>
      <c r="H63" s="282"/>
      <c r="I63" s="253"/>
      <c r="J63" s="254"/>
      <c r="K63" s="84"/>
      <c r="L63" s="84"/>
      <c r="M63" s="84"/>
      <c r="O63" s="112"/>
    </row>
    <row r="64" spans="1:15" s="47" customFormat="1" ht="12.75">
      <c r="A64" s="89"/>
      <c r="B64" s="85"/>
      <c r="C64" s="280"/>
      <c r="D64" s="280"/>
      <c r="E64" s="86"/>
      <c r="F64" s="282"/>
      <c r="G64" s="282"/>
      <c r="H64" s="282"/>
      <c r="I64" s="253"/>
      <c r="J64" s="254"/>
      <c r="K64" s="84"/>
      <c r="L64" s="84"/>
      <c r="M64" s="84"/>
      <c r="O64" s="112"/>
    </row>
    <row r="65" spans="1:15" s="47" customFormat="1" ht="12.75">
      <c r="A65" s="89"/>
      <c r="B65" s="92"/>
      <c r="C65" s="151"/>
      <c r="D65" s="253"/>
      <c r="E65" s="253"/>
      <c r="F65" s="253"/>
      <c r="G65" s="253"/>
      <c r="H65" s="253"/>
      <c r="I65" s="253"/>
      <c r="J65" s="254"/>
      <c r="K65" s="84"/>
      <c r="L65" s="84"/>
      <c r="M65" s="84"/>
      <c r="O65" s="112"/>
    </row>
    <row r="66" spans="1:15" s="47" customFormat="1" ht="12.75">
      <c r="A66" s="90"/>
      <c r="B66" s="84"/>
      <c r="C66" s="280"/>
      <c r="D66" s="280"/>
      <c r="E66" s="86"/>
      <c r="F66" s="282"/>
      <c r="G66" s="282"/>
      <c r="H66" s="282"/>
      <c r="I66" s="253"/>
      <c r="J66" s="254"/>
      <c r="K66" s="84"/>
      <c r="L66" s="84"/>
      <c r="M66" s="84"/>
      <c r="O66" s="112"/>
    </row>
    <row r="67" spans="1:15" s="47" customFormat="1" ht="12.75">
      <c r="A67" s="93"/>
      <c r="B67" s="84"/>
      <c r="C67" s="280"/>
      <c r="D67" s="280"/>
      <c r="E67" s="86"/>
      <c r="F67" s="282"/>
      <c r="G67" s="282"/>
      <c r="H67" s="282"/>
      <c r="I67" s="253"/>
      <c r="J67" s="254"/>
      <c r="K67" s="84"/>
      <c r="L67" s="84"/>
      <c r="M67" s="84"/>
      <c r="O67" s="112"/>
    </row>
    <row r="68" spans="1:15" s="47" customFormat="1" ht="12.75">
      <c r="A68" s="89"/>
      <c r="B68" s="91"/>
      <c r="C68" s="280"/>
      <c r="D68" s="280"/>
      <c r="E68" s="86"/>
      <c r="F68" s="282"/>
      <c r="G68" s="282"/>
      <c r="H68" s="282"/>
      <c r="I68" s="253"/>
      <c r="J68" s="254"/>
      <c r="K68" s="84"/>
      <c r="L68" s="84"/>
      <c r="M68" s="84"/>
      <c r="O68" s="112"/>
    </row>
    <row r="69" spans="1:15" s="47" customFormat="1" ht="12.75">
      <c r="A69" s="89"/>
      <c r="B69" s="92"/>
      <c r="C69" s="151"/>
      <c r="D69" s="253"/>
      <c r="E69" s="253"/>
      <c r="F69" s="253"/>
      <c r="G69" s="253"/>
      <c r="H69" s="253"/>
      <c r="I69" s="253"/>
      <c r="J69" s="254"/>
      <c r="K69" s="84"/>
      <c r="L69" s="84"/>
      <c r="M69" s="84"/>
      <c r="O69" s="112"/>
    </row>
    <row r="70" spans="1:15" s="47" customFormat="1" ht="12.75">
      <c r="A70" s="90"/>
      <c r="B70" s="84"/>
      <c r="C70" s="280"/>
      <c r="D70" s="280"/>
      <c r="E70" s="86"/>
      <c r="F70" s="282"/>
      <c r="G70" s="282"/>
      <c r="H70" s="282"/>
      <c r="I70" s="253"/>
      <c r="J70" s="254"/>
      <c r="K70" s="84"/>
      <c r="L70" s="84"/>
      <c r="M70" s="84"/>
      <c r="O70" s="112"/>
    </row>
    <row r="71" spans="1:15" s="47" customFormat="1" ht="12.75">
      <c r="A71" s="90"/>
      <c r="B71" s="84"/>
      <c r="C71" s="280"/>
      <c r="D71" s="280"/>
      <c r="E71" s="86"/>
      <c r="F71" s="282"/>
      <c r="G71" s="282"/>
      <c r="H71" s="282"/>
      <c r="I71" s="253"/>
      <c r="J71" s="254"/>
      <c r="K71" s="84"/>
      <c r="L71" s="84"/>
      <c r="M71" s="84"/>
      <c r="O71" s="112"/>
    </row>
    <row r="72" spans="1:15" s="47" customFormat="1" ht="12.75">
      <c r="A72" s="90"/>
      <c r="B72" s="84"/>
      <c r="C72" s="280"/>
      <c r="D72" s="280"/>
      <c r="E72" s="86"/>
      <c r="F72" s="282"/>
      <c r="G72" s="282"/>
      <c r="H72" s="282"/>
      <c r="I72" s="253"/>
      <c r="J72" s="254"/>
      <c r="K72" s="84"/>
      <c r="L72" s="84"/>
      <c r="M72" s="84"/>
      <c r="O72" s="112"/>
    </row>
    <row r="73" spans="1:15" s="47" customFormat="1" ht="12.75">
      <c r="A73" s="89"/>
      <c r="B73" s="90"/>
      <c r="C73" s="280"/>
      <c r="D73" s="280"/>
      <c r="E73" s="86"/>
      <c r="F73" s="282"/>
      <c r="G73" s="282"/>
      <c r="H73" s="282"/>
      <c r="I73" s="253"/>
      <c r="J73" s="254"/>
      <c r="K73" s="84"/>
      <c r="L73" s="84"/>
      <c r="M73" s="84"/>
      <c r="O73" s="112"/>
    </row>
    <row r="74" spans="1:15" s="47" customFormat="1" ht="12.75">
      <c r="A74" s="89"/>
      <c r="B74" s="85"/>
      <c r="C74" s="280"/>
      <c r="D74" s="280"/>
      <c r="E74" s="86"/>
      <c r="F74" s="282"/>
      <c r="G74" s="282"/>
      <c r="H74" s="282"/>
      <c r="I74" s="253"/>
      <c r="J74" s="254"/>
      <c r="K74" s="84"/>
      <c r="L74" s="84"/>
      <c r="M74" s="84"/>
      <c r="O74" s="112"/>
    </row>
    <row r="75" spans="1:15" s="47" customFormat="1" ht="12.75">
      <c r="A75" s="89"/>
      <c r="B75" s="92"/>
      <c r="C75" s="151"/>
      <c r="D75" s="253"/>
      <c r="E75" s="253"/>
      <c r="F75" s="253"/>
      <c r="G75" s="253"/>
      <c r="H75" s="253"/>
      <c r="I75" s="253"/>
      <c r="J75" s="254"/>
      <c r="K75" s="84"/>
      <c r="L75" s="84"/>
      <c r="M75" s="84"/>
      <c r="O75" s="112"/>
    </row>
    <row r="76" spans="1:15" s="47" customFormat="1" ht="12.75">
      <c r="A76" s="93"/>
      <c r="B76" s="84"/>
      <c r="C76" s="151"/>
      <c r="D76" s="253"/>
      <c r="E76" s="253"/>
      <c r="F76" s="253"/>
      <c r="G76" s="253"/>
      <c r="H76" s="253"/>
      <c r="I76" s="253"/>
      <c r="J76" s="254"/>
      <c r="K76" s="84"/>
      <c r="L76" s="84"/>
      <c r="M76" s="84"/>
      <c r="O76" s="112"/>
    </row>
    <row r="77" spans="1:15" s="47" customFormat="1" ht="12.75">
      <c r="A77" s="94"/>
      <c r="B77" s="84"/>
      <c r="C77" s="280"/>
      <c r="D77" s="280"/>
      <c r="E77" s="86"/>
      <c r="F77" s="282"/>
      <c r="G77" s="282"/>
      <c r="H77" s="282"/>
      <c r="I77" s="253"/>
      <c r="J77" s="254"/>
      <c r="K77" s="84"/>
      <c r="L77" s="84"/>
      <c r="M77" s="84"/>
      <c r="O77" s="112"/>
    </row>
    <row r="78" spans="1:15" s="47" customFormat="1" ht="12.75">
      <c r="A78" s="93"/>
      <c r="B78" s="84"/>
      <c r="C78" s="280"/>
      <c r="D78" s="280"/>
      <c r="E78" s="86"/>
      <c r="F78" s="282"/>
      <c r="G78" s="282"/>
      <c r="H78" s="282"/>
      <c r="I78" s="253"/>
      <c r="J78" s="254"/>
      <c r="K78" s="84"/>
      <c r="L78" s="84"/>
      <c r="M78" s="84"/>
      <c r="O78" s="112"/>
    </row>
    <row r="79" spans="1:15" s="47" customFormat="1" ht="12.75">
      <c r="A79" s="93"/>
      <c r="B79" s="84"/>
      <c r="C79" s="280"/>
      <c r="D79" s="280"/>
      <c r="E79" s="86"/>
      <c r="F79" s="282"/>
      <c r="G79" s="282"/>
      <c r="H79" s="282"/>
      <c r="I79" s="253"/>
      <c r="J79" s="254"/>
      <c r="K79" s="84"/>
      <c r="L79" s="84"/>
      <c r="M79" s="84"/>
      <c r="O79" s="112"/>
    </row>
    <row r="80" spans="1:15" s="47" customFormat="1" ht="12.75">
      <c r="A80" s="93"/>
      <c r="B80" s="84"/>
      <c r="C80" s="280"/>
      <c r="D80" s="280"/>
      <c r="E80" s="86"/>
      <c r="F80" s="282"/>
      <c r="G80" s="282"/>
      <c r="H80" s="282"/>
      <c r="I80" s="253"/>
      <c r="J80" s="254"/>
      <c r="K80" s="84"/>
      <c r="L80" s="84"/>
      <c r="M80" s="84"/>
      <c r="O80" s="112"/>
    </row>
    <row r="81" spans="1:15" s="47" customFormat="1" ht="12.75">
      <c r="A81" s="93"/>
      <c r="B81" s="84"/>
      <c r="C81" s="280"/>
      <c r="D81" s="280"/>
      <c r="E81" s="86"/>
      <c r="F81" s="282"/>
      <c r="G81" s="282"/>
      <c r="H81" s="282"/>
      <c r="I81" s="253"/>
      <c r="J81" s="254"/>
      <c r="K81" s="84"/>
      <c r="L81" s="84"/>
      <c r="M81" s="84"/>
      <c r="O81" s="112"/>
    </row>
    <row r="82" spans="1:15" s="47" customFormat="1" ht="12.75">
      <c r="A82" s="93"/>
      <c r="B82" s="84"/>
      <c r="C82" s="280"/>
      <c r="D82" s="280"/>
      <c r="E82" s="86"/>
      <c r="F82" s="282"/>
      <c r="G82" s="282"/>
      <c r="H82" s="282"/>
      <c r="I82" s="257"/>
      <c r="J82" s="254"/>
      <c r="K82" s="84"/>
      <c r="L82" s="84"/>
      <c r="M82" s="84"/>
      <c r="O82" s="112"/>
    </row>
    <row r="83" spans="1:15" s="47" customFormat="1" ht="12.75">
      <c r="A83" s="93"/>
      <c r="B83" s="84"/>
      <c r="C83" s="280"/>
      <c r="D83" s="280"/>
      <c r="E83" s="86"/>
      <c r="F83" s="282"/>
      <c r="G83" s="282"/>
      <c r="H83" s="282"/>
      <c r="I83" s="253"/>
      <c r="J83" s="254"/>
      <c r="K83" s="84"/>
      <c r="L83" s="84"/>
      <c r="M83" s="84"/>
      <c r="O83" s="112"/>
    </row>
    <row r="84" spans="1:15" s="47" customFormat="1" ht="12.75">
      <c r="A84" s="93"/>
      <c r="B84" s="84"/>
      <c r="C84" s="280"/>
      <c r="D84" s="280"/>
      <c r="E84" s="86"/>
      <c r="F84" s="282"/>
      <c r="G84" s="282"/>
      <c r="H84" s="282"/>
      <c r="I84" s="253"/>
      <c r="J84" s="254"/>
      <c r="K84" s="84"/>
      <c r="L84" s="84"/>
      <c r="M84" s="84"/>
      <c r="O84" s="112"/>
    </row>
    <row r="85" spans="1:15" s="47" customFormat="1" ht="12.75">
      <c r="A85" s="93"/>
      <c r="B85" s="84"/>
      <c r="C85" s="280"/>
      <c r="D85" s="280"/>
      <c r="E85" s="86"/>
      <c r="F85" s="282"/>
      <c r="G85" s="282"/>
      <c r="H85" s="282"/>
      <c r="I85" s="253"/>
      <c r="J85" s="254"/>
      <c r="K85" s="84"/>
      <c r="L85" s="84"/>
      <c r="M85" s="84"/>
      <c r="O85" s="112"/>
    </row>
    <row r="86" spans="1:15" s="47" customFormat="1" ht="12.75">
      <c r="A86" s="93"/>
      <c r="B86" s="84"/>
      <c r="C86" s="280"/>
      <c r="D86" s="280"/>
      <c r="E86" s="86"/>
      <c r="F86" s="282"/>
      <c r="G86" s="282"/>
      <c r="H86" s="282"/>
      <c r="I86" s="257"/>
      <c r="J86" s="254"/>
      <c r="K86" s="84"/>
      <c r="L86" s="84"/>
      <c r="M86" s="84"/>
      <c r="O86" s="112"/>
    </row>
    <row r="87" spans="1:15" s="47" customFormat="1" ht="12.75">
      <c r="A87" s="93"/>
      <c r="B87" s="84"/>
      <c r="C87" s="280"/>
      <c r="D87" s="280"/>
      <c r="E87" s="86"/>
      <c r="F87" s="282"/>
      <c r="G87" s="282"/>
      <c r="H87" s="282"/>
      <c r="I87" s="253"/>
      <c r="J87" s="254"/>
      <c r="K87" s="84"/>
      <c r="L87" s="84"/>
      <c r="M87" s="84"/>
      <c r="O87" s="112"/>
    </row>
    <row r="88" spans="1:15" s="47" customFormat="1" ht="12.75">
      <c r="A88" s="93"/>
      <c r="B88" s="84"/>
      <c r="C88" s="280"/>
      <c r="D88" s="280"/>
      <c r="E88" s="86"/>
      <c r="F88" s="282"/>
      <c r="G88" s="282"/>
      <c r="H88" s="282"/>
      <c r="I88" s="257"/>
      <c r="J88" s="254"/>
      <c r="K88" s="84"/>
      <c r="L88" s="84"/>
      <c r="M88" s="84"/>
      <c r="O88" s="112"/>
    </row>
    <row r="89" spans="1:15" s="47" customFormat="1" ht="12.75">
      <c r="A89" s="93"/>
      <c r="B89" s="84"/>
      <c r="C89" s="280"/>
      <c r="D89" s="280"/>
      <c r="E89" s="86"/>
      <c r="F89" s="282"/>
      <c r="G89" s="282"/>
      <c r="H89" s="282"/>
      <c r="I89" s="253"/>
      <c r="J89" s="254"/>
      <c r="K89" s="84"/>
      <c r="L89" s="84"/>
      <c r="M89" s="84"/>
      <c r="O89" s="112"/>
    </row>
    <row r="90" spans="1:15" s="47" customFormat="1" ht="12.75">
      <c r="A90" s="93"/>
      <c r="B90" s="84"/>
      <c r="C90" s="280"/>
      <c r="D90" s="280"/>
      <c r="E90" s="86"/>
      <c r="F90" s="282"/>
      <c r="G90" s="282"/>
      <c r="H90" s="282"/>
      <c r="I90" s="257"/>
      <c r="J90" s="254"/>
      <c r="K90" s="84"/>
      <c r="L90" s="84"/>
      <c r="M90" s="84"/>
      <c r="O90" s="112"/>
    </row>
    <row r="91" spans="1:15" s="47" customFormat="1" ht="12.75">
      <c r="A91" s="93"/>
      <c r="B91" s="84"/>
      <c r="C91" s="280"/>
      <c r="D91" s="280"/>
      <c r="E91" s="86"/>
      <c r="F91" s="282"/>
      <c r="G91" s="282"/>
      <c r="H91" s="282"/>
      <c r="I91" s="253"/>
      <c r="J91" s="254"/>
      <c r="K91" s="84"/>
      <c r="L91" s="84"/>
      <c r="M91" s="84"/>
      <c r="O91" s="112"/>
    </row>
    <row r="92" spans="1:15" s="47" customFormat="1" ht="12.75">
      <c r="A92" s="93"/>
      <c r="B92" s="84"/>
      <c r="C92" s="280"/>
      <c r="D92" s="280"/>
      <c r="E92" s="86"/>
      <c r="F92" s="282"/>
      <c r="G92" s="282"/>
      <c r="H92" s="282"/>
      <c r="I92" s="257"/>
      <c r="J92" s="254"/>
      <c r="K92" s="84"/>
      <c r="L92" s="84"/>
      <c r="M92" s="84"/>
      <c r="O92" s="112"/>
    </row>
    <row r="93" spans="1:15" s="47" customFormat="1" ht="12.75">
      <c r="A93" s="89"/>
      <c r="B93" s="91"/>
      <c r="C93" s="280"/>
      <c r="D93" s="280"/>
      <c r="E93" s="86"/>
      <c r="F93" s="282"/>
      <c r="G93" s="282"/>
      <c r="H93" s="282"/>
      <c r="I93" s="253"/>
      <c r="J93" s="254"/>
      <c r="K93" s="84"/>
      <c r="L93" s="84"/>
      <c r="M93" s="84"/>
      <c r="O93" s="112"/>
    </row>
    <row r="94" spans="1:15" s="47" customFormat="1" ht="12.75">
      <c r="A94" s="89"/>
      <c r="B94" s="85"/>
      <c r="C94" s="151"/>
      <c r="D94" s="253"/>
      <c r="E94" s="253"/>
      <c r="F94" s="253"/>
      <c r="G94" s="253"/>
      <c r="H94" s="253"/>
      <c r="I94" s="253"/>
      <c r="J94" s="254"/>
      <c r="K94" s="84"/>
      <c r="L94" s="84"/>
      <c r="M94" s="84"/>
      <c r="O94" s="112"/>
    </row>
    <row r="95" spans="1:15" s="47" customFormat="1" ht="12.75">
      <c r="A95" s="95"/>
      <c r="B95" s="84"/>
      <c r="C95" s="280"/>
      <c r="D95" s="280"/>
      <c r="E95" s="86"/>
      <c r="F95" s="282"/>
      <c r="G95" s="282"/>
      <c r="H95" s="282"/>
      <c r="I95" s="253"/>
      <c r="J95" s="254"/>
      <c r="K95" s="84"/>
      <c r="L95" s="84"/>
      <c r="M95" s="84"/>
      <c r="O95" s="112"/>
    </row>
    <row r="96" spans="1:15" s="47" customFormat="1" ht="12.75">
      <c r="A96" s="84"/>
      <c r="B96" s="85"/>
      <c r="C96" s="280"/>
      <c r="D96" s="280"/>
      <c r="E96" s="86"/>
      <c r="F96" s="282"/>
      <c r="G96" s="282"/>
      <c r="H96" s="282"/>
      <c r="I96" s="253"/>
      <c r="J96" s="254"/>
      <c r="K96" s="84"/>
      <c r="L96" s="84"/>
      <c r="M96" s="84"/>
      <c r="O96" s="112"/>
    </row>
    <row r="97" spans="1:15" s="47" customFormat="1" ht="12.75">
      <c r="A97" s="89"/>
      <c r="B97" s="85"/>
      <c r="C97" s="151"/>
      <c r="D97" s="253"/>
      <c r="E97" s="253"/>
      <c r="F97" s="253"/>
      <c r="G97" s="253"/>
      <c r="H97" s="253"/>
      <c r="I97" s="253"/>
      <c r="J97" s="254"/>
      <c r="K97" s="84"/>
      <c r="L97" s="84"/>
      <c r="M97" s="84"/>
      <c r="O97" s="112"/>
    </row>
    <row r="98" spans="1:15" s="47" customFormat="1" ht="12.75">
      <c r="A98" s="93"/>
      <c r="B98" s="84"/>
      <c r="C98" s="280"/>
      <c r="D98" s="280"/>
      <c r="E98" s="86"/>
      <c r="F98" s="282"/>
      <c r="G98" s="282"/>
      <c r="H98" s="282"/>
      <c r="I98" s="253"/>
      <c r="J98" s="254"/>
      <c r="K98" s="84"/>
      <c r="L98" s="84"/>
      <c r="M98" s="84"/>
      <c r="O98" s="112"/>
    </row>
    <row r="99" spans="1:15" s="47" customFormat="1" ht="12.75">
      <c r="A99" s="93"/>
      <c r="B99" s="84"/>
      <c r="C99" s="280"/>
      <c r="D99" s="280"/>
      <c r="E99" s="86"/>
      <c r="F99" s="282"/>
      <c r="G99" s="282"/>
      <c r="H99" s="282"/>
      <c r="I99" s="253"/>
      <c r="J99" s="254"/>
      <c r="K99" s="84"/>
      <c r="L99" s="84"/>
      <c r="M99" s="84"/>
      <c r="O99" s="112"/>
    </row>
    <row r="100" spans="1:15" s="47" customFormat="1" ht="12.75">
      <c r="A100" s="89"/>
      <c r="B100" s="85"/>
      <c r="C100" s="151"/>
      <c r="D100" s="253"/>
      <c r="E100" s="253"/>
      <c r="F100" s="253"/>
      <c r="G100" s="253"/>
      <c r="H100" s="253"/>
      <c r="I100" s="253"/>
      <c r="J100" s="254"/>
      <c r="K100" s="84"/>
      <c r="L100" s="84"/>
      <c r="M100" s="84"/>
      <c r="O100" s="112"/>
    </row>
    <row r="101" spans="1:15" s="47" customFormat="1" ht="12.75">
      <c r="A101" s="89"/>
      <c r="B101" s="85"/>
      <c r="C101" s="151"/>
      <c r="D101" s="253"/>
      <c r="E101" s="253"/>
      <c r="F101" s="253"/>
      <c r="G101" s="253"/>
      <c r="H101" s="253"/>
      <c r="I101" s="253"/>
      <c r="J101" s="254"/>
      <c r="K101" s="84"/>
      <c r="L101" s="84"/>
      <c r="M101" s="84"/>
      <c r="O101" s="112"/>
    </row>
    <row r="102" spans="1:15" s="47" customFormat="1" ht="12.75">
      <c r="A102" s="93"/>
      <c r="B102" s="84"/>
      <c r="C102" s="280"/>
      <c r="D102" s="280"/>
      <c r="E102" s="86"/>
      <c r="F102" s="253"/>
      <c r="G102" s="253"/>
      <c r="H102" s="253"/>
      <c r="I102" s="253"/>
      <c r="J102" s="254"/>
      <c r="K102" s="84"/>
      <c r="L102" s="84"/>
      <c r="M102" s="84"/>
      <c r="O102" s="112"/>
    </row>
    <row r="103" spans="1:15" s="47" customFormat="1" ht="12.75">
      <c r="A103" s="93"/>
      <c r="B103" s="84"/>
      <c r="C103" s="280"/>
      <c r="D103" s="280"/>
      <c r="E103" s="86"/>
      <c r="F103" s="253"/>
      <c r="G103" s="253"/>
      <c r="H103" s="253"/>
      <c r="I103" s="253"/>
      <c r="J103" s="254"/>
      <c r="K103" s="84"/>
      <c r="L103" s="84"/>
      <c r="M103" s="84"/>
      <c r="O103" s="112"/>
    </row>
    <row r="104" spans="1:15" s="47" customFormat="1" ht="12.75">
      <c r="A104" s="93"/>
      <c r="B104" s="84"/>
      <c r="C104" s="280"/>
      <c r="D104" s="280"/>
      <c r="E104" s="86"/>
      <c r="F104" s="253"/>
      <c r="G104" s="253"/>
      <c r="H104" s="253"/>
      <c r="I104" s="253"/>
      <c r="J104" s="254"/>
      <c r="K104" s="84"/>
      <c r="L104" s="84"/>
      <c r="M104" s="84"/>
      <c r="O104" s="112"/>
    </row>
    <row r="105" spans="1:15" s="47" customFormat="1" ht="12.75">
      <c r="A105" s="93"/>
      <c r="B105" s="84"/>
      <c r="C105" s="280"/>
      <c r="D105" s="280"/>
      <c r="E105" s="86"/>
      <c r="F105" s="253"/>
      <c r="G105" s="253"/>
      <c r="H105" s="253"/>
      <c r="I105" s="253"/>
      <c r="J105" s="254"/>
      <c r="K105" s="84"/>
      <c r="L105" s="84"/>
      <c r="M105" s="84"/>
      <c r="O105" s="112"/>
    </row>
    <row r="106" spans="1:15" s="47" customFormat="1" ht="12.75">
      <c r="A106" s="93"/>
      <c r="B106" s="84"/>
      <c r="C106" s="280"/>
      <c r="D106" s="280"/>
      <c r="E106" s="86"/>
      <c r="F106" s="253"/>
      <c r="G106" s="253"/>
      <c r="H106" s="253"/>
      <c r="I106" s="253"/>
      <c r="J106" s="254"/>
      <c r="K106" s="84"/>
      <c r="L106" s="84"/>
      <c r="M106" s="84"/>
      <c r="O106" s="112"/>
    </row>
    <row r="107" spans="1:15" s="47" customFormat="1" ht="12.75">
      <c r="A107" s="93"/>
      <c r="B107" s="84"/>
      <c r="C107" s="280"/>
      <c r="D107" s="280"/>
      <c r="E107" s="86"/>
      <c r="F107" s="253"/>
      <c r="G107" s="253"/>
      <c r="H107" s="253"/>
      <c r="I107" s="253"/>
      <c r="J107" s="254"/>
      <c r="K107" s="84"/>
      <c r="L107" s="84"/>
      <c r="M107" s="84"/>
      <c r="O107" s="112"/>
    </row>
    <row r="108" spans="1:15" s="47" customFormat="1" ht="12.75">
      <c r="A108" s="91"/>
      <c r="B108" s="84"/>
      <c r="C108" s="280"/>
      <c r="D108" s="280"/>
      <c r="E108" s="86"/>
      <c r="F108" s="253"/>
      <c r="G108" s="253"/>
      <c r="H108" s="253"/>
      <c r="I108" s="253"/>
      <c r="J108" s="254"/>
      <c r="K108" s="84"/>
      <c r="L108" s="84"/>
      <c r="M108" s="84"/>
      <c r="O108" s="112"/>
    </row>
    <row r="109" spans="1:15" s="47" customFormat="1" ht="12.75">
      <c r="A109" s="89"/>
      <c r="B109" s="91"/>
      <c r="C109" s="280"/>
      <c r="D109" s="280"/>
      <c r="E109" s="86"/>
      <c r="F109" s="282"/>
      <c r="G109" s="282"/>
      <c r="H109" s="282"/>
      <c r="I109" s="253"/>
      <c r="J109" s="254"/>
      <c r="K109" s="84"/>
      <c r="L109" s="84"/>
      <c r="M109" s="84"/>
      <c r="O109" s="112"/>
    </row>
    <row r="110" spans="1:15" s="47" customFormat="1" ht="12.75">
      <c r="A110" s="89"/>
      <c r="B110" s="85"/>
      <c r="C110" s="280"/>
      <c r="D110" s="280"/>
      <c r="E110" s="86"/>
      <c r="F110" s="282"/>
      <c r="G110" s="282"/>
      <c r="H110" s="282"/>
      <c r="I110" s="253"/>
      <c r="J110" s="254"/>
      <c r="K110" s="84"/>
      <c r="L110" s="84"/>
      <c r="M110" s="84"/>
      <c r="O110" s="112"/>
    </row>
    <row r="111" spans="1:15" s="47" customFormat="1" ht="12.75">
      <c r="A111" s="89"/>
      <c r="B111" s="85"/>
      <c r="C111" s="151"/>
      <c r="D111" s="253"/>
      <c r="E111" s="253"/>
      <c r="F111" s="253"/>
      <c r="G111" s="253"/>
      <c r="H111" s="253"/>
      <c r="I111" s="258"/>
      <c r="J111" s="254"/>
      <c r="K111" s="84"/>
      <c r="L111" s="84"/>
      <c r="M111" s="84"/>
      <c r="O111" s="112"/>
    </row>
    <row r="112" spans="1:15" s="47" customFormat="1" ht="12.75">
      <c r="A112" s="89"/>
      <c r="B112" s="85"/>
      <c r="C112" s="288"/>
      <c r="D112" s="288"/>
      <c r="E112" s="270"/>
      <c r="F112" s="279"/>
      <c r="G112" s="279"/>
      <c r="H112" s="279"/>
      <c r="I112" s="253"/>
      <c r="J112" s="254"/>
      <c r="K112" s="84"/>
      <c r="L112" s="84"/>
      <c r="M112" s="84"/>
      <c r="O112" s="112"/>
    </row>
    <row r="113" spans="1:15" s="47" customFormat="1" ht="12.75">
      <c r="A113" s="89"/>
      <c r="B113" s="85"/>
      <c r="C113" s="154"/>
      <c r="D113" s="253"/>
      <c r="E113" s="253"/>
      <c r="F113" s="253"/>
      <c r="G113" s="253"/>
      <c r="H113" s="253"/>
      <c r="I113" s="253"/>
      <c r="J113" s="254"/>
      <c r="K113" s="84"/>
      <c r="L113" s="84"/>
      <c r="M113" s="84"/>
      <c r="O113" s="112"/>
    </row>
    <row r="114" spans="1:15" s="47" customFormat="1" ht="12.75">
      <c r="A114" s="89"/>
      <c r="B114" s="85"/>
      <c r="C114" s="151"/>
      <c r="D114" s="253"/>
      <c r="E114" s="253"/>
      <c r="F114" s="253"/>
      <c r="G114" s="253"/>
      <c r="H114" s="253"/>
      <c r="I114" s="253"/>
      <c r="J114" s="254"/>
      <c r="K114" s="84"/>
      <c r="L114" s="84"/>
      <c r="M114" s="84"/>
      <c r="O114" s="112"/>
    </row>
    <row r="115" spans="1:15" s="47" customFormat="1" ht="12.75">
      <c r="A115" s="89"/>
      <c r="B115" s="85"/>
      <c r="C115" s="151"/>
      <c r="D115" s="253"/>
      <c r="E115" s="253"/>
      <c r="F115" s="253"/>
      <c r="G115" s="253"/>
      <c r="H115" s="253"/>
      <c r="I115" s="253"/>
      <c r="J115" s="254"/>
      <c r="K115" s="84"/>
      <c r="L115" s="84"/>
      <c r="M115" s="84"/>
      <c r="O115" s="112"/>
    </row>
    <row r="116" spans="1:15" s="47" customFormat="1" ht="12.75">
      <c r="A116" s="89"/>
      <c r="B116" s="85"/>
      <c r="C116" s="287"/>
      <c r="D116" s="287"/>
      <c r="E116" s="269"/>
      <c r="F116" s="256"/>
      <c r="G116" s="256"/>
      <c r="H116" s="255"/>
      <c r="I116" s="253"/>
      <c r="J116" s="254"/>
      <c r="K116" s="84"/>
      <c r="L116" s="84"/>
      <c r="M116" s="84"/>
      <c r="O116" s="112"/>
    </row>
    <row r="117" spans="1:15" s="47" customFormat="1" ht="12.75">
      <c r="A117" s="89"/>
      <c r="B117" s="85"/>
      <c r="C117" s="287"/>
      <c r="D117" s="287"/>
      <c r="E117" s="269"/>
      <c r="F117" s="256"/>
      <c r="G117" s="256"/>
      <c r="H117" s="256"/>
      <c r="I117" s="253"/>
      <c r="J117" s="254"/>
      <c r="K117" s="84"/>
      <c r="L117" s="84"/>
      <c r="M117" s="84"/>
      <c r="O117" s="112"/>
    </row>
    <row r="118" spans="1:15" s="47" customFormat="1" ht="12.75">
      <c r="A118" s="89"/>
      <c r="B118" s="85"/>
      <c r="C118" s="283"/>
      <c r="D118" s="283"/>
      <c r="E118" s="87"/>
      <c r="F118" s="253"/>
      <c r="G118" s="253"/>
      <c r="H118" s="253"/>
      <c r="I118" s="253"/>
      <c r="J118" s="254"/>
      <c r="K118" s="84"/>
      <c r="L118" s="84"/>
      <c r="M118" s="84"/>
      <c r="O118" s="112"/>
    </row>
    <row r="119" spans="1:15" s="47" customFormat="1" ht="12.75">
      <c r="A119" s="89"/>
      <c r="B119" s="85"/>
      <c r="C119" s="283"/>
      <c r="D119" s="283"/>
      <c r="E119" s="87"/>
      <c r="F119" s="253"/>
      <c r="G119" s="253"/>
      <c r="H119" s="253"/>
      <c r="I119" s="253"/>
      <c r="J119" s="254"/>
      <c r="K119" s="84"/>
      <c r="L119" s="84"/>
      <c r="M119" s="84"/>
      <c r="O119" s="112"/>
    </row>
    <row r="120" spans="1:15" s="47" customFormat="1" ht="12.75">
      <c r="A120" s="93"/>
      <c r="B120" s="84"/>
      <c r="C120" s="283"/>
      <c r="D120" s="283"/>
      <c r="E120" s="87"/>
      <c r="F120" s="253"/>
      <c r="G120" s="253"/>
      <c r="H120" s="253"/>
      <c r="I120" s="253"/>
      <c r="J120" s="254"/>
      <c r="K120" s="84"/>
      <c r="L120" s="84"/>
      <c r="M120" s="84"/>
      <c r="O120" s="112"/>
    </row>
    <row r="121" spans="1:15" s="47" customFormat="1" ht="12.75">
      <c r="A121" s="89"/>
      <c r="B121" s="85"/>
      <c r="C121" s="283"/>
      <c r="D121" s="283"/>
      <c r="E121" s="87"/>
      <c r="F121" s="253"/>
      <c r="G121" s="253"/>
      <c r="H121" s="253"/>
      <c r="I121" s="253"/>
      <c r="J121" s="254"/>
      <c r="K121" s="84"/>
      <c r="L121" s="84"/>
      <c r="M121" s="84"/>
      <c r="O121" s="112"/>
    </row>
    <row r="122" spans="1:15" s="47" customFormat="1" ht="12.75">
      <c r="A122" s="93"/>
      <c r="B122" s="84"/>
      <c r="C122" s="283"/>
      <c r="D122" s="283"/>
      <c r="E122" s="87"/>
      <c r="F122" s="253"/>
      <c r="G122" s="253"/>
      <c r="H122" s="253"/>
      <c r="I122" s="253"/>
      <c r="J122" s="254"/>
      <c r="K122" s="84"/>
      <c r="L122" s="84"/>
      <c r="M122" s="84"/>
      <c r="O122" s="112"/>
    </row>
    <row r="123" spans="1:15" s="47" customFormat="1" ht="12.75">
      <c r="A123" s="89"/>
      <c r="B123" s="85"/>
      <c r="C123" s="283"/>
      <c r="D123" s="283"/>
      <c r="E123" s="87"/>
      <c r="F123" s="253"/>
      <c r="G123" s="253"/>
      <c r="H123" s="253"/>
      <c r="I123" s="253"/>
      <c r="J123" s="254"/>
      <c r="K123" s="84"/>
      <c r="L123" s="84"/>
      <c r="M123" s="84"/>
      <c r="O123" s="112"/>
    </row>
    <row r="124" spans="1:15" s="47" customFormat="1" ht="12.75">
      <c r="A124" s="93"/>
      <c r="B124" s="84"/>
      <c r="C124" s="283"/>
      <c r="D124" s="283"/>
      <c r="E124" s="87"/>
      <c r="F124" s="253"/>
      <c r="G124" s="253"/>
      <c r="H124" s="253"/>
      <c r="I124" s="253"/>
      <c r="J124" s="254"/>
      <c r="K124" s="84"/>
      <c r="L124" s="84"/>
      <c r="M124" s="84"/>
      <c r="O124" s="112"/>
    </row>
    <row r="125" spans="1:15" s="47" customFormat="1" ht="12.75">
      <c r="A125" s="89"/>
      <c r="B125" s="85"/>
      <c r="C125" s="283"/>
      <c r="D125" s="283"/>
      <c r="E125" s="87"/>
      <c r="F125" s="253"/>
      <c r="G125" s="253"/>
      <c r="H125" s="253"/>
      <c r="I125" s="253"/>
      <c r="J125" s="254"/>
      <c r="K125" s="84"/>
      <c r="L125" s="84"/>
      <c r="M125" s="84"/>
      <c r="O125" s="112"/>
    </row>
    <row r="126" spans="1:15" s="47" customFormat="1" ht="12.75">
      <c r="A126" s="93"/>
      <c r="B126" s="84"/>
      <c r="C126" s="283"/>
      <c r="D126" s="283"/>
      <c r="E126" s="87"/>
      <c r="F126" s="253"/>
      <c r="G126" s="253"/>
      <c r="H126" s="253"/>
      <c r="I126" s="253"/>
      <c r="J126" s="254"/>
      <c r="K126" s="84"/>
      <c r="L126" s="84"/>
      <c r="M126" s="84"/>
      <c r="O126" s="112"/>
    </row>
    <row r="127" spans="1:15" s="47" customFormat="1" ht="12.75">
      <c r="A127" s="89"/>
      <c r="B127" s="85"/>
      <c r="C127" s="283"/>
      <c r="D127" s="283"/>
      <c r="E127" s="87"/>
      <c r="F127" s="253"/>
      <c r="G127" s="253"/>
      <c r="H127" s="253"/>
      <c r="I127" s="253"/>
      <c r="J127" s="254"/>
      <c r="K127" s="84"/>
      <c r="L127" s="84"/>
      <c r="M127" s="84"/>
      <c r="O127" s="112"/>
    </row>
    <row r="128" spans="1:15" s="47" customFormat="1" ht="12.75">
      <c r="A128" s="93"/>
      <c r="B128" s="84"/>
      <c r="C128" s="283"/>
      <c r="D128" s="283"/>
      <c r="E128" s="87"/>
      <c r="F128" s="253"/>
      <c r="G128" s="253"/>
      <c r="H128" s="253"/>
      <c r="I128" s="253"/>
      <c r="J128" s="254"/>
      <c r="K128" s="84"/>
      <c r="L128" s="84"/>
      <c r="M128" s="84"/>
      <c r="O128" s="112"/>
    </row>
    <row r="129" spans="1:15" s="47" customFormat="1" ht="12.75">
      <c r="A129" s="89"/>
      <c r="B129" s="84"/>
      <c r="C129" s="283"/>
      <c r="D129" s="283"/>
      <c r="E129" s="87"/>
      <c r="F129" s="253"/>
      <c r="G129" s="253"/>
      <c r="H129" s="253"/>
      <c r="I129" s="253"/>
      <c r="J129" s="254"/>
      <c r="K129" s="84"/>
      <c r="L129" s="84"/>
      <c r="M129" s="84"/>
      <c r="O129" s="112"/>
    </row>
    <row r="130" spans="1:15" s="47" customFormat="1" ht="12.75">
      <c r="A130" s="93"/>
      <c r="B130" s="84"/>
      <c r="C130" s="285"/>
      <c r="D130" s="285"/>
      <c r="E130" s="267"/>
      <c r="F130" s="253"/>
      <c r="G130" s="253"/>
      <c r="H130" s="253"/>
      <c r="I130" s="253"/>
      <c r="J130" s="254"/>
      <c r="K130" s="84"/>
      <c r="L130" s="84"/>
      <c r="M130" s="84"/>
      <c r="O130" s="112"/>
    </row>
    <row r="131" spans="1:15" s="47" customFormat="1" ht="12.75">
      <c r="A131" s="93"/>
      <c r="B131" s="84"/>
      <c r="C131" s="283"/>
      <c r="D131" s="283"/>
      <c r="E131" s="87"/>
      <c r="F131" s="253"/>
      <c r="G131" s="253"/>
      <c r="H131" s="253"/>
      <c r="I131" s="253"/>
      <c r="J131" s="254"/>
      <c r="K131" s="84"/>
      <c r="L131" s="84"/>
      <c r="M131" s="84"/>
      <c r="O131" s="112"/>
    </row>
    <row r="132" spans="1:15" s="47" customFormat="1" ht="12.75">
      <c r="A132" s="89"/>
      <c r="B132" s="85"/>
      <c r="C132" s="283"/>
      <c r="D132" s="283"/>
      <c r="E132" s="87"/>
      <c r="F132" s="253"/>
      <c r="G132" s="253"/>
      <c r="H132" s="253"/>
      <c r="I132" s="253"/>
      <c r="J132" s="254"/>
      <c r="K132" s="84"/>
      <c r="L132" s="84"/>
      <c r="M132" s="84"/>
      <c r="O132" s="112"/>
    </row>
    <row r="133" spans="1:15" s="47" customFormat="1" ht="12.75">
      <c r="A133" s="93"/>
      <c r="B133" s="84"/>
      <c r="C133" s="285"/>
      <c r="D133" s="285"/>
      <c r="E133" s="267"/>
      <c r="F133" s="253"/>
      <c r="G133" s="253"/>
      <c r="H133" s="253"/>
      <c r="I133" s="253"/>
      <c r="J133" s="254"/>
      <c r="K133" s="84"/>
      <c r="L133" s="84"/>
      <c r="M133" s="84"/>
      <c r="O133" s="112"/>
    </row>
    <row r="134" spans="1:15" s="47" customFormat="1" ht="12.75">
      <c r="A134" s="89"/>
      <c r="B134" s="93"/>
      <c r="C134" s="152"/>
      <c r="D134" s="259"/>
      <c r="E134" s="259"/>
      <c r="F134" s="253"/>
      <c r="G134" s="253"/>
      <c r="H134" s="253"/>
      <c r="I134" s="253"/>
      <c r="J134" s="254"/>
      <c r="K134" s="84"/>
      <c r="L134" s="84"/>
      <c r="M134" s="84"/>
      <c r="O134" s="112"/>
    </row>
    <row r="135" spans="1:15" s="47" customFormat="1" ht="12.75">
      <c r="A135" s="89"/>
      <c r="B135" s="89"/>
      <c r="C135" s="287"/>
      <c r="D135" s="287"/>
      <c r="E135" s="269"/>
      <c r="F135" s="253"/>
      <c r="G135" s="253"/>
      <c r="H135" s="253"/>
      <c r="I135" s="260"/>
      <c r="J135" s="254"/>
      <c r="K135" s="84"/>
      <c r="L135" s="84"/>
      <c r="M135" s="84"/>
      <c r="O135" s="112"/>
    </row>
    <row r="136" spans="1:15" s="47" customFormat="1" ht="12.75">
      <c r="A136" s="89"/>
      <c r="B136" s="93"/>
      <c r="C136" s="286"/>
      <c r="D136" s="286"/>
      <c r="E136" s="268"/>
      <c r="F136" s="253"/>
      <c r="G136" s="253"/>
      <c r="H136" s="253"/>
      <c r="I136" s="253"/>
      <c r="J136" s="254"/>
      <c r="K136" s="84"/>
      <c r="L136" s="84"/>
      <c r="M136" s="84"/>
      <c r="O136" s="112"/>
    </row>
    <row r="137" spans="1:15" s="47" customFormat="1" ht="12.75">
      <c r="A137" s="89"/>
      <c r="B137" s="93"/>
      <c r="C137" s="151"/>
      <c r="D137" s="259"/>
      <c r="E137" s="259"/>
      <c r="F137" s="253"/>
      <c r="G137" s="253"/>
      <c r="H137" s="253"/>
      <c r="I137" s="253"/>
      <c r="J137" s="254"/>
      <c r="K137" s="84"/>
      <c r="L137" s="84"/>
      <c r="M137" s="84"/>
      <c r="O137" s="112"/>
    </row>
    <row r="138" spans="1:15" s="47" customFormat="1" ht="12.75">
      <c r="A138" s="89"/>
      <c r="B138" s="93"/>
      <c r="C138" s="151"/>
      <c r="D138" s="259"/>
      <c r="E138" s="259"/>
      <c r="F138" s="253"/>
      <c r="G138" s="253"/>
      <c r="H138" s="253"/>
      <c r="I138" s="253"/>
      <c r="J138" s="254"/>
      <c r="K138" s="84"/>
      <c r="L138" s="84"/>
      <c r="M138" s="84"/>
      <c r="O138" s="112"/>
    </row>
    <row r="139" spans="1:15" s="47" customFormat="1" ht="12.75">
      <c r="A139" s="89"/>
      <c r="B139" s="93"/>
      <c r="C139" s="151"/>
      <c r="D139" s="259"/>
      <c r="E139" s="259"/>
      <c r="F139" s="253"/>
      <c r="G139" s="253"/>
      <c r="H139" s="253"/>
      <c r="I139" s="253"/>
      <c r="J139" s="254"/>
      <c r="K139" s="84"/>
      <c r="L139" s="84"/>
      <c r="M139" s="84"/>
      <c r="O139" s="112"/>
    </row>
    <row r="140" spans="1:15" s="47" customFormat="1" ht="12.75">
      <c r="A140" s="89"/>
      <c r="B140" s="85"/>
      <c r="C140" s="284"/>
      <c r="D140" s="284"/>
      <c r="E140" s="266"/>
      <c r="F140" s="281"/>
      <c r="G140" s="281"/>
      <c r="H140" s="281"/>
      <c r="I140" s="256"/>
      <c r="J140" s="254"/>
      <c r="K140" s="84"/>
      <c r="L140" s="84"/>
      <c r="M140" s="84"/>
      <c r="O140" s="112"/>
    </row>
    <row r="141" spans="1:15" s="47" customFormat="1" ht="12.75">
      <c r="A141" s="89"/>
      <c r="B141" s="85"/>
      <c r="C141" s="284"/>
      <c r="D141" s="284"/>
      <c r="E141" s="266"/>
      <c r="F141" s="281"/>
      <c r="G141" s="281"/>
      <c r="H141" s="281"/>
      <c r="I141" s="256"/>
      <c r="J141" s="254"/>
      <c r="K141" s="84"/>
      <c r="L141" s="84"/>
      <c r="M141" s="84"/>
      <c r="O141" s="112"/>
    </row>
    <row r="142" spans="1:15" s="47" customFormat="1" ht="12.75">
      <c r="A142" s="89"/>
      <c r="B142" s="85"/>
      <c r="C142" s="151"/>
      <c r="D142" s="253"/>
      <c r="E142" s="253"/>
      <c r="F142" s="253"/>
      <c r="G142" s="253"/>
      <c r="H142" s="253"/>
      <c r="I142" s="253"/>
      <c r="J142" s="254"/>
      <c r="K142" s="84"/>
      <c r="L142" s="84"/>
      <c r="M142" s="84"/>
      <c r="O142" s="112"/>
    </row>
    <row r="143" spans="1:15" s="47" customFormat="1" ht="12.75">
      <c r="A143" s="89"/>
      <c r="B143" s="85"/>
      <c r="C143" s="151"/>
      <c r="D143" s="253"/>
      <c r="E143" s="253"/>
      <c r="F143" s="253"/>
      <c r="G143" s="253"/>
      <c r="H143" s="253"/>
      <c r="I143" s="253"/>
      <c r="J143" s="254"/>
      <c r="K143" s="84"/>
      <c r="L143" s="84"/>
      <c r="M143" s="84"/>
      <c r="O143" s="112"/>
    </row>
    <row r="144" spans="1:15" s="47" customFormat="1" ht="12.75">
      <c r="A144" s="93"/>
      <c r="B144" s="84"/>
      <c r="C144" s="278"/>
      <c r="D144" s="278"/>
      <c r="E144" s="272"/>
      <c r="F144" s="279"/>
      <c r="G144" s="279"/>
      <c r="H144" s="279"/>
      <c r="I144" s="257"/>
      <c r="J144" s="254"/>
      <c r="K144" s="84"/>
      <c r="L144" s="84"/>
      <c r="M144" s="84"/>
      <c r="O144" s="112"/>
    </row>
    <row r="145" spans="1:15" s="47" customFormat="1" ht="12.75">
      <c r="A145" s="89"/>
      <c r="B145" s="93"/>
      <c r="C145" s="151"/>
      <c r="D145" s="253"/>
      <c r="E145" s="253"/>
      <c r="F145" s="253"/>
      <c r="G145" s="253"/>
      <c r="H145" s="253"/>
      <c r="I145" s="253"/>
      <c r="J145" s="254"/>
      <c r="K145" s="84"/>
      <c r="L145" s="84"/>
      <c r="M145" s="84"/>
      <c r="O145" s="112"/>
    </row>
    <row r="146" spans="1:15" s="47" customFormat="1" ht="12.75">
      <c r="A146" s="89"/>
      <c r="B146" s="85"/>
      <c r="C146" s="151"/>
      <c r="D146" s="253"/>
      <c r="E146" s="253"/>
      <c r="F146" s="253"/>
      <c r="G146" s="253"/>
      <c r="H146" s="253"/>
      <c r="I146" s="253"/>
      <c r="J146" s="254"/>
      <c r="K146" s="84"/>
      <c r="L146" s="84"/>
      <c r="M146" s="84"/>
      <c r="O146" s="112"/>
    </row>
    <row r="147" spans="1:15" s="47" customFormat="1" ht="12.75">
      <c r="A147" s="93"/>
      <c r="B147" s="84"/>
      <c r="C147" s="151"/>
      <c r="D147" s="253"/>
      <c r="E147" s="253"/>
      <c r="F147" s="253"/>
      <c r="G147" s="253"/>
      <c r="H147" s="253"/>
      <c r="I147" s="253"/>
      <c r="J147" s="254"/>
      <c r="K147" s="84"/>
      <c r="L147" s="84"/>
      <c r="M147" s="84"/>
      <c r="O147" s="112"/>
    </row>
    <row r="148" spans="1:15" s="47" customFormat="1" ht="12.75">
      <c r="A148" s="93"/>
      <c r="B148" s="84"/>
      <c r="C148" s="151"/>
      <c r="D148" s="253"/>
      <c r="E148" s="253"/>
      <c r="F148" s="253"/>
      <c r="G148" s="253"/>
      <c r="H148" s="253"/>
      <c r="I148" s="253"/>
      <c r="J148" s="254"/>
      <c r="K148" s="84"/>
      <c r="L148" s="84"/>
      <c r="M148" s="84"/>
      <c r="O148" s="112"/>
    </row>
    <row r="149" spans="1:15" s="47" customFormat="1" ht="12.75">
      <c r="A149" s="89"/>
      <c r="B149" s="85"/>
      <c r="C149" s="151"/>
      <c r="D149" s="253"/>
      <c r="E149" s="253"/>
      <c r="F149" s="253"/>
      <c r="G149" s="253"/>
      <c r="H149" s="253"/>
      <c r="I149" s="253"/>
      <c r="J149" s="254"/>
      <c r="K149" s="84"/>
      <c r="L149" s="84"/>
      <c r="M149" s="84"/>
      <c r="O149" s="112"/>
    </row>
    <row r="150" spans="1:15" s="47" customFormat="1" ht="12.75">
      <c r="A150" s="89"/>
      <c r="B150" s="89"/>
      <c r="C150" s="283"/>
      <c r="D150" s="283"/>
      <c r="E150" s="87"/>
      <c r="F150" s="282"/>
      <c r="G150" s="282"/>
      <c r="H150" s="282"/>
      <c r="I150" s="258"/>
      <c r="J150" s="254"/>
      <c r="K150" s="84"/>
      <c r="L150" s="84"/>
      <c r="M150" s="84"/>
      <c r="O150" s="112"/>
    </row>
    <row r="151" spans="1:15" s="47" customFormat="1" ht="12.75">
      <c r="A151" s="89"/>
      <c r="B151" s="85"/>
      <c r="C151" s="278"/>
      <c r="D151" s="278"/>
      <c r="E151" s="272"/>
      <c r="F151" s="279"/>
      <c r="G151" s="279"/>
      <c r="H151" s="279"/>
      <c r="I151" s="253"/>
      <c r="J151" s="254"/>
      <c r="K151" s="84"/>
      <c r="L151" s="84"/>
      <c r="M151" s="84"/>
      <c r="O151" s="112"/>
    </row>
    <row r="152" spans="1:15" s="47" customFormat="1" ht="12.75">
      <c r="A152" s="89"/>
      <c r="B152" s="85"/>
      <c r="C152" s="151"/>
      <c r="D152" s="253"/>
      <c r="E152" s="253"/>
      <c r="F152" s="253"/>
      <c r="G152" s="253"/>
      <c r="H152" s="253"/>
      <c r="I152" s="253"/>
      <c r="J152" s="254"/>
      <c r="K152" s="84"/>
      <c r="L152" s="84"/>
      <c r="M152" s="84"/>
      <c r="O152" s="112"/>
    </row>
    <row r="153" spans="1:15" s="47" customFormat="1" ht="12.75">
      <c r="A153" s="89"/>
      <c r="B153" s="91"/>
      <c r="C153" s="151"/>
      <c r="D153" s="253"/>
      <c r="E153" s="253"/>
      <c r="F153" s="253"/>
      <c r="G153" s="253"/>
      <c r="H153" s="253"/>
      <c r="I153" s="253"/>
      <c r="J153" s="254"/>
      <c r="K153" s="84"/>
      <c r="L153" s="84"/>
      <c r="M153" s="84"/>
      <c r="O153" s="112"/>
    </row>
    <row r="154" spans="1:15" s="47" customFormat="1" ht="12.75">
      <c r="A154" s="89"/>
      <c r="B154" s="91"/>
      <c r="C154" s="153"/>
      <c r="D154" s="253"/>
      <c r="E154" s="253"/>
      <c r="F154" s="262"/>
      <c r="G154" s="262"/>
      <c r="H154" s="253"/>
      <c r="I154" s="260"/>
      <c r="J154" s="254"/>
      <c r="K154" s="84"/>
      <c r="L154" s="84"/>
      <c r="M154" s="84"/>
      <c r="O154" s="112"/>
    </row>
    <row r="155" spans="1:15" s="47" customFormat="1" ht="12.75">
      <c r="A155" s="89"/>
      <c r="B155" s="91"/>
      <c r="C155" s="153"/>
      <c r="D155" s="253"/>
      <c r="E155" s="253"/>
      <c r="F155" s="253"/>
      <c r="G155" s="253"/>
      <c r="H155" s="253"/>
      <c r="I155" s="260"/>
      <c r="J155" s="254"/>
      <c r="K155" s="84"/>
      <c r="L155" s="84"/>
      <c r="M155" s="84"/>
      <c r="O155" s="112"/>
    </row>
    <row r="156" spans="1:15" s="47" customFormat="1" ht="12.75">
      <c r="A156" s="89"/>
      <c r="B156" s="91"/>
      <c r="C156" s="153"/>
      <c r="D156" s="253"/>
      <c r="E156" s="253"/>
      <c r="F156" s="253"/>
      <c r="G156" s="253"/>
      <c r="H156" s="253"/>
      <c r="I156" s="258"/>
      <c r="J156" s="254"/>
      <c r="K156" s="84"/>
      <c r="L156" s="84"/>
      <c r="M156" s="84"/>
      <c r="O156" s="112"/>
    </row>
    <row r="157" spans="1:15" s="47" customFormat="1" ht="12.75">
      <c r="A157" s="89"/>
      <c r="B157" s="91"/>
      <c r="C157" s="153"/>
      <c r="D157" s="253"/>
      <c r="E157" s="253"/>
      <c r="F157" s="253"/>
      <c r="G157" s="253"/>
      <c r="H157" s="253"/>
      <c r="I157" s="260"/>
      <c r="J157" s="254"/>
      <c r="K157" s="84"/>
      <c r="L157" s="84"/>
      <c r="M157" s="84"/>
      <c r="O157" s="112"/>
    </row>
    <row r="158" spans="1:15" s="47" customFormat="1" ht="12.75">
      <c r="A158" s="89"/>
      <c r="B158" s="91"/>
      <c r="C158" s="153"/>
      <c r="D158" s="253"/>
      <c r="E158" s="253"/>
      <c r="F158" s="253"/>
      <c r="G158" s="253"/>
      <c r="H158" s="253"/>
      <c r="I158" s="258"/>
      <c r="J158" s="254"/>
      <c r="K158" s="84"/>
      <c r="L158" s="84"/>
      <c r="M158" s="84"/>
      <c r="O158" s="112"/>
    </row>
    <row r="159" spans="1:15" s="47" customFormat="1" ht="12.75">
      <c r="A159" s="89"/>
      <c r="B159" s="91"/>
      <c r="C159" s="151"/>
      <c r="D159" s="253"/>
      <c r="E159" s="253"/>
      <c r="F159" s="253"/>
      <c r="G159" s="253"/>
      <c r="H159" s="253"/>
      <c r="I159" s="253"/>
      <c r="J159" s="254"/>
      <c r="K159" s="84"/>
      <c r="L159" s="84"/>
      <c r="M159" s="84"/>
      <c r="O159" s="112"/>
    </row>
    <row r="160" spans="1:15" s="47" customFormat="1" ht="12.75">
      <c r="A160" s="89"/>
      <c r="B160" s="91"/>
      <c r="C160" s="155"/>
      <c r="D160" s="253"/>
      <c r="E160" s="253"/>
      <c r="F160" s="253"/>
      <c r="G160" s="253"/>
      <c r="H160" s="253"/>
      <c r="I160" s="258"/>
      <c r="J160" s="254"/>
      <c r="K160" s="84"/>
      <c r="L160" s="84"/>
      <c r="M160" s="84"/>
      <c r="O160" s="112"/>
    </row>
    <row r="161" spans="1:15" s="47" customFormat="1" ht="12.75">
      <c r="A161" s="89"/>
      <c r="B161" s="91"/>
      <c r="C161" s="151"/>
      <c r="D161" s="253"/>
      <c r="E161" s="253"/>
      <c r="F161" s="253"/>
      <c r="G161" s="253"/>
      <c r="H161" s="253"/>
      <c r="I161" s="253"/>
      <c r="J161" s="254"/>
      <c r="K161" s="84"/>
      <c r="L161" s="84"/>
      <c r="M161" s="84"/>
      <c r="O161" s="112"/>
    </row>
    <row r="162" spans="1:15" s="47" customFormat="1" ht="12.75">
      <c r="A162" s="89"/>
      <c r="B162" s="91"/>
      <c r="C162" s="151"/>
      <c r="D162" s="253"/>
      <c r="E162" s="253"/>
      <c r="F162" s="253"/>
      <c r="G162" s="253"/>
      <c r="H162" s="253"/>
      <c r="I162" s="253"/>
      <c r="J162" s="254"/>
      <c r="K162" s="84"/>
      <c r="L162" s="84"/>
      <c r="M162" s="84"/>
      <c r="O162" s="112"/>
    </row>
    <row r="163" spans="1:15" s="47" customFormat="1" ht="12.75">
      <c r="A163" s="89"/>
      <c r="B163" s="91"/>
      <c r="C163" s="151"/>
      <c r="D163" s="253"/>
      <c r="E163" s="253"/>
      <c r="F163" s="253"/>
      <c r="G163" s="253"/>
      <c r="H163" s="253"/>
      <c r="I163" s="253"/>
      <c r="J163" s="254"/>
      <c r="K163" s="84"/>
      <c r="L163" s="84"/>
      <c r="M163" s="84"/>
      <c r="O163" s="112"/>
    </row>
    <row r="164" spans="1:15" s="47" customFormat="1" ht="12.75">
      <c r="A164" s="89"/>
      <c r="B164" s="91"/>
      <c r="C164" s="151"/>
      <c r="D164" s="253"/>
      <c r="E164" s="253"/>
      <c r="F164" s="253"/>
      <c r="G164" s="253"/>
      <c r="H164" s="253"/>
      <c r="I164" s="253"/>
      <c r="J164" s="254"/>
      <c r="K164" s="84"/>
      <c r="L164" s="84"/>
      <c r="M164" s="84"/>
      <c r="O164" s="112"/>
    </row>
    <row r="165" spans="1:15" s="47" customFormat="1" ht="12.75">
      <c r="A165" s="89"/>
      <c r="B165" s="91"/>
      <c r="C165" s="151"/>
      <c r="D165" s="253"/>
      <c r="E165" s="253"/>
      <c r="F165" s="253"/>
      <c r="G165" s="253"/>
      <c r="H165" s="253"/>
      <c r="I165" s="253"/>
      <c r="J165" s="254"/>
      <c r="K165" s="84"/>
      <c r="L165" s="84"/>
      <c r="M165" s="84"/>
      <c r="O165" s="112"/>
    </row>
    <row r="166" spans="1:15" s="47" customFormat="1" ht="12.75">
      <c r="A166" s="84"/>
      <c r="B166" s="84"/>
      <c r="C166" s="152"/>
      <c r="D166" s="254"/>
      <c r="E166" s="254"/>
      <c r="F166" s="254"/>
      <c r="G166" s="254"/>
      <c r="H166" s="254"/>
      <c r="I166" s="254"/>
      <c r="J166" s="254"/>
      <c r="K166" s="84"/>
      <c r="L166" s="84"/>
      <c r="M166" s="84"/>
      <c r="O166" s="112"/>
    </row>
    <row r="167" spans="1:15" s="47" customFormat="1" ht="12.75">
      <c r="A167" s="84"/>
      <c r="B167" s="84"/>
      <c r="C167" s="152"/>
      <c r="D167" s="254"/>
      <c r="E167" s="254"/>
      <c r="F167" s="254"/>
      <c r="G167" s="254"/>
      <c r="H167" s="254"/>
      <c r="I167" s="254"/>
      <c r="J167" s="254"/>
      <c r="K167" s="84"/>
      <c r="L167" s="84"/>
      <c r="M167" s="84"/>
      <c r="O167" s="112"/>
    </row>
    <row r="168" spans="1:15" s="47" customFormat="1" ht="12.75">
      <c r="A168" s="84"/>
      <c r="B168" s="84"/>
      <c r="C168" s="152"/>
      <c r="D168" s="254"/>
      <c r="E168" s="254"/>
      <c r="F168" s="254"/>
      <c r="G168" s="254"/>
      <c r="H168" s="254"/>
      <c r="I168" s="254"/>
      <c r="J168" s="254"/>
      <c r="K168" s="84"/>
      <c r="L168" s="84"/>
      <c r="M168" s="84"/>
      <c r="O168" s="112"/>
    </row>
    <row r="169" spans="1:15" s="47" customFormat="1" ht="12.75">
      <c r="A169" s="84"/>
      <c r="B169" s="84"/>
      <c r="C169" s="152"/>
      <c r="D169" s="254"/>
      <c r="E169" s="254"/>
      <c r="F169" s="254"/>
      <c r="G169" s="254"/>
      <c r="H169" s="254"/>
      <c r="I169" s="254"/>
      <c r="J169" s="254"/>
      <c r="K169" s="84"/>
      <c r="L169" s="84"/>
      <c r="M169" s="84"/>
      <c r="O169" s="112"/>
    </row>
    <row r="170" spans="1:15" s="47" customFormat="1" ht="12.75">
      <c r="A170" s="84"/>
      <c r="B170" s="84"/>
      <c r="C170" s="152"/>
      <c r="D170" s="254"/>
      <c r="E170" s="254"/>
      <c r="F170" s="254"/>
      <c r="G170" s="254"/>
      <c r="H170" s="254"/>
      <c r="I170" s="254"/>
      <c r="J170" s="254"/>
      <c r="K170" s="84"/>
      <c r="L170" s="84"/>
      <c r="M170" s="84"/>
      <c r="O170" s="112"/>
    </row>
    <row r="171" spans="1:15" s="47" customFormat="1" ht="12.75">
      <c r="A171" s="84"/>
      <c r="B171" s="84"/>
      <c r="C171" s="152"/>
      <c r="D171" s="254"/>
      <c r="E171" s="254"/>
      <c r="F171" s="254"/>
      <c r="G171" s="254"/>
      <c r="H171" s="254"/>
      <c r="I171" s="254"/>
      <c r="J171" s="254"/>
      <c r="K171" s="84"/>
      <c r="L171" s="84"/>
      <c r="M171" s="84"/>
      <c r="O171" s="112"/>
    </row>
    <row r="172" spans="1:15" s="47" customFormat="1" ht="12.75">
      <c r="A172" s="84"/>
      <c r="B172" s="84"/>
      <c r="C172" s="152"/>
      <c r="D172" s="254"/>
      <c r="E172" s="254"/>
      <c r="F172" s="254"/>
      <c r="G172" s="254"/>
      <c r="H172" s="254"/>
      <c r="I172" s="254"/>
      <c r="J172" s="254"/>
      <c r="K172" s="84"/>
      <c r="L172" s="84"/>
      <c r="M172" s="84"/>
      <c r="O172" s="112"/>
    </row>
    <row r="173" spans="1:15" s="47" customFormat="1" ht="12.75">
      <c r="A173" s="84"/>
      <c r="B173" s="84"/>
      <c r="C173" s="152"/>
      <c r="D173" s="254"/>
      <c r="E173" s="254"/>
      <c r="F173" s="254"/>
      <c r="G173" s="254"/>
      <c r="H173" s="254"/>
      <c r="I173" s="254"/>
      <c r="J173" s="254"/>
      <c r="K173" s="84"/>
      <c r="L173" s="84"/>
      <c r="M173" s="84"/>
      <c r="O173" s="112"/>
    </row>
    <row r="174" spans="1:15" s="47" customFormat="1" ht="12.75">
      <c r="A174" s="84"/>
      <c r="B174" s="84"/>
      <c r="C174" s="152"/>
      <c r="D174" s="254"/>
      <c r="E174" s="254"/>
      <c r="F174" s="254"/>
      <c r="G174" s="254"/>
      <c r="H174" s="254"/>
      <c r="I174" s="254"/>
      <c r="J174" s="254"/>
      <c r="K174" s="84"/>
      <c r="L174" s="84"/>
      <c r="M174" s="84"/>
      <c r="O174" s="112"/>
    </row>
    <row r="175" spans="1:15" s="47" customFormat="1" ht="12.75">
      <c r="A175" s="84"/>
      <c r="B175" s="84"/>
      <c r="C175" s="152"/>
      <c r="D175" s="254"/>
      <c r="E175" s="254"/>
      <c r="F175" s="254"/>
      <c r="G175" s="254"/>
      <c r="H175" s="254"/>
      <c r="I175" s="254"/>
      <c r="J175" s="254"/>
      <c r="K175" s="84"/>
      <c r="L175" s="84"/>
      <c r="M175" s="84"/>
      <c r="O175" s="112"/>
    </row>
    <row r="176" spans="1:15" s="47" customFormat="1" ht="12.75">
      <c r="A176" s="84"/>
      <c r="B176" s="84"/>
      <c r="C176" s="152"/>
      <c r="D176" s="254"/>
      <c r="E176" s="254"/>
      <c r="F176" s="254"/>
      <c r="G176" s="254"/>
      <c r="H176" s="254"/>
      <c r="I176" s="254"/>
      <c r="J176" s="254"/>
      <c r="K176" s="84"/>
      <c r="L176" s="84"/>
      <c r="M176" s="84"/>
      <c r="O176" s="112"/>
    </row>
    <row r="177" spans="1:15" s="47" customFormat="1" ht="12.75">
      <c r="A177" s="84"/>
      <c r="B177" s="84"/>
      <c r="C177" s="152"/>
      <c r="D177" s="254"/>
      <c r="E177" s="254"/>
      <c r="F177" s="254"/>
      <c r="G177" s="254"/>
      <c r="H177" s="254"/>
      <c r="I177" s="254"/>
      <c r="J177" s="254"/>
      <c r="K177" s="84"/>
      <c r="L177" s="84"/>
      <c r="M177" s="84"/>
      <c r="O177" s="112"/>
    </row>
    <row r="178" spans="3:15" s="47" customFormat="1" ht="12.75">
      <c r="C178" s="150"/>
      <c r="D178" s="252"/>
      <c r="E178" s="252"/>
      <c r="F178" s="252"/>
      <c r="G178" s="252"/>
      <c r="H178" s="252"/>
      <c r="I178" s="252"/>
      <c r="J178" s="252"/>
      <c r="O178" s="112"/>
    </row>
    <row r="179" spans="3:15" s="47" customFormat="1" ht="12.75">
      <c r="C179" s="150"/>
      <c r="D179" s="252"/>
      <c r="E179" s="252"/>
      <c r="F179" s="252"/>
      <c r="G179" s="252"/>
      <c r="H179" s="252"/>
      <c r="I179" s="252"/>
      <c r="J179" s="252"/>
      <c r="O179" s="112"/>
    </row>
    <row r="180" spans="3:15" s="47" customFormat="1" ht="12.75">
      <c r="C180" s="150"/>
      <c r="D180" s="252"/>
      <c r="E180" s="252"/>
      <c r="F180" s="252"/>
      <c r="G180" s="252"/>
      <c r="H180" s="252"/>
      <c r="I180" s="252"/>
      <c r="J180" s="252"/>
      <c r="O180" s="112"/>
    </row>
    <row r="181" spans="3:15" s="47" customFormat="1" ht="12.75">
      <c r="C181" s="150"/>
      <c r="D181" s="252"/>
      <c r="E181" s="252"/>
      <c r="F181" s="252"/>
      <c r="G181" s="252"/>
      <c r="H181" s="252"/>
      <c r="I181" s="252"/>
      <c r="J181" s="252"/>
      <c r="O181" s="112"/>
    </row>
    <row r="182" spans="3:15" s="47" customFormat="1" ht="12.75">
      <c r="C182" s="150"/>
      <c r="D182" s="252"/>
      <c r="E182" s="252"/>
      <c r="F182" s="252"/>
      <c r="G182" s="252"/>
      <c r="H182" s="252"/>
      <c r="I182" s="252"/>
      <c r="J182" s="252"/>
      <c r="O182" s="112"/>
    </row>
    <row r="183" spans="3:15" s="47" customFormat="1" ht="12.75">
      <c r="C183" s="150"/>
      <c r="D183" s="252"/>
      <c r="E183" s="252"/>
      <c r="F183" s="252"/>
      <c r="G183" s="252"/>
      <c r="H183" s="252"/>
      <c r="I183" s="252"/>
      <c r="J183" s="252"/>
      <c r="O183" s="112"/>
    </row>
  </sheetData>
  <mergeCells count="118">
    <mergeCell ref="D55:F55"/>
    <mergeCell ref="D53:F53"/>
    <mergeCell ref="D52:F52"/>
    <mergeCell ref="C36:D36"/>
    <mergeCell ref="C37:D37"/>
    <mergeCell ref="C58:D58"/>
    <mergeCell ref="F58:H58"/>
    <mergeCell ref="C59:D59"/>
    <mergeCell ref="C60:D60"/>
    <mergeCell ref="F59:H59"/>
    <mergeCell ref="F60:H60"/>
    <mergeCell ref="C116:D116"/>
    <mergeCell ref="C117:D117"/>
    <mergeCell ref="C112:D112"/>
    <mergeCell ref="C110:D110"/>
    <mergeCell ref="F140:H140"/>
    <mergeCell ref="C119:D119"/>
    <mergeCell ref="C120:D120"/>
    <mergeCell ref="C127:D127"/>
    <mergeCell ref="C129:D129"/>
    <mergeCell ref="C132:D132"/>
    <mergeCell ref="C126:D126"/>
    <mergeCell ref="C128:D128"/>
    <mergeCell ref="C130:D130"/>
    <mergeCell ref="C131:D131"/>
    <mergeCell ref="C133:D133"/>
    <mergeCell ref="C136:D136"/>
    <mergeCell ref="F112:H112"/>
    <mergeCell ref="C118:D118"/>
    <mergeCell ref="C121:D121"/>
    <mergeCell ref="C123:D123"/>
    <mergeCell ref="C125:D125"/>
    <mergeCell ref="C122:D122"/>
    <mergeCell ref="C124:D124"/>
    <mergeCell ref="C135:D135"/>
    <mergeCell ref="C86:D86"/>
    <mergeCell ref="C87:D87"/>
    <mergeCell ref="F110:H110"/>
    <mergeCell ref="C109:D109"/>
    <mergeCell ref="F109:H109"/>
    <mergeCell ref="C107:D107"/>
    <mergeCell ref="C108:D108"/>
    <mergeCell ref="F92:H92"/>
    <mergeCell ref="F93:H93"/>
    <mergeCell ref="C91:D91"/>
    <mergeCell ref="F85:H85"/>
    <mergeCell ref="F86:H86"/>
    <mergeCell ref="F87:H87"/>
    <mergeCell ref="C106:D106"/>
    <mergeCell ref="C103:D103"/>
    <mergeCell ref="C104:D104"/>
    <mergeCell ref="C105:D105"/>
    <mergeCell ref="C92:D92"/>
    <mergeCell ref="C93:D93"/>
    <mergeCell ref="F91:H91"/>
    <mergeCell ref="C98:D98"/>
    <mergeCell ref="C95:D95"/>
    <mergeCell ref="C96:D96"/>
    <mergeCell ref="F79:H79"/>
    <mergeCell ref="F80:H80"/>
    <mergeCell ref="F98:H98"/>
    <mergeCell ref="F84:H84"/>
    <mergeCell ref="F83:H83"/>
    <mergeCell ref="C81:D81"/>
    <mergeCell ref="C82:D82"/>
    <mergeCell ref="F99:H99"/>
    <mergeCell ref="F95:H95"/>
    <mergeCell ref="F96:H96"/>
    <mergeCell ref="F88:H88"/>
    <mergeCell ref="F89:H89"/>
    <mergeCell ref="F90:H90"/>
    <mergeCell ref="C83:D83"/>
    <mergeCell ref="F77:H77"/>
    <mergeCell ref="F78:H78"/>
    <mergeCell ref="F73:H73"/>
    <mergeCell ref="C77:D77"/>
    <mergeCell ref="C78:D78"/>
    <mergeCell ref="C79:D79"/>
    <mergeCell ref="C80:D80"/>
    <mergeCell ref="C70:D70"/>
    <mergeCell ref="C71:D71"/>
    <mergeCell ref="C72:D72"/>
    <mergeCell ref="C73:D73"/>
    <mergeCell ref="C140:D140"/>
    <mergeCell ref="C141:D141"/>
    <mergeCell ref="C74:D74"/>
    <mergeCell ref="C88:D88"/>
    <mergeCell ref="C89:D89"/>
    <mergeCell ref="C90:D90"/>
    <mergeCell ref="C102:D102"/>
    <mergeCell ref="C99:D99"/>
    <mergeCell ref="C84:D84"/>
    <mergeCell ref="C85:D85"/>
    <mergeCell ref="C68:D68"/>
    <mergeCell ref="C150:D150"/>
    <mergeCell ref="F150:H150"/>
    <mergeCell ref="F74:H74"/>
    <mergeCell ref="F81:H81"/>
    <mergeCell ref="F82:H82"/>
    <mergeCell ref="F68:H68"/>
    <mergeCell ref="F70:H70"/>
    <mergeCell ref="F71:H71"/>
    <mergeCell ref="F72:H72"/>
    <mergeCell ref="C64:D64"/>
    <mergeCell ref="C66:D66"/>
    <mergeCell ref="F66:H66"/>
    <mergeCell ref="C67:D67"/>
    <mergeCell ref="F67:H67"/>
    <mergeCell ref="C151:D151"/>
    <mergeCell ref="F151:H151"/>
    <mergeCell ref="J29:K29"/>
    <mergeCell ref="J32:K32"/>
    <mergeCell ref="F141:H141"/>
    <mergeCell ref="C144:D144"/>
    <mergeCell ref="F144:H144"/>
    <mergeCell ref="F63:H63"/>
    <mergeCell ref="F64:H64"/>
    <mergeCell ref="C63:D63"/>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1">
      <selection activeCell="A1" sqref="A1:A6"/>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5.28125" style="0" customWidth="1"/>
    <col min="11" max="16384" width="8.8515625" style="0" customWidth="1"/>
  </cols>
  <sheetData>
    <row r="1" spans="1:3" s="70" customFormat="1" ht="17.25" customHeight="1">
      <c r="A1" s="68" t="s">
        <v>56</v>
      </c>
      <c r="B1" s="69"/>
      <c r="C1" s="101"/>
    </row>
    <row r="2" spans="1:3" s="70" customFormat="1" ht="17.25" customHeight="1">
      <c r="A2" s="68" t="s">
        <v>57</v>
      </c>
      <c r="B2" s="69"/>
      <c r="C2" s="101"/>
    </row>
    <row r="3" spans="1:3" s="70" customFormat="1" ht="17.25" customHeight="1">
      <c r="A3" s="68" t="s">
        <v>108</v>
      </c>
      <c r="B3" s="69"/>
      <c r="C3" s="101"/>
    </row>
    <row r="4" spans="1:3" s="70" customFormat="1" ht="17.25" customHeight="1">
      <c r="A4" s="68" t="s">
        <v>109</v>
      </c>
      <c r="B4" s="69"/>
      <c r="C4" s="101"/>
    </row>
    <row r="5" spans="1:3" s="70" customFormat="1" ht="17.25" customHeight="1">
      <c r="A5" s="68" t="s">
        <v>110</v>
      </c>
      <c r="B5" s="69"/>
      <c r="C5" s="101"/>
    </row>
    <row r="6" spans="1:3" s="70" customFormat="1" ht="17.25" customHeight="1">
      <c r="A6" s="68" t="s">
        <v>111</v>
      </c>
      <c r="B6" s="69"/>
      <c r="C6" s="101"/>
    </row>
    <row r="7" s="6" customFormat="1" ht="20.25"/>
    <row r="8" spans="1:20" ht="12.75">
      <c r="A8" s="21"/>
      <c r="B8" s="21"/>
      <c r="C8" s="21"/>
      <c r="D8" s="21"/>
      <c r="E8" s="21"/>
      <c r="F8" s="21"/>
      <c r="G8" s="21"/>
      <c r="H8" s="21"/>
      <c r="I8" s="21"/>
      <c r="J8" s="21"/>
      <c r="K8" s="21"/>
      <c r="L8" s="21"/>
      <c r="M8" s="21"/>
      <c r="N8" s="21"/>
      <c r="O8" s="21"/>
      <c r="P8" s="21"/>
      <c r="Q8" s="21"/>
      <c r="R8" s="21"/>
      <c r="S8" s="21"/>
      <c r="T8" s="21"/>
    </row>
    <row r="9" ht="15.75">
      <c r="A9" s="23" t="s">
        <v>11</v>
      </c>
    </row>
    <row r="10" spans="1:20" ht="26.25">
      <c r="A10" s="23"/>
      <c r="D10" s="25" t="s">
        <v>13</v>
      </c>
      <c r="E10" s="25" t="s">
        <v>14</v>
      </c>
      <c r="F10" s="25" t="s">
        <v>15</v>
      </c>
      <c r="G10" s="96" t="s">
        <v>53</v>
      </c>
      <c r="H10" s="26"/>
      <c r="I10" s="26" t="s">
        <v>1</v>
      </c>
      <c r="J10" s="3"/>
      <c r="K10" s="3"/>
      <c r="L10" s="3"/>
      <c r="M10" s="3"/>
      <c r="N10" s="3"/>
      <c r="O10" s="3"/>
      <c r="P10" s="3"/>
      <c r="Q10" s="3"/>
      <c r="R10" s="3"/>
      <c r="S10" s="3"/>
      <c r="T10" s="3"/>
    </row>
    <row r="11" spans="1:20" ht="15.75">
      <c r="A11" s="23" t="s">
        <v>112</v>
      </c>
      <c r="D11" s="25"/>
      <c r="E11" s="25"/>
      <c r="F11" s="25"/>
      <c r="G11" s="96"/>
      <c r="H11" s="26"/>
      <c r="I11" s="26"/>
      <c r="J11" s="3"/>
      <c r="K11" s="3"/>
      <c r="L11" s="3"/>
      <c r="M11" s="3"/>
      <c r="N11" s="3"/>
      <c r="O11" s="3"/>
      <c r="P11" s="3"/>
      <c r="Q11" s="3"/>
      <c r="R11" s="3"/>
      <c r="S11" s="3"/>
      <c r="T11" s="3"/>
    </row>
    <row r="12" spans="2:20" s="47" customFormat="1" ht="24.75" customHeight="1">
      <c r="B12" s="50" t="s">
        <v>12</v>
      </c>
      <c r="D12" s="111"/>
      <c r="E12" s="112"/>
      <c r="F12" s="112" t="s">
        <v>69</v>
      </c>
      <c r="G12" s="111"/>
      <c r="H12" s="293" t="s">
        <v>70</v>
      </c>
      <c r="I12" s="276"/>
      <c r="J12" s="276"/>
      <c r="K12" s="276"/>
      <c r="L12" s="276"/>
      <c r="M12" s="276"/>
      <c r="N12" s="276"/>
      <c r="O12" s="276"/>
      <c r="P12" s="276"/>
      <c r="Q12" s="276"/>
      <c r="R12" s="276"/>
      <c r="S12" s="276"/>
      <c r="T12" s="276"/>
    </row>
    <row r="13" spans="4:12" ht="12.75">
      <c r="D13" s="5"/>
      <c r="E13" s="5"/>
      <c r="F13" s="5"/>
      <c r="G13" s="118" t="s">
        <v>78</v>
      </c>
      <c r="L13" s="1"/>
    </row>
    <row r="14" spans="2:20" ht="12.75">
      <c r="B14" s="1" t="s">
        <v>36</v>
      </c>
      <c r="D14" s="5"/>
      <c r="E14" s="49" t="s">
        <v>69</v>
      </c>
      <c r="F14" s="49"/>
      <c r="G14" s="49"/>
      <c r="H14" s="294" t="s">
        <v>71</v>
      </c>
      <c r="I14" s="294"/>
      <c r="J14" s="294"/>
      <c r="K14" s="294"/>
      <c r="L14" s="294"/>
      <c r="M14" s="294"/>
      <c r="N14" s="294"/>
      <c r="O14" s="294"/>
      <c r="P14" s="294"/>
      <c r="Q14" s="294"/>
      <c r="R14" s="294"/>
      <c r="S14" s="294"/>
      <c r="T14" s="294"/>
    </row>
    <row r="15" spans="2:12" ht="12.75">
      <c r="B15" s="1"/>
      <c r="D15" s="5"/>
      <c r="E15" s="5"/>
      <c r="F15" s="49"/>
      <c r="G15" s="49"/>
      <c r="L15" s="1"/>
    </row>
    <row r="16" spans="1:20" ht="15.75">
      <c r="A16" s="23" t="s">
        <v>113</v>
      </c>
      <c r="D16" s="25"/>
      <c r="E16" s="25"/>
      <c r="F16" s="25"/>
      <c r="G16" s="96"/>
      <c r="H16" s="26"/>
      <c r="I16" s="26"/>
      <c r="J16" s="3"/>
      <c r="K16" s="3"/>
      <c r="L16" s="3"/>
      <c r="M16" s="3"/>
      <c r="N16" s="3"/>
      <c r="O16" s="3"/>
      <c r="P16" s="3"/>
      <c r="Q16" s="3"/>
      <c r="R16" s="3"/>
      <c r="S16" s="3"/>
      <c r="T16" s="3"/>
    </row>
    <row r="17" spans="2:20" s="47" customFormat="1" ht="24.75" customHeight="1">
      <c r="B17" s="50" t="s">
        <v>12</v>
      </c>
      <c r="D17" s="111"/>
      <c r="E17" s="112"/>
      <c r="F17" s="112" t="s">
        <v>69</v>
      </c>
      <c r="G17" s="111"/>
      <c r="H17" s="293" t="s">
        <v>70</v>
      </c>
      <c r="I17" s="276"/>
      <c r="J17" s="276"/>
      <c r="K17" s="276"/>
      <c r="L17" s="276"/>
      <c r="M17" s="276"/>
      <c r="N17" s="276"/>
      <c r="O17" s="276"/>
      <c r="P17" s="276"/>
      <c r="Q17" s="276"/>
      <c r="R17" s="276"/>
      <c r="S17" s="276"/>
      <c r="T17" s="276"/>
    </row>
    <row r="18" spans="4:12" ht="12.75">
      <c r="D18" s="5"/>
      <c r="E18" s="5"/>
      <c r="F18" s="5"/>
      <c r="G18" s="118" t="s">
        <v>78</v>
      </c>
      <c r="L18" s="1"/>
    </row>
    <row r="19" spans="2:20" ht="12.75">
      <c r="B19" s="1" t="s">
        <v>36</v>
      </c>
      <c r="D19" s="5"/>
      <c r="E19" s="49" t="s">
        <v>69</v>
      </c>
      <c r="F19" s="49"/>
      <c r="G19" s="49"/>
      <c r="H19" s="294" t="s">
        <v>71</v>
      </c>
      <c r="I19" s="294"/>
      <c r="J19" s="294"/>
      <c r="K19" s="294"/>
      <c r="L19" s="294"/>
      <c r="M19" s="294"/>
      <c r="N19" s="294"/>
      <c r="O19" s="294"/>
      <c r="P19" s="294"/>
      <c r="Q19" s="294"/>
      <c r="R19" s="294"/>
      <c r="S19" s="294"/>
      <c r="T19" s="294"/>
    </row>
    <row r="20" spans="2:12" ht="12.75">
      <c r="B20" s="1"/>
      <c r="D20" s="5"/>
      <c r="E20" s="5"/>
      <c r="F20" s="49"/>
      <c r="G20" s="49"/>
      <c r="L20" s="1"/>
    </row>
    <row r="21" spans="2:8" s="47" customFormat="1" ht="18.75" customHeight="1">
      <c r="B21" s="50" t="s">
        <v>43</v>
      </c>
      <c r="H21" s="50" t="s">
        <v>68</v>
      </c>
    </row>
    <row r="22" spans="4:7" s="1" customFormat="1" ht="12.75">
      <c r="D22" s="49"/>
      <c r="E22" s="49"/>
      <c r="F22" s="49"/>
      <c r="G22" s="49"/>
    </row>
    <row r="23" spans="1:7" s="1" customFormat="1" ht="12.75">
      <c r="A23" s="119" t="s">
        <v>77</v>
      </c>
      <c r="D23" s="49"/>
      <c r="E23" s="49"/>
      <c r="F23" s="49"/>
      <c r="G23" s="49"/>
    </row>
    <row r="25" spans="1:20" ht="12.75">
      <c r="A25" s="21"/>
      <c r="B25" s="21"/>
      <c r="C25" s="21"/>
      <c r="D25" s="21"/>
      <c r="E25" s="21"/>
      <c r="F25" s="21"/>
      <c r="G25" s="21"/>
      <c r="H25" s="21"/>
      <c r="I25" s="21"/>
      <c r="J25" s="21"/>
      <c r="K25" s="21"/>
      <c r="L25" s="21"/>
      <c r="M25" s="21"/>
      <c r="N25" s="21"/>
      <c r="O25" s="21"/>
      <c r="P25" s="21"/>
      <c r="Q25" s="21"/>
      <c r="R25" s="21"/>
      <c r="S25" s="21"/>
      <c r="T25" s="21"/>
    </row>
    <row r="26" s="120" customFormat="1" ht="12.75">
      <c r="A26" s="24" t="s">
        <v>76</v>
      </c>
    </row>
    <row r="27" spans="6:17" s="121" customFormat="1" ht="12.75">
      <c r="F27" s="122"/>
      <c r="G27" s="122"/>
      <c r="N27" s="295" t="s">
        <v>79</v>
      </c>
      <c r="O27" s="295"/>
      <c r="P27" s="123" t="s">
        <v>80</v>
      </c>
      <c r="Q27" s="124"/>
    </row>
    <row r="28" spans="1:17" s="125" customFormat="1" ht="25.5">
      <c r="A28" s="125" t="s">
        <v>81</v>
      </c>
      <c r="B28" s="296" t="s">
        <v>82</v>
      </c>
      <c r="C28" s="296"/>
      <c r="D28" s="296"/>
      <c r="E28" s="296"/>
      <c r="F28" s="296"/>
      <c r="G28" s="126" t="s">
        <v>83</v>
      </c>
      <c r="H28" s="296" t="s">
        <v>84</v>
      </c>
      <c r="I28" s="296"/>
      <c r="J28" s="296"/>
      <c r="K28" s="296" t="s">
        <v>85</v>
      </c>
      <c r="L28" s="296"/>
      <c r="M28" s="296"/>
      <c r="N28" s="125" t="s">
        <v>15</v>
      </c>
      <c r="O28" s="125" t="s">
        <v>13</v>
      </c>
      <c r="P28" s="125" t="s">
        <v>15</v>
      </c>
      <c r="Q28" s="125" t="s">
        <v>13</v>
      </c>
    </row>
    <row r="29" spans="1:13" s="129" customFormat="1" ht="12.75">
      <c r="A29" s="127"/>
      <c r="B29" s="297"/>
      <c r="C29" s="297"/>
      <c r="D29" s="297"/>
      <c r="E29" s="297"/>
      <c r="F29" s="297"/>
      <c r="G29" s="128"/>
      <c r="H29" s="298"/>
      <c r="I29" s="298"/>
      <c r="J29" s="298"/>
      <c r="K29" s="298"/>
      <c r="L29" s="298"/>
      <c r="M29" s="298"/>
    </row>
    <row r="30" spans="1:17" s="47" customFormat="1" ht="108" customHeight="1">
      <c r="A30" s="134">
        <v>7401</v>
      </c>
      <c r="B30" s="299" t="s">
        <v>107</v>
      </c>
      <c r="C30" s="300"/>
      <c r="D30" s="300"/>
      <c r="E30" s="300"/>
      <c r="F30" s="300"/>
      <c r="G30" s="132" t="s">
        <v>105</v>
      </c>
      <c r="H30" s="301" t="s">
        <v>104</v>
      </c>
      <c r="I30" s="301"/>
      <c r="J30" s="301"/>
      <c r="K30" s="301" t="s">
        <v>106</v>
      </c>
      <c r="L30" s="301"/>
      <c r="M30" s="301"/>
      <c r="N30" s="133" t="s">
        <v>100</v>
      </c>
      <c r="O30" s="133" t="s">
        <v>101</v>
      </c>
      <c r="P30" s="133" t="s">
        <v>102</v>
      </c>
      <c r="Q30" s="133" t="s">
        <v>103</v>
      </c>
    </row>
    <row r="31" spans="2:13" s="129" customFormat="1" ht="12.75">
      <c r="B31" s="128"/>
      <c r="C31" s="128"/>
      <c r="D31" s="128"/>
      <c r="E31" s="128"/>
      <c r="F31" s="128"/>
      <c r="G31" s="128"/>
      <c r="H31" s="128"/>
      <c r="I31" s="128"/>
      <c r="J31" s="128"/>
      <c r="K31" s="128"/>
      <c r="L31" s="128"/>
      <c r="M31" s="128"/>
    </row>
    <row r="32" spans="1:20" s="1" customFormat="1" ht="12.75">
      <c r="A32" s="130" t="s">
        <v>86</v>
      </c>
      <c r="B32" s="130"/>
      <c r="C32" s="130"/>
      <c r="D32" s="130"/>
      <c r="E32" s="131"/>
      <c r="F32" s="131"/>
      <c r="G32" s="131"/>
      <c r="H32" s="131"/>
      <c r="I32" s="130"/>
      <c r="J32" s="130"/>
      <c r="K32" s="130"/>
      <c r="L32" s="130"/>
      <c r="M32" s="130"/>
      <c r="N32" s="130"/>
      <c r="O32" s="130"/>
      <c r="P32" s="130"/>
      <c r="Q32" s="130"/>
      <c r="R32" s="130"/>
      <c r="S32" s="130"/>
      <c r="T32" s="130"/>
    </row>
    <row r="33" spans="1:8" s="1" customFormat="1" ht="12.75">
      <c r="A33" s="1" t="s">
        <v>87</v>
      </c>
      <c r="B33" s="1" t="s">
        <v>88</v>
      </c>
      <c r="E33" s="49"/>
      <c r="F33" s="49"/>
      <c r="G33" s="49"/>
      <c r="H33" s="49"/>
    </row>
    <row r="34" spans="2:8" s="1" customFormat="1" ht="12.75">
      <c r="B34" s="1" t="s">
        <v>89</v>
      </c>
      <c r="E34" s="49"/>
      <c r="F34" s="49"/>
      <c r="G34" s="49"/>
      <c r="H34" s="49"/>
    </row>
    <row r="35" spans="1:8" s="1" customFormat="1" ht="12.75">
      <c r="A35" s="1" t="s">
        <v>90</v>
      </c>
      <c r="B35" s="1" t="s">
        <v>91</v>
      </c>
      <c r="E35" s="49"/>
      <c r="F35" s="49"/>
      <c r="G35" s="49"/>
      <c r="H35" s="49"/>
    </row>
    <row r="36" spans="2:8" s="1" customFormat="1" ht="12.75">
      <c r="B36" s="1" t="s">
        <v>92</v>
      </c>
      <c r="E36" s="49"/>
      <c r="F36" s="49"/>
      <c r="G36" s="49"/>
      <c r="H36" s="49"/>
    </row>
    <row r="37" s="1" customFormat="1" ht="12.75">
      <c r="B37" s="1" t="s">
        <v>93</v>
      </c>
    </row>
    <row r="38" spans="1:2" s="1" customFormat="1" ht="12.75">
      <c r="A38" s="1" t="s">
        <v>94</v>
      </c>
      <c r="B38" s="1" t="s">
        <v>95</v>
      </c>
    </row>
    <row r="39" s="1" customFormat="1" ht="12.75">
      <c r="B39" s="1" t="s">
        <v>96</v>
      </c>
    </row>
    <row r="40" spans="1:2" s="1" customFormat="1" ht="12.75">
      <c r="A40" s="1" t="s">
        <v>97</v>
      </c>
      <c r="B40" s="1" t="s">
        <v>98</v>
      </c>
    </row>
    <row r="41" s="1" customFormat="1" ht="12.75">
      <c r="B41" s="1" t="s">
        <v>99</v>
      </c>
    </row>
    <row r="42" spans="5:9" ht="12.75">
      <c r="E42" s="5"/>
      <c r="F42" s="5"/>
      <c r="G42" s="5"/>
      <c r="H42" s="5"/>
      <c r="I42" s="5"/>
    </row>
  </sheetData>
  <mergeCells count="14">
    <mergeCell ref="B29:F29"/>
    <mergeCell ref="H29:J29"/>
    <mergeCell ref="K29:M29"/>
    <mergeCell ref="B30:F30"/>
    <mergeCell ref="H30:J30"/>
    <mergeCell ref="K30:M30"/>
    <mergeCell ref="H12:T12"/>
    <mergeCell ref="H14:T14"/>
    <mergeCell ref="N27:O27"/>
    <mergeCell ref="B28:F28"/>
    <mergeCell ref="H28:J28"/>
    <mergeCell ref="K28:M28"/>
    <mergeCell ref="H17:T17"/>
    <mergeCell ref="H19:T19"/>
  </mergeCells>
  <printOptions gridLines="1"/>
  <pageMargins left="0.27" right="0.37" top="1.25" bottom="1" header="0.75" footer="0.5"/>
  <pageSetup fitToHeight="1" fitToWidth="1" horizontalDpi="600" verticalDpi="600" orientation="landscape" scale="67"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2008-01-30T19:33:53Z</cp:lastPrinted>
  <dcterms:created xsi:type="dcterms:W3CDTF">2001-10-24T18:11:20Z</dcterms:created>
  <dcterms:modified xsi:type="dcterms:W3CDTF">2008-03-06T11:47:22Z</dcterms:modified>
  <cp:category/>
  <cp:version/>
  <cp:contentType/>
  <cp:contentStatus/>
</cp:coreProperties>
</file>