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10" windowWidth="15930" windowHeight="9975" activeTab="2"/>
  </bookViews>
  <sheets>
    <sheet name="period color code" sheetId="1" r:id="rId1"/>
    <sheet name="VVSA1 color code" sheetId="2" r:id="rId2"/>
    <sheet name="VVSA1 Loop Pt data" sheetId="3" r:id="rId3"/>
    <sheet name="ProE input" sheetId="4" r:id="rId4"/>
  </sheets>
  <definedNames>
    <definedName name="_141_114_table" localSheetId="2">'VVSA1 Loop Pt data'!$B$5:$B$37</definedName>
    <definedName name="_141_114_table_1" localSheetId="2">'VVSA1 Loop Pt data'!$B$5:$E$37</definedName>
    <definedName name="_141_114_table_2" localSheetId="2">'VVSA1 Loop Pt data'!#REF!</definedName>
    <definedName name="point_data" localSheetId="3">'ProE input'!#REF!</definedName>
    <definedName name="point_data" localSheetId="2">'VVSA1 Loop Pt data'!$O$6:$Q$131</definedName>
    <definedName name="point_data_1" localSheetId="2">'VVSA1 Loop Pt data'!$I$17:$K$77</definedName>
    <definedName name="point_data_2" localSheetId="2">'VVSA1 Loop Pt data'!$U$6:$W$131</definedName>
    <definedName name="point_data_3" localSheetId="2">'VVSA1 Loop Pt data'!$Y$2:$AA$100</definedName>
  </definedNames>
  <calcPr fullCalcOnLoad="1" refMode="R1C1"/>
</workbook>
</file>

<file path=xl/sharedStrings.xml><?xml version="1.0" encoding="utf-8"?>
<sst xmlns="http://schemas.openxmlformats.org/spreadsheetml/2006/main" count="1773" uniqueCount="308">
  <si>
    <t>NCSX</t>
  </si>
  <si>
    <t>ID</t>
  </si>
  <si>
    <t>B1</t>
  </si>
  <si>
    <t>AA1</t>
  </si>
  <si>
    <t>CC3</t>
  </si>
  <si>
    <t>CC5</t>
  </si>
  <si>
    <t>D1</t>
  </si>
  <si>
    <t>D3</t>
  </si>
  <si>
    <t>D7</t>
  </si>
  <si>
    <t>E1</t>
  </si>
  <si>
    <t>F4</t>
  </si>
  <si>
    <t>F6</t>
  </si>
  <si>
    <t>F10</t>
  </si>
  <si>
    <t>FF2</t>
  </si>
  <si>
    <t>FF4</t>
  </si>
  <si>
    <t>FF5</t>
  </si>
  <si>
    <t>G7</t>
  </si>
  <si>
    <t>GG1</t>
  </si>
  <si>
    <t>GG3</t>
  </si>
  <si>
    <t>GG5</t>
  </si>
  <si>
    <t>GG9</t>
  </si>
  <si>
    <t>GG11</t>
  </si>
  <si>
    <t>H4</t>
  </si>
  <si>
    <t>H8</t>
  </si>
  <si>
    <t>HH6</t>
  </si>
  <si>
    <t>I7</t>
  </si>
  <si>
    <t>J9</t>
  </si>
  <si>
    <t>JJ5</t>
  </si>
  <si>
    <t>K2</t>
  </si>
  <si>
    <t>K4</t>
  </si>
  <si>
    <t>K7</t>
  </si>
  <si>
    <t>K11</t>
  </si>
  <si>
    <t>KK3</t>
  </si>
  <si>
    <t>KK8</t>
  </si>
  <si>
    <t>KK9</t>
  </si>
  <si>
    <t>L6</t>
  </si>
  <si>
    <t>L9</t>
  </si>
  <si>
    <t>LL5</t>
  </si>
  <si>
    <t>M2</t>
  </si>
  <si>
    <t>M9</t>
  </si>
  <si>
    <t>MM1</t>
  </si>
  <si>
    <t>MM10</t>
  </si>
  <si>
    <t>N2</t>
  </si>
  <si>
    <t>N5</t>
  </si>
  <si>
    <t>N6</t>
  </si>
  <si>
    <t>N9</t>
  </si>
  <si>
    <t>NN1</t>
  </si>
  <si>
    <t>NN4</t>
  </si>
  <si>
    <t>NN8</t>
  </si>
  <si>
    <t>NN11</t>
  </si>
  <si>
    <t>O6</t>
  </si>
  <si>
    <t>OO5</t>
  </si>
  <si>
    <t>OO8</t>
  </si>
  <si>
    <t>P2</t>
  </si>
  <si>
    <t>PP3</t>
  </si>
  <si>
    <t>TH0-1</t>
  </si>
  <si>
    <t>TH180-1</t>
  </si>
  <si>
    <t>TH0-2</t>
  </si>
  <si>
    <t>TH0-3</t>
  </si>
  <si>
    <t>TH0-4</t>
  </si>
  <si>
    <t>TH0-5</t>
  </si>
  <si>
    <t>TH180-2</t>
  </si>
  <si>
    <t>TH180-3</t>
  </si>
  <si>
    <t>TH180-4</t>
  </si>
  <si>
    <t>TH180-5</t>
  </si>
  <si>
    <t xml:space="preserve">  Field Period Two </t>
  </si>
  <si>
    <t>AA2</t>
  </si>
  <si>
    <t>B2</t>
  </si>
  <si>
    <t>C1</t>
  </si>
  <si>
    <t>CC4</t>
  </si>
  <si>
    <t>D4</t>
  </si>
  <si>
    <t>D5</t>
  </si>
  <si>
    <t>DD2</t>
  </si>
  <si>
    <t>DD5</t>
  </si>
  <si>
    <t>E2</t>
  </si>
  <si>
    <t>EE7</t>
  </si>
  <si>
    <t>F8</t>
  </si>
  <si>
    <t>F11</t>
  </si>
  <si>
    <t>FF3</t>
  </si>
  <si>
    <t>FF7</t>
  </si>
  <si>
    <t>G1</t>
  </si>
  <si>
    <t>G4</t>
  </si>
  <si>
    <t>G8</t>
  </si>
  <si>
    <t>GG10</t>
  </si>
  <si>
    <t>HH2</t>
  </si>
  <si>
    <t>HH5</t>
  </si>
  <si>
    <t>HH7</t>
  </si>
  <si>
    <t>I4</t>
  </si>
  <si>
    <t>II1</t>
  </si>
  <si>
    <t>II2</t>
  </si>
  <si>
    <t>II3</t>
  </si>
  <si>
    <t>II4</t>
  </si>
  <si>
    <t>II5</t>
  </si>
  <si>
    <t>II6</t>
  </si>
  <si>
    <t>II7</t>
  </si>
  <si>
    <t>II8</t>
  </si>
  <si>
    <t>II9</t>
  </si>
  <si>
    <t>J1</t>
  </si>
  <si>
    <t>J2</t>
  </si>
  <si>
    <t>J3</t>
  </si>
  <si>
    <t>J4</t>
  </si>
  <si>
    <t>J5</t>
  </si>
  <si>
    <t>J6</t>
  </si>
  <si>
    <t>J7</t>
  </si>
  <si>
    <t>J8</t>
  </si>
  <si>
    <t>J10</t>
  </si>
  <si>
    <t>JJ2</t>
  </si>
  <si>
    <t>K5</t>
  </si>
  <si>
    <t>L1</t>
  </si>
  <si>
    <t>L3</t>
  </si>
  <si>
    <t>LL2</t>
  </si>
  <si>
    <t>LL4</t>
  </si>
  <si>
    <t>LL7</t>
  </si>
  <si>
    <t>M4</t>
  </si>
  <si>
    <t>MM5</t>
  </si>
  <si>
    <t>N7</t>
  </si>
  <si>
    <t>NN3</t>
  </si>
  <si>
    <t>O7</t>
  </si>
  <si>
    <t>O10</t>
  </si>
  <si>
    <t>PP4</t>
  </si>
  <si>
    <t>B4</t>
  </si>
  <si>
    <t>BB3</t>
  </si>
  <si>
    <t>CC2</t>
  </si>
  <si>
    <t>D6</t>
  </si>
  <si>
    <t>DD3</t>
  </si>
  <si>
    <t>DD4</t>
  </si>
  <si>
    <t>E3</t>
  </si>
  <si>
    <t>E4</t>
  </si>
  <si>
    <t>E5</t>
  </si>
  <si>
    <t>EE6</t>
  </si>
  <si>
    <t>F9</t>
  </si>
  <si>
    <t>FF1</t>
  </si>
  <si>
    <t>FF9</t>
  </si>
  <si>
    <t>G2</t>
  </si>
  <si>
    <t>GG6</t>
  </si>
  <si>
    <t>H1</t>
  </si>
  <si>
    <t>H3</t>
  </si>
  <si>
    <t>H11</t>
  </si>
  <si>
    <t>HH9</t>
  </si>
  <si>
    <t>I2</t>
  </si>
  <si>
    <t>I8</t>
  </si>
  <si>
    <t>JJ4</t>
  </si>
  <si>
    <t>JJ8</t>
  </si>
  <si>
    <t>K6</t>
  </si>
  <si>
    <t>KK1</t>
  </si>
  <si>
    <t>KK7</t>
  </si>
  <si>
    <t>KK10</t>
  </si>
  <si>
    <t>L2</t>
  </si>
  <si>
    <t>L8</t>
  </si>
  <si>
    <t>LL8</t>
  </si>
  <si>
    <t>LL10</t>
  </si>
  <si>
    <t>M3</t>
  </si>
  <si>
    <t>M7</t>
  </si>
  <si>
    <t>M8</t>
  </si>
  <si>
    <t>MM11</t>
  </si>
  <si>
    <t>N10</t>
  </si>
  <si>
    <t>O1</t>
  </si>
  <si>
    <t>O4</t>
  </si>
  <si>
    <t>O9</t>
  </si>
  <si>
    <t>O11</t>
  </si>
  <si>
    <t>OO2</t>
  </si>
  <si>
    <t>OO3</t>
  </si>
  <si>
    <t>OO4</t>
  </si>
  <si>
    <t>OO7</t>
  </si>
  <si>
    <t>OO10</t>
  </si>
  <si>
    <t>QQ1</t>
  </si>
  <si>
    <t>MM6</t>
  </si>
  <si>
    <t>MM8</t>
  </si>
  <si>
    <t>PP1</t>
  </si>
  <si>
    <t>Q2</t>
  </si>
  <si>
    <t>Blue</t>
  </si>
  <si>
    <t>N3</t>
  </si>
  <si>
    <t>EE4</t>
  </si>
  <si>
    <t>F2</t>
  </si>
  <si>
    <t>N8</t>
  </si>
  <si>
    <t>G9</t>
  </si>
  <si>
    <t>H5</t>
  </si>
  <si>
    <t>HH8</t>
  </si>
  <si>
    <t>KK11</t>
  </si>
  <si>
    <t>C4</t>
  </si>
  <si>
    <t>H10</t>
  </si>
  <si>
    <t>L7</t>
  </si>
  <si>
    <t>HH4</t>
  </si>
  <si>
    <t>F5</t>
  </si>
  <si>
    <t>KK4</t>
  </si>
  <si>
    <t>L4</t>
  </si>
  <si>
    <t>Green</t>
  </si>
  <si>
    <t xml:space="preserve">        Field Period One </t>
  </si>
  <si>
    <t xml:space="preserve">         Field Period Two </t>
  </si>
  <si>
    <t xml:space="preserve">   Field Period Three </t>
  </si>
  <si>
    <t>Number Color ID</t>
  </si>
  <si>
    <t>Black-Brown</t>
  </si>
  <si>
    <t>Black-Red</t>
  </si>
  <si>
    <t>Black-Orange</t>
  </si>
  <si>
    <t>Black-Yellow</t>
  </si>
  <si>
    <t>Black-Green</t>
  </si>
  <si>
    <t>Black-Blue</t>
  </si>
  <si>
    <t>Black-Violet</t>
  </si>
  <si>
    <t>Black-Grey</t>
  </si>
  <si>
    <t>Black-White</t>
  </si>
  <si>
    <t>Brown-Black</t>
  </si>
  <si>
    <t>Brown-Brown</t>
  </si>
  <si>
    <t>Brown-Red</t>
  </si>
  <si>
    <t>Brown-Orange</t>
  </si>
  <si>
    <t>Brown-Yellow</t>
  </si>
  <si>
    <t>Brown-Green</t>
  </si>
  <si>
    <t>Brown-Blue</t>
  </si>
  <si>
    <t>Brown-Violet</t>
  </si>
  <si>
    <t>Brown-Grey</t>
  </si>
  <si>
    <t>Brown-White</t>
  </si>
  <si>
    <t>Red-Black</t>
  </si>
  <si>
    <t>Red-Brown</t>
  </si>
  <si>
    <t>Red-Red</t>
  </si>
  <si>
    <t>HH10</t>
  </si>
  <si>
    <t>Red-Orange</t>
  </si>
  <si>
    <t>Red-Yellow</t>
  </si>
  <si>
    <t>Red-Green</t>
  </si>
  <si>
    <t>Red-Blue</t>
  </si>
  <si>
    <t>Red-Violet</t>
  </si>
  <si>
    <t>Red-Grey</t>
  </si>
  <si>
    <t>Red-White</t>
  </si>
  <si>
    <t>Orange-Black</t>
  </si>
  <si>
    <t>Orange-Brown</t>
  </si>
  <si>
    <t>Orange-Red</t>
  </si>
  <si>
    <t>Orange-Orange</t>
  </si>
  <si>
    <t>Orange-Yellow</t>
  </si>
  <si>
    <t>Orange-Green</t>
  </si>
  <si>
    <t>Orange-Blue</t>
  </si>
  <si>
    <t>Orange-Violet</t>
  </si>
  <si>
    <t>Orange-Grey</t>
  </si>
  <si>
    <t>Orange-White</t>
  </si>
  <si>
    <t>Yellow-Black</t>
  </si>
  <si>
    <t>Yellow-Brown</t>
  </si>
  <si>
    <t>Yellow-Red</t>
  </si>
  <si>
    <t>Yellow-Orange</t>
  </si>
  <si>
    <t>Yellow-Yellow</t>
  </si>
  <si>
    <t>Yellow-Green</t>
  </si>
  <si>
    <t>Yellow-Blue</t>
  </si>
  <si>
    <t>Yellow-Violet</t>
  </si>
  <si>
    <t>K9</t>
  </si>
  <si>
    <t>Yellow-Grey</t>
  </si>
  <si>
    <t>Yellow-White</t>
  </si>
  <si>
    <t>Green-Black</t>
  </si>
  <si>
    <t>Green-Brown</t>
  </si>
  <si>
    <t>Green-Red</t>
  </si>
  <si>
    <t>Green-Orange</t>
  </si>
  <si>
    <t>Green-Yellow</t>
  </si>
  <si>
    <t>Green-Green</t>
  </si>
  <si>
    <t>Green-Blue</t>
  </si>
  <si>
    <t>Green-Violet</t>
  </si>
  <si>
    <t>Green-Grey</t>
  </si>
  <si>
    <t>Green-White</t>
  </si>
  <si>
    <t>Blue-Black</t>
  </si>
  <si>
    <t>Blue-Brown</t>
  </si>
  <si>
    <t>Blue-Red</t>
  </si>
  <si>
    <t>Blue-Orange</t>
  </si>
  <si>
    <t>Blue-Yellow</t>
  </si>
  <si>
    <t>Blue-Green</t>
  </si>
  <si>
    <t>Blue-Blue</t>
  </si>
  <si>
    <t>Blue-Violet</t>
  </si>
  <si>
    <t>Blue-Grey</t>
  </si>
  <si>
    <t>Blue-White</t>
  </si>
  <si>
    <t>Violet-Black</t>
  </si>
  <si>
    <t>Violet-Brown</t>
  </si>
  <si>
    <t>Violet-Red</t>
  </si>
  <si>
    <t xml:space="preserve">    Field Period One </t>
  </si>
  <si>
    <t xml:space="preserve"> Field Period Three </t>
  </si>
  <si>
    <t xml:space="preserve"> Spacer 1/2 </t>
  </si>
  <si>
    <t xml:space="preserve"> Spacer 2/3 </t>
  </si>
  <si>
    <t xml:space="preserve"> Spacer 3/1 </t>
  </si>
  <si>
    <t>Color Code</t>
  </si>
  <si>
    <t>Violet-Orange</t>
  </si>
  <si>
    <t>Black</t>
  </si>
  <si>
    <t>Brown</t>
  </si>
  <si>
    <t>Red</t>
  </si>
  <si>
    <t>Orange</t>
  </si>
  <si>
    <t>Yellow</t>
  </si>
  <si>
    <t>Violet</t>
  </si>
  <si>
    <t>Grey</t>
  </si>
  <si>
    <t>White</t>
  </si>
  <si>
    <t>External Saddle Loops- Cable Color Code</t>
  </si>
  <si>
    <t>DD7</t>
  </si>
  <si>
    <t>O8</t>
  </si>
  <si>
    <t>X</t>
  </si>
  <si>
    <t>@]@[</t>
  </si>
  <si>
    <t>Y</t>
  </si>
  <si>
    <t>Z</t>
  </si>
  <si>
    <t>@]</t>
  </si>
  <si>
    <t>@[</t>
  </si>
  <si>
    <t>Pt #</t>
  </si>
  <si>
    <t>2</t>
  </si>
  <si>
    <t>3</t>
  </si>
  <si>
    <t>5</t>
  </si>
  <si>
    <t>4</t>
  </si>
  <si>
    <t xml:space="preserve">SMALL LOOPS - LEFT SIDE </t>
  </si>
  <si>
    <t xml:space="preserve">SMALL LOOPS - RIGHT SIDE </t>
  </si>
  <si>
    <t xml:space="preserve"> ID</t>
  </si>
  <si>
    <t>NCSX VVSA1 MAGNETIC LOOP LOCATING POINTS</t>
  </si>
  <si>
    <t xml:space="preserve">   X</t>
  </si>
  <si>
    <t xml:space="preserve">  Y</t>
  </si>
  <si>
    <t xml:space="preserve">  Z</t>
  </si>
  <si>
    <t>File set up to input data points into ProE  Drawing</t>
  </si>
  <si>
    <t>THETA-180 Magnetic Loop Points</t>
  </si>
  <si>
    <t>THETA-0 Magnetic Loop Points</t>
  </si>
  <si>
    <t xml:space="preserve">  </t>
  </si>
  <si>
    <t xml:space="preserve"> E4</t>
  </si>
  <si>
    <t xml:space="preserve"> I7</t>
  </si>
  <si>
    <t>=R[-32]C[6]]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</si>
</sst>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48"/>
      <name val="Arial"/>
      <family val="0"/>
    </font>
    <font>
      <b/>
      <sz val="8"/>
      <name val="Arial"/>
      <family val="2"/>
    </font>
    <font>
      <sz val="8"/>
      <color indexed="11"/>
      <name val="Arial"/>
      <family val="0"/>
    </font>
    <font>
      <sz val="8"/>
      <color indexed="10"/>
      <name val="Arial"/>
      <family val="0"/>
    </font>
    <font>
      <sz val="8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/>
    </xf>
    <xf numFmtId="0" fontId="8" fillId="0" borderId="0" xfId="0" applyFont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0" fontId="9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164" fontId="0" fillId="0" borderId="0" xfId="0" applyNumberFormat="1" applyAlignment="1">
      <alignment/>
    </xf>
    <xf numFmtId="49" fontId="1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/>
    </xf>
    <xf numFmtId="164" fontId="1" fillId="0" borderId="26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164" fontId="1" fillId="0" borderId="26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49" fontId="1" fillId="0" borderId="2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left"/>
    </xf>
    <xf numFmtId="164" fontId="1" fillId="0" borderId="0" xfId="0" applyNumberFormat="1" applyFont="1" applyAlignment="1">
      <alignment/>
    </xf>
    <xf numFmtId="164" fontId="1" fillId="0" borderId="25" xfId="0" applyNumberFormat="1" applyFont="1" applyBorder="1" applyAlignment="1">
      <alignment/>
    </xf>
    <xf numFmtId="49" fontId="1" fillId="0" borderId="27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25" xfId="0" applyNumberFormat="1" applyFont="1" applyBorder="1" applyAlignment="1">
      <alignment/>
    </xf>
    <xf numFmtId="1" fontId="1" fillId="0" borderId="22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25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164" fontId="1" fillId="0" borderId="29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1" fontId="1" fillId="0" borderId="21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8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164" fontId="1" fillId="0" borderId="0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3"/>
  <sheetViews>
    <sheetView workbookViewId="0" topLeftCell="A1">
      <selection activeCell="K26" sqref="K26"/>
    </sheetView>
  </sheetViews>
  <sheetFormatPr defaultColWidth="9.140625" defaultRowHeight="12.75"/>
  <cols>
    <col min="1" max="1" width="4.28125" style="1" customWidth="1"/>
    <col min="2" max="2" width="7.7109375" style="18" customWidth="1"/>
    <col min="3" max="3" width="12.7109375" style="18" customWidth="1"/>
    <col min="4" max="4" width="7.7109375" style="18" customWidth="1"/>
    <col min="5" max="5" width="12.7109375" style="18" customWidth="1"/>
    <col min="6" max="6" width="7.7109375" style="18" customWidth="1"/>
    <col min="7" max="7" width="12.7109375" style="18" customWidth="1"/>
    <col min="8" max="8" width="7.7109375" style="18" customWidth="1"/>
    <col min="9" max="9" width="12.7109375" style="18" customWidth="1"/>
    <col min="10" max="10" width="7.7109375" style="18" customWidth="1"/>
    <col min="11" max="11" width="12.7109375" style="18" customWidth="1"/>
    <col min="12" max="12" width="7.7109375" style="18" customWidth="1"/>
    <col min="13" max="13" width="12.7109375" style="18" customWidth="1"/>
    <col min="14" max="14" width="15.57421875" style="0" customWidth="1"/>
    <col min="15" max="15" width="18.8515625" style="0" customWidth="1"/>
    <col min="16" max="16" width="22.421875" style="0" customWidth="1"/>
    <col min="17" max="17" width="25.28125" style="0" customWidth="1"/>
    <col min="18" max="18" width="24.57421875" style="0" customWidth="1"/>
    <col min="19" max="19" width="28.57421875" style="0" customWidth="1"/>
    <col min="20" max="20" width="27.421875" style="0" customWidth="1"/>
    <col min="21" max="21" width="27.140625" style="0" customWidth="1"/>
  </cols>
  <sheetData>
    <row r="1" spans="2:4" ht="12.75">
      <c r="B1" s="21" t="s">
        <v>0</v>
      </c>
      <c r="C1" s="21"/>
      <c r="D1" s="21"/>
    </row>
    <row r="2" spans="2:4" ht="13.5" thickBot="1">
      <c r="B2" s="21"/>
      <c r="C2" s="21" t="s">
        <v>280</v>
      </c>
      <c r="D2" s="21"/>
    </row>
    <row r="3" spans="1:20" ht="14.25" thickBot="1" thickTop="1">
      <c r="A3"/>
      <c r="B3" s="22" t="s">
        <v>265</v>
      </c>
      <c r="C3" s="23"/>
      <c r="D3" s="22" t="s">
        <v>65</v>
      </c>
      <c r="E3" s="23"/>
      <c r="F3" s="22" t="s">
        <v>266</v>
      </c>
      <c r="G3" s="23"/>
      <c r="H3" s="24" t="s">
        <v>267</v>
      </c>
      <c r="I3" s="25"/>
      <c r="J3" s="24" t="s">
        <v>268</v>
      </c>
      <c r="K3" s="25"/>
      <c r="L3" s="24" t="s">
        <v>269</v>
      </c>
      <c r="M3" s="25"/>
      <c r="P3" t="s">
        <v>187</v>
      </c>
      <c r="R3" t="s">
        <v>188</v>
      </c>
      <c r="T3" t="s">
        <v>189</v>
      </c>
    </row>
    <row r="4" spans="2:21" ht="14.25" thickBot="1" thickTop="1">
      <c r="B4" s="26" t="s">
        <v>1</v>
      </c>
      <c r="C4" s="27" t="s">
        <v>270</v>
      </c>
      <c r="D4" s="26" t="s">
        <v>1</v>
      </c>
      <c r="E4" s="27" t="s">
        <v>270</v>
      </c>
      <c r="F4" s="26" t="s">
        <v>1</v>
      </c>
      <c r="G4" s="27" t="s">
        <v>270</v>
      </c>
      <c r="O4" s="6"/>
      <c r="P4" s="7" t="s">
        <v>1</v>
      </c>
      <c r="Q4" s="8" t="s">
        <v>190</v>
      </c>
      <c r="R4" s="7" t="s">
        <v>1</v>
      </c>
      <c r="S4" s="9" t="s">
        <v>190</v>
      </c>
      <c r="T4" s="7" t="s">
        <v>1</v>
      </c>
      <c r="U4" s="9" t="s">
        <v>190</v>
      </c>
    </row>
    <row r="5" spans="1:21" ht="13.5" thickTop="1">
      <c r="A5" s="1">
        <v>1</v>
      </c>
      <c r="B5" s="41" t="s">
        <v>3</v>
      </c>
      <c r="C5" s="40" t="s">
        <v>191</v>
      </c>
      <c r="D5" s="28" t="s">
        <v>66</v>
      </c>
      <c r="E5" s="33" t="s">
        <v>191</v>
      </c>
      <c r="F5" s="39" t="s">
        <v>2</v>
      </c>
      <c r="G5" s="40" t="s">
        <v>191</v>
      </c>
      <c r="O5" s="1">
        <v>1</v>
      </c>
      <c r="P5" s="10" t="s">
        <v>3</v>
      </c>
      <c r="Q5" s="11" t="s">
        <v>191</v>
      </c>
      <c r="R5" s="10" t="s">
        <v>66</v>
      </c>
      <c r="S5" s="12" t="s">
        <v>191</v>
      </c>
      <c r="T5" s="10" t="s">
        <v>2</v>
      </c>
      <c r="U5" s="12" t="s">
        <v>191</v>
      </c>
    </row>
    <row r="6" spans="1:21" ht="12.75">
      <c r="A6" s="1">
        <f>$A$5+1</f>
        <v>2</v>
      </c>
      <c r="B6" s="32" t="s">
        <v>4</v>
      </c>
      <c r="C6" s="36" t="s">
        <v>192</v>
      </c>
      <c r="D6" s="28" t="s">
        <v>67</v>
      </c>
      <c r="E6" s="33" t="s">
        <v>192</v>
      </c>
      <c r="F6" s="28" t="s">
        <v>120</v>
      </c>
      <c r="G6" s="36" t="s">
        <v>192</v>
      </c>
      <c r="O6" s="1">
        <f>$A$5+1</f>
        <v>2</v>
      </c>
      <c r="P6" s="10" t="s">
        <v>4</v>
      </c>
      <c r="Q6" s="11" t="s">
        <v>192</v>
      </c>
      <c r="R6" s="10" t="s">
        <v>67</v>
      </c>
      <c r="S6" s="12" t="s">
        <v>192</v>
      </c>
      <c r="T6" s="10" t="s">
        <v>120</v>
      </c>
      <c r="U6" s="12" t="s">
        <v>192</v>
      </c>
    </row>
    <row r="7" spans="1:21" ht="12.75">
      <c r="A7" s="1">
        <v>3</v>
      </c>
      <c r="B7" s="32" t="s">
        <v>5</v>
      </c>
      <c r="C7" s="36" t="s">
        <v>193</v>
      </c>
      <c r="D7" s="28" t="s">
        <v>68</v>
      </c>
      <c r="E7" s="33" t="s">
        <v>193</v>
      </c>
      <c r="F7" s="28" t="s">
        <v>121</v>
      </c>
      <c r="G7" s="36" t="s">
        <v>193</v>
      </c>
      <c r="O7" s="1">
        <v>3</v>
      </c>
      <c r="P7" s="10" t="s">
        <v>5</v>
      </c>
      <c r="Q7" s="11" t="s">
        <v>193</v>
      </c>
      <c r="R7" s="10" t="s">
        <v>68</v>
      </c>
      <c r="S7" s="12" t="s">
        <v>193</v>
      </c>
      <c r="T7" s="10" t="s">
        <v>121</v>
      </c>
      <c r="U7" s="12" t="s">
        <v>193</v>
      </c>
    </row>
    <row r="8" spans="1:21" ht="12.75">
      <c r="A8" s="1">
        <v>4</v>
      </c>
      <c r="B8" s="32" t="s">
        <v>6</v>
      </c>
      <c r="C8" s="36" t="s">
        <v>194</v>
      </c>
      <c r="D8" s="28" t="s">
        <v>179</v>
      </c>
      <c r="E8" s="33" t="s">
        <v>194</v>
      </c>
      <c r="F8" s="28" t="s">
        <v>122</v>
      </c>
      <c r="G8" s="36" t="s">
        <v>194</v>
      </c>
      <c r="O8" s="1">
        <v>4</v>
      </c>
      <c r="P8" s="10" t="s">
        <v>6</v>
      </c>
      <c r="Q8" s="11" t="s">
        <v>194</v>
      </c>
      <c r="R8" s="10" t="s">
        <v>69</v>
      </c>
      <c r="S8" s="12" t="s">
        <v>194</v>
      </c>
      <c r="T8" s="10" t="s">
        <v>122</v>
      </c>
      <c r="U8" s="12" t="s">
        <v>194</v>
      </c>
    </row>
    <row r="9" spans="1:21" ht="12.75">
      <c r="A9" s="1">
        <v>5</v>
      </c>
      <c r="B9" s="32" t="s">
        <v>7</v>
      </c>
      <c r="C9" s="36" t="s">
        <v>195</v>
      </c>
      <c r="D9" s="28" t="s">
        <v>69</v>
      </c>
      <c r="E9" s="33" t="s">
        <v>195</v>
      </c>
      <c r="F9" s="28" t="s">
        <v>123</v>
      </c>
      <c r="G9" s="36" t="s">
        <v>195</v>
      </c>
      <c r="O9" s="1">
        <v>5</v>
      </c>
      <c r="P9" s="13" t="s">
        <v>7</v>
      </c>
      <c r="Q9" s="11" t="s">
        <v>195</v>
      </c>
      <c r="R9" s="13" t="s">
        <v>70</v>
      </c>
      <c r="S9" s="12" t="s">
        <v>195</v>
      </c>
      <c r="T9" s="10" t="s">
        <v>123</v>
      </c>
      <c r="U9" s="12" t="s">
        <v>195</v>
      </c>
    </row>
    <row r="10" spans="1:21" ht="12.75">
      <c r="A10" s="1">
        <v>6</v>
      </c>
      <c r="B10" s="32" t="s">
        <v>8</v>
      </c>
      <c r="C10" s="36" t="s">
        <v>196</v>
      </c>
      <c r="D10" s="28" t="s">
        <v>70</v>
      </c>
      <c r="E10" s="33" t="s">
        <v>196</v>
      </c>
      <c r="F10" s="28" t="s">
        <v>124</v>
      </c>
      <c r="G10" s="36" t="s">
        <v>196</v>
      </c>
      <c r="O10" s="1">
        <v>6</v>
      </c>
      <c r="P10" s="14" t="s">
        <v>8</v>
      </c>
      <c r="Q10" s="11" t="s">
        <v>196</v>
      </c>
      <c r="R10" s="13" t="s">
        <v>71</v>
      </c>
      <c r="S10" s="12" t="s">
        <v>196</v>
      </c>
      <c r="T10" s="13" t="s">
        <v>124</v>
      </c>
      <c r="U10" s="12" t="s">
        <v>196</v>
      </c>
    </row>
    <row r="11" spans="1:21" ht="12.75">
      <c r="A11" s="1">
        <v>7</v>
      </c>
      <c r="B11" s="34" t="s">
        <v>281</v>
      </c>
      <c r="C11" s="36" t="s">
        <v>197</v>
      </c>
      <c r="D11" s="28" t="s">
        <v>71</v>
      </c>
      <c r="E11" s="33" t="s">
        <v>197</v>
      </c>
      <c r="F11" s="28" t="s">
        <v>125</v>
      </c>
      <c r="G11" s="36" t="s">
        <v>197</v>
      </c>
      <c r="O11" s="1">
        <v>7</v>
      </c>
      <c r="P11" s="10" t="s">
        <v>9</v>
      </c>
      <c r="Q11" s="11" t="s">
        <v>197</v>
      </c>
      <c r="R11" s="14" t="s">
        <v>8</v>
      </c>
      <c r="S11" s="12" t="s">
        <v>197</v>
      </c>
      <c r="T11" s="13" t="s">
        <v>125</v>
      </c>
      <c r="U11" s="12" t="s">
        <v>197</v>
      </c>
    </row>
    <row r="12" spans="1:21" ht="12.75">
      <c r="A12" s="1">
        <v>8</v>
      </c>
      <c r="B12" s="32" t="s">
        <v>9</v>
      </c>
      <c r="C12" s="36" t="s">
        <v>198</v>
      </c>
      <c r="D12" s="28" t="s">
        <v>72</v>
      </c>
      <c r="E12" s="33" t="s">
        <v>198</v>
      </c>
      <c r="F12" s="28" t="s">
        <v>126</v>
      </c>
      <c r="G12" s="36" t="s">
        <v>198</v>
      </c>
      <c r="O12" s="1">
        <v>8</v>
      </c>
      <c r="P12" s="13" t="s">
        <v>10</v>
      </c>
      <c r="Q12" s="11" t="s">
        <v>198</v>
      </c>
      <c r="R12" s="10" t="s">
        <v>72</v>
      </c>
      <c r="S12" s="12" t="s">
        <v>198</v>
      </c>
      <c r="T12" s="10" t="s">
        <v>126</v>
      </c>
      <c r="U12" s="12" t="s">
        <v>198</v>
      </c>
    </row>
    <row r="13" spans="1:21" ht="12.75">
      <c r="A13" s="1">
        <v>9</v>
      </c>
      <c r="B13" s="32" t="s">
        <v>127</v>
      </c>
      <c r="C13" s="36" t="s">
        <v>199</v>
      </c>
      <c r="D13" s="28" t="s">
        <v>73</v>
      </c>
      <c r="E13" s="33" t="s">
        <v>199</v>
      </c>
      <c r="F13" s="28" t="s">
        <v>127</v>
      </c>
      <c r="G13" s="36" t="s">
        <v>199</v>
      </c>
      <c r="O13" s="1">
        <v>9</v>
      </c>
      <c r="P13" s="10" t="s">
        <v>11</v>
      </c>
      <c r="Q13" s="11" t="s">
        <v>199</v>
      </c>
      <c r="R13" s="13" t="s">
        <v>73</v>
      </c>
      <c r="S13" s="12" t="s">
        <v>199</v>
      </c>
      <c r="T13" s="10" t="s">
        <v>127</v>
      </c>
      <c r="U13" s="12" t="s">
        <v>199</v>
      </c>
    </row>
    <row r="14" spans="1:21" ht="12.75">
      <c r="A14" s="1">
        <v>10</v>
      </c>
      <c r="B14" s="32" t="s">
        <v>172</v>
      </c>
      <c r="C14" s="36" t="s">
        <v>200</v>
      </c>
      <c r="D14" s="28" t="s">
        <v>74</v>
      </c>
      <c r="E14" s="33" t="s">
        <v>200</v>
      </c>
      <c r="F14" s="28" t="s">
        <v>128</v>
      </c>
      <c r="G14" s="36" t="s">
        <v>200</v>
      </c>
      <c r="O14" s="1">
        <v>10</v>
      </c>
      <c r="P14" s="10" t="s">
        <v>12</v>
      </c>
      <c r="Q14" s="11" t="s">
        <v>200</v>
      </c>
      <c r="R14" s="10" t="s">
        <v>74</v>
      </c>
      <c r="S14" s="12" t="s">
        <v>200</v>
      </c>
      <c r="T14" s="10" t="s">
        <v>128</v>
      </c>
      <c r="U14" s="12" t="s">
        <v>200</v>
      </c>
    </row>
    <row r="15" spans="1:21" ht="12.75">
      <c r="A15" s="1">
        <v>11</v>
      </c>
      <c r="B15" s="32" t="s">
        <v>173</v>
      </c>
      <c r="C15" s="36" t="s">
        <v>201</v>
      </c>
      <c r="D15" s="28" t="s">
        <v>75</v>
      </c>
      <c r="E15" s="33" t="s">
        <v>201</v>
      </c>
      <c r="F15" s="28" t="s">
        <v>129</v>
      </c>
      <c r="G15" s="36" t="s">
        <v>201</v>
      </c>
      <c r="O15" s="1">
        <v>11</v>
      </c>
      <c r="P15" s="10" t="s">
        <v>13</v>
      </c>
      <c r="Q15" s="11" t="s">
        <v>201</v>
      </c>
      <c r="R15" s="10" t="s">
        <v>75</v>
      </c>
      <c r="S15" s="12" t="s">
        <v>201</v>
      </c>
      <c r="T15" s="10" t="s">
        <v>129</v>
      </c>
      <c r="U15" s="12" t="s">
        <v>201</v>
      </c>
    </row>
    <row r="16" spans="1:21" ht="12.75">
      <c r="A16" s="1">
        <v>12</v>
      </c>
      <c r="B16" s="32" t="s">
        <v>10</v>
      </c>
      <c r="C16" s="36" t="s">
        <v>202</v>
      </c>
      <c r="D16" s="28" t="s">
        <v>76</v>
      </c>
      <c r="E16" s="33" t="s">
        <v>202</v>
      </c>
      <c r="F16" s="28" t="s">
        <v>183</v>
      </c>
      <c r="G16" s="36" t="s">
        <v>202</v>
      </c>
      <c r="O16" s="1">
        <v>12</v>
      </c>
      <c r="P16" s="13" t="s">
        <v>14</v>
      </c>
      <c r="Q16" s="11" t="s">
        <v>202</v>
      </c>
      <c r="R16" s="10" t="s">
        <v>76</v>
      </c>
      <c r="S16" s="12" t="s">
        <v>202</v>
      </c>
      <c r="T16" s="13" t="s">
        <v>130</v>
      </c>
      <c r="U16" s="12" t="s">
        <v>202</v>
      </c>
    </row>
    <row r="17" spans="1:21" ht="12.75">
      <c r="A17" s="1">
        <v>13</v>
      </c>
      <c r="B17" s="32" t="s">
        <v>11</v>
      </c>
      <c r="C17" s="36" t="s">
        <v>203</v>
      </c>
      <c r="D17" s="28" t="s">
        <v>77</v>
      </c>
      <c r="E17" s="33" t="s">
        <v>203</v>
      </c>
      <c r="F17" s="28" t="s">
        <v>130</v>
      </c>
      <c r="G17" s="36" t="s">
        <v>203</v>
      </c>
      <c r="O17" s="1">
        <v>13</v>
      </c>
      <c r="P17" s="10" t="s">
        <v>15</v>
      </c>
      <c r="Q17" s="11" t="s">
        <v>203</v>
      </c>
      <c r="R17" s="10" t="s">
        <v>77</v>
      </c>
      <c r="S17" s="12" t="s">
        <v>203</v>
      </c>
      <c r="T17" s="10" t="s">
        <v>131</v>
      </c>
      <c r="U17" s="12" t="s">
        <v>203</v>
      </c>
    </row>
    <row r="18" spans="1:21" ht="12.75">
      <c r="A18" s="1">
        <v>14</v>
      </c>
      <c r="B18" s="32" t="s">
        <v>12</v>
      </c>
      <c r="C18" s="36" t="s">
        <v>204</v>
      </c>
      <c r="D18" s="28" t="s">
        <v>78</v>
      </c>
      <c r="E18" s="33" t="s">
        <v>204</v>
      </c>
      <c r="F18" s="28" t="s">
        <v>131</v>
      </c>
      <c r="G18" s="36" t="s">
        <v>204</v>
      </c>
      <c r="O18" s="1">
        <v>14</v>
      </c>
      <c r="P18" s="10" t="s">
        <v>16</v>
      </c>
      <c r="Q18" s="11" t="s">
        <v>204</v>
      </c>
      <c r="R18" s="10" t="s">
        <v>78</v>
      </c>
      <c r="S18" s="12" t="s">
        <v>204</v>
      </c>
      <c r="T18" s="13" t="s">
        <v>132</v>
      </c>
      <c r="U18" s="12" t="s">
        <v>204</v>
      </c>
    </row>
    <row r="19" spans="1:21" ht="12.75">
      <c r="A19" s="1">
        <v>15</v>
      </c>
      <c r="B19" s="32" t="s">
        <v>13</v>
      </c>
      <c r="C19" s="36" t="s">
        <v>205</v>
      </c>
      <c r="D19" s="28" t="s">
        <v>79</v>
      </c>
      <c r="E19" s="33" t="s">
        <v>205</v>
      </c>
      <c r="F19" s="28" t="s">
        <v>132</v>
      </c>
      <c r="G19" s="36" t="s">
        <v>205</v>
      </c>
      <c r="O19" s="1">
        <v>15</v>
      </c>
      <c r="P19" s="10" t="s">
        <v>17</v>
      </c>
      <c r="Q19" s="11" t="s">
        <v>205</v>
      </c>
      <c r="R19" s="10" t="s">
        <v>79</v>
      </c>
      <c r="S19" s="12" t="s">
        <v>205</v>
      </c>
      <c r="T19" s="10" t="s">
        <v>133</v>
      </c>
      <c r="U19" s="12" t="s">
        <v>205</v>
      </c>
    </row>
    <row r="20" spans="1:21" ht="12.75">
      <c r="A20" s="1">
        <v>16</v>
      </c>
      <c r="B20" s="32" t="s">
        <v>14</v>
      </c>
      <c r="C20" s="36" t="s">
        <v>206</v>
      </c>
      <c r="D20" s="28" t="s">
        <v>80</v>
      </c>
      <c r="E20" s="33" t="s">
        <v>206</v>
      </c>
      <c r="F20" s="28" t="s">
        <v>133</v>
      </c>
      <c r="G20" s="36" t="s">
        <v>206</v>
      </c>
      <c r="O20" s="1">
        <v>16</v>
      </c>
      <c r="P20" s="10" t="s">
        <v>18</v>
      </c>
      <c r="Q20" s="11" t="s">
        <v>206</v>
      </c>
      <c r="R20" s="10" t="s">
        <v>80</v>
      </c>
      <c r="S20" s="12" t="s">
        <v>206</v>
      </c>
      <c r="T20" s="10" t="s">
        <v>82</v>
      </c>
      <c r="U20" s="12" t="s">
        <v>206</v>
      </c>
    </row>
    <row r="21" spans="1:21" ht="12.75">
      <c r="A21" s="1">
        <v>17</v>
      </c>
      <c r="B21" s="32" t="s">
        <v>15</v>
      </c>
      <c r="C21" s="36" t="s">
        <v>207</v>
      </c>
      <c r="D21" s="28" t="s">
        <v>81</v>
      </c>
      <c r="E21" s="33" t="s">
        <v>207</v>
      </c>
      <c r="F21" s="28" t="s">
        <v>82</v>
      </c>
      <c r="G21" s="36" t="s">
        <v>207</v>
      </c>
      <c r="O21" s="1">
        <v>17</v>
      </c>
      <c r="P21" s="10" t="s">
        <v>19</v>
      </c>
      <c r="Q21" s="11" t="s">
        <v>207</v>
      </c>
      <c r="R21" s="10" t="s">
        <v>81</v>
      </c>
      <c r="S21" s="12" t="s">
        <v>207</v>
      </c>
      <c r="T21" s="10" t="s">
        <v>134</v>
      </c>
      <c r="U21" s="12" t="s">
        <v>207</v>
      </c>
    </row>
    <row r="22" spans="1:21" ht="12.75">
      <c r="A22" s="1">
        <v>18</v>
      </c>
      <c r="B22" s="32" t="s">
        <v>16</v>
      </c>
      <c r="C22" s="36" t="s">
        <v>208</v>
      </c>
      <c r="D22" s="28" t="s">
        <v>175</v>
      </c>
      <c r="E22" s="33" t="s">
        <v>208</v>
      </c>
      <c r="F22" s="28" t="s">
        <v>134</v>
      </c>
      <c r="G22" s="36" t="s">
        <v>208</v>
      </c>
      <c r="O22" s="1">
        <v>18</v>
      </c>
      <c r="P22" s="10" t="s">
        <v>20</v>
      </c>
      <c r="Q22" s="11" t="s">
        <v>208</v>
      </c>
      <c r="R22" s="10" t="s">
        <v>82</v>
      </c>
      <c r="S22" s="12" t="s">
        <v>208</v>
      </c>
      <c r="T22" s="10" t="s">
        <v>135</v>
      </c>
      <c r="U22" s="12" t="s">
        <v>208</v>
      </c>
    </row>
    <row r="23" spans="1:21" ht="12.75">
      <c r="A23" s="1">
        <v>19</v>
      </c>
      <c r="B23" s="32" t="s">
        <v>17</v>
      </c>
      <c r="C23" s="36" t="s">
        <v>209</v>
      </c>
      <c r="D23" s="28" t="s">
        <v>83</v>
      </c>
      <c r="E23" s="33" t="s">
        <v>209</v>
      </c>
      <c r="F23" s="28" t="s">
        <v>135</v>
      </c>
      <c r="G23" s="36" t="s">
        <v>209</v>
      </c>
      <c r="O23" s="1">
        <v>19</v>
      </c>
      <c r="P23" s="10" t="s">
        <v>21</v>
      </c>
      <c r="Q23" s="11" t="s">
        <v>209</v>
      </c>
      <c r="R23" s="10" t="s">
        <v>83</v>
      </c>
      <c r="S23" s="12" t="s">
        <v>209</v>
      </c>
      <c r="T23" s="10" t="s">
        <v>136</v>
      </c>
      <c r="U23" s="12" t="s">
        <v>209</v>
      </c>
    </row>
    <row r="24" spans="1:21" ht="12.75">
      <c r="A24" s="1">
        <v>20</v>
      </c>
      <c r="B24" s="32" t="s">
        <v>18</v>
      </c>
      <c r="C24" s="36" t="s">
        <v>210</v>
      </c>
      <c r="D24" s="28" t="s">
        <v>176</v>
      </c>
      <c r="E24" s="33" t="s">
        <v>210</v>
      </c>
      <c r="F24" s="28" t="s">
        <v>136</v>
      </c>
      <c r="G24" s="36" t="s">
        <v>210</v>
      </c>
      <c r="O24" s="1">
        <v>20</v>
      </c>
      <c r="P24" s="14" t="s">
        <v>22</v>
      </c>
      <c r="Q24" s="11" t="s">
        <v>210</v>
      </c>
      <c r="R24" s="14" t="s">
        <v>22</v>
      </c>
      <c r="S24" s="12" t="s">
        <v>210</v>
      </c>
      <c r="T24" s="10" t="s">
        <v>137</v>
      </c>
      <c r="U24" s="12" t="s">
        <v>210</v>
      </c>
    </row>
    <row r="25" spans="1:21" ht="12.75">
      <c r="A25" s="1">
        <v>21</v>
      </c>
      <c r="B25" s="32" t="s">
        <v>19</v>
      </c>
      <c r="C25" s="36" t="s">
        <v>211</v>
      </c>
      <c r="D25" s="28" t="s">
        <v>180</v>
      </c>
      <c r="E25" s="33" t="s">
        <v>211</v>
      </c>
      <c r="F25" s="28" t="s">
        <v>137</v>
      </c>
      <c r="G25" s="36" t="s">
        <v>211</v>
      </c>
      <c r="O25" s="1">
        <v>21</v>
      </c>
      <c r="P25" s="10" t="s">
        <v>23</v>
      </c>
      <c r="Q25" s="11" t="s">
        <v>211</v>
      </c>
      <c r="R25" s="10" t="s">
        <v>84</v>
      </c>
      <c r="S25" s="12" t="s">
        <v>211</v>
      </c>
      <c r="T25" s="14" t="s">
        <v>86</v>
      </c>
      <c r="U25" s="12" t="s">
        <v>211</v>
      </c>
    </row>
    <row r="26" spans="1:21" ht="12.75">
      <c r="A26" s="1">
        <v>22</v>
      </c>
      <c r="B26" s="32" t="s">
        <v>20</v>
      </c>
      <c r="C26" s="36" t="s">
        <v>212</v>
      </c>
      <c r="D26" s="28" t="s">
        <v>84</v>
      </c>
      <c r="E26" s="33" t="s">
        <v>212</v>
      </c>
      <c r="F26" s="28" t="s">
        <v>182</v>
      </c>
      <c r="G26" s="36" t="s">
        <v>212</v>
      </c>
      <c r="I26" s="33"/>
      <c r="O26" s="1">
        <v>22</v>
      </c>
      <c r="P26" s="10" t="s">
        <v>24</v>
      </c>
      <c r="Q26" s="11" t="s">
        <v>212</v>
      </c>
      <c r="R26" s="10" t="s">
        <v>85</v>
      </c>
      <c r="S26" s="12" t="s">
        <v>212</v>
      </c>
      <c r="T26" s="10" t="s">
        <v>138</v>
      </c>
      <c r="U26" s="12" t="s">
        <v>212</v>
      </c>
    </row>
    <row r="27" spans="1:21" ht="12.75">
      <c r="A27" s="1">
        <v>23</v>
      </c>
      <c r="B27" s="32" t="s">
        <v>21</v>
      </c>
      <c r="C27" s="36" t="s">
        <v>214</v>
      </c>
      <c r="D27" s="28" t="s">
        <v>85</v>
      </c>
      <c r="E27" s="33" t="s">
        <v>214</v>
      </c>
      <c r="F27" s="28" t="s">
        <v>86</v>
      </c>
      <c r="G27" s="36" t="s">
        <v>214</v>
      </c>
      <c r="I27" s="33"/>
      <c r="O27" s="1">
        <v>23</v>
      </c>
      <c r="P27" s="14" t="s">
        <v>213</v>
      </c>
      <c r="Q27" s="11" t="s">
        <v>214</v>
      </c>
      <c r="R27" s="14" t="s">
        <v>86</v>
      </c>
      <c r="S27" s="12" t="s">
        <v>214</v>
      </c>
      <c r="T27" s="13" t="s">
        <v>139</v>
      </c>
      <c r="U27" s="12" t="s">
        <v>214</v>
      </c>
    </row>
    <row r="28" spans="1:21" ht="12.75">
      <c r="A28" s="1">
        <v>24</v>
      </c>
      <c r="B28" s="32" t="s">
        <v>22</v>
      </c>
      <c r="C28" s="36" t="s">
        <v>215</v>
      </c>
      <c r="D28" s="28" t="s">
        <v>177</v>
      </c>
      <c r="E28" s="33" t="s">
        <v>215</v>
      </c>
      <c r="F28" s="28" t="s">
        <v>139</v>
      </c>
      <c r="G28" s="36" t="s">
        <v>215</v>
      </c>
      <c r="I28" s="33"/>
      <c r="O28" s="1">
        <v>24</v>
      </c>
      <c r="P28" s="13" t="s">
        <v>25</v>
      </c>
      <c r="Q28" s="11" t="s">
        <v>215</v>
      </c>
      <c r="R28" s="14" t="s">
        <v>213</v>
      </c>
      <c r="S28" s="12" t="s">
        <v>215</v>
      </c>
      <c r="T28" s="13" t="s">
        <v>140</v>
      </c>
      <c r="U28" s="12" t="s">
        <v>215</v>
      </c>
    </row>
    <row r="29" spans="1:21" ht="12.75">
      <c r="A29" s="1">
        <v>25</v>
      </c>
      <c r="B29" s="32" t="s">
        <v>23</v>
      </c>
      <c r="C29" s="36" t="s">
        <v>216</v>
      </c>
      <c r="D29" s="28" t="s">
        <v>87</v>
      </c>
      <c r="E29" s="33" t="s">
        <v>216</v>
      </c>
      <c r="F29" s="28" t="s">
        <v>140</v>
      </c>
      <c r="G29" s="36" t="s">
        <v>216</v>
      </c>
      <c r="I29" s="33"/>
      <c r="O29" s="1">
        <v>25</v>
      </c>
      <c r="P29" s="14" t="s">
        <v>26</v>
      </c>
      <c r="Q29" s="11" t="s">
        <v>216</v>
      </c>
      <c r="R29" s="13" t="s">
        <v>87</v>
      </c>
      <c r="S29" s="12" t="s">
        <v>216</v>
      </c>
      <c r="T29" s="13" t="s">
        <v>141</v>
      </c>
      <c r="U29" s="12" t="s">
        <v>216</v>
      </c>
    </row>
    <row r="30" spans="1:21" ht="12.75">
      <c r="A30" s="1">
        <v>26</v>
      </c>
      <c r="B30" s="32" t="s">
        <v>24</v>
      </c>
      <c r="C30" s="36" t="s">
        <v>217</v>
      </c>
      <c r="D30" s="28" t="s">
        <v>88</v>
      </c>
      <c r="E30" s="33" t="s">
        <v>217</v>
      </c>
      <c r="F30" s="28" t="s">
        <v>141</v>
      </c>
      <c r="G30" s="36" t="s">
        <v>217</v>
      </c>
      <c r="I30" s="33"/>
      <c r="O30" s="1">
        <v>26</v>
      </c>
      <c r="P30" s="13" t="s">
        <v>27</v>
      </c>
      <c r="Q30" s="11" t="s">
        <v>217</v>
      </c>
      <c r="R30" s="10" t="s">
        <v>88</v>
      </c>
      <c r="S30" s="12" t="s">
        <v>217</v>
      </c>
      <c r="T30" s="13" t="s">
        <v>142</v>
      </c>
      <c r="U30" s="12" t="s">
        <v>217</v>
      </c>
    </row>
    <row r="31" spans="1:21" ht="12.75">
      <c r="A31" s="1">
        <v>27</v>
      </c>
      <c r="B31" s="32" t="s">
        <v>138</v>
      </c>
      <c r="C31" s="36" t="s">
        <v>218</v>
      </c>
      <c r="D31" s="28" t="s">
        <v>89</v>
      </c>
      <c r="E31" s="33" t="s">
        <v>218</v>
      </c>
      <c r="F31" s="28" t="s">
        <v>142</v>
      </c>
      <c r="G31" s="36" t="s">
        <v>218</v>
      </c>
      <c r="I31" s="33"/>
      <c r="O31" s="1">
        <v>27</v>
      </c>
      <c r="P31" s="10" t="s">
        <v>28</v>
      </c>
      <c r="Q31" s="11" t="s">
        <v>218</v>
      </c>
      <c r="R31" s="13" t="s">
        <v>89</v>
      </c>
      <c r="S31" s="12" t="s">
        <v>218</v>
      </c>
      <c r="T31" s="10" t="s">
        <v>143</v>
      </c>
      <c r="U31" s="12" t="s">
        <v>218</v>
      </c>
    </row>
    <row r="32" spans="1:21" ht="12.75">
      <c r="A32" s="1">
        <v>28</v>
      </c>
      <c r="B32" s="32" t="s">
        <v>25</v>
      </c>
      <c r="C32" s="36" t="s">
        <v>219</v>
      </c>
      <c r="D32" s="28" t="s">
        <v>90</v>
      </c>
      <c r="E32" s="33" t="s">
        <v>219</v>
      </c>
      <c r="F32" s="28" t="s">
        <v>143</v>
      </c>
      <c r="G32" s="36" t="s">
        <v>219</v>
      </c>
      <c r="I32" s="33"/>
      <c r="O32" s="1">
        <v>28</v>
      </c>
      <c r="P32" s="10" t="s">
        <v>29</v>
      </c>
      <c r="Q32" s="11" t="s">
        <v>219</v>
      </c>
      <c r="R32" s="10" t="s">
        <v>90</v>
      </c>
      <c r="S32" s="12" t="s">
        <v>219</v>
      </c>
      <c r="T32" s="10" t="s">
        <v>144</v>
      </c>
      <c r="U32" s="12" t="s">
        <v>219</v>
      </c>
    </row>
    <row r="33" spans="1:21" ht="12.75">
      <c r="A33" s="1">
        <v>29</v>
      </c>
      <c r="B33" s="32" t="s">
        <v>27</v>
      </c>
      <c r="C33" s="36" t="s">
        <v>220</v>
      </c>
      <c r="D33" s="28" t="s">
        <v>91</v>
      </c>
      <c r="E33" s="33" t="s">
        <v>220</v>
      </c>
      <c r="F33" s="28" t="s">
        <v>144</v>
      </c>
      <c r="G33" s="36" t="s">
        <v>220</v>
      </c>
      <c r="I33" s="33"/>
      <c r="O33" s="1">
        <v>29</v>
      </c>
      <c r="P33" s="13" t="s">
        <v>30</v>
      </c>
      <c r="Q33" s="11" t="s">
        <v>220</v>
      </c>
      <c r="R33" s="13" t="s">
        <v>91</v>
      </c>
      <c r="S33" s="12" t="s">
        <v>220</v>
      </c>
      <c r="T33" s="13" t="s">
        <v>145</v>
      </c>
      <c r="U33" s="12" t="s">
        <v>220</v>
      </c>
    </row>
    <row r="34" spans="1:21" ht="12.75">
      <c r="A34" s="1">
        <v>30</v>
      </c>
      <c r="B34" s="32" t="s">
        <v>28</v>
      </c>
      <c r="C34" s="36" t="s">
        <v>221</v>
      </c>
      <c r="D34" s="28" t="s">
        <v>92</v>
      </c>
      <c r="E34" s="33" t="s">
        <v>221</v>
      </c>
      <c r="F34" s="28" t="s">
        <v>184</v>
      </c>
      <c r="G34" s="36" t="s">
        <v>221</v>
      </c>
      <c r="I34" s="33"/>
      <c r="O34" s="1">
        <v>30</v>
      </c>
      <c r="P34" s="10" t="s">
        <v>31</v>
      </c>
      <c r="Q34" s="11" t="s">
        <v>221</v>
      </c>
      <c r="R34" s="10" t="s">
        <v>92</v>
      </c>
      <c r="S34" s="12" t="s">
        <v>221</v>
      </c>
      <c r="T34" s="14" t="s">
        <v>33</v>
      </c>
      <c r="U34" s="12" t="s">
        <v>221</v>
      </c>
    </row>
    <row r="35" spans="1:21" ht="12.75">
      <c r="A35" s="1">
        <v>31</v>
      </c>
      <c r="B35" s="32" t="s">
        <v>29</v>
      </c>
      <c r="C35" s="36" t="s">
        <v>222</v>
      </c>
      <c r="D35" s="28" t="s">
        <v>93</v>
      </c>
      <c r="E35" s="33" t="s">
        <v>222</v>
      </c>
      <c r="F35" s="28" t="s">
        <v>145</v>
      </c>
      <c r="G35" s="36" t="s">
        <v>222</v>
      </c>
      <c r="I35" s="33"/>
      <c r="O35" s="1">
        <v>31</v>
      </c>
      <c r="P35" s="10" t="s">
        <v>32</v>
      </c>
      <c r="Q35" s="11" t="s">
        <v>222</v>
      </c>
      <c r="R35" s="10" t="s">
        <v>93</v>
      </c>
      <c r="S35" s="12" t="s">
        <v>222</v>
      </c>
      <c r="T35" s="10" t="s">
        <v>146</v>
      </c>
      <c r="U35" s="12" t="s">
        <v>222</v>
      </c>
    </row>
    <row r="36" spans="1:21" ht="12.75">
      <c r="A36" s="1">
        <v>32</v>
      </c>
      <c r="B36" s="32" t="s">
        <v>30</v>
      </c>
      <c r="C36" s="36" t="s">
        <v>223</v>
      </c>
      <c r="D36" s="28" t="s">
        <v>94</v>
      </c>
      <c r="E36" s="33" t="s">
        <v>223</v>
      </c>
      <c r="F36" s="28" t="s">
        <v>33</v>
      </c>
      <c r="G36" s="36" t="s">
        <v>223</v>
      </c>
      <c r="I36" s="33"/>
      <c r="O36" s="1">
        <v>32</v>
      </c>
      <c r="P36" s="14" t="s">
        <v>33</v>
      </c>
      <c r="Q36" s="11" t="s">
        <v>223</v>
      </c>
      <c r="R36" s="13" t="s">
        <v>94</v>
      </c>
      <c r="S36" s="12" t="s">
        <v>223</v>
      </c>
      <c r="T36" s="10" t="s">
        <v>147</v>
      </c>
      <c r="U36" s="12" t="s">
        <v>223</v>
      </c>
    </row>
    <row r="37" spans="1:21" ht="12.75">
      <c r="A37" s="1">
        <v>33</v>
      </c>
      <c r="B37" s="32" t="s">
        <v>31</v>
      </c>
      <c r="C37" s="36" t="s">
        <v>224</v>
      </c>
      <c r="D37" s="28" t="s">
        <v>95</v>
      </c>
      <c r="E37" s="33" t="s">
        <v>224</v>
      </c>
      <c r="F37" s="28" t="s">
        <v>146</v>
      </c>
      <c r="G37" s="36" t="s">
        <v>224</v>
      </c>
      <c r="I37" s="33"/>
      <c r="O37" s="1">
        <v>33</v>
      </c>
      <c r="P37" s="13" t="s">
        <v>34</v>
      </c>
      <c r="Q37" s="11" t="s">
        <v>224</v>
      </c>
      <c r="R37" s="13" t="s">
        <v>95</v>
      </c>
      <c r="S37" s="12" t="s">
        <v>224</v>
      </c>
      <c r="T37" s="13" t="s">
        <v>148</v>
      </c>
      <c r="U37" s="12" t="s">
        <v>224</v>
      </c>
    </row>
    <row r="38" spans="1:21" ht="12.75">
      <c r="A38" s="1">
        <v>34</v>
      </c>
      <c r="B38" s="32" t="s">
        <v>32</v>
      </c>
      <c r="C38" s="36" t="s">
        <v>225</v>
      </c>
      <c r="D38" s="28" t="s">
        <v>96</v>
      </c>
      <c r="E38" s="33" t="s">
        <v>225</v>
      </c>
      <c r="F38" s="28" t="s">
        <v>147</v>
      </c>
      <c r="G38" s="36" t="s">
        <v>225</v>
      </c>
      <c r="I38" s="33"/>
      <c r="O38" s="1">
        <v>34</v>
      </c>
      <c r="P38" s="10" t="s">
        <v>35</v>
      </c>
      <c r="Q38" s="11" t="s">
        <v>225</v>
      </c>
      <c r="R38" s="10" t="s">
        <v>96</v>
      </c>
      <c r="S38" s="12" t="s">
        <v>225</v>
      </c>
      <c r="T38" s="13" t="s">
        <v>149</v>
      </c>
      <c r="U38" s="12" t="s">
        <v>225</v>
      </c>
    </row>
    <row r="39" spans="1:21" ht="12.75">
      <c r="A39" s="1">
        <v>35</v>
      </c>
      <c r="B39" s="32" t="s">
        <v>34</v>
      </c>
      <c r="C39" s="36" t="s">
        <v>226</v>
      </c>
      <c r="D39" s="28" t="s">
        <v>97</v>
      </c>
      <c r="E39" s="33" t="s">
        <v>226</v>
      </c>
      <c r="F39" s="28" t="s">
        <v>185</v>
      </c>
      <c r="G39" s="36" t="s">
        <v>226</v>
      </c>
      <c r="I39" s="33"/>
      <c r="O39" s="1">
        <v>35</v>
      </c>
      <c r="P39" s="10" t="s">
        <v>36</v>
      </c>
      <c r="Q39" s="11" t="s">
        <v>226</v>
      </c>
      <c r="R39" s="10" t="s">
        <v>97</v>
      </c>
      <c r="S39" s="12" t="s">
        <v>226</v>
      </c>
      <c r="T39" s="10" t="s">
        <v>150</v>
      </c>
      <c r="U39" s="12" t="s">
        <v>226</v>
      </c>
    </row>
    <row r="40" spans="1:21" ht="12.75">
      <c r="A40" s="1">
        <v>36</v>
      </c>
      <c r="B40" s="32" t="s">
        <v>35</v>
      </c>
      <c r="C40" s="36" t="s">
        <v>227</v>
      </c>
      <c r="D40" s="28" t="s">
        <v>98</v>
      </c>
      <c r="E40" s="33" t="s">
        <v>227</v>
      </c>
      <c r="F40" s="28" t="s">
        <v>148</v>
      </c>
      <c r="G40" s="36" t="s">
        <v>227</v>
      </c>
      <c r="I40" s="33"/>
      <c r="O40" s="1">
        <v>36</v>
      </c>
      <c r="P40" s="10" t="s">
        <v>37</v>
      </c>
      <c r="Q40" s="11" t="s">
        <v>227</v>
      </c>
      <c r="R40" s="13" t="s">
        <v>98</v>
      </c>
      <c r="S40" s="12" t="s">
        <v>227</v>
      </c>
      <c r="T40" s="10" t="s">
        <v>151</v>
      </c>
      <c r="U40" s="12" t="s">
        <v>227</v>
      </c>
    </row>
    <row r="41" spans="1:21" ht="12.75">
      <c r="A41" s="1">
        <v>37</v>
      </c>
      <c r="B41" s="32" t="s">
        <v>36</v>
      </c>
      <c r="C41" s="36" t="s">
        <v>228</v>
      </c>
      <c r="D41" s="28" t="s">
        <v>99</v>
      </c>
      <c r="E41" s="33" t="s">
        <v>228</v>
      </c>
      <c r="F41" s="28" t="s">
        <v>149</v>
      </c>
      <c r="G41" s="36" t="s">
        <v>228</v>
      </c>
      <c r="I41" s="33"/>
      <c r="O41" s="1">
        <v>37</v>
      </c>
      <c r="P41" s="10" t="s">
        <v>38</v>
      </c>
      <c r="Q41" s="11" t="s">
        <v>228</v>
      </c>
      <c r="R41" s="10" t="s">
        <v>99</v>
      </c>
      <c r="S41" s="12" t="s">
        <v>228</v>
      </c>
      <c r="T41" s="10" t="s">
        <v>152</v>
      </c>
      <c r="U41" s="12" t="s">
        <v>228</v>
      </c>
    </row>
    <row r="42" spans="1:21" ht="12.75">
      <c r="A42" s="1">
        <v>38</v>
      </c>
      <c r="B42" s="32" t="s">
        <v>37</v>
      </c>
      <c r="C42" s="36" t="s">
        <v>229</v>
      </c>
      <c r="D42" s="28" t="s">
        <v>100</v>
      </c>
      <c r="E42" s="33" t="s">
        <v>229</v>
      </c>
      <c r="F42" s="28" t="s">
        <v>150</v>
      </c>
      <c r="G42" s="36" t="s">
        <v>229</v>
      </c>
      <c r="I42" s="33"/>
      <c r="O42" s="1">
        <v>38</v>
      </c>
      <c r="P42" s="10" t="s">
        <v>39</v>
      </c>
      <c r="Q42" s="11" t="s">
        <v>229</v>
      </c>
      <c r="R42" s="13" t="s">
        <v>100</v>
      </c>
      <c r="S42" s="12" t="s">
        <v>229</v>
      </c>
      <c r="T42" s="10" t="s">
        <v>153</v>
      </c>
      <c r="U42" s="12" t="s">
        <v>229</v>
      </c>
    </row>
    <row r="43" spans="1:21" ht="12.75">
      <c r="A43" s="1">
        <v>39</v>
      </c>
      <c r="B43" s="32" t="s">
        <v>38</v>
      </c>
      <c r="C43" s="36" t="s">
        <v>230</v>
      </c>
      <c r="D43" s="28" t="s">
        <v>101</v>
      </c>
      <c r="E43" s="33" t="s">
        <v>230</v>
      </c>
      <c r="F43" s="28" t="s">
        <v>151</v>
      </c>
      <c r="G43" s="36" t="s">
        <v>230</v>
      </c>
      <c r="I43" s="33"/>
      <c r="O43" s="1">
        <v>39</v>
      </c>
      <c r="P43" s="10" t="s">
        <v>40</v>
      </c>
      <c r="Q43" s="11" t="s">
        <v>230</v>
      </c>
      <c r="R43" s="13" t="s">
        <v>101</v>
      </c>
      <c r="S43" s="12" t="s">
        <v>230</v>
      </c>
      <c r="T43" s="10" t="s">
        <v>166</v>
      </c>
      <c r="U43" s="12" t="s">
        <v>230</v>
      </c>
    </row>
    <row r="44" spans="1:21" ht="12.75">
      <c r="A44" s="1">
        <v>40</v>
      </c>
      <c r="B44" s="32" t="s">
        <v>39</v>
      </c>
      <c r="C44" s="36" t="s">
        <v>231</v>
      </c>
      <c r="D44" s="28" t="s">
        <v>102</v>
      </c>
      <c r="E44" s="33" t="s">
        <v>231</v>
      </c>
      <c r="F44" s="28" t="s">
        <v>152</v>
      </c>
      <c r="G44" s="36" t="s">
        <v>231</v>
      </c>
      <c r="I44" s="33"/>
      <c r="O44" s="1">
        <v>40</v>
      </c>
      <c r="P44" s="10" t="s">
        <v>41</v>
      </c>
      <c r="Q44" s="11" t="s">
        <v>231</v>
      </c>
      <c r="R44" s="10" t="s">
        <v>102</v>
      </c>
      <c r="S44" s="12" t="s">
        <v>231</v>
      </c>
      <c r="T44" s="10" t="s">
        <v>167</v>
      </c>
      <c r="U44" s="12" t="s">
        <v>231</v>
      </c>
    </row>
    <row r="45" spans="1:21" ht="12.75">
      <c r="A45" s="1">
        <v>41</v>
      </c>
      <c r="B45" s="32" t="s">
        <v>40</v>
      </c>
      <c r="C45" s="36" t="s">
        <v>232</v>
      </c>
      <c r="D45" s="28" t="s">
        <v>103</v>
      </c>
      <c r="E45" s="33" t="s">
        <v>232</v>
      </c>
      <c r="F45" s="28" t="s">
        <v>153</v>
      </c>
      <c r="G45" s="36" t="s">
        <v>232</v>
      </c>
      <c r="I45" s="33"/>
      <c r="O45" s="1">
        <v>41</v>
      </c>
      <c r="P45" s="14" t="s">
        <v>42</v>
      </c>
      <c r="Q45" s="11" t="s">
        <v>232</v>
      </c>
      <c r="R45" s="10" t="s">
        <v>103</v>
      </c>
      <c r="S45" s="12" t="s">
        <v>232</v>
      </c>
      <c r="T45" s="10" t="s">
        <v>154</v>
      </c>
      <c r="U45" s="12" t="s">
        <v>232</v>
      </c>
    </row>
    <row r="46" spans="1:21" ht="12.75">
      <c r="A46" s="1">
        <v>42</v>
      </c>
      <c r="B46" s="32" t="s">
        <v>41</v>
      </c>
      <c r="C46" s="36" t="s">
        <v>233</v>
      </c>
      <c r="D46" s="28" t="s">
        <v>104</v>
      </c>
      <c r="E46" s="33" t="s">
        <v>233</v>
      </c>
      <c r="F46" s="28" t="s">
        <v>166</v>
      </c>
      <c r="G46" s="36" t="s">
        <v>233</v>
      </c>
      <c r="I46" s="33"/>
      <c r="O46" s="1">
        <v>42</v>
      </c>
      <c r="P46" s="10" t="s">
        <v>43</v>
      </c>
      <c r="Q46" s="11" t="s">
        <v>233</v>
      </c>
      <c r="R46" s="13" t="s">
        <v>104</v>
      </c>
      <c r="S46" s="12" t="s">
        <v>233</v>
      </c>
      <c r="T46" s="10" t="s">
        <v>155</v>
      </c>
      <c r="U46" s="12" t="s">
        <v>233</v>
      </c>
    </row>
    <row r="47" spans="1:21" ht="12.75">
      <c r="A47" s="1">
        <v>43</v>
      </c>
      <c r="B47" s="32" t="s">
        <v>171</v>
      </c>
      <c r="C47" s="36" t="s">
        <v>234</v>
      </c>
      <c r="D47" s="28" t="s">
        <v>26</v>
      </c>
      <c r="E47" s="33" t="s">
        <v>234</v>
      </c>
      <c r="F47" s="28" t="s">
        <v>167</v>
      </c>
      <c r="G47" s="36" t="s">
        <v>234</v>
      </c>
      <c r="I47" s="33"/>
      <c r="O47" s="1">
        <v>43</v>
      </c>
      <c r="P47" s="10" t="s">
        <v>44</v>
      </c>
      <c r="Q47" s="11" t="s">
        <v>234</v>
      </c>
      <c r="R47" s="14" t="s">
        <v>26</v>
      </c>
      <c r="S47" s="12" t="s">
        <v>234</v>
      </c>
      <c r="T47" s="10" t="s">
        <v>156</v>
      </c>
      <c r="U47" s="12" t="s">
        <v>234</v>
      </c>
    </row>
    <row r="48" spans="1:21" ht="12.75">
      <c r="A48" s="1">
        <v>44</v>
      </c>
      <c r="B48" s="32" t="s">
        <v>43</v>
      </c>
      <c r="C48" s="36" t="s">
        <v>235</v>
      </c>
      <c r="D48" s="28" t="s">
        <v>105</v>
      </c>
      <c r="E48" s="33" t="s">
        <v>235</v>
      </c>
      <c r="F48" s="28" t="s">
        <v>154</v>
      </c>
      <c r="G48" s="36" t="s">
        <v>235</v>
      </c>
      <c r="I48" s="33"/>
      <c r="O48" s="1">
        <v>44</v>
      </c>
      <c r="P48" s="10" t="s">
        <v>45</v>
      </c>
      <c r="Q48" s="11" t="s">
        <v>235</v>
      </c>
      <c r="R48" s="10" t="s">
        <v>105</v>
      </c>
      <c r="S48" s="12" t="s">
        <v>235</v>
      </c>
      <c r="T48" s="10" t="s">
        <v>157</v>
      </c>
      <c r="U48" s="12" t="s">
        <v>235</v>
      </c>
    </row>
    <row r="49" spans="1:21" ht="12.75">
      <c r="A49" s="1">
        <v>45</v>
      </c>
      <c r="B49" s="32" t="s">
        <v>44</v>
      </c>
      <c r="C49" s="36" t="s">
        <v>236</v>
      </c>
      <c r="D49" s="28" t="s">
        <v>106</v>
      </c>
      <c r="E49" s="33" t="s">
        <v>236</v>
      </c>
      <c r="F49" s="28" t="s">
        <v>155</v>
      </c>
      <c r="G49" s="36" t="s">
        <v>236</v>
      </c>
      <c r="I49" s="33"/>
      <c r="O49" s="1">
        <v>45</v>
      </c>
      <c r="P49" s="14" t="s">
        <v>46</v>
      </c>
      <c r="Q49" s="11" t="s">
        <v>236</v>
      </c>
      <c r="R49" s="13" t="s">
        <v>106</v>
      </c>
      <c r="S49" s="12" t="s">
        <v>236</v>
      </c>
      <c r="T49" s="10" t="s">
        <v>158</v>
      </c>
      <c r="U49" s="12" t="s">
        <v>236</v>
      </c>
    </row>
    <row r="50" spans="1:21" ht="12.75">
      <c r="A50" s="1">
        <v>46</v>
      </c>
      <c r="B50" s="32" t="s">
        <v>174</v>
      </c>
      <c r="C50" s="36" t="s">
        <v>237</v>
      </c>
      <c r="D50" s="28" t="s">
        <v>107</v>
      </c>
      <c r="E50" s="33" t="s">
        <v>237</v>
      </c>
      <c r="F50" s="28" t="s">
        <v>156</v>
      </c>
      <c r="G50" s="36" t="s">
        <v>237</v>
      </c>
      <c r="I50" s="33"/>
      <c r="O50" s="1">
        <v>46</v>
      </c>
      <c r="P50" s="10" t="s">
        <v>47</v>
      </c>
      <c r="Q50" s="11" t="s">
        <v>237</v>
      </c>
      <c r="R50" s="10" t="s">
        <v>107</v>
      </c>
      <c r="S50" s="12" t="s">
        <v>237</v>
      </c>
      <c r="T50" s="10" t="s">
        <v>159</v>
      </c>
      <c r="U50" s="12" t="s">
        <v>237</v>
      </c>
    </row>
    <row r="51" spans="1:21" ht="12.75">
      <c r="A51" s="1">
        <v>47</v>
      </c>
      <c r="B51" s="32" t="s">
        <v>45</v>
      </c>
      <c r="C51" s="36" t="s">
        <v>238</v>
      </c>
      <c r="D51" s="28" t="s">
        <v>178</v>
      </c>
      <c r="E51" s="33" t="s">
        <v>238</v>
      </c>
      <c r="F51" s="28" t="s">
        <v>157</v>
      </c>
      <c r="G51" s="36" t="s">
        <v>238</v>
      </c>
      <c r="I51" s="33"/>
      <c r="O51" s="1">
        <v>47</v>
      </c>
      <c r="P51" s="10" t="s">
        <v>48</v>
      </c>
      <c r="Q51" s="11" t="s">
        <v>238</v>
      </c>
      <c r="R51" s="13" t="s">
        <v>239</v>
      </c>
      <c r="S51" s="12" t="s">
        <v>238</v>
      </c>
      <c r="T51" s="10" t="s">
        <v>160</v>
      </c>
      <c r="U51" s="12" t="s">
        <v>238</v>
      </c>
    </row>
    <row r="52" spans="1:21" ht="12.75">
      <c r="A52" s="1">
        <v>48</v>
      </c>
      <c r="B52" s="32" t="s">
        <v>47</v>
      </c>
      <c r="C52" s="36" t="s">
        <v>240</v>
      </c>
      <c r="D52" s="28" t="s">
        <v>108</v>
      </c>
      <c r="E52" s="33" t="s">
        <v>240</v>
      </c>
      <c r="F52" s="28" t="s">
        <v>158</v>
      </c>
      <c r="G52" s="36" t="s">
        <v>240</v>
      </c>
      <c r="I52" s="33"/>
      <c r="O52" s="1">
        <v>48</v>
      </c>
      <c r="P52" s="10" t="s">
        <v>49</v>
      </c>
      <c r="Q52" s="11" t="s">
        <v>240</v>
      </c>
      <c r="R52" s="10" t="s">
        <v>108</v>
      </c>
      <c r="S52" s="12" t="s">
        <v>240</v>
      </c>
      <c r="T52" s="10" t="s">
        <v>161</v>
      </c>
      <c r="U52" s="12" t="s">
        <v>240</v>
      </c>
    </row>
    <row r="53" spans="1:21" ht="12.75">
      <c r="A53" s="1">
        <v>49</v>
      </c>
      <c r="B53" s="32" t="s">
        <v>48</v>
      </c>
      <c r="C53" s="36" t="s">
        <v>241</v>
      </c>
      <c r="D53" s="28" t="s">
        <v>109</v>
      </c>
      <c r="E53" s="33" t="s">
        <v>241</v>
      </c>
      <c r="F53" s="28" t="s">
        <v>159</v>
      </c>
      <c r="G53" s="36" t="s">
        <v>241</v>
      </c>
      <c r="I53" s="33"/>
      <c r="O53" s="1">
        <v>49</v>
      </c>
      <c r="P53" s="10" t="s">
        <v>50</v>
      </c>
      <c r="Q53" s="11" t="s">
        <v>241</v>
      </c>
      <c r="R53" s="10" t="s">
        <v>109</v>
      </c>
      <c r="S53" s="12" t="s">
        <v>241</v>
      </c>
      <c r="T53" s="10" t="s">
        <v>162</v>
      </c>
      <c r="U53" s="12" t="s">
        <v>241</v>
      </c>
    </row>
    <row r="54" spans="1:21" ht="12.75">
      <c r="A54" s="1">
        <v>50</v>
      </c>
      <c r="B54" s="32" t="s">
        <v>49</v>
      </c>
      <c r="C54" s="36" t="s">
        <v>242</v>
      </c>
      <c r="D54" s="28" t="s">
        <v>181</v>
      </c>
      <c r="E54" s="33" t="s">
        <v>242</v>
      </c>
      <c r="F54" s="28" t="s">
        <v>160</v>
      </c>
      <c r="G54" s="36" t="s">
        <v>242</v>
      </c>
      <c r="I54" s="33"/>
      <c r="O54" s="1">
        <v>50</v>
      </c>
      <c r="P54" s="10" t="s">
        <v>51</v>
      </c>
      <c r="Q54" s="11" t="s">
        <v>242</v>
      </c>
      <c r="R54" s="10" t="s">
        <v>110</v>
      </c>
      <c r="S54" s="12" t="s">
        <v>242</v>
      </c>
      <c r="T54" s="13" t="s">
        <v>163</v>
      </c>
      <c r="U54" s="12" t="s">
        <v>242</v>
      </c>
    </row>
    <row r="55" spans="1:21" ht="12.75">
      <c r="A55" s="1">
        <v>51</v>
      </c>
      <c r="B55" s="32" t="s">
        <v>50</v>
      </c>
      <c r="C55" s="36" t="s">
        <v>243</v>
      </c>
      <c r="D55" s="28" t="s">
        <v>110</v>
      </c>
      <c r="E55" s="33" t="s">
        <v>243</v>
      </c>
      <c r="F55" s="28" t="s">
        <v>161</v>
      </c>
      <c r="G55" s="36" t="s">
        <v>243</v>
      </c>
      <c r="I55" s="33"/>
      <c r="O55" s="1">
        <v>51</v>
      </c>
      <c r="P55" s="14" t="s">
        <v>52</v>
      </c>
      <c r="Q55" s="11" t="s">
        <v>243</v>
      </c>
      <c r="R55" s="10" t="s">
        <v>111</v>
      </c>
      <c r="S55" s="12" t="s">
        <v>243</v>
      </c>
      <c r="T55" s="13" t="s">
        <v>164</v>
      </c>
      <c r="U55" s="12" t="s">
        <v>243</v>
      </c>
    </row>
    <row r="56" spans="1:21" ht="12.75">
      <c r="A56" s="1">
        <v>52</v>
      </c>
      <c r="B56" s="48" t="s">
        <v>282</v>
      </c>
      <c r="C56" s="36" t="s">
        <v>244</v>
      </c>
      <c r="D56" s="28" t="s">
        <v>111</v>
      </c>
      <c r="E56" s="33" t="s">
        <v>244</v>
      </c>
      <c r="F56" s="28" t="s">
        <v>162</v>
      </c>
      <c r="G56" s="36" t="s">
        <v>244</v>
      </c>
      <c r="I56" s="33"/>
      <c r="O56" s="1">
        <v>52</v>
      </c>
      <c r="P56" s="10" t="s">
        <v>53</v>
      </c>
      <c r="Q56" s="11" t="s">
        <v>244</v>
      </c>
      <c r="R56" s="10" t="s">
        <v>112</v>
      </c>
      <c r="S56" s="12" t="s">
        <v>244</v>
      </c>
      <c r="T56" s="10" t="s">
        <v>168</v>
      </c>
      <c r="U56" s="12" t="s">
        <v>244</v>
      </c>
    </row>
    <row r="57" spans="1:21" ht="12.75">
      <c r="A57" s="1">
        <v>53</v>
      </c>
      <c r="B57" s="32" t="s">
        <v>51</v>
      </c>
      <c r="C57" s="36" t="s">
        <v>245</v>
      </c>
      <c r="D57" s="28" t="s">
        <v>112</v>
      </c>
      <c r="E57" s="33" t="s">
        <v>245</v>
      </c>
      <c r="F57" s="28" t="s">
        <v>163</v>
      </c>
      <c r="G57" s="36" t="s">
        <v>245</v>
      </c>
      <c r="I57" s="33"/>
      <c r="O57" s="1">
        <v>53</v>
      </c>
      <c r="P57" s="10" t="s">
        <v>54</v>
      </c>
      <c r="Q57" s="11" t="s">
        <v>245</v>
      </c>
      <c r="R57" s="10" t="s">
        <v>113</v>
      </c>
      <c r="S57" s="12" t="s">
        <v>245</v>
      </c>
      <c r="T57" s="10" t="s">
        <v>169</v>
      </c>
      <c r="U57" s="12" t="s">
        <v>245</v>
      </c>
    </row>
    <row r="58" spans="1:21" ht="12.75">
      <c r="A58" s="1">
        <v>54</v>
      </c>
      <c r="B58" s="32" t="s">
        <v>53</v>
      </c>
      <c r="C58" s="36" t="s">
        <v>246</v>
      </c>
      <c r="D58" s="28" t="s">
        <v>113</v>
      </c>
      <c r="E58" s="33" t="s">
        <v>246</v>
      </c>
      <c r="F58" s="28" t="s">
        <v>164</v>
      </c>
      <c r="G58" s="36" t="s">
        <v>246</v>
      </c>
      <c r="I58" s="33"/>
      <c r="O58" s="1">
        <v>54</v>
      </c>
      <c r="P58" s="14" t="s">
        <v>55</v>
      </c>
      <c r="Q58" s="11" t="s">
        <v>246</v>
      </c>
      <c r="R58" s="10" t="s">
        <v>114</v>
      </c>
      <c r="S58" s="12" t="s">
        <v>246</v>
      </c>
      <c r="T58" s="10" t="s">
        <v>165</v>
      </c>
      <c r="U58" s="12" t="s">
        <v>246</v>
      </c>
    </row>
    <row r="59" spans="1:21" ht="13.5" thickBot="1">
      <c r="A59" s="1">
        <v>55</v>
      </c>
      <c r="B59" s="32" t="s">
        <v>54</v>
      </c>
      <c r="C59" s="36" t="s">
        <v>247</v>
      </c>
      <c r="D59" s="28" t="s">
        <v>114</v>
      </c>
      <c r="E59" s="33" t="s">
        <v>247</v>
      </c>
      <c r="F59" s="28" t="s">
        <v>168</v>
      </c>
      <c r="G59" s="36" t="s">
        <v>247</v>
      </c>
      <c r="I59" s="33"/>
      <c r="O59" s="1">
        <v>55</v>
      </c>
      <c r="P59" s="14" t="s">
        <v>57</v>
      </c>
      <c r="Q59" s="11" t="s">
        <v>247</v>
      </c>
      <c r="R59" s="14" t="s">
        <v>42</v>
      </c>
      <c r="S59" s="12" t="s">
        <v>247</v>
      </c>
      <c r="T59" s="14" t="s">
        <v>55</v>
      </c>
      <c r="U59" s="12" t="s">
        <v>247</v>
      </c>
    </row>
    <row r="60" spans="1:21" ht="14.25" thickBot="1" thickTop="1">
      <c r="A60" s="1">
        <v>56</v>
      </c>
      <c r="B60" s="32" t="s">
        <v>55</v>
      </c>
      <c r="C60" s="36" t="s">
        <v>248</v>
      </c>
      <c r="D60" s="28" t="s">
        <v>42</v>
      </c>
      <c r="E60" s="33" t="s">
        <v>248</v>
      </c>
      <c r="F60" s="28" t="s">
        <v>169</v>
      </c>
      <c r="G60" s="36" t="s">
        <v>248</v>
      </c>
      <c r="I60" s="33"/>
      <c r="O60" s="1">
        <v>56</v>
      </c>
      <c r="P60" s="15" t="s">
        <v>58</v>
      </c>
      <c r="Q60" s="11" t="s">
        <v>248</v>
      </c>
      <c r="R60" s="10" t="s">
        <v>115</v>
      </c>
      <c r="S60" s="12" t="s">
        <v>248</v>
      </c>
      <c r="T60" s="14" t="s">
        <v>57</v>
      </c>
      <c r="U60" s="12" t="s">
        <v>248</v>
      </c>
    </row>
    <row r="61" spans="1:21" ht="14.25" thickBot="1" thickTop="1">
      <c r="A61" s="1">
        <v>57</v>
      </c>
      <c r="B61" s="32" t="s">
        <v>57</v>
      </c>
      <c r="C61" s="36" t="s">
        <v>249</v>
      </c>
      <c r="D61" s="28" t="s">
        <v>115</v>
      </c>
      <c r="E61" s="33" t="s">
        <v>249</v>
      </c>
      <c r="F61" s="28" t="s">
        <v>165</v>
      </c>
      <c r="G61" s="36" t="s">
        <v>249</v>
      </c>
      <c r="I61" s="33"/>
      <c r="O61" s="1">
        <v>57</v>
      </c>
      <c r="P61" s="14" t="s">
        <v>59</v>
      </c>
      <c r="Q61" s="11" t="s">
        <v>249</v>
      </c>
      <c r="R61" s="14" t="s">
        <v>46</v>
      </c>
      <c r="S61" s="12" t="s">
        <v>249</v>
      </c>
      <c r="T61" s="15" t="s">
        <v>58</v>
      </c>
      <c r="U61" s="12" t="s">
        <v>249</v>
      </c>
    </row>
    <row r="62" spans="1:21" ht="13.5" thickTop="1">
      <c r="A62" s="1">
        <v>58</v>
      </c>
      <c r="B62" s="32" t="s">
        <v>58</v>
      </c>
      <c r="C62" s="36" t="s">
        <v>250</v>
      </c>
      <c r="D62" s="28" t="s">
        <v>46</v>
      </c>
      <c r="E62" s="33" t="s">
        <v>250</v>
      </c>
      <c r="F62" s="28" t="s">
        <v>55</v>
      </c>
      <c r="G62" s="36" t="s">
        <v>250</v>
      </c>
      <c r="I62" s="33"/>
      <c r="O62" s="1">
        <v>58</v>
      </c>
      <c r="P62" s="14" t="s">
        <v>60</v>
      </c>
      <c r="Q62" s="11" t="s">
        <v>250</v>
      </c>
      <c r="R62" s="10" t="s">
        <v>116</v>
      </c>
      <c r="S62" s="12" t="s">
        <v>250</v>
      </c>
      <c r="T62" s="14" t="s">
        <v>59</v>
      </c>
      <c r="U62" s="12" t="s">
        <v>250</v>
      </c>
    </row>
    <row r="63" spans="1:21" ht="12.75">
      <c r="A63" s="1">
        <v>59</v>
      </c>
      <c r="B63" s="32" t="s">
        <v>59</v>
      </c>
      <c r="C63" s="36" t="s">
        <v>251</v>
      </c>
      <c r="D63" s="28" t="s">
        <v>116</v>
      </c>
      <c r="E63" s="33" t="s">
        <v>251</v>
      </c>
      <c r="F63" s="28" t="s">
        <v>57</v>
      </c>
      <c r="G63" s="36" t="s">
        <v>251</v>
      </c>
      <c r="I63" s="33"/>
      <c r="O63" s="1">
        <v>59</v>
      </c>
      <c r="P63" s="14" t="s">
        <v>56</v>
      </c>
      <c r="Q63" s="11" t="s">
        <v>251</v>
      </c>
      <c r="R63" s="13" t="s">
        <v>117</v>
      </c>
      <c r="S63" s="12" t="s">
        <v>251</v>
      </c>
      <c r="T63" s="14" t="s">
        <v>60</v>
      </c>
      <c r="U63" s="12" t="s">
        <v>251</v>
      </c>
    </row>
    <row r="64" spans="1:21" ht="13.5" thickBot="1">
      <c r="A64" s="1">
        <v>60</v>
      </c>
      <c r="B64" s="32" t="s">
        <v>60</v>
      </c>
      <c r="C64" s="36" t="s">
        <v>252</v>
      </c>
      <c r="D64" s="28" t="s">
        <v>117</v>
      </c>
      <c r="E64" s="33" t="s">
        <v>252</v>
      </c>
      <c r="F64" s="28" t="s">
        <v>58</v>
      </c>
      <c r="G64" s="36" t="s">
        <v>252</v>
      </c>
      <c r="I64" s="33"/>
      <c r="O64" s="1">
        <v>60</v>
      </c>
      <c r="P64" s="14" t="s">
        <v>61</v>
      </c>
      <c r="Q64" s="11" t="s">
        <v>252</v>
      </c>
      <c r="R64" s="13" t="s">
        <v>118</v>
      </c>
      <c r="S64" s="12" t="s">
        <v>252</v>
      </c>
      <c r="T64" s="14" t="s">
        <v>56</v>
      </c>
      <c r="U64" s="12" t="s">
        <v>252</v>
      </c>
    </row>
    <row r="65" spans="1:21" ht="14.25" thickBot="1" thickTop="1">
      <c r="A65" s="1">
        <v>61</v>
      </c>
      <c r="B65" s="32" t="s">
        <v>56</v>
      </c>
      <c r="C65" s="36" t="s">
        <v>253</v>
      </c>
      <c r="D65" s="28" t="s">
        <v>118</v>
      </c>
      <c r="E65" s="33" t="s">
        <v>253</v>
      </c>
      <c r="F65" s="28" t="s">
        <v>59</v>
      </c>
      <c r="G65" s="36" t="s">
        <v>253</v>
      </c>
      <c r="I65" s="33"/>
      <c r="O65" s="1">
        <v>61</v>
      </c>
      <c r="P65" s="15" t="s">
        <v>62</v>
      </c>
      <c r="Q65" s="11" t="s">
        <v>253</v>
      </c>
      <c r="R65" s="14" t="s">
        <v>52</v>
      </c>
      <c r="S65" s="12" t="s">
        <v>253</v>
      </c>
      <c r="T65" s="14" t="s">
        <v>61</v>
      </c>
      <c r="U65" s="12" t="s">
        <v>253</v>
      </c>
    </row>
    <row r="66" spans="1:21" ht="14.25" thickBot="1" thickTop="1">
      <c r="A66" s="1">
        <v>62</v>
      </c>
      <c r="B66" s="32" t="s">
        <v>61</v>
      </c>
      <c r="C66" s="36" t="s">
        <v>254</v>
      </c>
      <c r="D66" s="28" t="s">
        <v>52</v>
      </c>
      <c r="E66" s="33" t="s">
        <v>254</v>
      </c>
      <c r="F66" s="28" t="s">
        <v>60</v>
      </c>
      <c r="G66" s="36" t="s">
        <v>254</v>
      </c>
      <c r="I66" s="33"/>
      <c r="O66" s="1">
        <v>62</v>
      </c>
      <c r="P66" s="14" t="s">
        <v>63</v>
      </c>
      <c r="Q66" s="11" t="s">
        <v>254</v>
      </c>
      <c r="R66" s="10" t="s">
        <v>119</v>
      </c>
      <c r="S66" s="12" t="s">
        <v>254</v>
      </c>
      <c r="T66" s="15" t="s">
        <v>62</v>
      </c>
      <c r="U66" s="12" t="s">
        <v>254</v>
      </c>
    </row>
    <row r="67" spans="1:21" ht="14.25" thickBot="1" thickTop="1">
      <c r="A67" s="1">
        <v>63</v>
      </c>
      <c r="B67" s="32" t="s">
        <v>62</v>
      </c>
      <c r="C67" s="36" t="s">
        <v>255</v>
      </c>
      <c r="D67" s="28" t="s">
        <v>119</v>
      </c>
      <c r="E67" s="34" t="s">
        <v>255</v>
      </c>
      <c r="F67" s="28" t="s">
        <v>56</v>
      </c>
      <c r="G67" s="36" t="s">
        <v>255</v>
      </c>
      <c r="I67" s="33"/>
      <c r="O67" s="1">
        <v>63</v>
      </c>
      <c r="P67" s="16" t="s">
        <v>64</v>
      </c>
      <c r="Q67" s="17" t="s">
        <v>255</v>
      </c>
      <c r="R67" s="14" t="s">
        <v>55</v>
      </c>
      <c r="S67" s="12" t="s">
        <v>255</v>
      </c>
      <c r="T67" s="14" t="s">
        <v>63</v>
      </c>
      <c r="U67" s="12" t="s">
        <v>255</v>
      </c>
    </row>
    <row r="68" spans="1:21" ht="14.25" thickBot="1" thickTop="1">
      <c r="A68" s="1">
        <v>64</v>
      </c>
      <c r="B68" s="32" t="s">
        <v>63</v>
      </c>
      <c r="C68" s="60" t="s">
        <v>256</v>
      </c>
      <c r="D68" s="59" t="s">
        <v>55</v>
      </c>
      <c r="E68" s="34" t="s">
        <v>256</v>
      </c>
      <c r="F68" s="28" t="s">
        <v>61</v>
      </c>
      <c r="G68" s="36" t="s">
        <v>256</v>
      </c>
      <c r="I68" s="33"/>
      <c r="O68" s="1">
        <v>64</v>
      </c>
      <c r="P68" s="18"/>
      <c r="Q68" s="18"/>
      <c r="R68" s="14" t="s">
        <v>57</v>
      </c>
      <c r="S68" s="12" t="s">
        <v>256</v>
      </c>
      <c r="T68" s="16" t="s">
        <v>64</v>
      </c>
      <c r="U68" s="19" t="s">
        <v>256</v>
      </c>
    </row>
    <row r="69" spans="1:21" ht="14.25" thickBot="1" thickTop="1">
      <c r="A69" s="1">
        <v>65</v>
      </c>
      <c r="B69" s="35" t="s">
        <v>64</v>
      </c>
      <c r="C69" s="60" t="s">
        <v>257</v>
      </c>
      <c r="D69" s="59" t="s">
        <v>57</v>
      </c>
      <c r="E69" s="36" t="s">
        <v>257</v>
      </c>
      <c r="F69" s="28" t="s">
        <v>62</v>
      </c>
      <c r="G69" s="36" t="s">
        <v>257</v>
      </c>
      <c r="I69" s="33"/>
      <c r="O69" s="1">
        <v>65</v>
      </c>
      <c r="P69" s="18"/>
      <c r="Q69" s="18"/>
      <c r="R69" s="15" t="s">
        <v>58</v>
      </c>
      <c r="S69" s="12" t="s">
        <v>257</v>
      </c>
      <c r="T69" s="18"/>
      <c r="U69" s="18"/>
    </row>
    <row r="70" spans="1:21" ht="13.5" thickTop="1">
      <c r="A70" s="1">
        <v>66</v>
      </c>
      <c r="B70" s="30"/>
      <c r="C70" s="30"/>
      <c r="D70" s="28" t="s">
        <v>58</v>
      </c>
      <c r="E70" s="36" t="s">
        <v>258</v>
      </c>
      <c r="F70" s="28" t="s">
        <v>63</v>
      </c>
      <c r="G70" s="36" t="s">
        <v>258</v>
      </c>
      <c r="I70" s="33"/>
      <c r="O70" s="1">
        <v>66</v>
      </c>
      <c r="P70" s="18"/>
      <c r="Q70" s="18"/>
      <c r="R70" s="14" t="s">
        <v>59</v>
      </c>
      <c r="S70" s="12" t="s">
        <v>258</v>
      </c>
      <c r="T70" s="18"/>
      <c r="U70" s="18"/>
    </row>
    <row r="71" spans="1:21" ht="13.5" thickBot="1">
      <c r="A71" s="1">
        <v>67</v>
      </c>
      <c r="B71" s="30"/>
      <c r="C71" s="30"/>
      <c r="D71" s="28" t="s">
        <v>59</v>
      </c>
      <c r="E71" s="36" t="s">
        <v>259</v>
      </c>
      <c r="F71" s="29" t="s">
        <v>64</v>
      </c>
      <c r="G71" s="37" t="s">
        <v>259</v>
      </c>
      <c r="I71" s="33"/>
      <c r="O71" s="1">
        <v>67</v>
      </c>
      <c r="P71" s="18"/>
      <c r="Q71" s="18"/>
      <c r="R71" s="14" t="s">
        <v>60</v>
      </c>
      <c r="S71" s="12" t="s">
        <v>259</v>
      </c>
      <c r="T71" s="18"/>
      <c r="U71" s="18"/>
    </row>
    <row r="72" spans="1:21" ht="13.5" thickTop="1">
      <c r="A72" s="1">
        <v>68</v>
      </c>
      <c r="B72" s="30"/>
      <c r="C72" s="30"/>
      <c r="D72" s="28" t="s">
        <v>60</v>
      </c>
      <c r="E72" s="36" t="s">
        <v>260</v>
      </c>
      <c r="F72" s="30"/>
      <c r="G72" s="30"/>
      <c r="I72" s="33"/>
      <c r="O72" s="1">
        <v>68</v>
      </c>
      <c r="P72" s="18"/>
      <c r="Q72" s="18"/>
      <c r="R72" s="14" t="s">
        <v>56</v>
      </c>
      <c r="S72" s="12" t="s">
        <v>260</v>
      </c>
      <c r="T72" s="18"/>
      <c r="U72" s="18"/>
    </row>
    <row r="73" spans="1:21" ht="13.5" thickBot="1">
      <c r="A73" s="1">
        <v>69</v>
      </c>
      <c r="B73" s="30"/>
      <c r="C73" s="30"/>
      <c r="D73" s="28" t="s">
        <v>56</v>
      </c>
      <c r="E73" s="36" t="s">
        <v>261</v>
      </c>
      <c r="F73" s="30"/>
      <c r="G73" s="30"/>
      <c r="I73" s="33"/>
      <c r="O73" s="1">
        <v>69</v>
      </c>
      <c r="P73" s="18"/>
      <c r="Q73" s="18"/>
      <c r="R73" s="14" t="s">
        <v>61</v>
      </c>
      <c r="S73" s="12" t="s">
        <v>261</v>
      </c>
      <c r="T73" s="18"/>
      <c r="U73" s="18"/>
    </row>
    <row r="74" spans="1:21" ht="14.25" thickBot="1" thickTop="1">
      <c r="A74" s="1">
        <v>70</v>
      </c>
      <c r="B74" s="30"/>
      <c r="C74" s="30"/>
      <c r="D74" s="28" t="s">
        <v>61</v>
      </c>
      <c r="E74" s="36" t="s">
        <v>262</v>
      </c>
      <c r="F74" s="30"/>
      <c r="G74" s="30"/>
      <c r="I74" s="33"/>
      <c r="O74" s="1">
        <v>70</v>
      </c>
      <c r="P74" s="18"/>
      <c r="Q74" s="18"/>
      <c r="R74" s="15" t="s">
        <v>62</v>
      </c>
      <c r="S74" s="12" t="s">
        <v>262</v>
      </c>
      <c r="T74" s="18"/>
      <c r="U74" s="18"/>
    </row>
    <row r="75" spans="1:21" ht="13.5" thickTop="1">
      <c r="A75" s="1">
        <v>71</v>
      </c>
      <c r="B75" s="30"/>
      <c r="C75" s="30"/>
      <c r="D75" s="28" t="s">
        <v>62</v>
      </c>
      <c r="E75" s="36" t="s">
        <v>263</v>
      </c>
      <c r="F75" s="30"/>
      <c r="G75" s="30"/>
      <c r="I75" s="33"/>
      <c r="O75" s="1">
        <v>71</v>
      </c>
      <c r="P75" s="18"/>
      <c r="Q75" s="18"/>
      <c r="R75" s="14" t="s">
        <v>63</v>
      </c>
      <c r="S75" s="12" t="s">
        <v>263</v>
      </c>
      <c r="T75" s="18"/>
      <c r="U75" s="18"/>
    </row>
    <row r="76" spans="1:21" ht="13.5" thickBot="1">
      <c r="A76" s="1">
        <v>72</v>
      </c>
      <c r="B76" s="30"/>
      <c r="C76" s="30"/>
      <c r="D76" s="28" t="s">
        <v>63</v>
      </c>
      <c r="E76" s="20" t="s">
        <v>264</v>
      </c>
      <c r="F76" s="30"/>
      <c r="G76" s="30"/>
      <c r="I76" s="33"/>
      <c r="O76" s="1">
        <v>72</v>
      </c>
      <c r="P76" s="18"/>
      <c r="Q76" s="18"/>
      <c r="R76" s="16" t="s">
        <v>64</v>
      </c>
      <c r="S76" s="19" t="s">
        <v>264</v>
      </c>
      <c r="T76" s="18"/>
      <c r="U76" s="18"/>
    </row>
    <row r="77" spans="1:9" ht="14.25" thickBot="1" thickTop="1">
      <c r="A77" s="1">
        <v>73</v>
      </c>
      <c r="B77" s="30"/>
      <c r="C77" s="30"/>
      <c r="D77" s="29" t="s">
        <v>64</v>
      </c>
      <c r="E77" s="38" t="s">
        <v>271</v>
      </c>
      <c r="F77" s="30"/>
      <c r="G77" s="30"/>
      <c r="I77" s="33"/>
    </row>
    <row r="78" spans="1:9" ht="13.5" thickTop="1">
      <c r="A78" s="1">
        <v>74</v>
      </c>
      <c r="I78" s="33"/>
    </row>
    <row r="79" spans="1:9" ht="12.75">
      <c r="A79" s="1">
        <v>75</v>
      </c>
      <c r="I79" s="33"/>
    </row>
    <row r="80" spans="2:9" ht="13.5" thickBot="1">
      <c r="B80" s="3"/>
      <c r="C80" s="31"/>
      <c r="I80" s="33"/>
    </row>
    <row r="81" spans="2:9" ht="13.5" thickTop="1">
      <c r="B81" s="4"/>
      <c r="C81" s="2"/>
      <c r="F81" s="42">
        <v>0</v>
      </c>
      <c r="G81" s="43" t="s">
        <v>272</v>
      </c>
      <c r="I81" s="33"/>
    </row>
    <row r="82" spans="2:9" ht="12.75">
      <c r="B82" s="5"/>
      <c r="C82" s="2"/>
      <c r="F82" s="44">
        <v>1</v>
      </c>
      <c r="G82" s="45" t="s">
        <v>273</v>
      </c>
      <c r="I82" s="33"/>
    </row>
    <row r="83" spans="2:9" ht="12.75">
      <c r="B83" s="2"/>
      <c r="C83" s="2"/>
      <c r="F83" s="44">
        <v>2</v>
      </c>
      <c r="G83" s="45" t="s">
        <v>274</v>
      </c>
      <c r="I83" s="33"/>
    </row>
    <row r="84" spans="6:9" ht="12.75">
      <c r="F84" s="44">
        <v>3</v>
      </c>
      <c r="G84" s="45" t="s">
        <v>275</v>
      </c>
      <c r="I84" s="33"/>
    </row>
    <row r="85" spans="6:9" ht="12.75">
      <c r="F85" s="44">
        <v>4</v>
      </c>
      <c r="G85" s="45" t="s">
        <v>276</v>
      </c>
      <c r="I85" s="33"/>
    </row>
    <row r="86" spans="6:9" ht="12.75">
      <c r="F86" s="44">
        <v>5</v>
      </c>
      <c r="G86" s="45" t="s">
        <v>186</v>
      </c>
      <c r="I86" s="33"/>
    </row>
    <row r="87" spans="6:9" ht="12.75">
      <c r="F87" s="44">
        <v>6</v>
      </c>
      <c r="G87" s="45" t="s">
        <v>170</v>
      </c>
      <c r="I87" s="33"/>
    </row>
    <row r="88" spans="6:9" ht="12.75">
      <c r="F88" s="44">
        <v>7</v>
      </c>
      <c r="G88" s="45" t="s">
        <v>277</v>
      </c>
      <c r="I88" s="34"/>
    </row>
    <row r="89" spans="6:9" ht="12.75">
      <c r="F89" s="44">
        <v>8</v>
      </c>
      <c r="G89" s="45" t="s">
        <v>278</v>
      </c>
      <c r="I89" s="34"/>
    </row>
    <row r="90" spans="6:10" ht="13.5" thickBot="1">
      <c r="F90" s="46">
        <v>9</v>
      </c>
      <c r="G90" s="47" t="s">
        <v>279</v>
      </c>
      <c r="I90"/>
      <c r="J90"/>
    </row>
    <row r="91" spans="9:10" ht="13.5" thickTop="1">
      <c r="I91"/>
      <c r="J91"/>
    </row>
    <row r="92" spans="9:10" ht="12.75">
      <c r="I92"/>
      <c r="J92"/>
    </row>
    <row r="93" spans="9:10" ht="12.75">
      <c r="I93"/>
      <c r="J93"/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67"/>
  <sheetViews>
    <sheetView workbookViewId="0" topLeftCell="A28">
      <selection activeCell="K39" sqref="K39"/>
    </sheetView>
  </sheetViews>
  <sheetFormatPr defaultColWidth="9.140625" defaultRowHeight="12.75"/>
  <cols>
    <col min="2" max="2" width="9.140625" style="1" customWidth="1"/>
    <col min="3" max="3" width="8.00390625" style="0" customWidth="1"/>
    <col min="4" max="4" width="15.8515625" style="49" customWidth="1"/>
  </cols>
  <sheetData>
    <row r="1" spans="3:4" ht="12.75">
      <c r="C1" s="56" t="s">
        <v>265</v>
      </c>
      <c r="D1" s="57"/>
    </row>
    <row r="2" spans="3:4" ht="12.75">
      <c r="C2" s="50" t="s">
        <v>1</v>
      </c>
      <c r="D2" s="53" t="s">
        <v>270</v>
      </c>
    </row>
    <row r="3" spans="2:4" ht="12.75">
      <c r="B3" s="1">
        <v>1</v>
      </c>
      <c r="C3" s="51" t="s">
        <v>3</v>
      </c>
      <c r="D3" s="54" t="s">
        <v>191</v>
      </c>
    </row>
    <row r="4" spans="2:4" ht="12.75">
      <c r="B4" s="1">
        <f>B3+1</f>
        <v>2</v>
      </c>
      <c r="C4" s="51" t="s">
        <v>4</v>
      </c>
      <c r="D4" s="54" t="s">
        <v>192</v>
      </c>
    </row>
    <row r="5" spans="2:4" ht="12.75">
      <c r="B5" s="1">
        <f aca="true" t="shared" si="0" ref="B5:B67">B4+1</f>
        <v>3</v>
      </c>
      <c r="C5" s="51" t="s">
        <v>5</v>
      </c>
      <c r="D5" s="54" t="s">
        <v>193</v>
      </c>
    </row>
    <row r="6" spans="2:4" ht="12.75">
      <c r="B6" s="1">
        <f t="shared" si="0"/>
        <v>4</v>
      </c>
      <c r="C6" s="51" t="s">
        <v>6</v>
      </c>
      <c r="D6" s="54" t="s">
        <v>194</v>
      </c>
    </row>
    <row r="7" spans="2:4" ht="12.75">
      <c r="B7" s="1">
        <f t="shared" si="0"/>
        <v>5</v>
      </c>
      <c r="C7" s="51" t="s">
        <v>7</v>
      </c>
      <c r="D7" s="54" t="s">
        <v>195</v>
      </c>
    </row>
    <row r="8" spans="2:4" ht="12.75">
      <c r="B8" s="1">
        <f t="shared" si="0"/>
        <v>6</v>
      </c>
      <c r="C8" s="51" t="s">
        <v>8</v>
      </c>
      <c r="D8" s="54" t="s">
        <v>196</v>
      </c>
    </row>
    <row r="9" spans="2:4" ht="12.75">
      <c r="B9" s="1">
        <f t="shared" si="0"/>
        <v>7</v>
      </c>
      <c r="C9" s="51" t="s">
        <v>281</v>
      </c>
      <c r="D9" s="54" t="s">
        <v>197</v>
      </c>
    </row>
    <row r="10" spans="2:4" ht="12.75">
      <c r="B10" s="1">
        <f t="shared" si="0"/>
        <v>8</v>
      </c>
      <c r="C10" s="51" t="s">
        <v>9</v>
      </c>
      <c r="D10" s="54" t="s">
        <v>198</v>
      </c>
    </row>
    <row r="11" spans="2:4" ht="12.75">
      <c r="B11" s="1">
        <f t="shared" si="0"/>
        <v>9</v>
      </c>
      <c r="C11" s="51" t="s">
        <v>127</v>
      </c>
      <c r="D11" s="54" t="s">
        <v>199</v>
      </c>
    </row>
    <row r="12" spans="2:4" ht="12.75">
      <c r="B12" s="1">
        <f t="shared" si="0"/>
        <v>10</v>
      </c>
      <c r="C12" s="51" t="s">
        <v>172</v>
      </c>
      <c r="D12" s="54" t="s">
        <v>200</v>
      </c>
    </row>
    <row r="13" spans="2:4" ht="12.75">
      <c r="B13" s="1">
        <f t="shared" si="0"/>
        <v>11</v>
      </c>
      <c r="C13" s="51" t="s">
        <v>173</v>
      </c>
      <c r="D13" s="54" t="s">
        <v>201</v>
      </c>
    </row>
    <row r="14" spans="2:4" ht="12.75">
      <c r="B14" s="1">
        <f t="shared" si="0"/>
        <v>12</v>
      </c>
      <c r="C14" s="51" t="s">
        <v>10</v>
      </c>
      <c r="D14" s="54" t="s">
        <v>202</v>
      </c>
    </row>
    <row r="15" spans="2:4" ht="12.75">
      <c r="B15" s="1">
        <f t="shared" si="0"/>
        <v>13</v>
      </c>
      <c r="C15" s="51" t="s">
        <v>11</v>
      </c>
      <c r="D15" s="54" t="s">
        <v>203</v>
      </c>
    </row>
    <row r="16" spans="2:4" ht="12.75">
      <c r="B16" s="1">
        <f t="shared" si="0"/>
        <v>14</v>
      </c>
      <c r="C16" s="51" t="s">
        <v>12</v>
      </c>
      <c r="D16" s="54" t="s">
        <v>204</v>
      </c>
    </row>
    <row r="17" spans="2:4" ht="12.75">
      <c r="B17" s="1">
        <f t="shared" si="0"/>
        <v>15</v>
      </c>
      <c r="C17" s="51" t="s">
        <v>13</v>
      </c>
      <c r="D17" s="54" t="s">
        <v>205</v>
      </c>
    </row>
    <row r="18" spans="2:4" ht="12.75">
      <c r="B18" s="1">
        <f t="shared" si="0"/>
        <v>16</v>
      </c>
      <c r="C18" s="51" t="s">
        <v>14</v>
      </c>
      <c r="D18" s="54" t="s">
        <v>206</v>
      </c>
    </row>
    <row r="19" spans="2:4" ht="12.75">
      <c r="B19" s="1">
        <f t="shared" si="0"/>
        <v>17</v>
      </c>
      <c r="C19" s="51" t="s">
        <v>15</v>
      </c>
      <c r="D19" s="54" t="s">
        <v>207</v>
      </c>
    </row>
    <row r="20" spans="2:4" ht="12.75">
      <c r="B20" s="1">
        <f t="shared" si="0"/>
        <v>18</v>
      </c>
      <c r="C20" s="51" t="s">
        <v>16</v>
      </c>
      <c r="D20" s="54" t="s">
        <v>208</v>
      </c>
    </row>
    <row r="21" spans="2:4" ht="12.75">
      <c r="B21" s="1">
        <f t="shared" si="0"/>
        <v>19</v>
      </c>
      <c r="C21" s="51" t="s">
        <v>17</v>
      </c>
      <c r="D21" s="54" t="s">
        <v>209</v>
      </c>
    </row>
    <row r="22" spans="2:4" ht="12.75">
      <c r="B22" s="1">
        <f t="shared" si="0"/>
        <v>20</v>
      </c>
      <c r="C22" s="51" t="s">
        <v>18</v>
      </c>
      <c r="D22" s="54" t="s">
        <v>210</v>
      </c>
    </row>
    <row r="23" spans="2:4" ht="12.75">
      <c r="B23" s="1">
        <f t="shared" si="0"/>
        <v>21</v>
      </c>
      <c r="C23" s="51" t="s">
        <v>19</v>
      </c>
      <c r="D23" s="54" t="s">
        <v>211</v>
      </c>
    </row>
    <row r="24" spans="2:4" ht="12.75">
      <c r="B24" s="1">
        <f t="shared" si="0"/>
        <v>22</v>
      </c>
      <c r="C24" s="51" t="s">
        <v>20</v>
      </c>
      <c r="D24" s="54" t="s">
        <v>212</v>
      </c>
    </row>
    <row r="25" spans="2:4" ht="12.75">
      <c r="B25" s="1">
        <f t="shared" si="0"/>
        <v>23</v>
      </c>
      <c r="C25" s="51" t="s">
        <v>21</v>
      </c>
      <c r="D25" s="54" t="s">
        <v>214</v>
      </c>
    </row>
    <row r="26" spans="2:4" ht="12.75">
      <c r="B26" s="1">
        <f t="shared" si="0"/>
        <v>24</v>
      </c>
      <c r="C26" s="51" t="s">
        <v>22</v>
      </c>
      <c r="D26" s="54" t="s">
        <v>215</v>
      </c>
    </row>
    <row r="27" spans="2:4" ht="12.75">
      <c r="B27" s="1">
        <f t="shared" si="0"/>
        <v>25</v>
      </c>
      <c r="C27" s="51" t="s">
        <v>23</v>
      </c>
      <c r="D27" s="54" t="s">
        <v>216</v>
      </c>
    </row>
    <row r="28" spans="2:4" ht="12.75">
      <c r="B28" s="1">
        <f t="shared" si="0"/>
        <v>26</v>
      </c>
      <c r="C28" s="51" t="s">
        <v>24</v>
      </c>
      <c r="D28" s="54" t="s">
        <v>217</v>
      </c>
    </row>
    <row r="29" spans="2:4" ht="12.75">
      <c r="B29" s="1">
        <f t="shared" si="0"/>
        <v>27</v>
      </c>
      <c r="C29" s="51" t="s">
        <v>138</v>
      </c>
      <c r="D29" s="54" t="s">
        <v>218</v>
      </c>
    </row>
    <row r="30" spans="2:4" ht="12.75">
      <c r="B30" s="1">
        <f t="shared" si="0"/>
        <v>28</v>
      </c>
      <c r="C30" s="51" t="s">
        <v>25</v>
      </c>
      <c r="D30" s="54" t="s">
        <v>219</v>
      </c>
    </row>
    <row r="31" spans="2:4" ht="12.75">
      <c r="B31" s="1">
        <f t="shared" si="0"/>
        <v>29</v>
      </c>
      <c r="C31" s="51" t="s">
        <v>27</v>
      </c>
      <c r="D31" s="54" t="s">
        <v>220</v>
      </c>
    </row>
    <row r="32" spans="2:4" ht="12.75">
      <c r="B32" s="1">
        <f t="shared" si="0"/>
        <v>30</v>
      </c>
      <c r="C32" s="51" t="s">
        <v>28</v>
      </c>
      <c r="D32" s="54" t="s">
        <v>221</v>
      </c>
    </row>
    <row r="33" spans="2:4" ht="12.75">
      <c r="B33" s="1">
        <f t="shared" si="0"/>
        <v>31</v>
      </c>
      <c r="C33" s="51" t="s">
        <v>29</v>
      </c>
      <c r="D33" s="54" t="s">
        <v>222</v>
      </c>
    </row>
    <row r="34" spans="2:4" ht="12.75">
      <c r="B34" s="1">
        <f t="shared" si="0"/>
        <v>32</v>
      </c>
      <c r="C34" s="51" t="s">
        <v>30</v>
      </c>
      <c r="D34" s="54" t="s">
        <v>223</v>
      </c>
    </row>
    <row r="35" spans="2:4" ht="12.75">
      <c r="B35" s="1">
        <f t="shared" si="0"/>
        <v>33</v>
      </c>
      <c r="C35" s="51" t="s">
        <v>31</v>
      </c>
      <c r="D35" s="54" t="s">
        <v>224</v>
      </c>
    </row>
    <row r="36" spans="2:4" ht="12.75">
      <c r="B36" s="1">
        <f t="shared" si="0"/>
        <v>34</v>
      </c>
      <c r="C36" s="51" t="s">
        <v>32</v>
      </c>
      <c r="D36" s="54" t="s">
        <v>225</v>
      </c>
    </row>
    <row r="37" spans="2:4" ht="12.75">
      <c r="B37" s="1">
        <f t="shared" si="0"/>
        <v>35</v>
      </c>
      <c r="C37" s="51" t="s">
        <v>34</v>
      </c>
      <c r="D37" s="54" t="s">
        <v>226</v>
      </c>
    </row>
    <row r="38" spans="2:4" ht="12.75">
      <c r="B38" s="1">
        <f t="shared" si="0"/>
        <v>36</v>
      </c>
      <c r="C38" s="51" t="s">
        <v>35</v>
      </c>
      <c r="D38" s="54" t="s">
        <v>227</v>
      </c>
    </row>
    <row r="39" spans="2:4" ht="12.75">
      <c r="B39" s="1">
        <f t="shared" si="0"/>
        <v>37</v>
      </c>
      <c r="C39" s="51" t="s">
        <v>36</v>
      </c>
      <c r="D39" s="54" t="s">
        <v>228</v>
      </c>
    </row>
    <row r="40" spans="2:4" ht="12.75">
      <c r="B40" s="1">
        <f t="shared" si="0"/>
        <v>38</v>
      </c>
      <c r="C40" s="51" t="s">
        <v>37</v>
      </c>
      <c r="D40" s="54" t="s">
        <v>229</v>
      </c>
    </row>
    <row r="41" spans="2:4" ht="12.75">
      <c r="B41" s="1">
        <f t="shared" si="0"/>
        <v>39</v>
      </c>
      <c r="C41" s="51" t="s">
        <v>38</v>
      </c>
      <c r="D41" s="54" t="s">
        <v>230</v>
      </c>
    </row>
    <row r="42" spans="2:4" ht="12.75">
      <c r="B42" s="1">
        <f t="shared" si="0"/>
        <v>40</v>
      </c>
      <c r="C42" s="51" t="s">
        <v>39</v>
      </c>
      <c r="D42" s="54" t="s">
        <v>231</v>
      </c>
    </row>
    <row r="43" spans="2:4" ht="12.75">
      <c r="B43" s="1">
        <f t="shared" si="0"/>
        <v>41</v>
      </c>
      <c r="C43" s="51" t="s">
        <v>40</v>
      </c>
      <c r="D43" s="54" t="s">
        <v>232</v>
      </c>
    </row>
    <row r="44" spans="2:4" ht="12.75">
      <c r="B44" s="1">
        <f t="shared" si="0"/>
        <v>42</v>
      </c>
      <c r="C44" s="51" t="s">
        <v>41</v>
      </c>
      <c r="D44" s="54" t="s">
        <v>233</v>
      </c>
    </row>
    <row r="45" spans="2:4" ht="12.75">
      <c r="B45" s="1">
        <f t="shared" si="0"/>
        <v>43</v>
      </c>
      <c r="C45" s="51" t="s">
        <v>171</v>
      </c>
      <c r="D45" s="54" t="s">
        <v>234</v>
      </c>
    </row>
    <row r="46" spans="2:4" ht="12.75">
      <c r="B46" s="1">
        <f t="shared" si="0"/>
        <v>44</v>
      </c>
      <c r="C46" s="51" t="s">
        <v>43</v>
      </c>
      <c r="D46" s="54" t="s">
        <v>235</v>
      </c>
    </row>
    <row r="47" spans="2:4" ht="12.75">
      <c r="B47" s="1">
        <f t="shared" si="0"/>
        <v>45</v>
      </c>
      <c r="C47" s="51" t="s">
        <v>44</v>
      </c>
      <c r="D47" s="54" t="s">
        <v>236</v>
      </c>
    </row>
    <row r="48" spans="2:4" ht="12.75">
      <c r="B48" s="1">
        <f t="shared" si="0"/>
        <v>46</v>
      </c>
      <c r="C48" s="51" t="s">
        <v>174</v>
      </c>
      <c r="D48" s="54" t="s">
        <v>237</v>
      </c>
    </row>
    <row r="49" spans="2:4" ht="12.75">
      <c r="B49" s="1">
        <f t="shared" si="0"/>
        <v>47</v>
      </c>
      <c r="C49" s="51" t="s">
        <v>45</v>
      </c>
      <c r="D49" s="54" t="s">
        <v>238</v>
      </c>
    </row>
    <row r="50" spans="2:4" ht="12.75">
      <c r="B50" s="1">
        <f t="shared" si="0"/>
        <v>48</v>
      </c>
      <c r="C50" s="51" t="s">
        <v>47</v>
      </c>
      <c r="D50" s="54" t="s">
        <v>240</v>
      </c>
    </row>
    <row r="51" spans="2:4" ht="12.75">
      <c r="B51" s="1">
        <f t="shared" si="0"/>
        <v>49</v>
      </c>
      <c r="C51" s="51" t="s">
        <v>48</v>
      </c>
      <c r="D51" s="54" t="s">
        <v>241</v>
      </c>
    </row>
    <row r="52" spans="2:4" ht="12.75">
      <c r="B52" s="1">
        <f t="shared" si="0"/>
        <v>50</v>
      </c>
      <c r="C52" s="51" t="s">
        <v>49</v>
      </c>
      <c r="D52" s="54" t="s">
        <v>242</v>
      </c>
    </row>
    <row r="53" spans="2:4" ht="12.75">
      <c r="B53" s="1">
        <f t="shared" si="0"/>
        <v>51</v>
      </c>
      <c r="C53" s="51" t="s">
        <v>50</v>
      </c>
      <c r="D53" s="54" t="s">
        <v>243</v>
      </c>
    </row>
    <row r="54" spans="2:4" ht="12.75">
      <c r="B54" s="1">
        <f t="shared" si="0"/>
        <v>52</v>
      </c>
      <c r="C54" s="52" t="s">
        <v>282</v>
      </c>
      <c r="D54" s="54" t="s">
        <v>244</v>
      </c>
    </row>
    <row r="55" spans="2:4" ht="12.75">
      <c r="B55" s="1">
        <f t="shared" si="0"/>
        <v>53</v>
      </c>
      <c r="C55" s="51" t="s">
        <v>51</v>
      </c>
      <c r="D55" s="54" t="s">
        <v>245</v>
      </c>
    </row>
    <row r="56" spans="2:4" ht="12.75">
      <c r="B56" s="1">
        <f t="shared" si="0"/>
        <v>54</v>
      </c>
      <c r="C56" s="51" t="s">
        <v>53</v>
      </c>
      <c r="D56" s="54" t="s">
        <v>246</v>
      </c>
    </row>
    <row r="57" spans="2:4" ht="12.75">
      <c r="B57" s="1">
        <f t="shared" si="0"/>
        <v>55</v>
      </c>
      <c r="C57" s="51" t="s">
        <v>54</v>
      </c>
      <c r="D57" s="54" t="s">
        <v>247</v>
      </c>
    </row>
    <row r="58" spans="2:4" ht="12.75">
      <c r="B58" s="1">
        <f t="shared" si="0"/>
        <v>56</v>
      </c>
      <c r="C58" s="51" t="s">
        <v>55</v>
      </c>
      <c r="D58" s="54" t="s">
        <v>248</v>
      </c>
    </row>
    <row r="59" spans="2:4" ht="12.75">
      <c r="B59" s="1">
        <f t="shared" si="0"/>
        <v>57</v>
      </c>
      <c r="C59" s="51" t="s">
        <v>57</v>
      </c>
      <c r="D59" s="54" t="s">
        <v>249</v>
      </c>
    </row>
    <row r="60" spans="2:4" ht="12.75">
      <c r="B60" s="1">
        <f t="shared" si="0"/>
        <v>58</v>
      </c>
      <c r="C60" s="51" t="s">
        <v>58</v>
      </c>
      <c r="D60" s="54" t="s">
        <v>250</v>
      </c>
    </row>
    <row r="61" spans="2:4" ht="12.75">
      <c r="B61" s="1">
        <f t="shared" si="0"/>
        <v>59</v>
      </c>
      <c r="C61" s="51" t="s">
        <v>59</v>
      </c>
      <c r="D61" s="54" t="s">
        <v>251</v>
      </c>
    </row>
    <row r="62" spans="2:4" ht="12.75">
      <c r="B62" s="1">
        <f t="shared" si="0"/>
        <v>60</v>
      </c>
      <c r="C62" s="51" t="s">
        <v>60</v>
      </c>
      <c r="D62" s="54" t="s">
        <v>252</v>
      </c>
    </row>
    <row r="63" spans="2:4" ht="12.75">
      <c r="B63" s="1">
        <f t="shared" si="0"/>
        <v>61</v>
      </c>
      <c r="C63" s="51" t="s">
        <v>56</v>
      </c>
      <c r="D63" s="54" t="s">
        <v>253</v>
      </c>
    </row>
    <row r="64" spans="2:4" ht="12.75">
      <c r="B64" s="1">
        <f t="shared" si="0"/>
        <v>62</v>
      </c>
      <c r="C64" s="51" t="s">
        <v>61</v>
      </c>
      <c r="D64" s="54" t="s">
        <v>254</v>
      </c>
    </row>
    <row r="65" spans="2:4" ht="12.75">
      <c r="B65" s="1">
        <f t="shared" si="0"/>
        <v>63</v>
      </c>
      <c r="C65" s="51" t="s">
        <v>62</v>
      </c>
      <c r="D65" s="54" t="s">
        <v>255</v>
      </c>
    </row>
    <row r="66" spans="2:4" ht="12.75">
      <c r="B66" s="1">
        <f t="shared" si="0"/>
        <v>64</v>
      </c>
      <c r="C66" s="51" t="s">
        <v>63</v>
      </c>
      <c r="D66" s="54" t="s">
        <v>256</v>
      </c>
    </row>
    <row r="67" spans="2:4" ht="12.75">
      <c r="B67" s="1">
        <f t="shared" si="0"/>
        <v>65</v>
      </c>
      <c r="C67" s="55" t="s">
        <v>64</v>
      </c>
      <c r="D67" s="58" t="s">
        <v>257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9"/>
  <sheetViews>
    <sheetView tabSelected="1" workbookViewId="0" topLeftCell="F10">
      <selection activeCell="AB44" sqref="AB44"/>
    </sheetView>
  </sheetViews>
  <sheetFormatPr defaultColWidth="9.140625" defaultRowHeight="12.75"/>
  <cols>
    <col min="1" max="1" width="4.00390625" style="85" customWidth="1"/>
    <col min="2" max="2" width="4.00390625" style="65" customWidth="1"/>
    <col min="3" max="3" width="9.421875" style="71" customWidth="1"/>
    <col min="4" max="4" width="9.28125" style="71" customWidth="1"/>
    <col min="5" max="5" width="8.00390625" style="71" customWidth="1"/>
    <col min="6" max="6" width="5.140625" style="65" customWidth="1"/>
    <col min="7" max="8" width="4.00390625" style="85" customWidth="1"/>
    <col min="9" max="9" width="7.8515625" style="71" customWidth="1"/>
    <col min="10" max="10" width="9.00390625" style="71" customWidth="1"/>
    <col min="11" max="11" width="7.7109375" style="71" customWidth="1"/>
    <col min="12" max="12" width="4.421875" style="65" customWidth="1"/>
    <col min="13" max="13" width="4.421875" style="90" customWidth="1"/>
    <col min="14" max="14" width="4.00390625" style="65" customWidth="1"/>
    <col min="15" max="15" width="8.00390625" style="68" customWidth="1"/>
    <col min="16" max="16" width="8.28125" style="68" customWidth="1"/>
    <col min="17" max="17" width="8.8515625" style="68" customWidth="1"/>
    <col min="18" max="18" width="5.8515625" style="65" customWidth="1"/>
    <col min="19" max="19" width="4.00390625" style="90" customWidth="1"/>
    <col min="20" max="20" width="4.00390625" style="65" customWidth="1"/>
    <col min="21" max="21" width="8.00390625" style="68" customWidth="1"/>
    <col min="22" max="22" width="8.28125" style="68" customWidth="1"/>
    <col min="23" max="23" width="8.8515625" style="68" customWidth="1"/>
    <col min="24" max="24" width="3.57421875" style="65" customWidth="1"/>
    <col min="25" max="25" width="4.421875" style="98" customWidth="1"/>
    <col min="26" max="26" width="3.8515625" style="65" customWidth="1"/>
    <col min="27" max="27" width="11.00390625" style="65" bestFit="1" customWidth="1"/>
    <col min="28" max="16384" width="9.140625" style="65" customWidth="1"/>
  </cols>
  <sheetData>
    <row r="1" spans="6:26" ht="12.75">
      <c r="F1" s="106" t="s">
        <v>297</v>
      </c>
      <c r="G1" s="107"/>
      <c r="H1" s="107"/>
      <c r="I1" s="108"/>
      <c r="J1" s="108"/>
      <c r="K1" s="108"/>
      <c r="L1" s="109"/>
      <c r="M1" s="110"/>
      <c r="N1" s="109"/>
      <c r="O1" s="111"/>
      <c r="R1" s="109"/>
      <c r="Y1" s="98" t="s">
        <v>3</v>
      </c>
      <c r="Z1" s="65">
        <v>1</v>
      </c>
    </row>
    <row r="2" spans="1:26" ht="11.25">
      <c r="A2" s="62"/>
      <c r="B2" s="63"/>
      <c r="C2" s="64"/>
      <c r="D2" s="64"/>
      <c r="E2" s="64"/>
      <c r="G2" s="62"/>
      <c r="H2" s="62"/>
      <c r="I2" s="64"/>
      <c r="J2" s="64"/>
      <c r="K2" s="64"/>
      <c r="M2" s="66"/>
      <c r="N2" s="63"/>
      <c r="O2" s="67"/>
      <c r="P2" s="67"/>
      <c r="S2" s="66"/>
      <c r="T2" s="63"/>
      <c r="U2" s="67"/>
      <c r="V2" s="67"/>
      <c r="Y2" s="98" t="s">
        <v>4</v>
      </c>
      <c r="Z2" s="65">
        <f>Z1+1</f>
        <v>2</v>
      </c>
    </row>
    <row r="3" spans="1:26" ht="11.25">
      <c r="A3" s="69"/>
      <c r="B3" s="70" t="s">
        <v>302</v>
      </c>
      <c r="E3" s="72"/>
      <c r="G3" s="73"/>
      <c r="H3" s="70" t="s">
        <v>303</v>
      </c>
      <c r="K3" s="74"/>
      <c r="L3" s="75"/>
      <c r="M3" s="76"/>
      <c r="N3" s="70" t="s">
        <v>294</v>
      </c>
      <c r="O3" s="71"/>
      <c r="P3" s="71"/>
      <c r="Q3" s="74"/>
      <c r="R3" s="75"/>
      <c r="S3" s="76"/>
      <c r="T3" s="70" t="s">
        <v>295</v>
      </c>
      <c r="U3" s="71"/>
      <c r="V3" s="71"/>
      <c r="W3" s="74"/>
      <c r="Y3" s="98" t="s">
        <v>5</v>
      </c>
      <c r="Z3" s="65">
        <f aca="true" t="shared" si="0" ref="Z3:Z31">Z2+1</f>
        <v>3</v>
      </c>
    </row>
    <row r="4" spans="1:26" ht="11.25">
      <c r="A4" s="77"/>
      <c r="B4" s="63"/>
      <c r="C4" s="64"/>
      <c r="D4" s="64"/>
      <c r="E4" s="78"/>
      <c r="G4" s="77"/>
      <c r="H4" s="62"/>
      <c r="I4" s="64"/>
      <c r="J4" s="64"/>
      <c r="K4" s="78"/>
      <c r="L4" s="75"/>
      <c r="M4" s="77"/>
      <c r="N4" s="62"/>
      <c r="O4" s="64"/>
      <c r="P4" s="64"/>
      <c r="Q4" s="78"/>
      <c r="R4" s="75"/>
      <c r="S4" s="77"/>
      <c r="T4" s="62"/>
      <c r="U4" s="64"/>
      <c r="V4" s="64"/>
      <c r="W4" s="78"/>
      <c r="Y4" s="98" t="s">
        <v>8</v>
      </c>
      <c r="Z4" s="65">
        <f t="shared" si="0"/>
        <v>4</v>
      </c>
    </row>
    <row r="5" spans="1:26" ht="11.25">
      <c r="A5" s="83" t="s">
        <v>296</v>
      </c>
      <c r="B5" s="97" t="s">
        <v>289</v>
      </c>
      <c r="C5" s="80" t="s">
        <v>283</v>
      </c>
      <c r="D5" s="80" t="s">
        <v>285</v>
      </c>
      <c r="E5" s="81" t="s">
        <v>286</v>
      </c>
      <c r="G5" s="83" t="s">
        <v>296</v>
      </c>
      <c r="H5" s="97" t="s">
        <v>289</v>
      </c>
      <c r="I5" s="80" t="s">
        <v>283</v>
      </c>
      <c r="J5" s="80" t="s">
        <v>285</v>
      </c>
      <c r="K5" s="81" t="s">
        <v>286</v>
      </c>
      <c r="L5" s="75"/>
      <c r="M5" s="83" t="s">
        <v>1</v>
      </c>
      <c r="N5" s="103" t="s">
        <v>289</v>
      </c>
      <c r="O5" s="80" t="s">
        <v>283</v>
      </c>
      <c r="P5" s="80" t="s">
        <v>285</v>
      </c>
      <c r="Q5" s="81" t="s">
        <v>286</v>
      </c>
      <c r="R5" s="75"/>
      <c r="S5" s="83" t="s">
        <v>1</v>
      </c>
      <c r="T5" s="79" t="s">
        <v>289</v>
      </c>
      <c r="U5" s="100" t="s">
        <v>283</v>
      </c>
      <c r="V5" s="80" t="s">
        <v>285</v>
      </c>
      <c r="W5" s="81" t="s">
        <v>286</v>
      </c>
      <c r="Y5" s="98" t="s">
        <v>172</v>
      </c>
      <c r="Z5" s="65">
        <f t="shared" si="0"/>
        <v>5</v>
      </c>
    </row>
    <row r="6" spans="1:26" ht="11.25">
      <c r="A6" s="84">
        <v>1</v>
      </c>
      <c r="B6" s="84">
        <v>1</v>
      </c>
      <c r="C6" s="86">
        <v>34.921760987</v>
      </c>
      <c r="D6" s="86">
        <v>-25.961710533</v>
      </c>
      <c r="E6" s="87">
        <v>3.4116006</v>
      </c>
      <c r="G6" s="88">
        <v>1</v>
      </c>
      <c r="H6" s="88">
        <v>1</v>
      </c>
      <c r="I6" s="71">
        <v>67.423302</v>
      </c>
      <c r="J6" s="71">
        <v>-38.926861</v>
      </c>
      <c r="K6" s="72">
        <v>-0.171913</v>
      </c>
      <c r="L6" s="65">
        <v>1</v>
      </c>
      <c r="M6" s="89" t="s">
        <v>5</v>
      </c>
      <c r="N6" s="104">
        <v>1</v>
      </c>
      <c r="O6" s="68">
        <v>26.769405801</v>
      </c>
      <c r="P6" s="68">
        <v>-46.822487112</v>
      </c>
      <c r="Q6" s="91">
        <v>-15.202621757</v>
      </c>
      <c r="R6" s="65">
        <v>1</v>
      </c>
      <c r="S6" s="89" t="s">
        <v>7</v>
      </c>
      <c r="T6" s="90">
        <v>1</v>
      </c>
      <c r="U6" s="101">
        <v>40.135974101</v>
      </c>
      <c r="V6" s="71">
        <v>38.78048172</v>
      </c>
      <c r="W6" s="74">
        <v>17.875416024</v>
      </c>
      <c r="Y6" s="98" t="s">
        <v>173</v>
      </c>
      <c r="Z6" s="65">
        <f t="shared" si="0"/>
        <v>6</v>
      </c>
    </row>
    <row r="7" spans="1:26" ht="11.25">
      <c r="A7" s="84"/>
      <c r="B7" s="84">
        <f aca="true" t="shared" si="1" ref="B7:B13">B6+1</f>
        <v>2</v>
      </c>
      <c r="C7" s="86">
        <v>26.526818638</v>
      </c>
      <c r="D7" s="86">
        <v>-28.358147347</v>
      </c>
      <c r="E7" s="87">
        <v>3.76319466</v>
      </c>
      <c r="G7" s="88">
        <v>1</v>
      </c>
      <c r="H7" s="88">
        <f>H6+1</f>
        <v>2</v>
      </c>
      <c r="I7" s="71">
        <v>41.563998</v>
      </c>
      <c r="J7" s="71">
        <v>-62.434587</v>
      </c>
      <c r="K7" s="72">
        <v>-0.030743</v>
      </c>
      <c r="M7" s="89"/>
      <c r="N7" s="104">
        <v>2</v>
      </c>
      <c r="O7" s="68">
        <v>26.600768607</v>
      </c>
      <c r="P7" s="68">
        <v>-50.293188474</v>
      </c>
      <c r="Q7" s="91">
        <v>-14.571696365</v>
      </c>
      <c r="S7" s="89"/>
      <c r="T7" s="90">
        <v>2</v>
      </c>
      <c r="U7" s="101">
        <v>41.495029186</v>
      </c>
      <c r="V7" s="71">
        <v>41.077566151</v>
      </c>
      <c r="W7" s="72">
        <v>16.735672757</v>
      </c>
      <c r="Y7" s="98" t="s">
        <v>14</v>
      </c>
      <c r="Z7" s="65">
        <f t="shared" si="0"/>
        <v>7</v>
      </c>
    </row>
    <row r="8" spans="1:26" ht="11.25">
      <c r="A8" s="84"/>
      <c r="B8" s="84">
        <f t="shared" si="1"/>
        <v>3</v>
      </c>
      <c r="C8" s="86">
        <v>43.6608362</v>
      </c>
      <c r="D8" s="86">
        <v>-22.220037199</v>
      </c>
      <c r="E8" s="87">
        <v>3.508489828</v>
      </c>
      <c r="G8" s="88">
        <v>1</v>
      </c>
      <c r="H8" s="88">
        <f aca="true" t="shared" si="2" ref="H8:H67">H7+1</f>
        <v>3</v>
      </c>
      <c r="I8" s="71">
        <v>53.38941</v>
      </c>
      <c r="J8" s="71">
        <v>-42.989448</v>
      </c>
      <c r="K8" s="72">
        <v>-10.771822</v>
      </c>
      <c r="M8" s="89"/>
      <c r="N8" s="104">
        <v>3</v>
      </c>
      <c r="O8" s="68">
        <v>30.1627085</v>
      </c>
      <c r="P8" s="68">
        <v>-48.5331794</v>
      </c>
      <c r="Q8" s="91">
        <v>-15.116253224</v>
      </c>
      <c r="S8" s="89"/>
      <c r="T8" s="90">
        <v>3</v>
      </c>
      <c r="U8" s="101">
        <v>44.150956627</v>
      </c>
      <c r="V8" s="71">
        <v>37.113572572</v>
      </c>
      <c r="W8" s="72">
        <v>17.661859751</v>
      </c>
      <c r="Y8" s="98" t="s">
        <v>15</v>
      </c>
      <c r="Z8" s="65">
        <f t="shared" si="0"/>
        <v>8</v>
      </c>
    </row>
    <row r="9" spans="1:26" ht="11.25">
      <c r="A9" s="84"/>
      <c r="B9" s="84">
        <f t="shared" si="1"/>
        <v>4</v>
      </c>
      <c r="C9" s="86">
        <v>43.122281</v>
      </c>
      <c r="D9" s="86">
        <v>-19.356771</v>
      </c>
      <c r="E9" s="87">
        <v>-0.675991</v>
      </c>
      <c r="G9" s="88">
        <v>1</v>
      </c>
      <c r="H9" s="88">
        <f t="shared" si="2"/>
        <v>4</v>
      </c>
      <c r="I9" s="71">
        <v>45.62654</v>
      </c>
      <c r="J9" s="71">
        <v>-54.976898</v>
      </c>
      <c r="K9" s="72">
        <v>-6.036762</v>
      </c>
      <c r="M9" s="92"/>
      <c r="N9" s="105">
        <v>4</v>
      </c>
      <c r="O9" s="67">
        <v>30.324413045</v>
      </c>
      <c r="P9" s="67">
        <v>-44.896150861</v>
      </c>
      <c r="Q9" s="93">
        <v>-16.143499503</v>
      </c>
      <c r="S9" s="92"/>
      <c r="T9" s="66">
        <v>4</v>
      </c>
      <c r="U9" s="102">
        <v>42.472576671</v>
      </c>
      <c r="V9" s="64">
        <v>34.668886145</v>
      </c>
      <c r="W9" s="78">
        <v>19.030075741</v>
      </c>
      <c r="Y9" s="98" t="s">
        <v>17</v>
      </c>
      <c r="Z9" s="65">
        <f t="shared" si="0"/>
        <v>9</v>
      </c>
    </row>
    <row r="10" spans="1:26" ht="11.25">
      <c r="A10" s="84"/>
      <c r="B10" s="84">
        <f t="shared" si="1"/>
        <v>5</v>
      </c>
      <c r="C10" s="86">
        <v>21.126424</v>
      </c>
      <c r="D10" s="86">
        <v>-27.833036</v>
      </c>
      <c r="E10" s="87">
        <v>0.065312</v>
      </c>
      <c r="G10" s="88">
        <v>1</v>
      </c>
      <c r="H10" s="88">
        <f t="shared" si="2"/>
        <v>5</v>
      </c>
      <c r="I10" s="71">
        <v>64.26359551</v>
      </c>
      <c r="J10" s="71">
        <v>-37.102603605</v>
      </c>
      <c r="K10" s="72">
        <v>-8.485477399</v>
      </c>
      <c r="L10" s="65">
        <f>L6+1</f>
        <v>2</v>
      </c>
      <c r="M10" s="89" t="s">
        <v>4</v>
      </c>
      <c r="N10" s="104">
        <v>1</v>
      </c>
      <c r="O10" s="68">
        <v>37.588196066</v>
      </c>
      <c r="P10" s="68">
        <v>-46.119185862</v>
      </c>
      <c r="Q10" s="91">
        <v>-15.522915845</v>
      </c>
      <c r="R10" s="65">
        <f>R6+1</f>
        <v>2</v>
      </c>
      <c r="S10" s="89" t="s">
        <v>8</v>
      </c>
      <c r="T10" s="90">
        <v>1</v>
      </c>
      <c r="U10" s="101">
        <v>23.518307813</v>
      </c>
      <c r="V10" s="71">
        <v>26.636397746</v>
      </c>
      <c r="W10" s="72">
        <v>0.201690851</v>
      </c>
      <c r="Y10" s="98" t="s">
        <v>21</v>
      </c>
      <c r="Z10" s="65">
        <f t="shared" si="0"/>
        <v>10</v>
      </c>
    </row>
    <row r="11" spans="1:26" ht="11.25">
      <c r="A11" s="84"/>
      <c r="B11" s="84">
        <f t="shared" si="1"/>
        <v>6</v>
      </c>
      <c r="C11" s="86">
        <v>28.647629646</v>
      </c>
      <c r="D11" s="86">
        <v>-22.819105694</v>
      </c>
      <c r="E11" s="87">
        <v>-3.892374108</v>
      </c>
      <c r="G11" s="88">
        <v>1</v>
      </c>
      <c r="H11" s="88">
        <f t="shared" si="2"/>
        <v>6</v>
      </c>
      <c r="I11" s="71">
        <v>40.246412463</v>
      </c>
      <c r="J11" s="71">
        <v>-62.431320109</v>
      </c>
      <c r="K11" s="72">
        <v>-2.453759433</v>
      </c>
      <c r="M11" s="89"/>
      <c r="N11" s="104">
        <v>2</v>
      </c>
      <c r="O11" s="68">
        <v>39.302762952</v>
      </c>
      <c r="P11" s="68">
        <v>-48.255241521</v>
      </c>
      <c r="Q11" s="91">
        <v>-14.213963316</v>
      </c>
      <c r="S11" s="89"/>
      <c r="T11" s="90">
        <v>2</v>
      </c>
      <c r="U11" s="101">
        <v>20.009273455</v>
      </c>
      <c r="V11" s="71">
        <v>28.035977668</v>
      </c>
      <c r="W11" s="72">
        <v>2.419253751</v>
      </c>
      <c r="Y11" s="98" t="s">
        <v>18</v>
      </c>
      <c r="Z11" s="65">
        <f t="shared" si="0"/>
        <v>11</v>
      </c>
    </row>
    <row r="12" spans="1:26" ht="11.25">
      <c r="A12" s="84"/>
      <c r="B12" s="84">
        <f t="shared" si="1"/>
        <v>7</v>
      </c>
      <c r="C12" s="86">
        <v>36.746337469</v>
      </c>
      <c r="D12" s="86">
        <v>-19.73606702</v>
      </c>
      <c r="E12" s="87">
        <v>-3.509349496</v>
      </c>
      <c r="G12" s="88">
        <v>1</v>
      </c>
      <c r="H12" s="88">
        <f t="shared" si="2"/>
        <v>7</v>
      </c>
      <c r="I12" s="71">
        <v>67.454332023</v>
      </c>
      <c r="J12" s="71">
        <v>-38.945316996</v>
      </c>
      <c r="K12" s="72">
        <v>0</v>
      </c>
      <c r="M12" s="89"/>
      <c r="N12" s="104">
        <v>3</v>
      </c>
      <c r="O12" s="68">
        <v>42.552051867</v>
      </c>
      <c r="P12" s="68">
        <v>-44.860025521</v>
      </c>
      <c r="Q12" s="91">
        <v>-14.876054955</v>
      </c>
      <c r="S12" s="89"/>
      <c r="T12" s="90">
        <v>3</v>
      </c>
      <c r="U12" s="101">
        <v>22.039845074</v>
      </c>
      <c r="V12" s="71">
        <v>26.380574899</v>
      </c>
      <c r="W12" s="72">
        <v>4.653363132</v>
      </c>
      <c r="Y12" s="98" t="s">
        <v>19</v>
      </c>
      <c r="Z12" s="65">
        <f t="shared" si="0"/>
        <v>12</v>
      </c>
    </row>
    <row r="13" spans="1:26" ht="11.25">
      <c r="A13" s="82"/>
      <c r="B13" s="82">
        <f t="shared" si="1"/>
        <v>8</v>
      </c>
      <c r="C13" s="94">
        <v>21.566759206</v>
      </c>
      <c r="D13" s="94">
        <v>-26.70420539</v>
      </c>
      <c r="E13" s="95">
        <v>-4.752677172</v>
      </c>
      <c r="G13" s="88">
        <v>1</v>
      </c>
      <c r="H13" s="88">
        <f t="shared" si="2"/>
        <v>8</v>
      </c>
      <c r="I13" s="71">
        <v>41.579025747</v>
      </c>
      <c r="J13" s="71">
        <v>-62.433057206</v>
      </c>
      <c r="K13" s="72">
        <v>0</v>
      </c>
      <c r="M13" s="92"/>
      <c r="N13" s="105">
        <v>4</v>
      </c>
      <c r="O13" s="67">
        <v>41.519289041</v>
      </c>
      <c r="P13" s="67">
        <v>-42.352350628</v>
      </c>
      <c r="Q13" s="93">
        <v>-16.233988349</v>
      </c>
      <c r="S13" s="92"/>
      <c r="T13" s="66">
        <v>4</v>
      </c>
      <c r="U13" s="102">
        <v>25.576083323</v>
      </c>
      <c r="V13" s="64">
        <v>24.875105861</v>
      </c>
      <c r="W13" s="78">
        <v>2.363976382</v>
      </c>
      <c r="Y13" s="98" t="s">
        <v>20</v>
      </c>
      <c r="Z13" s="65">
        <f t="shared" si="0"/>
        <v>13</v>
      </c>
    </row>
    <row r="14" spans="1:26" ht="11.25">
      <c r="A14" s="84" t="s">
        <v>290</v>
      </c>
      <c r="B14" s="84">
        <v>1</v>
      </c>
      <c r="C14" s="86">
        <v>51.925931758</v>
      </c>
      <c r="D14" s="86">
        <v>-15.55737992</v>
      </c>
      <c r="E14" s="87">
        <v>4.618684957</v>
      </c>
      <c r="G14" s="88">
        <v>1</v>
      </c>
      <c r="H14" s="88">
        <f t="shared" si="2"/>
        <v>9</v>
      </c>
      <c r="I14" s="71">
        <v>48.157837049</v>
      </c>
      <c r="J14" s="71">
        <v>-57.800552824</v>
      </c>
      <c r="K14" s="72">
        <v>3.055602874</v>
      </c>
      <c r="L14" s="65">
        <f>L10+1</f>
        <v>3</v>
      </c>
      <c r="M14" s="89" t="s">
        <v>3</v>
      </c>
      <c r="N14" s="104">
        <v>1</v>
      </c>
      <c r="O14" s="68">
        <v>38.719183414</v>
      </c>
      <c r="P14" s="68">
        <v>-57.635868324</v>
      </c>
      <c r="Q14" s="91">
        <v>-8.808088804</v>
      </c>
      <c r="R14" s="65">
        <f>R10+1</f>
        <v>3</v>
      </c>
      <c r="S14" s="89" t="s">
        <v>10</v>
      </c>
      <c r="T14" s="90">
        <v>1</v>
      </c>
      <c r="U14" s="101">
        <v>38.349502808</v>
      </c>
      <c r="V14" s="71">
        <v>24.252164652</v>
      </c>
      <c r="W14" s="72">
        <v>23.308154713</v>
      </c>
      <c r="Y14" s="98" t="s">
        <v>24</v>
      </c>
      <c r="Z14" s="65">
        <f t="shared" si="0"/>
        <v>14</v>
      </c>
    </row>
    <row r="15" spans="1:26" ht="11.25">
      <c r="A15" s="84"/>
      <c r="B15" s="84">
        <f aca="true" t="shared" si="3" ref="B15:B21">B14+1</f>
        <v>2</v>
      </c>
      <c r="C15" s="86">
        <v>53.632391337</v>
      </c>
      <c r="D15" s="86">
        <v>-10.732051389</v>
      </c>
      <c r="E15" s="87">
        <v>4.724439285</v>
      </c>
      <c r="G15" s="88">
        <v>1</v>
      </c>
      <c r="H15" s="88">
        <f t="shared" si="2"/>
        <v>10</v>
      </c>
      <c r="I15" s="71">
        <v>60.725115978</v>
      </c>
      <c r="J15" s="71">
        <v>-45.795516905</v>
      </c>
      <c r="K15" s="72">
        <v>7.34253747</v>
      </c>
      <c r="M15" s="89"/>
      <c r="N15" s="104">
        <v>2</v>
      </c>
      <c r="O15" s="68">
        <v>37.636836004</v>
      </c>
      <c r="P15" s="68">
        <v>-61.558868484</v>
      </c>
      <c r="Q15" s="91">
        <v>-6.334792243</v>
      </c>
      <c r="S15" s="89"/>
      <c r="T15" s="90">
        <v>2</v>
      </c>
      <c r="U15" s="101">
        <v>40.336332869</v>
      </c>
      <c r="V15" s="71">
        <v>26.986585837</v>
      </c>
      <c r="W15" s="72">
        <v>22.31199479</v>
      </c>
      <c r="Y15" s="98" t="s">
        <v>138</v>
      </c>
      <c r="Z15" s="65">
        <f t="shared" si="0"/>
        <v>15</v>
      </c>
    </row>
    <row r="16" spans="1:26" ht="11.25">
      <c r="A16" s="84"/>
      <c r="B16" s="84">
        <f t="shared" si="3"/>
        <v>3</v>
      </c>
      <c r="C16" s="86">
        <v>48.024516601</v>
      </c>
      <c r="D16" s="86">
        <v>-20.098590075</v>
      </c>
      <c r="E16" s="87">
        <v>3.6934403</v>
      </c>
      <c r="G16" s="96">
        <v>1</v>
      </c>
      <c r="H16" s="96">
        <f t="shared" si="2"/>
        <v>11</v>
      </c>
      <c r="I16" s="64">
        <v>67.684175103</v>
      </c>
      <c r="J16" s="64">
        <v>-39.077723786</v>
      </c>
      <c r="K16" s="78">
        <v>7.394709538</v>
      </c>
      <c r="M16" s="89"/>
      <c r="N16" s="104">
        <v>3</v>
      </c>
      <c r="O16" s="68">
        <v>40.310106191</v>
      </c>
      <c r="P16" s="68">
        <v>-59.955215325</v>
      </c>
      <c r="Q16" s="91">
        <v>-5.584973323</v>
      </c>
      <c r="S16" s="89"/>
      <c r="T16" s="90">
        <v>3</v>
      </c>
      <c r="U16" s="101">
        <v>42.57719022</v>
      </c>
      <c r="V16" s="71">
        <v>23.134557413</v>
      </c>
      <c r="W16" s="72">
        <v>24.516849609</v>
      </c>
      <c r="Y16" s="98" t="s">
        <v>28</v>
      </c>
      <c r="Z16" s="65">
        <f t="shared" si="0"/>
        <v>16</v>
      </c>
    </row>
    <row r="17" spans="1:26" ht="11.25">
      <c r="A17" s="84"/>
      <c r="B17" s="84">
        <f t="shared" si="3"/>
        <v>4</v>
      </c>
      <c r="C17" s="86">
        <v>44.306603</v>
      </c>
      <c r="D17" s="86">
        <v>-19.440017</v>
      </c>
      <c r="E17" s="87">
        <v>0.078545</v>
      </c>
      <c r="G17" s="88">
        <v>2</v>
      </c>
      <c r="H17" s="88">
        <v>1</v>
      </c>
      <c r="I17" s="71">
        <v>88.12427309</v>
      </c>
      <c r="J17" s="71">
        <v>-17.130292377</v>
      </c>
      <c r="K17" s="72">
        <v>-4.429E-06</v>
      </c>
      <c r="M17" s="92"/>
      <c r="N17" s="105">
        <v>4</v>
      </c>
      <c r="O17" s="67">
        <v>41.394136609</v>
      </c>
      <c r="P17" s="67">
        <v>-56.234167688</v>
      </c>
      <c r="Q17" s="93">
        <v>-8.223728442</v>
      </c>
      <c r="S17" s="92"/>
      <c r="T17" s="66">
        <v>4</v>
      </c>
      <c r="U17" s="102">
        <v>40.945586127</v>
      </c>
      <c r="V17" s="64">
        <v>21.454185668</v>
      </c>
      <c r="W17" s="78">
        <v>25.23951545</v>
      </c>
      <c r="Y17" s="98" t="s">
        <v>178</v>
      </c>
      <c r="Z17" s="65">
        <f t="shared" si="0"/>
        <v>17</v>
      </c>
    </row>
    <row r="18" spans="1:26" ht="11.25">
      <c r="A18" s="84"/>
      <c r="B18" s="84">
        <f t="shared" si="3"/>
        <v>5</v>
      </c>
      <c r="C18" s="86">
        <v>54.593283</v>
      </c>
      <c r="D18" s="86">
        <v>-7.958836</v>
      </c>
      <c r="E18" s="87">
        <v>-0.039225</v>
      </c>
      <c r="G18" s="88">
        <v>2</v>
      </c>
      <c r="H18" s="88">
        <f>H17+1</f>
        <v>2</v>
      </c>
      <c r="I18" s="71">
        <v>66.16145894</v>
      </c>
      <c r="J18" s="71">
        <v>-23.826565603</v>
      </c>
      <c r="K18" s="72">
        <v>-19.81664432</v>
      </c>
      <c r="L18" s="65">
        <f>L14+1</f>
        <v>4</v>
      </c>
      <c r="M18" s="89" t="s">
        <v>17</v>
      </c>
      <c r="N18" s="104">
        <v>1</v>
      </c>
      <c r="O18" s="68">
        <v>60.454438588</v>
      </c>
      <c r="P18" s="68">
        <v>-17.183524325</v>
      </c>
      <c r="Q18" s="91">
        <v>-28.015253465</v>
      </c>
      <c r="R18" s="65">
        <f>R14+1</f>
        <v>4</v>
      </c>
      <c r="S18" s="89" t="s">
        <v>11</v>
      </c>
      <c r="T18" s="90">
        <v>1</v>
      </c>
      <c r="U18" s="101">
        <v>29.949131061</v>
      </c>
      <c r="V18" s="71">
        <v>21.472826387</v>
      </c>
      <c r="W18" s="72">
        <v>22.585627624</v>
      </c>
      <c r="Y18" s="98" t="s">
        <v>184</v>
      </c>
      <c r="Z18" s="65">
        <f t="shared" si="0"/>
        <v>18</v>
      </c>
    </row>
    <row r="19" spans="1:26" ht="11.25">
      <c r="A19" s="84"/>
      <c r="B19" s="84">
        <f t="shared" si="3"/>
        <v>6</v>
      </c>
      <c r="C19" s="86">
        <v>48.371980659</v>
      </c>
      <c r="D19" s="86">
        <v>-14.246959796</v>
      </c>
      <c r="E19" s="87">
        <v>-3.727865454</v>
      </c>
      <c r="G19" s="88">
        <v>2</v>
      </c>
      <c r="H19" s="88">
        <f t="shared" si="2"/>
        <v>3</v>
      </c>
      <c r="I19" s="71">
        <v>83.805503741</v>
      </c>
      <c r="J19" s="71">
        <v>-16.290570559</v>
      </c>
      <c r="K19" s="72">
        <v>-12.09255624</v>
      </c>
      <c r="M19" s="89"/>
      <c r="N19" s="104">
        <v>2</v>
      </c>
      <c r="O19" s="68">
        <v>62.724260341</v>
      </c>
      <c r="P19" s="68">
        <v>-21.569218542</v>
      </c>
      <c r="Q19" s="91">
        <v>-23.53066481</v>
      </c>
      <c r="S19" s="89"/>
      <c r="T19" s="90">
        <v>2</v>
      </c>
      <c r="U19" s="101">
        <v>31.914902253</v>
      </c>
      <c r="V19" s="71">
        <v>24.552702091</v>
      </c>
      <c r="W19" s="72">
        <v>22.659978437</v>
      </c>
      <c r="Y19" s="98" t="s">
        <v>145</v>
      </c>
      <c r="Z19" s="65">
        <f t="shared" si="0"/>
        <v>19</v>
      </c>
    </row>
    <row r="20" spans="1:26" ht="11.25">
      <c r="A20" s="84"/>
      <c r="B20" s="84">
        <f t="shared" si="3"/>
        <v>7</v>
      </c>
      <c r="C20" s="86">
        <v>51.770535909</v>
      </c>
      <c r="D20" s="86">
        <v>-10.147626368</v>
      </c>
      <c r="E20" s="87">
        <v>-4.303734577</v>
      </c>
      <c r="G20" s="88">
        <v>2</v>
      </c>
      <c r="H20" s="88">
        <f t="shared" si="2"/>
        <v>4</v>
      </c>
      <c r="I20" s="71">
        <v>64.863943916</v>
      </c>
      <c r="J20" s="71">
        <v>-35.95457191</v>
      </c>
      <c r="K20" s="72">
        <v>-9.308585765</v>
      </c>
      <c r="M20" s="89"/>
      <c r="N20" s="104">
        <v>3</v>
      </c>
      <c r="O20" s="68">
        <v>67.37638753</v>
      </c>
      <c r="P20" s="68">
        <v>-18.933295833</v>
      </c>
      <c r="Q20" s="91">
        <v>-23.324929438</v>
      </c>
      <c r="S20" s="89"/>
      <c r="T20" s="90">
        <v>3</v>
      </c>
      <c r="U20" s="101">
        <v>33.867900944</v>
      </c>
      <c r="V20" s="71">
        <v>23.34668549</v>
      </c>
      <c r="W20" s="72">
        <v>23.232782964</v>
      </c>
      <c r="Y20" s="98" t="s">
        <v>35</v>
      </c>
      <c r="Z20" s="65">
        <f t="shared" si="0"/>
        <v>20</v>
      </c>
    </row>
    <row r="21" spans="1:26" ht="11.25">
      <c r="A21" s="82"/>
      <c r="B21" s="82">
        <f t="shared" si="3"/>
        <v>8</v>
      </c>
      <c r="C21" s="94">
        <v>43.213977793</v>
      </c>
      <c r="D21" s="94">
        <v>-17.216135081</v>
      </c>
      <c r="E21" s="95">
        <v>-3.378819348</v>
      </c>
      <c r="G21" s="88">
        <v>2</v>
      </c>
      <c r="H21" s="88">
        <f t="shared" si="2"/>
        <v>5</v>
      </c>
      <c r="I21" s="71">
        <v>68.584073097</v>
      </c>
      <c r="J21" s="71">
        <v>-38.016712947</v>
      </c>
      <c r="K21" s="72">
        <v>0</v>
      </c>
      <c r="M21" s="92"/>
      <c r="N21" s="105">
        <v>4</v>
      </c>
      <c r="O21" s="67">
        <v>65.596264774</v>
      </c>
      <c r="P21" s="67">
        <v>-14.899556969</v>
      </c>
      <c r="Q21" s="93">
        <v>-27.51872843</v>
      </c>
      <c r="S21" s="92"/>
      <c r="T21" s="66">
        <v>4</v>
      </c>
      <c r="U21" s="102">
        <v>31.669454077</v>
      </c>
      <c r="V21" s="64">
        <v>20.188469202</v>
      </c>
      <c r="W21" s="78">
        <v>23.243338767</v>
      </c>
      <c r="Y21" s="98" t="s">
        <v>36</v>
      </c>
      <c r="Z21" s="65">
        <f t="shared" si="0"/>
        <v>21</v>
      </c>
    </row>
    <row r="22" spans="1:26" ht="11.25">
      <c r="A22" s="84" t="s">
        <v>291</v>
      </c>
      <c r="B22" s="84">
        <v>1</v>
      </c>
      <c r="C22" s="86">
        <v>54.593302089</v>
      </c>
      <c r="D22" s="86">
        <v>0</v>
      </c>
      <c r="E22" s="87">
        <v>4.741598552</v>
      </c>
      <c r="G22" s="88">
        <v>2</v>
      </c>
      <c r="H22" s="88">
        <f t="shared" si="2"/>
        <v>6</v>
      </c>
      <c r="I22" s="71">
        <v>70.63044332</v>
      </c>
      <c r="J22" s="71">
        <v>-18.15767827</v>
      </c>
      <c r="K22" s="72">
        <v>-21.996312447</v>
      </c>
      <c r="L22" s="65">
        <f>L18+1</f>
        <v>5</v>
      </c>
      <c r="M22" s="89" t="s">
        <v>18</v>
      </c>
      <c r="N22" s="104">
        <v>1</v>
      </c>
      <c r="O22" s="68">
        <v>44.599007925</v>
      </c>
      <c r="P22" s="68">
        <v>-16.201985762</v>
      </c>
      <c r="Q22" s="91">
        <v>-31.097332277</v>
      </c>
      <c r="R22" s="65">
        <f>R18+1</f>
        <v>5</v>
      </c>
      <c r="S22" s="89" t="s">
        <v>12</v>
      </c>
      <c r="T22" s="90">
        <v>1</v>
      </c>
      <c r="U22" s="101">
        <v>36.83223796</v>
      </c>
      <c r="V22" s="71">
        <v>19.540368873</v>
      </c>
      <c r="W22" s="72">
        <v>3.726881838</v>
      </c>
      <c r="Y22" s="98" t="s">
        <v>38</v>
      </c>
      <c r="Z22" s="65">
        <f t="shared" si="0"/>
        <v>22</v>
      </c>
    </row>
    <row r="23" spans="1:26" ht="11.25">
      <c r="A23" s="84"/>
      <c r="B23" s="84">
        <f aca="true" t="shared" si="4" ref="B23:B29">B22+1</f>
        <v>2</v>
      </c>
      <c r="C23" s="86">
        <v>53.710509428</v>
      </c>
      <c r="D23" s="86">
        <v>5.317787223</v>
      </c>
      <c r="E23" s="87">
        <v>4.608057253</v>
      </c>
      <c r="G23" s="88">
        <v>2</v>
      </c>
      <c r="H23" s="88">
        <f t="shared" si="2"/>
        <v>7</v>
      </c>
      <c r="I23" s="71">
        <v>61.812937421</v>
      </c>
      <c r="J23" s="71">
        <v>-29.224115016</v>
      </c>
      <c r="K23" s="72">
        <v>-17.423485673</v>
      </c>
      <c r="M23" s="89"/>
      <c r="N23" s="104">
        <v>2</v>
      </c>
      <c r="O23" s="68">
        <v>47.861104388</v>
      </c>
      <c r="P23" s="68">
        <v>-19.546756674</v>
      </c>
      <c r="Q23" s="91">
        <v>-28.51704338</v>
      </c>
      <c r="S23" s="89"/>
      <c r="T23" s="90">
        <v>2</v>
      </c>
      <c r="U23" s="101">
        <v>31.761602759</v>
      </c>
      <c r="V23" s="71">
        <v>20.489590479</v>
      </c>
      <c r="W23" s="72">
        <v>5.343571076</v>
      </c>
      <c r="Y23" s="98" t="s">
        <v>39</v>
      </c>
      <c r="Z23" s="65">
        <f t="shared" si="0"/>
        <v>23</v>
      </c>
    </row>
    <row r="24" spans="1:26" ht="11.25">
      <c r="A24" s="84"/>
      <c r="B24" s="84">
        <f t="shared" si="4"/>
        <v>3</v>
      </c>
      <c r="C24" s="86">
        <v>54.524130105</v>
      </c>
      <c r="D24" s="86">
        <v>-5.475925354</v>
      </c>
      <c r="E24" s="87">
        <v>4.795961288</v>
      </c>
      <c r="G24" s="88">
        <v>2</v>
      </c>
      <c r="H24" s="88">
        <f t="shared" si="2"/>
        <v>8</v>
      </c>
      <c r="I24" s="71">
        <v>88.124317241</v>
      </c>
      <c r="J24" s="71">
        <v>-17.130300969</v>
      </c>
      <c r="K24" s="72">
        <v>0.000547851</v>
      </c>
      <c r="M24" s="89"/>
      <c r="N24" s="104">
        <v>3</v>
      </c>
      <c r="O24" s="68">
        <v>52.266429637</v>
      </c>
      <c r="P24" s="68">
        <v>-16.701111565</v>
      </c>
      <c r="Q24" s="91">
        <v>-30.702050461</v>
      </c>
      <c r="S24" s="89"/>
      <c r="T24" s="90">
        <v>3</v>
      </c>
      <c r="U24" s="101">
        <v>33.214126121</v>
      </c>
      <c r="V24" s="71">
        <v>18.52959281</v>
      </c>
      <c r="W24" s="72">
        <v>7.128923018</v>
      </c>
      <c r="Y24" s="98" t="s">
        <v>171</v>
      </c>
      <c r="Z24" s="65">
        <f t="shared" si="0"/>
        <v>24</v>
      </c>
    </row>
    <row r="25" spans="1:26" ht="11.25">
      <c r="A25" s="84"/>
      <c r="B25" s="84">
        <f t="shared" si="4"/>
        <v>4</v>
      </c>
      <c r="C25" s="86">
        <v>54.733007</v>
      </c>
      <c r="D25" s="86">
        <v>-7.454461</v>
      </c>
      <c r="E25" s="87">
        <v>0.213145</v>
      </c>
      <c r="G25" s="88">
        <v>2</v>
      </c>
      <c r="H25" s="88">
        <f t="shared" si="2"/>
        <v>9</v>
      </c>
      <c r="I25" s="71">
        <v>77.201108381</v>
      </c>
      <c r="J25" s="71">
        <v>-23.464233496</v>
      </c>
      <c r="K25" s="72">
        <v>18.628261996</v>
      </c>
      <c r="M25" s="92"/>
      <c r="N25" s="105">
        <v>4</v>
      </c>
      <c r="O25" s="67">
        <v>48.807366525</v>
      </c>
      <c r="P25" s="67">
        <v>-13.48854036</v>
      </c>
      <c r="Q25" s="93">
        <v>-33.572457812</v>
      </c>
      <c r="S25" s="92"/>
      <c r="T25" s="66">
        <v>4</v>
      </c>
      <c r="U25" s="102">
        <v>37.686469837</v>
      </c>
      <c r="V25" s="64">
        <v>17.828337879</v>
      </c>
      <c r="W25" s="78">
        <v>5.506732404</v>
      </c>
      <c r="Y25" s="98" t="s">
        <v>43</v>
      </c>
      <c r="Z25" s="65">
        <f t="shared" si="0"/>
        <v>25</v>
      </c>
    </row>
    <row r="26" spans="1:26" ht="11.25">
      <c r="A26" s="84"/>
      <c r="B26" s="84">
        <f t="shared" si="4"/>
        <v>5</v>
      </c>
      <c r="C26" s="86">
        <v>54.738767</v>
      </c>
      <c r="D26" s="86">
        <v>7.456431</v>
      </c>
      <c r="E26" s="87">
        <v>-0.3018</v>
      </c>
      <c r="G26" s="88">
        <v>2</v>
      </c>
      <c r="H26" s="88">
        <f t="shared" si="2"/>
        <v>10</v>
      </c>
      <c r="I26" s="71">
        <v>85.842317584</v>
      </c>
      <c r="J26" s="71">
        <v>-16.687040831</v>
      </c>
      <c r="K26" s="72">
        <v>11.719896398</v>
      </c>
      <c r="L26" s="65">
        <f>L22+1</f>
        <v>6</v>
      </c>
      <c r="M26" s="89" t="s">
        <v>19</v>
      </c>
      <c r="N26" s="104">
        <v>1</v>
      </c>
      <c r="O26" s="68">
        <v>34.090885375</v>
      </c>
      <c r="P26" s="68">
        <v>-16.444350405</v>
      </c>
      <c r="Q26" s="91">
        <v>-24.870803348</v>
      </c>
      <c r="R26" s="65">
        <f>R22+1</f>
        <v>6</v>
      </c>
      <c r="S26" s="89" t="s">
        <v>22</v>
      </c>
      <c r="T26" s="90">
        <v>1</v>
      </c>
      <c r="U26" s="101">
        <v>35.415914037</v>
      </c>
      <c r="V26" s="71">
        <v>11.072654915</v>
      </c>
      <c r="W26" s="72">
        <v>29.564860892</v>
      </c>
      <c r="Y26" s="98" t="s">
        <v>44</v>
      </c>
      <c r="Z26" s="65">
        <f t="shared" si="0"/>
        <v>26</v>
      </c>
    </row>
    <row r="27" spans="1:26" ht="11.25">
      <c r="A27" s="84"/>
      <c r="B27" s="84">
        <f t="shared" si="4"/>
        <v>6</v>
      </c>
      <c r="C27" s="86">
        <v>54.593302362</v>
      </c>
      <c r="D27" s="86">
        <v>0</v>
      </c>
      <c r="E27" s="87">
        <v>-4.741598281</v>
      </c>
      <c r="G27" s="88">
        <v>2</v>
      </c>
      <c r="H27" s="88">
        <f t="shared" si="2"/>
        <v>11</v>
      </c>
      <c r="I27" s="71">
        <v>70.283095723</v>
      </c>
      <c r="J27" s="71">
        <v>-35.277233995</v>
      </c>
      <c r="K27" s="72">
        <v>12.675151978</v>
      </c>
      <c r="M27" s="89"/>
      <c r="N27" s="104">
        <v>2</v>
      </c>
      <c r="O27" s="68">
        <v>36.119905919</v>
      </c>
      <c r="P27" s="68">
        <v>-20.445441428</v>
      </c>
      <c r="Q27" s="91">
        <v>-24.396653031</v>
      </c>
      <c r="S27" s="89"/>
      <c r="T27" s="90">
        <v>2</v>
      </c>
      <c r="U27" s="101">
        <v>39.051957998</v>
      </c>
      <c r="V27" s="71">
        <v>13.551009665</v>
      </c>
      <c r="W27" s="72">
        <v>30.994306396</v>
      </c>
      <c r="Y27" s="98" t="s">
        <v>174</v>
      </c>
      <c r="Z27" s="65">
        <f t="shared" si="0"/>
        <v>27</v>
      </c>
    </row>
    <row r="28" spans="1:26" ht="11.25">
      <c r="A28" s="84"/>
      <c r="B28" s="84">
        <f t="shared" si="4"/>
        <v>7</v>
      </c>
      <c r="C28" s="86">
        <v>53.629982581</v>
      </c>
      <c r="D28" s="86">
        <v>-5.619823145</v>
      </c>
      <c r="E28" s="87">
        <v>-4.590704112</v>
      </c>
      <c r="G28" s="96">
        <v>2</v>
      </c>
      <c r="H28" s="96">
        <f t="shared" si="2"/>
        <v>12</v>
      </c>
      <c r="I28" s="64">
        <v>68.584073097</v>
      </c>
      <c r="J28" s="64">
        <v>-38.016712947</v>
      </c>
      <c r="K28" s="78">
        <v>0</v>
      </c>
      <c r="M28" s="89"/>
      <c r="N28" s="104">
        <v>3</v>
      </c>
      <c r="O28" s="68">
        <v>38.38494507</v>
      </c>
      <c r="P28" s="68">
        <v>-17.589004345</v>
      </c>
      <c r="Q28" s="91">
        <v>-26.95797428</v>
      </c>
      <c r="S28" s="89"/>
      <c r="T28" s="90">
        <v>3</v>
      </c>
      <c r="U28" s="101">
        <v>42.116397337</v>
      </c>
      <c r="V28" s="71">
        <v>10.807527265</v>
      </c>
      <c r="W28" s="72">
        <v>34.6015371</v>
      </c>
      <c r="Y28" s="98" t="s">
        <v>45</v>
      </c>
      <c r="Z28" s="65">
        <f t="shared" si="0"/>
        <v>28</v>
      </c>
    </row>
    <row r="29" spans="1:26" ht="11.25">
      <c r="A29" s="82"/>
      <c r="B29" s="82">
        <f t="shared" si="4"/>
        <v>8</v>
      </c>
      <c r="C29" s="94">
        <v>54.458167147</v>
      </c>
      <c r="D29" s="94">
        <v>6.147428664</v>
      </c>
      <c r="E29" s="95">
        <v>-4.78657017</v>
      </c>
      <c r="G29" s="88">
        <v>3</v>
      </c>
      <c r="H29" s="88">
        <v>1</v>
      </c>
      <c r="I29" s="71">
        <v>83.431833268</v>
      </c>
      <c r="J29" s="71">
        <v>-0.000336182</v>
      </c>
      <c r="K29" s="72">
        <v>24.053900034</v>
      </c>
      <c r="M29" s="92"/>
      <c r="N29" s="105">
        <v>4</v>
      </c>
      <c r="O29" s="67">
        <v>35.29229416</v>
      </c>
      <c r="P29" s="67">
        <v>-14.268748901</v>
      </c>
      <c r="Q29" s="93">
        <v>-27.093156407</v>
      </c>
      <c r="S29" s="92"/>
      <c r="T29" s="66">
        <v>4</v>
      </c>
      <c r="U29" s="102">
        <v>36.832555987</v>
      </c>
      <c r="V29" s="64">
        <v>7.286148994</v>
      </c>
      <c r="W29" s="78">
        <v>32.900609913</v>
      </c>
      <c r="Y29" s="98" t="s">
        <v>50</v>
      </c>
      <c r="Z29" s="65">
        <f t="shared" si="0"/>
        <v>29</v>
      </c>
    </row>
    <row r="30" spans="1:26" ht="11.25">
      <c r="A30" s="84" t="s">
        <v>293</v>
      </c>
      <c r="B30" s="84">
        <v>1</v>
      </c>
      <c r="C30" s="86">
        <v>51.925931758</v>
      </c>
      <c r="D30" s="86">
        <v>15.55737992</v>
      </c>
      <c r="E30" s="87">
        <v>-4.618684957</v>
      </c>
      <c r="G30" s="88">
        <v>3</v>
      </c>
      <c r="H30" s="88">
        <f>H29+1</f>
        <v>2</v>
      </c>
      <c r="I30" s="71">
        <v>84.97391712</v>
      </c>
      <c r="J30" s="71">
        <v>14.983194617</v>
      </c>
      <c r="K30" s="72">
        <v>12.151914068</v>
      </c>
      <c r="L30" s="65">
        <f>L26+1</f>
        <v>7</v>
      </c>
      <c r="M30" s="89" t="s">
        <v>35</v>
      </c>
      <c r="N30" s="104">
        <v>1</v>
      </c>
      <c r="O30" s="68">
        <v>48.858532194</v>
      </c>
      <c r="P30" s="68">
        <v>-19.805057318</v>
      </c>
      <c r="Q30" s="91">
        <v>18.310146773</v>
      </c>
      <c r="R30" s="65">
        <f>R26+1</f>
        <v>7</v>
      </c>
      <c r="S30" s="89" t="s">
        <v>23</v>
      </c>
      <c r="T30" s="90">
        <v>1</v>
      </c>
      <c r="U30" s="101">
        <v>43.347538846</v>
      </c>
      <c r="V30" s="71">
        <v>9.937454394</v>
      </c>
      <c r="W30" s="72">
        <v>10.381085972</v>
      </c>
      <c r="Y30" s="98" t="s">
        <v>52</v>
      </c>
      <c r="Z30" s="65">
        <f t="shared" si="0"/>
        <v>30</v>
      </c>
    </row>
    <row r="31" spans="1:26" ht="11.25">
      <c r="A31" s="84"/>
      <c r="B31" s="84">
        <f aca="true" t="shared" si="5" ref="B31:B37">B30+1</f>
        <v>2</v>
      </c>
      <c r="C31" s="86">
        <v>53.632391337</v>
      </c>
      <c r="D31" s="86">
        <v>10.732051389</v>
      </c>
      <c r="E31" s="87">
        <v>-4.724439285</v>
      </c>
      <c r="G31" s="88">
        <v>3</v>
      </c>
      <c r="H31" s="88">
        <f t="shared" si="2"/>
        <v>3</v>
      </c>
      <c r="I31" s="71">
        <v>83.434493</v>
      </c>
      <c r="J31" s="71">
        <v>0</v>
      </c>
      <c r="K31" s="72">
        <v>-24.056975</v>
      </c>
      <c r="M31" s="89"/>
      <c r="N31" s="104">
        <v>2</v>
      </c>
      <c r="O31" s="68">
        <v>48.257665555</v>
      </c>
      <c r="P31" s="68">
        <v>-22.675377796</v>
      </c>
      <c r="Q31" s="91">
        <v>19.972535707</v>
      </c>
      <c r="S31" s="89"/>
      <c r="T31" s="90">
        <v>2</v>
      </c>
      <c r="U31" s="101">
        <v>38.906527351</v>
      </c>
      <c r="V31" s="71">
        <v>12.191130855</v>
      </c>
      <c r="W31" s="72">
        <v>10.900635016</v>
      </c>
      <c r="Y31" s="98" t="s">
        <v>53</v>
      </c>
      <c r="Z31" s="65">
        <f t="shared" si="0"/>
        <v>31</v>
      </c>
    </row>
    <row r="32" spans="1:25" ht="12.75">
      <c r="A32" s="84"/>
      <c r="B32" s="84">
        <f t="shared" si="5"/>
        <v>3</v>
      </c>
      <c r="C32" s="86">
        <v>48.024516601</v>
      </c>
      <c r="D32" s="86">
        <v>20.098590075</v>
      </c>
      <c r="E32" s="87">
        <v>-3.6934403</v>
      </c>
      <c r="G32" s="88">
        <v>3</v>
      </c>
      <c r="H32" s="88">
        <f t="shared" si="2"/>
        <v>4</v>
      </c>
      <c r="I32" s="71">
        <v>87.25213657</v>
      </c>
      <c r="J32" s="71">
        <v>-15.240999641</v>
      </c>
      <c r="K32" s="72">
        <v>10.984649926</v>
      </c>
      <c r="M32" s="89"/>
      <c r="N32" s="104">
        <v>3</v>
      </c>
      <c r="O32" s="68">
        <v>47.342012001</v>
      </c>
      <c r="P32" s="68">
        <v>-18.907144969</v>
      </c>
      <c r="Q32" s="91">
        <v>22.520041236</v>
      </c>
      <c r="S32" s="89"/>
      <c r="T32" s="90">
        <v>3</v>
      </c>
      <c r="U32" s="101">
        <v>39.361873302</v>
      </c>
      <c r="V32" s="71">
        <v>9.614913</v>
      </c>
      <c r="W32" s="72">
        <v>12.902907745</v>
      </c>
      <c r="Y32" s="118"/>
    </row>
    <row r="33" spans="1:23" ht="11.25">
      <c r="A33" s="84"/>
      <c r="B33" s="84">
        <f t="shared" si="5"/>
        <v>4</v>
      </c>
      <c r="C33" s="86">
        <v>44.306603</v>
      </c>
      <c r="D33" s="86">
        <v>19.440017</v>
      </c>
      <c r="E33" s="87">
        <v>-0.078545</v>
      </c>
      <c r="G33" s="88">
        <v>3</v>
      </c>
      <c r="H33" s="88">
        <f t="shared" si="2"/>
        <v>5</v>
      </c>
      <c r="I33" s="71">
        <v>89.193186249</v>
      </c>
      <c r="J33" s="71">
        <v>15.727335915</v>
      </c>
      <c r="K33" s="72">
        <v>0</v>
      </c>
      <c r="M33" s="92"/>
      <c r="N33" s="105">
        <v>4</v>
      </c>
      <c r="O33" s="67">
        <v>47.716500541</v>
      </c>
      <c r="P33" s="67">
        <v>-15.949867511</v>
      </c>
      <c r="Q33" s="93">
        <v>20.470084003</v>
      </c>
      <c r="S33" s="92"/>
      <c r="T33" s="66">
        <v>4</v>
      </c>
      <c r="U33" s="102">
        <v>43.510214514</v>
      </c>
      <c r="V33" s="64">
        <v>7.346837571</v>
      </c>
      <c r="W33" s="78">
        <v>12.144965158</v>
      </c>
    </row>
    <row r="34" spans="1:23" ht="11.25">
      <c r="A34" s="84"/>
      <c r="B34" s="84">
        <f t="shared" si="5"/>
        <v>5</v>
      </c>
      <c r="C34" s="86">
        <v>54.593283</v>
      </c>
      <c r="D34" s="86">
        <v>7.958836</v>
      </c>
      <c r="E34" s="87">
        <v>0.039225</v>
      </c>
      <c r="G34" s="88">
        <v>3</v>
      </c>
      <c r="H34" s="88">
        <f t="shared" si="2"/>
        <v>6</v>
      </c>
      <c r="I34" s="71">
        <v>89.193179455</v>
      </c>
      <c r="J34" s="71">
        <v>-15.727344993</v>
      </c>
      <c r="K34" s="72">
        <v>0</v>
      </c>
      <c r="L34" s="65">
        <f>L30+1</f>
        <v>8</v>
      </c>
      <c r="M34" s="89" t="s">
        <v>36</v>
      </c>
      <c r="N34" s="104">
        <v>1</v>
      </c>
      <c r="O34" s="68">
        <v>49.319031185</v>
      </c>
      <c r="P34" s="68">
        <v>-19.25138192</v>
      </c>
      <c r="Q34" s="91">
        <v>4.19923938</v>
      </c>
      <c r="R34" s="65">
        <f>R30+1</f>
        <v>8</v>
      </c>
      <c r="S34" s="89" t="s">
        <v>32</v>
      </c>
      <c r="T34" s="90">
        <v>1</v>
      </c>
      <c r="U34" s="101">
        <v>52.000474416</v>
      </c>
      <c r="V34" s="71">
        <v>9.1086098</v>
      </c>
      <c r="W34" s="72">
        <v>-38.157506038</v>
      </c>
    </row>
    <row r="35" spans="1:25" ht="11.25">
      <c r="A35" s="84"/>
      <c r="B35" s="84">
        <f t="shared" si="5"/>
        <v>6</v>
      </c>
      <c r="C35" s="86">
        <v>48.371980659</v>
      </c>
      <c r="D35" s="86">
        <v>14.246959796</v>
      </c>
      <c r="E35" s="87">
        <v>3.727865454</v>
      </c>
      <c r="G35" s="88">
        <v>3</v>
      </c>
      <c r="H35" s="88">
        <f t="shared" si="2"/>
        <v>7</v>
      </c>
      <c r="I35" s="71">
        <v>79.86342625</v>
      </c>
      <c r="J35" s="71">
        <v>7.066823982</v>
      </c>
      <c r="K35" s="72">
        <v>24.223545392</v>
      </c>
      <c r="M35" s="89"/>
      <c r="N35" s="104">
        <v>2</v>
      </c>
      <c r="O35" s="68">
        <v>47.393011508</v>
      </c>
      <c r="P35" s="68">
        <v>-21.828376549</v>
      </c>
      <c r="Q35" s="91">
        <v>5.8961533</v>
      </c>
      <c r="S35" s="89"/>
      <c r="T35" s="90">
        <v>2</v>
      </c>
      <c r="U35" s="101">
        <v>57.933746264</v>
      </c>
      <c r="V35" s="71">
        <v>15.655823685</v>
      </c>
      <c r="W35" s="72">
        <v>-35.935012789</v>
      </c>
      <c r="Y35" s="75"/>
    </row>
    <row r="36" spans="1:23" ht="11.25">
      <c r="A36" s="84"/>
      <c r="B36" s="84">
        <f t="shared" si="5"/>
        <v>7</v>
      </c>
      <c r="C36" s="86">
        <v>51.770535909</v>
      </c>
      <c r="D36" s="86">
        <v>10.147626368</v>
      </c>
      <c r="E36" s="87">
        <v>4.303734577</v>
      </c>
      <c r="G36" s="88">
        <v>3</v>
      </c>
      <c r="H36" s="88">
        <f t="shared" si="2"/>
        <v>8</v>
      </c>
      <c r="I36" s="71">
        <v>83.922686312</v>
      </c>
      <c r="J36" s="71">
        <v>-7.216759326</v>
      </c>
      <c r="K36" s="72">
        <v>22.455723532</v>
      </c>
      <c r="M36" s="89"/>
      <c r="N36" s="104">
        <v>3</v>
      </c>
      <c r="O36" s="68">
        <v>50.099636669</v>
      </c>
      <c r="P36" s="68">
        <v>-19.524368149</v>
      </c>
      <c r="Q36" s="91">
        <v>8.583635957</v>
      </c>
      <c r="S36" s="89"/>
      <c r="T36" s="90">
        <v>3</v>
      </c>
      <c r="U36" s="101">
        <v>61.702912398</v>
      </c>
      <c r="V36" s="71">
        <v>11.774552249</v>
      </c>
      <c r="W36" s="72">
        <v>-35.994568074</v>
      </c>
    </row>
    <row r="37" spans="1:23" ht="11.25">
      <c r="A37" s="82"/>
      <c r="B37" s="82">
        <f t="shared" si="5"/>
        <v>8</v>
      </c>
      <c r="C37" s="94">
        <v>43.213977793</v>
      </c>
      <c r="D37" s="94">
        <v>17.216135081</v>
      </c>
      <c r="E37" s="95">
        <v>3.378819348</v>
      </c>
      <c r="G37" s="88">
        <v>3</v>
      </c>
      <c r="H37" s="88">
        <f t="shared" si="2"/>
        <v>9</v>
      </c>
      <c r="I37" s="71">
        <v>83.431833268</v>
      </c>
      <c r="J37" s="71">
        <v>-0.000336182</v>
      </c>
      <c r="K37" s="72">
        <v>24.053900034</v>
      </c>
      <c r="M37" s="92"/>
      <c r="N37" s="105">
        <v>4</v>
      </c>
      <c r="O37" s="67">
        <v>51.474310378</v>
      </c>
      <c r="P37" s="67">
        <v>-16.536602159</v>
      </c>
      <c r="Q37" s="93">
        <v>6.772344158</v>
      </c>
      <c r="S37" s="92"/>
      <c r="T37" s="66">
        <v>4</v>
      </c>
      <c r="U37" s="102">
        <v>54.948075337</v>
      </c>
      <c r="V37" s="64">
        <v>5.931676064</v>
      </c>
      <c r="W37" s="78">
        <v>-38.29524237</v>
      </c>
    </row>
    <row r="38" spans="1:23" ht="11.25">
      <c r="A38" s="84" t="s">
        <v>292</v>
      </c>
      <c r="B38" s="84">
        <v>1</v>
      </c>
      <c r="C38" s="86">
        <v>34.921760987</v>
      </c>
      <c r="D38" s="86">
        <v>25.961710533</v>
      </c>
      <c r="E38" s="87">
        <v>-3.4116006</v>
      </c>
      <c r="G38" s="88">
        <v>3</v>
      </c>
      <c r="H38" s="88">
        <f>H37+1</f>
        <v>10</v>
      </c>
      <c r="I38" s="71">
        <v>84.97391712</v>
      </c>
      <c r="J38" s="71">
        <v>14.983194617</v>
      </c>
      <c r="K38" s="72">
        <v>12.151914068</v>
      </c>
      <c r="L38" s="65">
        <f>L34+1</f>
        <v>9</v>
      </c>
      <c r="M38" s="89" t="s">
        <v>45</v>
      </c>
      <c r="N38" s="104">
        <v>1</v>
      </c>
      <c r="O38" s="68">
        <v>36.041667365</v>
      </c>
      <c r="P38" s="68">
        <v>-29.046146444</v>
      </c>
      <c r="Q38" s="91">
        <v>6.810413324</v>
      </c>
      <c r="R38" s="65">
        <f>R34+1</f>
        <v>9</v>
      </c>
      <c r="S38" s="89" t="s">
        <v>34</v>
      </c>
      <c r="T38" s="90">
        <v>1</v>
      </c>
      <c r="U38" s="101">
        <v>52.359626007</v>
      </c>
      <c r="V38" s="71">
        <v>11.396404689</v>
      </c>
      <c r="W38" s="72">
        <v>-9.733781869</v>
      </c>
    </row>
    <row r="39" spans="1:23" ht="11.25">
      <c r="A39" s="84"/>
      <c r="B39" s="84">
        <f aca="true" t="shared" si="6" ref="B39:B45">B38+1</f>
        <v>2</v>
      </c>
      <c r="C39" s="86">
        <v>26.526818638</v>
      </c>
      <c r="D39" s="86">
        <v>28.358147347</v>
      </c>
      <c r="E39" s="87">
        <v>-3.76319466</v>
      </c>
      <c r="G39" s="88">
        <v>3</v>
      </c>
      <c r="H39" s="88">
        <f t="shared" si="2"/>
        <v>11</v>
      </c>
      <c r="I39" s="71">
        <v>87.25213657</v>
      </c>
      <c r="J39" s="71">
        <v>-15.240999641</v>
      </c>
      <c r="K39" s="72">
        <v>10.984649926</v>
      </c>
      <c r="M39" s="89"/>
      <c r="N39" s="104">
        <v>2</v>
      </c>
      <c r="O39" s="68">
        <v>34.430045158</v>
      </c>
      <c r="P39" s="68">
        <v>-31.528877372</v>
      </c>
      <c r="Q39" s="91">
        <v>8.308543606</v>
      </c>
      <c r="S39" s="89"/>
      <c r="T39" s="90">
        <v>2</v>
      </c>
      <c r="U39" s="101">
        <v>51.361026526</v>
      </c>
      <c r="V39" s="71">
        <v>15.20152499</v>
      </c>
      <c r="W39" s="72">
        <v>-11.527297576</v>
      </c>
    </row>
    <row r="40" spans="1:23" ht="11.25">
      <c r="A40" s="84"/>
      <c r="B40" s="84">
        <f t="shared" si="6"/>
        <v>3</v>
      </c>
      <c r="C40" s="86">
        <v>43.6608362</v>
      </c>
      <c r="D40" s="86">
        <v>22.220037199</v>
      </c>
      <c r="E40" s="87">
        <v>-3.508489828</v>
      </c>
      <c r="G40" s="88">
        <v>3</v>
      </c>
      <c r="H40" s="88">
        <f t="shared" si="2"/>
        <v>12</v>
      </c>
      <c r="I40" s="71">
        <v>89.193186249</v>
      </c>
      <c r="J40" s="71">
        <v>15.727335915</v>
      </c>
      <c r="K40" s="72">
        <v>0</v>
      </c>
      <c r="M40" s="89"/>
      <c r="N40" s="104">
        <v>3</v>
      </c>
      <c r="O40" s="68">
        <v>38.677609135</v>
      </c>
      <c r="P40" s="68">
        <v>-31.22378952</v>
      </c>
      <c r="Q40" s="91">
        <v>9.620214969</v>
      </c>
      <c r="S40" s="89"/>
      <c r="T40" s="90">
        <v>3</v>
      </c>
      <c r="U40" s="101">
        <v>50.739834019</v>
      </c>
      <c r="V40" s="71">
        <v>12.495861136</v>
      </c>
      <c r="W40" s="72">
        <v>-13.962221357</v>
      </c>
    </row>
    <row r="41" spans="1:23" ht="11.25">
      <c r="A41" s="84"/>
      <c r="B41" s="84">
        <f t="shared" si="6"/>
        <v>4</v>
      </c>
      <c r="C41" s="86">
        <v>43.122281</v>
      </c>
      <c r="D41" s="86">
        <v>19.356771</v>
      </c>
      <c r="E41" s="87">
        <v>0.675991</v>
      </c>
      <c r="G41" s="88">
        <v>3</v>
      </c>
      <c r="H41" s="88">
        <f t="shared" si="2"/>
        <v>13</v>
      </c>
      <c r="I41" s="71">
        <v>89.193179455</v>
      </c>
      <c r="J41" s="71">
        <v>-15.727344993</v>
      </c>
      <c r="K41" s="72">
        <v>0</v>
      </c>
      <c r="M41" s="92"/>
      <c r="N41" s="105">
        <v>4</v>
      </c>
      <c r="O41" s="67">
        <v>40.509316995</v>
      </c>
      <c r="P41" s="67">
        <v>-28.431963215</v>
      </c>
      <c r="Q41" s="93">
        <v>8.247070167</v>
      </c>
      <c r="S41" s="92"/>
      <c r="T41" s="66">
        <v>4</v>
      </c>
      <c r="U41" s="102">
        <v>51.725025456</v>
      </c>
      <c r="V41" s="64">
        <v>8.265205234</v>
      </c>
      <c r="W41" s="78">
        <v>-11.396713549</v>
      </c>
    </row>
    <row r="42" spans="1:23" ht="11.25">
      <c r="A42" s="84"/>
      <c r="B42" s="84">
        <f t="shared" si="6"/>
        <v>5</v>
      </c>
      <c r="C42" s="86">
        <v>21.126424</v>
      </c>
      <c r="D42" s="86">
        <v>27.833036</v>
      </c>
      <c r="E42" s="87">
        <v>-0.065312</v>
      </c>
      <c r="G42" s="88">
        <v>3</v>
      </c>
      <c r="H42" s="88">
        <f t="shared" si="2"/>
        <v>14</v>
      </c>
      <c r="I42" s="71">
        <v>79.86342625</v>
      </c>
      <c r="J42" s="71">
        <v>7.066823982</v>
      </c>
      <c r="K42" s="72">
        <v>24.223545392</v>
      </c>
      <c r="L42" s="65">
        <f>L38+1</f>
        <v>10</v>
      </c>
      <c r="M42" s="89" t="s">
        <v>43</v>
      </c>
      <c r="N42" s="104">
        <v>1</v>
      </c>
      <c r="O42" s="68">
        <v>51.406858135</v>
      </c>
      <c r="P42" s="68">
        <v>-37.51132815</v>
      </c>
      <c r="Q42" s="91">
        <v>25.012495613</v>
      </c>
      <c r="R42" s="65">
        <f>R38+1</f>
        <v>10</v>
      </c>
      <c r="S42" s="89" t="s">
        <v>40</v>
      </c>
      <c r="T42" s="90">
        <v>1</v>
      </c>
      <c r="U42" s="101">
        <v>68.954292404</v>
      </c>
      <c r="V42" s="71">
        <v>30.847215425</v>
      </c>
      <c r="W42" s="72">
        <v>-22.050677874</v>
      </c>
    </row>
    <row r="43" spans="1:23" ht="11.25">
      <c r="A43" s="84"/>
      <c r="B43" s="84">
        <f t="shared" si="6"/>
        <v>6</v>
      </c>
      <c r="C43" s="86">
        <v>28.647629646</v>
      </c>
      <c r="D43" s="86">
        <v>22.819105694</v>
      </c>
      <c r="E43" s="87">
        <v>3.892374108</v>
      </c>
      <c r="G43" s="88">
        <v>3</v>
      </c>
      <c r="H43" s="88">
        <f t="shared" si="2"/>
        <v>15</v>
      </c>
      <c r="I43" s="71">
        <v>83.922686312</v>
      </c>
      <c r="J43" s="71">
        <v>-7.216759326</v>
      </c>
      <c r="K43" s="72">
        <v>22.455723532</v>
      </c>
      <c r="M43" s="89"/>
      <c r="N43" s="104">
        <v>2</v>
      </c>
      <c r="O43" s="68">
        <v>48.517308432</v>
      </c>
      <c r="P43" s="68">
        <v>-40.123993677</v>
      </c>
      <c r="Q43" s="91">
        <v>22.215311448</v>
      </c>
      <c r="S43" s="89"/>
      <c r="T43" s="90">
        <v>2</v>
      </c>
      <c r="U43" s="101">
        <v>68.773616889</v>
      </c>
      <c r="V43" s="71">
        <v>34.854037758</v>
      </c>
      <c r="W43" s="72">
        <v>-16.941483513</v>
      </c>
    </row>
    <row r="44" spans="1:23" ht="11.25">
      <c r="A44" s="84"/>
      <c r="B44" s="84">
        <f t="shared" si="6"/>
        <v>7</v>
      </c>
      <c r="C44" s="86">
        <v>36.746337469</v>
      </c>
      <c r="D44" s="86">
        <v>19.73606702</v>
      </c>
      <c r="E44" s="87">
        <v>3.509349496</v>
      </c>
      <c r="G44" s="96">
        <v>3</v>
      </c>
      <c r="H44" s="96">
        <f t="shared" si="2"/>
        <v>16</v>
      </c>
      <c r="I44" s="64">
        <v>83.687703243</v>
      </c>
      <c r="J44" s="64">
        <v>-1.417094469</v>
      </c>
      <c r="K44" s="78">
        <v>23.898161116</v>
      </c>
      <c r="M44" s="89"/>
      <c r="N44" s="104">
        <v>3</v>
      </c>
      <c r="O44" s="68">
        <v>49.372671419</v>
      </c>
      <c r="P44" s="68">
        <v>-36.321839121</v>
      </c>
      <c r="Q44" s="91">
        <v>23.785224545</v>
      </c>
      <c r="S44" s="89"/>
      <c r="T44" s="90">
        <v>3</v>
      </c>
      <c r="U44" s="101">
        <v>70.758657677</v>
      </c>
      <c r="V44" s="71">
        <v>34.005353617</v>
      </c>
      <c r="W44" s="72">
        <v>-14.531412853</v>
      </c>
    </row>
    <row r="45" spans="1:23" ht="11.25">
      <c r="A45" s="82"/>
      <c r="B45" s="82">
        <f t="shared" si="6"/>
        <v>8</v>
      </c>
      <c r="C45" s="94">
        <v>21.566759206</v>
      </c>
      <c r="D45" s="94">
        <v>26.70420539</v>
      </c>
      <c r="E45" s="95">
        <v>4.752677172</v>
      </c>
      <c r="G45" s="88">
        <v>4</v>
      </c>
      <c r="H45" s="88">
        <v>1</v>
      </c>
      <c r="I45" s="71">
        <v>88.12427309</v>
      </c>
      <c r="J45" s="71">
        <v>17.130292377</v>
      </c>
      <c r="K45" s="72">
        <v>4.429E-06</v>
      </c>
      <c r="M45" s="92"/>
      <c r="N45" s="105">
        <v>4</v>
      </c>
      <c r="O45" s="67">
        <v>50.396320614</v>
      </c>
      <c r="P45" s="67">
        <v>-33.291260018</v>
      </c>
      <c r="Q45" s="93">
        <v>25.712741372</v>
      </c>
      <c r="S45" s="92"/>
      <c r="T45" s="66">
        <v>4</v>
      </c>
      <c r="U45" s="102">
        <v>72.165202015</v>
      </c>
      <c r="V45" s="64">
        <v>28.820493109</v>
      </c>
      <c r="W45" s="78">
        <v>-20.155437635</v>
      </c>
    </row>
    <row r="46" spans="7:23" ht="11.25">
      <c r="G46" s="88">
        <v>4</v>
      </c>
      <c r="H46" s="88">
        <f>H45+1</f>
        <v>2</v>
      </c>
      <c r="I46" s="71">
        <v>66.16145894</v>
      </c>
      <c r="J46" s="71">
        <v>23.826565603</v>
      </c>
      <c r="K46" s="72">
        <v>19.81664432</v>
      </c>
      <c r="L46" s="65">
        <f>L42+1</f>
        <v>11</v>
      </c>
      <c r="M46" s="89" t="s">
        <v>44</v>
      </c>
      <c r="N46" s="104">
        <v>1</v>
      </c>
      <c r="O46" s="68">
        <v>44.188433743</v>
      </c>
      <c r="P46" s="68">
        <v>-34.929727859</v>
      </c>
      <c r="Q46" s="91">
        <v>17.455640458</v>
      </c>
      <c r="R46" s="65">
        <f>R42+1</f>
        <v>11</v>
      </c>
      <c r="S46" s="89" t="s">
        <v>41</v>
      </c>
      <c r="T46" s="90">
        <v>1</v>
      </c>
      <c r="U46" s="101">
        <v>42.440852351</v>
      </c>
      <c r="V46" s="71">
        <v>22.892107342</v>
      </c>
      <c r="W46" s="72">
        <v>-3.721879592</v>
      </c>
    </row>
    <row r="47" spans="7:23" ht="11.25">
      <c r="G47" s="88">
        <v>4</v>
      </c>
      <c r="H47" s="88">
        <f t="shared" si="2"/>
        <v>3</v>
      </c>
      <c r="I47" s="71">
        <v>83.805503741</v>
      </c>
      <c r="J47" s="71">
        <v>16.290570559</v>
      </c>
      <c r="K47" s="72">
        <v>12.09255624</v>
      </c>
      <c r="M47" s="89"/>
      <c r="N47" s="104">
        <v>2</v>
      </c>
      <c r="O47" s="68">
        <v>45.263537231</v>
      </c>
      <c r="P47" s="68">
        <v>-38.42948932</v>
      </c>
      <c r="Q47" s="91">
        <v>19.607938298</v>
      </c>
      <c r="S47" s="89"/>
      <c r="T47" s="90">
        <v>2</v>
      </c>
      <c r="U47" s="101">
        <v>39.540259152</v>
      </c>
      <c r="V47" s="71">
        <v>25.318481307</v>
      </c>
      <c r="W47" s="72">
        <v>-4.975983857</v>
      </c>
    </row>
    <row r="48" spans="7:23" ht="11.25">
      <c r="G48" s="88">
        <v>4</v>
      </c>
      <c r="H48" s="88">
        <f t="shared" si="2"/>
        <v>4</v>
      </c>
      <c r="I48" s="71">
        <v>64.863943916</v>
      </c>
      <c r="J48" s="71">
        <v>35.95457191</v>
      </c>
      <c r="K48" s="72">
        <v>9.308585765</v>
      </c>
      <c r="M48" s="89"/>
      <c r="N48" s="104">
        <v>3</v>
      </c>
      <c r="O48" s="68">
        <v>48.951997071</v>
      </c>
      <c r="P48" s="68">
        <v>-36.579570374</v>
      </c>
      <c r="Q48" s="91">
        <v>23.301762718</v>
      </c>
      <c r="S48" s="89"/>
      <c r="T48" s="90">
        <v>3</v>
      </c>
      <c r="U48" s="101">
        <v>43.874293616</v>
      </c>
      <c r="V48" s="71">
        <v>24.962126793</v>
      </c>
      <c r="W48" s="72">
        <v>-6.930297346</v>
      </c>
    </row>
    <row r="49" spans="7:23" ht="11.25">
      <c r="G49" s="88">
        <v>4</v>
      </c>
      <c r="H49" s="88">
        <f t="shared" si="2"/>
        <v>5</v>
      </c>
      <c r="I49" s="71">
        <v>68.584073097</v>
      </c>
      <c r="J49" s="71">
        <v>38.016712947</v>
      </c>
      <c r="K49" s="72">
        <v>0</v>
      </c>
      <c r="M49" s="92"/>
      <c r="N49" s="105">
        <v>4</v>
      </c>
      <c r="O49" s="67">
        <v>47.675390273</v>
      </c>
      <c r="P49" s="67">
        <v>-31.970526993</v>
      </c>
      <c r="Q49" s="93">
        <v>21.501903259</v>
      </c>
      <c r="S49" s="92"/>
      <c r="T49" s="66">
        <v>4</v>
      </c>
      <c r="U49" s="102">
        <v>45.945066072</v>
      </c>
      <c r="V49" s="64">
        <v>22.410605488</v>
      </c>
      <c r="W49" s="78">
        <v>-5.23861821</v>
      </c>
    </row>
    <row r="50" spans="7:23" ht="11.25">
      <c r="G50" s="88">
        <v>4</v>
      </c>
      <c r="H50" s="88">
        <f t="shared" si="2"/>
        <v>6</v>
      </c>
      <c r="I50" s="71">
        <v>70.63044332</v>
      </c>
      <c r="J50" s="71">
        <v>18.15767827</v>
      </c>
      <c r="K50" s="72">
        <v>21.996312447</v>
      </c>
      <c r="L50" s="65">
        <f>L46+1</f>
        <v>12</v>
      </c>
      <c r="M50" s="89" t="s">
        <v>53</v>
      </c>
      <c r="N50" s="104">
        <v>1</v>
      </c>
      <c r="O50" s="68">
        <v>50.659737742</v>
      </c>
      <c r="P50" s="68">
        <v>-53.009680778</v>
      </c>
      <c r="Q50" s="91">
        <v>13.940282454</v>
      </c>
      <c r="R50" s="65">
        <f>R46+1</f>
        <v>12</v>
      </c>
      <c r="S50" s="89" t="s">
        <v>51</v>
      </c>
      <c r="T50" s="90">
        <v>1</v>
      </c>
      <c r="U50" s="101">
        <v>42.46671346</v>
      </c>
      <c r="V50" s="71">
        <v>42.920449586</v>
      </c>
      <c r="W50" s="72">
        <v>-17.805409007</v>
      </c>
    </row>
    <row r="51" spans="7:23" ht="11.25">
      <c r="G51" s="88">
        <v>4</v>
      </c>
      <c r="H51" s="88">
        <f t="shared" si="2"/>
        <v>7</v>
      </c>
      <c r="I51" s="71">
        <v>61.812937421</v>
      </c>
      <c r="J51" s="71">
        <v>29.224115016</v>
      </c>
      <c r="K51" s="72">
        <v>17.423485673</v>
      </c>
      <c r="M51" s="89"/>
      <c r="N51" s="104">
        <v>2</v>
      </c>
      <c r="O51" s="68">
        <v>50.413678069</v>
      </c>
      <c r="P51" s="68">
        <v>-54.871875926</v>
      </c>
      <c r="Q51" s="91">
        <v>11.257338668</v>
      </c>
      <c r="S51" s="89"/>
      <c r="T51" s="90">
        <v>2</v>
      </c>
      <c r="U51" s="101">
        <v>40.924339144</v>
      </c>
      <c r="V51" s="71">
        <v>46.751941362</v>
      </c>
      <c r="W51" s="72">
        <v>-16.11196799</v>
      </c>
    </row>
    <row r="52" spans="7:23" ht="11.25">
      <c r="G52" s="88">
        <v>4</v>
      </c>
      <c r="H52" s="88">
        <f t="shared" si="2"/>
        <v>8</v>
      </c>
      <c r="I52" s="71">
        <v>88.124317241</v>
      </c>
      <c r="J52" s="71">
        <v>17.130300969</v>
      </c>
      <c r="K52" s="72">
        <v>-0.000547851</v>
      </c>
      <c r="M52" s="89"/>
      <c r="N52" s="104">
        <v>3</v>
      </c>
      <c r="O52" s="68">
        <v>53.5860132</v>
      </c>
      <c r="P52" s="68">
        <v>-52.689749958</v>
      </c>
      <c r="Q52" s="91">
        <v>10.94765522</v>
      </c>
      <c r="S52" s="89"/>
      <c r="T52" s="90">
        <v>3</v>
      </c>
      <c r="U52" s="101">
        <v>45.419175525</v>
      </c>
      <c r="V52" s="71">
        <v>46.077748396</v>
      </c>
      <c r="W52" s="72">
        <v>-18.713384966</v>
      </c>
    </row>
    <row r="53" spans="7:23" ht="11.25">
      <c r="G53" s="88">
        <v>4</v>
      </c>
      <c r="H53" s="88">
        <f t="shared" si="2"/>
        <v>9</v>
      </c>
      <c r="I53" s="71">
        <v>77.201108381</v>
      </c>
      <c r="J53" s="71">
        <v>23.464233496</v>
      </c>
      <c r="K53" s="72">
        <v>-18.628261996</v>
      </c>
      <c r="M53" s="92"/>
      <c r="N53" s="105">
        <v>4</v>
      </c>
      <c r="O53" s="67">
        <v>52.980767787</v>
      </c>
      <c r="P53" s="67">
        <v>-51.886473013</v>
      </c>
      <c r="Q53" s="93">
        <v>13.650607863</v>
      </c>
      <c r="S53" s="92"/>
      <c r="T53" s="66">
        <v>4</v>
      </c>
      <c r="U53" s="102">
        <v>47.330366756</v>
      </c>
      <c r="V53" s="64">
        <v>40.960996899</v>
      </c>
      <c r="W53" s="78">
        <v>-21.174759508</v>
      </c>
    </row>
    <row r="54" spans="7:23" ht="11.25">
      <c r="G54" s="88">
        <v>4</v>
      </c>
      <c r="H54" s="88">
        <f t="shared" si="2"/>
        <v>10</v>
      </c>
      <c r="I54" s="71">
        <v>85.842317584</v>
      </c>
      <c r="J54" s="71">
        <v>16.687040831</v>
      </c>
      <c r="K54" s="72">
        <v>-11.719896398</v>
      </c>
      <c r="L54" s="65">
        <f>L50+1</f>
        <v>13</v>
      </c>
      <c r="M54" s="89" t="s">
        <v>138</v>
      </c>
      <c r="N54" s="104">
        <v>1</v>
      </c>
      <c r="O54" s="68">
        <v>47.4000635</v>
      </c>
      <c r="P54" s="68">
        <v>-10.396498621</v>
      </c>
      <c r="Q54" s="91">
        <v>-7.52557389</v>
      </c>
      <c r="R54" s="65">
        <f>R50+1</f>
        <v>13</v>
      </c>
      <c r="S54" s="89" t="s">
        <v>25</v>
      </c>
      <c r="T54" s="90">
        <v>1</v>
      </c>
      <c r="U54" s="101">
        <v>51.087902112</v>
      </c>
      <c r="V54" s="71">
        <v>3.16560251</v>
      </c>
      <c r="W54" s="72">
        <v>8.624196409</v>
      </c>
    </row>
    <row r="55" spans="7:23" ht="11.25">
      <c r="G55" s="88">
        <v>4</v>
      </c>
      <c r="H55" s="88">
        <f t="shared" si="2"/>
        <v>11</v>
      </c>
      <c r="I55" s="71">
        <v>70.283095723</v>
      </c>
      <c r="J55" s="71">
        <v>35.277233995</v>
      </c>
      <c r="K55" s="72">
        <v>-12.675151978</v>
      </c>
      <c r="M55" s="89"/>
      <c r="N55" s="104">
        <v>2</v>
      </c>
      <c r="O55" s="68">
        <v>43.207848948</v>
      </c>
      <c r="P55" s="68">
        <v>-12.868856108</v>
      </c>
      <c r="Q55" s="91">
        <v>-8.03018745</v>
      </c>
      <c r="S55" s="89"/>
      <c r="T55" s="90">
        <v>2</v>
      </c>
      <c r="U55" s="101">
        <v>48.306445865</v>
      </c>
      <c r="V55" s="71">
        <v>6.647096393</v>
      </c>
      <c r="W55" s="72">
        <v>9.299822175</v>
      </c>
    </row>
    <row r="56" spans="7:23" ht="11.25">
      <c r="G56" s="96">
        <v>4</v>
      </c>
      <c r="H56" s="96">
        <f t="shared" si="2"/>
        <v>12</v>
      </c>
      <c r="I56" s="64">
        <v>68.584073097</v>
      </c>
      <c r="J56" s="64">
        <v>38.016712947</v>
      </c>
      <c r="K56" s="78">
        <v>0</v>
      </c>
      <c r="M56" s="89"/>
      <c r="N56" s="104">
        <v>3</v>
      </c>
      <c r="O56" s="68">
        <v>43.578773725</v>
      </c>
      <c r="P56" s="68">
        <v>-10.081190958</v>
      </c>
      <c r="Q56" s="91">
        <v>-10.139176138</v>
      </c>
      <c r="S56" s="89"/>
      <c r="T56" s="90">
        <v>3</v>
      </c>
      <c r="U56" s="101">
        <v>48.035391907</v>
      </c>
      <c r="V56" s="71">
        <v>2.528058103</v>
      </c>
      <c r="W56" s="72">
        <v>11.791138543</v>
      </c>
    </row>
    <row r="57" spans="7:23" ht="11.25">
      <c r="G57" s="88">
        <v>5</v>
      </c>
      <c r="H57" s="88">
        <v>1</v>
      </c>
      <c r="I57" s="71">
        <v>67.423302</v>
      </c>
      <c r="J57" s="71">
        <v>38.926861</v>
      </c>
      <c r="K57" s="72">
        <v>0.171913</v>
      </c>
      <c r="M57" s="92"/>
      <c r="N57" s="105">
        <v>4</v>
      </c>
      <c r="O57" s="67">
        <v>47.494403715</v>
      </c>
      <c r="P57" s="67">
        <v>-7.704476407</v>
      </c>
      <c r="Q57" s="93">
        <v>-9.267352159</v>
      </c>
      <c r="S57" s="92"/>
      <c r="T57" s="66">
        <v>4</v>
      </c>
      <c r="U57" s="102">
        <v>50.547877619</v>
      </c>
      <c r="V57" s="64">
        <v>0.18966157</v>
      </c>
      <c r="W57" s="78">
        <v>10.442905895</v>
      </c>
    </row>
    <row r="58" spans="7:23" ht="11.25">
      <c r="G58" s="88">
        <v>5</v>
      </c>
      <c r="H58" s="88">
        <f>H57+1</f>
        <v>2</v>
      </c>
      <c r="I58" s="71">
        <v>41.563998</v>
      </c>
      <c r="J58" s="71">
        <v>62.434587</v>
      </c>
      <c r="K58" s="72">
        <v>0.030743</v>
      </c>
      <c r="L58" s="65">
        <f>L54+1</f>
        <v>14</v>
      </c>
      <c r="M58" s="89" t="s">
        <v>24</v>
      </c>
      <c r="N58" s="104">
        <v>1</v>
      </c>
      <c r="O58" s="68">
        <v>35.173914403</v>
      </c>
      <c r="P58" s="68">
        <v>-9.329703689</v>
      </c>
      <c r="Q58" s="91">
        <v>-16.543167379</v>
      </c>
      <c r="R58" s="65">
        <f>R54+1</f>
        <v>14</v>
      </c>
      <c r="S58" s="89" t="s">
        <v>27</v>
      </c>
      <c r="T58" s="90">
        <v>1</v>
      </c>
      <c r="U58" s="101">
        <v>43.026365926</v>
      </c>
      <c r="V58" s="71">
        <v>3.145978261</v>
      </c>
      <c r="W58" s="72">
        <v>-20.294890859</v>
      </c>
    </row>
    <row r="59" spans="7:23" ht="11.25">
      <c r="G59" s="88">
        <v>5</v>
      </c>
      <c r="H59" s="88">
        <f t="shared" si="2"/>
        <v>3</v>
      </c>
      <c r="I59" s="71">
        <v>53.38941</v>
      </c>
      <c r="J59" s="71">
        <v>42.989448</v>
      </c>
      <c r="K59" s="72">
        <v>10.771822</v>
      </c>
      <c r="M59" s="89"/>
      <c r="N59" s="104">
        <v>2</v>
      </c>
      <c r="O59" s="68">
        <v>31.721785156</v>
      </c>
      <c r="P59" s="68">
        <v>-11.499487596</v>
      </c>
      <c r="Q59" s="91">
        <v>-19.952393819</v>
      </c>
      <c r="S59" s="89"/>
      <c r="T59" s="90">
        <v>2</v>
      </c>
      <c r="U59" s="101">
        <v>42.691364497</v>
      </c>
      <c r="V59" s="71">
        <v>6.566996938</v>
      </c>
      <c r="W59" s="72">
        <v>-23.710031972</v>
      </c>
    </row>
    <row r="60" spans="7:23" ht="11.25">
      <c r="G60" s="88">
        <v>5</v>
      </c>
      <c r="H60" s="88">
        <f t="shared" si="2"/>
        <v>4</v>
      </c>
      <c r="I60" s="71">
        <v>45.62654</v>
      </c>
      <c r="J60" s="71">
        <v>54.976898</v>
      </c>
      <c r="K60" s="72">
        <v>6.036762</v>
      </c>
      <c r="M60" s="89"/>
      <c r="N60" s="104">
        <v>3</v>
      </c>
      <c r="O60" s="68">
        <v>32.67584363</v>
      </c>
      <c r="P60" s="68">
        <v>-9.552390879</v>
      </c>
      <c r="Q60" s="91">
        <v>-21.807687582</v>
      </c>
      <c r="S60" s="89"/>
      <c r="T60" s="90">
        <v>3</v>
      </c>
      <c r="U60" s="101">
        <v>39.939551751</v>
      </c>
      <c r="V60" s="71">
        <v>2.282987325</v>
      </c>
      <c r="W60" s="72">
        <v>-24.578499944</v>
      </c>
    </row>
    <row r="61" spans="7:23" ht="11.25">
      <c r="G61" s="88">
        <v>5</v>
      </c>
      <c r="H61" s="88">
        <f t="shared" si="2"/>
        <v>5</v>
      </c>
      <c r="I61" s="71">
        <v>64.26359551</v>
      </c>
      <c r="J61" s="71">
        <v>37.102603605</v>
      </c>
      <c r="K61" s="72">
        <v>8.485477399</v>
      </c>
      <c r="M61" s="92"/>
      <c r="N61" s="105">
        <v>4</v>
      </c>
      <c r="O61" s="67">
        <v>35.996211036</v>
      </c>
      <c r="P61" s="67">
        <v>-6.830486058</v>
      </c>
      <c r="Q61" s="93">
        <v>-18.733628219</v>
      </c>
      <c r="S61" s="92"/>
      <c r="T61" s="66">
        <v>4</v>
      </c>
      <c r="U61" s="102">
        <v>40.367164472</v>
      </c>
      <c r="V61" s="64">
        <v>0.165600253</v>
      </c>
      <c r="W61" s="78">
        <v>-21.060411213</v>
      </c>
    </row>
    <row r="62" spans="7:23" ht="11.25">
      <c r="G62" s="88">
        <v>5</v>
      </c>
      <c r="H62" s="88">
        <f t="shared" si="2"/>
        <v>6</v>
      </c>
      <c r="I62" s="71">
        <v>40.246412463</v>
      </c>
      <c r="J62" s="71">
        <v>62.431320109</v>
      </c>
      <c r="K62" s="72">
        <v>2.453759433</v>
      </c>
      <c r="L62" s="65">
        <f>L58+1</f>
        <v>15</v>
      </c>
      <c r="M62" s="76" t="s">
        <v>21</v>
      </c>
      <c r="N62" s="104">
        <v>1</v>
      </c>
      <c r="O62" s="68">
        <v>47.532132598</v>
      </c>
      <c r="P62" s="68">
        <v>-17.824559349</v>
      </c>
      <c r="Q62" s="91">
        <v>-0.158468467</v>
      </c>
      <c r="R62" s="65">
        <f>R58+1</f>
        <v>15</v>
      </c>
      <c r="S62" s="89" t="s">
        <v>16</v>
      </c>
      <c r="T62" s="90">
        <v>1</v>
      </c>
      <c r="U62" s="101">
        <v>32.147860469</v>
      </c>
      <c r="V62" s="71">
        <v>13.782434503</v>
      </c>
      <c r="W62" s="72">
        <v>14.242009738</v>
      </c>
    </row>
    <row r="63" spans="7:23" ht="11.25">
      <c r="G63" s="88">
        <v>5</v>
      </c>
      <c r="H63" s="88">
        <f t="shared" si="2"/>
        <v>7</v>
      </c>
      <c r="I63" s="71">
        <v>67.454332023</v>
      </c>
      <c r="J63" s="71">
        <v>38.945316996</v>
      </c>
      <c r="K63" s="72">
        <v>0</v>
      </c>
      <c r="M63" s="89"/>
      <c r="N63" s="104">
        <v>2</v>
      </c>
      <c r="O63" s="68">
        <v>43.035671187</v>
      </c>
      <c r="P63" s="68">
        <v>-18.529070927</v>
      </c>
      <c r="Q63" s="91">
        <v>-1.818247472</v>
      </c>
      <c r="S63" s="89"/>
      <c r="T63" s="90">
        <v>2</v>
      </c>
      <c r="U63" s="101">
        <v>28.915461137</v>
      </c>
      <c r="V63" s="71">
        <v>15.792950553</v>
      </c>
      <c r="W63" s="72">
        <v>18.316884061</v>
      </c>
    </row>
    <row r="64" spans="7:23" ht="11.25">
      <c r="G64" s="88">
        <v>5</v>
      </c>
      <c r="H64" s="88">
        <f t="shared" si="2"/>
        <v>8</v>
      </c>
      <c r="I64" s="71">
        <v>41.579025747</v>
      </c>
      <c r="J64" s="71">
        <v>62.433057206</v>
      </c>
      <c r="K64" s="72">
        <v>0</v>
      </c>
      <c r="M64" s="89"/>
      <c r="N64" s="104">
        <v>3</v>
      </c>
      <c r="O64" s="68">
        <v>45.069065173</v>
      </c>
      <c r="P64" s="68">
        <v>-16.460807329</v>
      </c>
      <c r="Q64" s="91">
        <v>-3.289076489</v>
      </c>
      <c r="S64" s="89"/>
      <c r="T64" s="90">
        <v>3</v>
      </c>
      <c r="U64" s="101">
        <v>30.256288792</v>
      </c>
      <c r="V64" s="71">
        <v>14.864130553</v>
      </c>
      <c r="W64" s="72">
        <v>20.664187614</v>
      </c>
    </row>
    <row r="65" spans="7:23" ht="11.25">
      <c r="G65" s="88">
        <v>5</v>
      </c>
      <c r="H65" s="88">
        <f t="shared" si="2"/>
        <v>9</v>
      </c>
      <c r="I65" s="71">
        <v>48.157837049</v>
      </c>
      <c r="J65" s="71">
        <v>57.800552824</v>
      </c>
      <c r="K65" s="72">
        <v>-3.055602874</v>
      </c>
      <c r="M65" s="92"/>
      <c r="N65" s="105">
        <v>4</v>
      </c>
      <c r="O65" s="67">
        <v>49.441347454</v>
      </c>
      <c r="P65" s="67">
        <v>-15.339976331</v>
      </c>
      <c r="Q65" s="93">
        <v>-1.811845407</v>
      </c>
      <c r="S65" s="92"/>
      <c r="T65" s="66">
        <v>4</v>
      </c>
      <c r="U65" s="102">
        <v>32.554323086</v>
      </c>
      <c r="V65" s="64">
        <v>12.210107461</v>
      </c>
      <c r="W65" s="78">
        <v>16.015537525</v>
      </c>
    </row>
    <row r="66" spans="7:23" ht="11.25">
      <c r="G66" s="88">
        <v>5</v>
      </c>
      <c r="H66" s="88">
        <f t="shared" si="2"/>
        <v>10</v>
      </c>
      <c r="I66" s="71">
        <v>60.725115978</v>
      </c>
      <c r="J66" s="71">
        <v>45.795516905</v>
      </c>
      <c r="K66" s="72">
        <v>-7.34253747</v>
      </c>
      <c r="L66" s="65">
        <f>L62+1</f>
        <v>16</v>
      </c>
      <c r="M66" s="89" t="s">
        <v>20</v>
      </c>
      <c r="N66" s="104">
        <v>1</v>
      </c>
      <c r="O66" s="68">
        <v>40.866219029</v>
      </c>
      <c r="P66" s="68">
        <v>-15.360920467</v>
      </c>
      <c r="Q66" s="91">
        <v>-6.771199508</v>
      </c>
      <c r="R66" s="65">
        <f>R62+1</f>
        <v>16</v>
      </c>
      <c r="S66" s="89" t="s">
        <v>173</v>
      </c>
      <c r="T66" s="90">
        <v>1</v>
      </c>
      <c r="U66" s="101">
        <v>50.317549641</v>
      </c>
      <c r="V66" s="71">
        <v>22.874535125</v>
      </c>
      <c r="W66" s="72">
        <v>25.601106501</v>
      </c>
    </row>
    <row r="67" spans="7:23" ht="11.25">
      <c r="G67" s="96">
        <v>5</v>
      </c>
      <c r="H67" s="96">
        <f t="shared" si="2"/>
        <v>11</v>
      </c>
      <c r="I67" s="64">
        <v>67.684175103</v>
      </c>
      <c r="J67" s="64">
        <v>39.077723786</v>
      </c>
      <c r="K67" s="78">
        <v>-7.394709538</v>
      </c>
      <c r="M67" s="89"/>
      <c r="N67" s="104">
        <v>2</v>
      </c>
      <c r="O67" s="68">
        <v>35.898246711</v>
      </c>
      <c r="P67" s="68">
        <v>-16.547170662</v>
      </c>
      <c r="Q67" s="91">
        <v>-7.983921577</v>
      </c>
      <c r="S67" s="89"/>
      <c r="T67" s="90">
        <v>2</v>
      </c>
      <c r="U67" s="101">
        <v>50.668096979</v>
      </c>
      <c r="V67" s="71">
        <v>25.767914688</v>
      </c>
      <c r="W67" s="72">
        <v>23.167377381</v>
      </c>
    </row>
    <row r="68" spans="7:23" ht="11.25">
      <c r="G68" s="75"/>
      <c r="H68" s="75"/>
      <c r="M68" s="89"/>
      <c r="N68" s="104">
        <v>3</v>
      </c>
      <c r="O68" s="68">
        <v>36.594496323</v>
      </c>
      <c r="P68" s="68">
        <v>-14.615064926</v>
      </c>
      <c r="Q68" s="91">
        <v>-9.745726966</v>
      </c>
      <c r="S68" s="89"/>
      <c r="T68" s="90">
        <v>3</v>
      </c>
      <c r="U68" s="101">
        <v>55.512112518</v>
      </c>
      <c r="V68" s="71">
        <v>23.066868461</v>
      </c>
      <c r="W68" s="72">
        <v>24.760166529</v>
      </c>
    </row>
    <row r="69" spans="7:23" ht="11.25">
      <c r="G69" s="75"/>
      <c r="H69" s="75"/>
      <c r="M69" s="92"/>
      <c r="N69" s="105">
        <v>4</v>
      </c>
      <c r="O69" s="67">
        <v>41.670781533</v>
      </c>
      <c r="P69" s="67">
        <v>-13.647286299</v>
      </c>
      <c r="Q69" s="93">
        <v>-8.119411637</v>
      </c>
      <c r="S69" s="92"/>
      <c r="T69" s="66">
        <v>4</v>
      </c>
      <c r="U69" s="102">
        <v>55.100442216</v>
      </c>
      <c r="V69" s="64">
        <v>20.764663889</v>
      </c>
      <c r="W69" s="78">
        <v>26.793744676</v>
      </c>
    </row>
    <row r="70" spans="7:23" ht="11.25">
      <c r="G70" s="75"/>
      <c r="H70" s="75"/>
      <c r="L70" s="65">
        <f>L66+1</f>
        <v>17</v>
      </c>
      <c r="M70" s="89" t="s">
        <v>14</v>
      </c>
      <c r="N70" s="104">
        <v>1</v>
      </c>
      <c r="O70" s="68">
        <v>38.349502808</v>
      </c>
      <c r="P70" s="68">
        <v>-24.252164652</v>
      </c>
      <c r="Q70" s="91">
        <v>-23.308154713</v>
      </c>
      <c r="R70" s="65">
        <f>R66+1</f>
        <v>17</v>
      </c>
      <c r="S70" s="89" t="s">
        <v>9</v>
      </c>
      <c r="T70" s="90">
        <v>1</v>
      </c>
      <c r="U70" s="101">
        <v>51.589416244</v>
      </c>
      <c r="V70" s="71">
        <v>30.623848159</v>
      </c>
      <c r="W70" s="72">
        <v>19.506856054</v>
      </c>
    </row>
    <row r="71" spans="7:23" ht="11.25">
      <c r="G71" s="75"/>
      <c r="H71" s="75"/>
      <c r="M71" s="89"/>
      <c r="N71" s="104">
        <v>2</v>
      </c>
      <c r="O71" s="68">
        <v>40.336332869</v>
      </c>
      <c r="P71" s="68">
        <v>-26.986585837</v>
      </c>
      <c r="Q71" s="91">
        <v>-22.31199479</v>
      </c>
      <c r="S71" s="89"/>
      <c r="T71" s="90">
        <v>2</v>
      </c>
      <c r="U71" s="101">
        <v>51.69758547</v>
      </c>
      <c r="V71" s="71">
        <v>33.78416394</v>
      </c>
      <c r="W71" s="72">
        <v>17.437618368</v>
      </c>
    </row>
    <row r="72" spans="7:23" ht="11.25">
      <c r="G72" s="75"/>
      <c r="H72" s="75"/>
      <c r="M72" s="89"/>
      <c r="N72" s="104">
        <v>3</v>
      </c>
      <c r="O72" s="68">
        <v>42.57719022</v>
      </c>
      <c r="P72" s="68">
        <v>-23.134557413</v>
      </c>
      <c r="Q72" s="91">
        <v>-24.516849609</v>
      </c>
      <c r="S72" s="89"/>
      <c r="T72" s="90">
        <v>3</v>
      </c>
      <c r="U72" s="101">
        <v>55.613271962</v>
      </c>
      <c r="V72" s="71">
        <v>32.761864493</v>
      </c>
      <c r="W72" s="72">
        <v>16.94471892</v>
      </c>
    </row>
    <row r="73" spans="13:23" ht="11.25">
      <c r="M73" s="92"/>
      <c r="N73" s="105">
        <v>4</v>
      </c>
      <c r="O73" s="67">
        <v>40.945586127</v>
      </c>
      <c r="P73" s="67">
        <v>-21.454185668</v>
      </c>
      <c r="Q73" s="93">
        <v>-25.23951545</v>
      </c>
      <c r="S73" s="92"/>
      <c r="T73" s="66">
        <v>4</v>
      </c>
      <c r="U73" s="102">
        <v>55.444431771</v>
      </c>
      <c r="V73" s="64">
        <v>29.473619675</v>
      </c>
      <c r="W73" s="78">
        <v>19.493018174</v>
      </c>
    </row>
    <row r="74" spans="12:23" ht="11.25">
      <c r="L74" s="65">
        <f>L70+1</f>
        <v>18</v>
      </c>
      <c r="M74" s="89" t="s">
        <v>15</v>
      </c>
      <c r="N74" s="104">
        <v>1</v>
      </c>
      <c r="O74" s="68">
        <v>34.205863706</v>
      </c>
      <c r="P74" s="68">
        <v>-23.380966435</v>
      </c>
      <c r="Q74" s="91">
        <v>-23.260929502</v>
      </c>
      <c r="R74" s="65">
        <f>R70+1</f>
        <v>18</v>
      </c>
      <c r="S74" s="89" t="s">
        <v>6</v>
      </c>
      <c r="T74" s="90">
        <v>1</v>
      </c>
      <c r="U74" s="101">
        <v>53.27482122</v>
      </c>
      <c r="V74" s="71">
        <v>40.190723691</v>
      </c>
      <c r="W74" s="72">
        <v>12.806120889</v>
      </c>
    </row>
    <row r="75" spans="13:23" ht="11.25">
      <c r="M75" s="89"/>
      <c r="N75" s="104">
        <v>2</v>
      </c>
      <c r="O75" s="68">
        <v>35.611734503</v>
      </c>
      <c r="P75" s="68">
        <v>-25.767297975</v>
      </c>
      <c r="Q75" s="91">
        <v>-22.637344973</v>
      </c>
      <c r="S75" s="89"/>
      <c r="T75" s="90">
        <v>2</v>
      </c>
      <c r="U75" s="101">
        <v>49.642624998</v>
      </c>
      <c r="V75" s="71">
        <v>41.954131677</v>
      </c>
      <c r="W75" s="72">
        <v>13.461736592</v>
      </c>
    </row>
    <row r="76" spans="13:23" ht="11.25">
      <c r="M76" s="89"/>
      <c r="N76" s="104">
        <v>3</v>
      </c>
      <c r="O76" s="68">
        <v>38.037332472</v>
      </c>
      <c r="P76" s="68">
        <v>-23.987678656</v>
      </c>
      <c r="Q76" s="91">
        <v>-23.384893065</v>
      </c>
      <c r="S76" s="89"/>
      <c r="T76" s="90">
        <v>3</v>
      </c>
      <c r="U76" s="101">
        <v>48.716347945</v>
      </c>
      <c r="V76" s="71">
        <v>37.281805347</v>
      </c>
      <c r="W76" s="72">
        <v>16.311487893</v>
      </c>
    </row>
    <row r="77" spans="13:23" ht="11.25">
      <c r="M77" s="92"/>
      <c r="N77" s="105">
        <v>4</v>
      </c>
      <c r="O77" s="67">
        <v>36.192863487</v>
      </c>
      <c r="P77" s="67">
        <v>-21.405727185</v>
      </c>
      <c r="Q77" s="93">
        <v>-24.082710355</v>
      </c>
      <c r="S77" s="92"/>
      <c r="T77" s="66">
        <v>4</v>
      </c>
      <c r="U77" s="102">
        <v>52.203853187</v>
      </c>
      <c r="V77" s="64">
        <v>36.088975915</v>
      </c>
      <c r="W77" s="78">
        <v>15.8358668</v>
      </c>
    </row>
    <row r="78" spans="12:23" ht="11.25">
      <c r="L78" s="65">
        <f>L74+1</f>
        <v>19</v>
      </c>
      <c r="M78" s="89" t="s">
        <v>173</v>
      </c>
      <c r="N78" s="104">
        <v>1</v>
      </c>
      <c r="O78" s="68">
        <v>50.317549641</v>
      </c>
      <c r="P78" s="68">
        <v>-22.874535125</v>
      </c>
      <c r="Q78" s="91">
        <v>-25.601106501</v>
      </c>
      <c r="R78" s="65">
        <f>R74+1</f>
        <v>19</v>
      </c>
      <c r="S78" s="89" t="s">
        <v>37</v>
      </c>
      <c r="T78" s="90">
        <v>1</v>
      </c>
      <c r="U78" s="101">
        <v>47.393247354</v>
      </c>
      <c r="V78" s="71">
        <v>19.590442427</v>
      </c>
      <c r="W78" s="72">
        <v>-22.784193894</v>
      </c>
    </row>
    <row r="79" spans="13:23" ht="11.25">
      <c r="M79" s="89"/>
      <c r="N79" s="104">
        <v>2</v>
      </c>
      <c r="O79" s="68">
        <v>50.668096979</v>
      </c>
      <c r="P79" s="68">
        <v>-25.767914688</v>
      </c>
      <c r="Q79" s="91">
        <v>-23.167377381</v>
      </c>
      <c r="S79" s="89"/>
      <c r="T79" s="90">
        <v>2</v>
      </c>
      <c r="U79" s="101">
        <v>47.882923345</v>
      </c>
      <c r="V79" s="71">
        <v>22.74938554</v>
      </c>
      <c r="W79" s="72">
        <v>-25.695143602</v>
      </c>
    </row>
    <row r="80" spans="13:23" ht="11.25">
      <c r="M80" s="89"/>
      <c r="N80" s="104">
        <v>3</v>
      </c>
      <c r="O80" s="68">
        <v>55.512112518</v>
      </c>
      <c r="P80" s="68">
        <v>-23.066868461</v>
      </c>
      <c r="Q80" s="91">
        <v>-24.760166529</v>
      </c>
      <c r="S80" s="89"/>
      <c r="T80" s="90">
        <v>3</v>
      </c>
      <c r="U80" s="101">
        <v>46.699565376</v>
      </c>
      <c r="V80" s="71">
        <v>18.945522346</v>
      </c>
      <c r="W80" s="72">
        <v>-28.094211476</v>
      </c>
    </row>
    <row r="81" spans="13:23" ht="11.25">
      <c r="M81" s="92"/>
      <c r="N81" s="105">
        <v>4</v>
      </c>
      <c r="O81" s="67">
        <v>55.100442216</v>
      </c>
      <c r="P81" s="67">
        <v>-20.764663889</v>
      </c>
      <c r="Q81" s="93">
        <v>-26.793744676</v>
      </c>
      <c r="S81" s="92"/>
      <c r="T81" s="66">
        <v>4</v>
      </c>
      <c r="U81" s="102">
        <v>45.737039992</v>
      </c>
      <c r="V81" s="64">
        <v>15.732761245</v>
      </c>
      <c r="W81" s="78">
        <v>-25.108020189</v>
      </c>
    </row>
    <row r="82" spans="12:23" ht="11.25">
      <c r="L82" s="65">
        <f>L78+1</f>
        <v>20</v>
      </c>
      <c r="M82" s="89" t="s">
        <v>8</v>
      </c>
      <c r="N82" s="104">
        <v>1</v>
      </c>
      <c r="O82" s="68">
        <v>23.518307813</v>
      </c>
      <c r="P82" s="68">
        <v>-26.636397746</v>
      </c>
      <c r="Q82" s="91">
        <v>-0.201690851</v>
      </c>
      <c r="R82" s="65">
        <f>R78+1</f>
        <v>20</v>
      </c>
      <c r="S82" s="89" t="s">
        <v>48</v>
      </c>
      <c r="T82" s="90">
        <v>1</v>
      </c>
      <c r="U82" s="101">
        <v>38.642644522</v>
      </c>
      <c r="V82" s="71">
        <v>31.540231315</v>
      </c>
      <c r="W82" s="72">
        <v>-9.866181579</v>
      </c>
    </row>
    <row r="83" spans="13:23" ht="11.25">
      <c r="M83" s="89"/>
      <c r="N83" s="104">
        <v>2</v>
      </c>
      <c r="O83" s="68">
        <v>20.009273455</v>
      </c>
      <c r="P83" s="68">
        <v>-28.035977668</v>
      </c>
      <c r="Q83" s="91">
        <v>-2.419253751</v>
      </c>
      <c r="S83" s="89"/>
      <c r="T83" s="90">
        <v>2</v>
      </c>
      <c r="U83" s="101">
        <v>37.327015799</v>
      </c>
      <c r="V83" s="71">
        <v>34.03040236</v>
      </c>
      <c r="W83" s="72">
        <v>-11.413289296</v>
      </c>
    </row>
    <row r="84" spans="13:23" ht="11.25">
      <c r="M84" s="89"/>
      <c r="N84" s="104">
        <v>3</v>
      </c>
      <c r="O84" s="68">
        <v>22.039845074</v>
      </c>
      <c r="P84" s="68">
        <v>-26.380574899</v>
      </c>
      <c r="Q84" s="91">
        <v>-4.653363132</v>
      </c>
      <c r="S84" s="89"/>
      <c r="T84" s="90">
        <v>3</v>
      </c>
      <c r="U84" s="101">
        <v>41.45253908</v>
      </c>
      <c r="V84" s="71">
        <v>33.141562556</v>
      </c>
      <c r="W84" s="72">
        <v>-13.220116908</v>
      </c>
    </row>
    <row r="85" spans="13:23" ht="11.25">
      <c r="M85" s="92"/>
      <c r="N85" s="105">
        <v>4</v>
      </c>
      <c r="O85" s="67">
        <v>25.576083323</v>
      </c>
      <c r="P85" s="67">
        <v>-24.875105861</v>
      </c>
      <c r="Q85" s="93">
        <v>-2.363976382</v>
      </c>
      <c r="S85" s="92"/>
      <c r="T85" s="66">
        <v>4</v>
      </c>
      <c r="U85" s="102">
        <v>42.949229561</v>
      </c>
      <c r="V85" s="64">
        <v>30.348661316</v>
      </c>
      <c r="W85" s="78">
        <v>-11.765667614</v>
      </c>
    </row>
    <row r="86" spans="12:23" ht="11.25">
      <c r="L86" s="65">
        <f>L82+1</f>
        <v>21</v>
      </c>
      <c r="M86" s="89" t="s">
        <v>28</v>
      </c>
      <c r="N86" s="104">
        <v>1</v>
      </c>
      <c r="O86" s="68">
        <v>62.910108035</v>
      </c>
      <c r="P86" s="68">
        <v>-12.211860641</v>
      </c>
      <c r="Q86" s="91">
        <v>35.500619811</v>
      </c>
      <c r="R86" s="65">
        <f>R82+1</f>
        <v>21</v>
      </c>
      <c r="S86" s="89" t="s">
        <v>47</v>
      </c>
      <c r="T86" s="90">
        <v>1</v>
      </c>
      <c r="U86" s="101">
        <v>51.991451418</v>
      </c>
      <c r="V86" s="71">
        <v>36.899688435</v>
      </c>
      <c r="W86" s="72">
        <v>-25.584864785</v>
      </c>
    </row>
    <row r="87" spans="13:23" ht="11.25">
      <c r="M87" s="89"/>
      <c r="N87" s="104">
        <v>2</v>
      </c>
      <c r="O87" s="68">
        <v>68.105837453</v>
      </c>
      <c r="P87" s="68">
        <v>-16.194910567</v>
      </c>
      <c r="Q87" s="91">
        <v>31.977899888</v>
      </c>
      <c r="S87" s="89"/>
      <c r="T87" s="90">
        <v>2</v>
      </c>
      <c r="U87" s="101">
        <v>52.670978832</v>
      </c>
      <c r="V87" s="71">
        <v>40.967852116</v>
      </c>
      <c r="W87" s="72">
        <v>-23.60308839</v>
      </c>
    </row>
    <row r="88" spans="13:23" ht="11.25">
      <c r="M88" s="89"/>
      <c r="N88" s="104">
        <v>3</v>
      </c>
      <c r="O88" s="68">
        <v>70.952072801</v>
      </c>
      <c r="P88" s="68">
        <v>-11.309617995</v>
      </c>
      <c r="Q88" s="91">
        <v>31.817819761</v>
      </c>
      <c r="S88" s="89"/>
      <c r="T88" s="90">
        <v>3</v>
      </c>
      <c r="U88" s="101">
        <v>56.415720124</v>
      </c>
      <c r="V88" s="71">
        <v>38.310353414</v>
      </c>
      <c r="W88" s="72">
        <v>-25.007071496</v>
      </c>
    </row>
    <row r="89" spans="13:23" ht="11.25">
      <c r="M89" s="92"/>
      <c r="N89" s="105">
        <v>4</v>
      </c>
      <c r="O89" s="67">
        <v>65.547710986</v>
      </c>
      <c r="P89" s="67">
        <v>-7.593181772</v>
      </c>
      <c r="Q89" s="93">
        <v>35.35320798</v>
      </c>
      <c r="S89" s="92"/>
      <c r="T89" s="66">
        <v>4</v>
      </c>
      <c r="U89" s="102">
        <v>54.613137859</v>
      </c>
      <c r="V89" s="64">
        <v>34.564918621</v>
      </c>
      <c r="W89" s="78">
        <v>-27.52609121</v>
      </c>
    </row>
    <row r="90" spans="12:23" ht="11.25">
      <c r="L90" s="65">
        <f>L86+1</f>
        <v>22</v>
      </c>
      <c r="M90" s="89" t="s">
        <v>184</v>
      </c>
      <c r="N90" s="104">
        <v>1</v>
      </c>
      <c r="O90" s="68">
        <v>44.397516556</v>
      </c>
      <c r="P90" s="68">
        <v>-11.747132624</v>
      </c>
      <c r="Q90" s="91">
        <v>33.350155082</v>
      </c>
      <c r="R90" s="65">
        <f>R86+1</f>
        <v>22</v>
      </c>
      <c r="S90" s="89" t="s">
        <v>49</v>
      </c>
      <c r="T90" s="90">
        <v>1</v>
      </c>
      <c r="U90" s="101">
        <v>31.961778389</v>
      </c>
      <c r="V90" s="71">
        <v>24.217312267</v>
      </c>
      <c r="W90" s="72">
        <v>-0.134019621</v>
      </c>
    </row>
    <row r="91" spans="13:23" ht="11.25">
      <c r="M91" s="89"/>
      <c r="N91" s="104">
        <v>2</v>
      </c>
      <c r="O91" s="68">
        <v>49.584157998</v>
      </c>
      <c r="P91" s="68">
        <v>-16.134557478</v>
      </c>
      <c r="Q91" s="91">
        <v>35.785592776</v>
      </c>
      <c r="S91" s="89"/>
      <c r="T91" s="90">
        <v>2</v>
      </c>
      <c r="U91" s="101">
        <v>30.114517889</v>
      </c>
      <c r="V91" s="71">
        <v>26.509357529</v>
      </c>
      <c r="W91" s="72">
        <v>-2.33941699</v>
      </c>
    </row>
    <row r="92" spans="13:23" ht="11.25">
      <c r="M92" s="89"/>
      <c r="N92" s="104">
        <v>3</v>
      </c>
      <c r="O92" s="68">
        <v>51.510258487</v>
      </c>
      <c r="P92" s="68">
        <v>-11.548836589</v>
      </c>
      <c r="Q92" s="91">
        <v>37.723045522</v>
      </c>
      <c r="S92" s="89"/>
      <c r="T92" s="90">
        <v>3</v>
      </c>
      <c r="U92" s="101">
        <v>34.070036816</v>
      </c>
      <c r="V92" s="71">
        <v>26.210571433</v>
      </c>
      <c r="W92" s="72">
        <v>-3.327243544</v>
      </c>
    </row>
    <row r="93" spans="13:23" ht="11.25">
      <c r="M93" s="92"/>
      <c r="N93" s="105">
        <v>4</v>
      </c>
      <c r="O93" s="67">
        <v>44.75800812</v>
      </c>
      <c r="P93" s="67">
        <v>-8.567506324</v>
      </c>
      <c r="Q93" s="93">
        <v>36.329091158</v>
      </c>
      <c r="S93" s="92"/>
      <c r="T93" s="66">
        <v>4</v>
      </c>
      <c r="U93" s="102">
        <v>36.317561121</v>
      </c>
      <c r="V93" s="64">
        <v>23.807418038</v>
      </c>
      <c r="W93" s="78">
        <v>-1.598549679</v>
      </c>
    </row>
    <row r="94" spans="12:23" ht="11.25">
      <c r="L94" s="65">
        <f>L90+1</f>
        <v>23</v>
      </c>
      <c r="M94" s="89" t="s">
        <v>145</v>
      </c>
      <c r="N94" s="104">
        <v>1</v>
      </c>
      <c r="O94" s="68">
        <v>48.018895219</v>
      </c>
      <c r="P94" s="68">
        <v>-10.775791308</v>
      </c>
      <c r="Q94" s="91">
        <v>18.291773558</v>
      </c>
      <c r="R94" s="65">
        <f>R90+1</f>
        <v>23</v>
      </c>
      <c r="S94" s="89" t="s">
        <v>54</v>
      </c>
      <c r="T94" s="90">
        <v>1</v>
      </c>
      <c r="U94" s="101">
        <v>46.82187189</v>
      </c>
      <c r="V94" s="71">
        <v>51.579922522</v>
      </c>
      <c r="W94" s="72">
        <v>-16.114909387</v>
      </c>
    </row>
    <row r="95" spans="13:23" ht="11.25">
      <c r="M95" s="89"/>
      <c r="N95" s="104">
        <v>2</v>
      </c>
      <c r="O95" s="68">
        <v>47.540573394</v>
      </c>
      <c r="P95" s="68">
        <v>-14.484207807</v>
      </c>
      <c r="Q95" s="91">
        <v>20.30646786</v>
      </c>
      <c r="S95" s="89"/>
      <c r="T95" s="90">
        <v>2</v>
      </c>
      <c r="U95" s="101">
        <v>44.221801931</v>
      </c>
      <c r="V95" s="71">
        <v>55.230823343</v>
      </c>
      <c r="W95" s="72">
        <v>-12.863103859</v>
      </c>
    </row>
    <row r="96" spans="13:23" ht="11.25">
      <c r="M96" s="89"/>
      <c r="N96" s="104">
        <v>3</v>
      </c>
      <c r="O96" s="68">
        <v>45.689785986</v>
      </c>
      <c r="P96" s="68">
        <v>-11.739221357</v>
      </c>
      <c r="Q96" s="91">
        <v>22.119580265</v>
      </c>
      <c r="S96" s="89"/>
      <c r="T96" s="90">
        <v>3</v>
      </c>
      <c r="U96" s="101">
        <v>48.456758935</v>
      </c>
      <c r="V96" s="71">
        <v>54.934018491</v>
      </c>
      <c r="W96" s="72">
        <v>-12.663478192</v>
      </c>
    </row>
    <row r="97" spans="13:23" ht="11.25">
      <c r="M97" s="92"/>
      <c r="N97" s="105">
        <v>4</v>
      </c>
      <c r="O97" s="67">
        <v>46.250687732</v>
      </c>
      <c r="P97" s="67">
        <v>-7.726199679</v>
      </c>
      <c r="Q97" s="93">
        <v>19.273459659</v>
      </c>
      <c r="S97" s="92"/>
      <c r="T97" s="66">
        <v>4</v>
      </c>
      <c r="U97" s="102">
        <v>50.682466435</v>
      </c>
      <c r="V97" s="64">
        <v>50.908852138</v>
      </c>
      <c r="W97" s="78">
        <v>-16.314749539</v>
      </c>
    </row>
    <row r="98" spans="12:23" ht="11.25">
      <c r="L98" s="65">
        <f>L94+1</f>
        <v>24</v>
      </c>
      <c r="M98" s="89" t="s">
        <v>178</v>
      </c>
      <c r="N98" s="104">
        <v>1</v>
      </c>
      <c r="O98" s="68">
        <v>53.589753666</v>
      </c>
      <c r="P98" s="68">
        <v>-11.256213897</v>
      </c>
      <c r="Q98" s="91">
        <v>0.185265562</v>
      </c>
      <c r="R98" s="65">
        <f>R94+1</f>
        <v>24</v>
      </c>
      <c r="S98" s="89" t="s">
        <v>172</v>
      </c>
      <c r="T98" s="90">
        <v>1</v>
      </c>
      <c r="U98" s="101">
        <v>23.603775515</v>
      </c>
      <c r="V98" s="71">
        <v>24.370076869</v>
      </c>
      <c r="W98" s="72">
        <v>16.247319682</v>
      </c>
    </row>
    <row r="99" spans="13:23" ht="11.25">
      <c r="M99" s="89"/>
      <c r="N99" s="104">
        <v>2</v>
      </c>
      <c r="O99" s="68">
        <v>52.129529858</v>
      </c>
      <c r="P99" s="68">
        <v>-14.886736371</v>
      </c>
      <c r="Q99" s="91">
        <v>2.023056575</v>
      </c>
      <c r="S99" s="89"/>
      <c r="T99" s="90">
        <v>2</v>
      </c>
      <c r="U99" s="101">
        <v>22.528337814</v>
      </c>
      <c r="V99" s="71">
        <v>26.756251056</v>
      </c>
      <c r="W99" s="72">
        <v>16.187786077</v>
      </c>
    </row>
    <row r="100" spans="13:23" ht="11.25">
      <c r="M100" s="89"/>
      <c r="N100" s="104">
        <v>3</v>
      </c>
      <c r="O100" s="68">
        <v>53.123672949</v>
      </c>
      <c r="P100" s="68">
        <v>-12.538873739</v>
      </c>
      <c r="Q100" s="91">
        <v>4.606577354</v>
      </c>
      <c r="S100" s="89"/>
      <c r="T100" s="90">
        <v>3</v>
      </c>
      <c r="U100" s="101">
        <v>24.705715736</v>
      </c>
      <c r="V100" s="71">
        <v>26.122744537</v>
      </c>
      <c r="W100" s="72">
        <v>19.042426907</v>
      </c>
    </row>
    <row r="101" spans="13:23" ht="11.25">
      <c r="M101" s="92"/>
      <c r="N101" s="105">
        <v>4</v>
      </c>
      <c r="O101" s="67">
        <v>54.528151022</v>
      </c>
      <c r="P101" s="67">
        <v>-8.378461372</v>
      </c>
      <c r="Q101" s="93">
        <v>2.104206958</v>
      </c>
      <c r="S101" s="92"/>
      <c r="T101" s="66">
        <v>4</v>
      </c>
      <c r="U101" s="102">
        <v>25.534008085</v>
      </c>
      <c r="V101" s="64">
        <v>22.708203616</v>
      </c>
      <c r="W101" s="78">
        <v>19.127902144</v>
      </c>
    </row>
    <row r="102" spans="12:23" ht="11.25">
      <c r="L102" s="65">
        <f>L98+1</f>
        <v>25</v>
      </c>
      <c r="M102" s="89" t="s">
        <v>38</v>
      </c>
      <c r="N102" s="104">
        <v>1</v>
      </c>
      <c r="O102" s="68">
        <v>64.428987913</v>
      </c>
      <c r="P102" s="68">
        <v>-29.174629881</v>
      </c>
      <c r="Q102" s="91">
        <v>27.33251788</v>
      </c>
      <c r="S102" s="98"/>
      <c r="T102" s="98"/>
      <c r="U102" s="99"/>
      <c r="V102" s="99"/>
      <c r="W102" s="99"/>
    </row>
    <row r="103" spans="13:23" ht="11.25">
      <c r="M103" s="89"/>
      <c r="N103" s="104">
        <v>2</v>
      </c>
      <c r="O103" s="68">
        <v>66.188757404</v>
      </c>
      <c r="P103" s="68">
        <v>-32.049853393</v>
      </c>
      <c r="Q103" s="91">
        <v>23.716538569</v>
      </c>
      <c r="S103" s="98"/>
      <c r="T103" s="98"/>
      <c r="U103" s="99"/>
      <c r="V103" s="99"/>
      <c r="W103" s="99"/>
    </row>
    <row r="104" spans="13:23" ht="11.25">
      <c r="M104" s="89"/>
      <c r="N104" s="104">
        <v>3</v>
      </c>
      <c r="O104" s="68">
        <v>69.289130595</v>
      </c>
      <c r="P104" s="68">
        <v>-28.887137539</v>
      </c>
      <c r="Q104" s="91">
        <v>23.604308941</v>
      </c>
      <c r="S104" s="98"/>
      <c r="T104" s="98"/>
      <c r="U104" s="99"/>
      <c r="V104" s="99"/>
      <c r="W104" s="99"/>
    </row>
    <row r="105" spans="13:23" ht="11.25">
      <c r="M105" s="92"/>
      <c r="N105" s="105">
        <v>4</v>
      </c>
      <c r="O105" s="67">
        <v>67.767382425</v>
      </c>
      <c r="P105" s="67">
        <v>-26.118213491</v>
      </c>
      <c r="Q105" s="93">
        <v>27.107804883</v>
      </c>
      <c r="S105" s="98"/>
      <c r="T105" s="98"/>
      <c r="U105" s="99"/>
      <c r="V105" s="99"/>
      <c r="W105" s="99"/>
    </row>
    <row r="106" spans="12:23" ht="11.25">
      <c r="L106" s="65">
        <f>L102+1</f>
        <v>26</v>
      </c>
      <c r="M106" s="89" t="s">
        <v>39</v>
      </c>
      <c r="N106" s="104">
        <v>1</v>
      </c>
      <c r="O106" s="68">
        <v>44.256747781</v>
      </c>
      <c r="P106" s="68">
        <v>-25.008833367</v>
      </c>
      <c r="Q106" s="91">
        <v>7.240051271</v>
      </c>
      <c r="S106" s="98"/>
      <c r="T106" s="98"/>
      <c r="U106" s="99"/>
      <c r="V106" s="99"/>
      <c r="W106" s="99"/>
    </row>
    <row r="107" spans="13:23" ht="11.25">
      <c r="M107" s="89"/>
      <c r="N107" s="104">
        <v>2</v>
      </c>
      <c r="O107" s="68">
        <v>41.779234032</v>
      </c>
      <c r="P107" s="68">
        <v>-27.674845772</v>
      </c>
      <c r="Q107" s="91">
        <v>8.279096132</v>
      </c>
      <c r="S107" s="98"/>
      <c r="T107" s="98"/>
      <c r="U107" s="99"/>
      <c r="V107" s="99"/>
      <c r="W107" s="99"/>
    </row>
    <row r="108" spans="13:23" ht="11.25">
      <c r="M108" s="89"/>
      <c r="N108" s="104">
        <v>3</v>
      </c>
      <c r="O108" s="68">
        <v>45.893936031</v>
      </c>
      <c r="P108" s="68">
        <v>-26.539676478</v>
      </c>
      <c r="Q108" s="91">
        <v>10.849716812</v>
      </c>
      <c r="S108" s="98"/>
      <c r="T108" s="98"/>
      <c r="U108" s="99"/>
      <c r="V108" s="99"/>
      <c r="W108" s="99"/>
    </row>
    <row r="109" spans="13:23" ht="11.25">
      <c r="M109" s="92"/>
      <c r="N109" s="105">
        <v>4</v>
      </c>
      <c r="O109" s="67">
        <v>47.409342112</v>
      </c>
      <c r="P109" s="67">
        <v>-23.787033599</v>
      </c>
      <c r="Q109" s="93">
        <v>9.328592316</v>
      </c>
      <c r="S109" s="98"/>
      <c r="T109" s="98"/>
      <c r="U109" s="99"/>
      <c r="V109" s="99"/>
      <c r="W109" s="99"/>
    </row>
    <row r="110" spans="12:23" ht="11.25">
      <c r="L110" s="65">
        <f>L106+1</f>
        <v>27</v>
      </c>
      <c r="M110" s="89" t="s">
        <v>171</v>
      </c>
      <c r="N110" s="104">
        <v>1</v>
      </c>
      <c r="O110" s="68">
        <v>56.906284221</v>
      </c>
      <c r="P110" s="68">
        <v>-37.824114691</v>
      </c>
      <c r="Q110" s="91">
        <v>25.20615472</v>
      </c>
      <c r="S110" s="98"/>
      <c r="T110" s="98"/>
      <c r="U110" s="99"/>
      <c r="V110" s="99"/>
      <c r="W110" s="99"/>
    </row>
    <row r="111" spans="13:23" ht="11.25">
      <c r="M111" s="89"/>
      <c r="N111" s="104">
        <v>2</v>
      </c>
      <c r="O111" s="68">
        <v>57.405576382</v>
      </c>
      <c r="P111" s="68">
        <v>-41.773915148</v>
      </c>
      <c r="Q111" s="91">
        <v>21.946872438</v>
      </c>
      <c r="S111" s="98"/>
      <c r="T111" s="98"/>
      <c r="U111" s="99"/>
      <c r="V111" s="99"/>
      <c r="W111" s="99"/>
    </row>
    <row r="112" spans="13:23" ht="11.25">
      <c r="M112" s="89"/>
      <c r="N112" s="104">
        <v>3</v>
      </c>
      <c r="O112" s="68">
        <v>60.501017062</v>
      </c>
      <c r="P112" s="68">
        <v>-38.812172593</v>
      </c>
      <c r="Q112" s="91">
        <v>22.467873442</v>
      </c>
      <c r="S112" s="98"/>
      <c r="T112" s="98"/>
      <c r="U112" s="99"/>
      <c r="V112" s="99"/>
      <c r="W112" s="99"/>
    </row>
    <row r="113" spans="13:23" ht="11.25">
      <c r="M113" s="92"/>
      <c r="N113" s="105">
        <v>4</v>
      </c>
      <c r="O113" s="67">
        <v>59.125849888</v>
      </c>
      <c r="P113" s="67">
        <v>-35.896358007</v>
      </c>
      <c r="Q113" s="93">
        <v>25.692394517</v>
      </c>
      <c r="S113" s="98"/>
      <c r="T113" s="98"/>
      <c r="U113" s="99"/>
      <c r="V113" s="99"/>
      <c r="W113" s="99"/>
    </row>
    <row r="114" spans="12:23" ht="11.25">
      <c r="L114" s="65">
        <f>L110+1</f>
        <v>28</v>
      </c>
      <c r="M114" s="89" t="s">
        <v>174</v>
      </c>
      <c r="N114" s="104">
        <v>1</v>
      </c>
      <c r="O114" s="68">
        <v>38.642644522</v>
      </c>
      <c r="P114" s="68">
        <v>-31.540231315</v>
      </c>
      <c r="Q114" s="91">
        <v>9.866181579</v>
      </c>
      <c r="S114" s="98"/>
      <c r="T114" s="98"/>
      <c r="U114" s="99"/>
      <c r="V114" s="99"/>
      <c r="W114" s="99"/>
    </row>
    <row r="115" spans="13:23" ht="11.25">
      <c r="M115" s="89"/>
      <c r="N115" s="104">
        <v>2</v>
      </c>
      <c r="O115" s="68">
        <v>37.327015799</v>
      </c>
      <c r="P115" s="68">
        <v>-34.03040236</v>
      </c>
      <c r="Q115" s="91">
        <v>11.413289296</v>
      </c>
      <c r="S115" s="98"/>
      <c r="T115" s="98"/>
      <c r="U115" s="99"/>
      <c r="V115" s="99"/>
      <c r="W115" s="99"/>
    </row>
    <row r="116" spans="13:23" ht="11.25">
      <c r="M116" s="89"/>
      <c r="N116" s="104">
        <v>3</v>
      </c>
      <c r="O116" s="68">
        <v>41.45253908</v>
      </c>
      <c r="P116" s="68">
        <v>-33.141562556</v>
      </c>
      <c r="Q116" s="91">
        <v>13.220116908</v>
      </c>
      <c r="S116" s="98"/>
      <c r="T116" s="98"/>
      <c r="U116" s="99"/>
      <c r="V116" s="99"/>
      <c r="W116" s="99"/>
    </row>
    <row r="117" spans="13:23" ht="11.25">
      <c r="M117" s="92"/>
      <c r="N117" s="105">
        <v>4</v>
      </c>
      <c r="O117" s="67">
        <v>42.949229561</v>
      </c>
      <c r="P117" s="67">
        <v>-30.348661316</v>
      </c>
      <c r="Q117" s="93">
        <v>11.765667614</v>
      </c>
      <c r="S117" s="98"/>
      <c r="T117" s="98"/>
      <c r="U117" s="99"/>
      <c r="V117" s="99"/>
      <c r="W117" s="99"/>
    </row>
    <row r="118" spans="12:23" ht="11.25">
      <c r="L118" s="65">
        <f>L114+1</f>
        <v>29</v>
      </c>
      <c r="M118" s="89" t="s">
        <v>52</v>
      </c>
      <c r="N118" s="104">
        <v>1</v>
      </c>
      <c r="O118" s="68">
        <v>32.404450317</v>
      </c>
      <c r="P118" s="68">
        <v>-33.899590868</v>
      </c>
      <c r="Q118" s="91">
        <v>9.900459625</v>
      </c>
      <c r="S118" s="98"/>
      <c r="T118" s="98"/>
      <c r="U118" s="99"/>
      <c r="V118" s="99"/>
      <c r="W118" s="99"/>
    </row>
    <row r="119" spans="13:23" ht="11.25">
      <c r="M119" s="89"/>
      <c r="N119" s="104">
        <v>2</v>
      </c>
      <c r="O119" s="68">
        <v>32.25609687</v>
      </c>
      <c r="P119" s="68">
        <v>-35.872089721</v>
      </c>
      <c r="Q119" s="91">
        <v>11.582428778</v>
      </c>
      <c r="S119" s="98"/>
      <c r="T119" s="98"/>
      <c r="U119" s="99"/>
      <c r="V119" s="99"/>
      <c r="W119" s="99"/>
    </row>
    <row r="120" spans="13:23" ht="11.25">
      <c r="M120" s="89"/>
      <c r="N120" s="104">
        <v>3</v>
      </c>
      <c r="O120" s="68">
        <v>35.338631896</v>
      </c>
      <c r="P120" s="68">
        <v>-36.273371061</v>
      </c>
      <c r="Q120" s="91">
        <v>12.5701076</v>
      </c>
      <c r="S120" s="98"/>
      <c r="T120" s="98"/>
      <c r="U120" s="99"/>
      <c r="V120" s="99"/>
      <c r="W120" s="99"/>
    </row>
    <row r="121" spans="13:23" ht="11.25">
      <c r="M121" s="92"/>
      <c r="N121" s="105">
        <v>4</v>
      </c>
      <c r="O121" s="67">
        <v>35.591957387</v>
      </c>
      <c r="P121" s="67">
        <v>-34.32277338</v>
      </c>
      <c r="Q121" s="93">
        <v>11.012707656</v>
      </c>
      <c r="S121" s="98"/>
      <c r="T121" s="98"/>
      <c r="U121" s="99"/>
      <c r="V121" s="99"/>
      <c r="W121" s="99"/>
    </row>
    <row r="122" spans="12:23" ht="11.25">
      <c r="L122" s="65">
        <f>L118+1</f>
        <v>30</v>
      </c>
      <c r="M122" s="89" t="s">
        <v>50</v>
      </c>
      <c r="N122" s="104">
        <v>1</v>
      </c>
      <c r="O122" s="68">
        <v>39.080394998</v>
      </c>
      <c r="P122" s="68">
        <v>-39.017738007</v>
      </c>
      <c r="Q122" s="91">
        <v>15.549802087</v>
      </c>
      <c r="S122" s="98"/>
      <c r="T122" s="98"/>
      <c r="U122" s="99"/>
      <c r="V122" s="99"/>
      <c r="W122" s="99"/>
    </row>
    <row r="123" spans="13:23" ht="11.25">
      <c r="M123" s="89"/>
      <c r="N123" s="104">
        <v>2</v>
      </c>
      <c r="O123" s="68">
        <v>37.906039805</v>
      </c>
      <c r="P123" s="68">
        <v>-42.107767273</v>
      </c>
      <c r="Q123" s="91">
        <v>15.485081646</v>
      </c>
      <c r="S123" s="98"/>
      <c r="T123" s="98"/>
      <c r="U123" s="99"/>
      <c r="V123" s="99"/>
      <c r="W123" s="99"/>
    </row>
    <row r="124" spans="13:23" ht="11.25">
      <c r="M124" s="89"/>
      <c r="N124" s="104">
        <v>3</v>
      </c>
      <c r="O124" s="68">
        <v>41.70998548</v>
      </c>
      <c r="P124" s="68">
        <v>-43.052449253</v>
      </c>
      <c r="Q124" s="91">
        <v>17.37628143</v>
      </c>
      <c r="S124" s="98"/>
      <c r="T124" s="98"/>
      <c r="U124" s="99"/>
      <c r="V124" s="99"/>
      <c r="W124" s="99"/>
    </row>
    <row r="125" spans="13:23" ht="11.25">
      <c r="M125" s="92"/>
      <c r="N125" s="105">
        <v>4</v>
      </c>
      <c r="O125" s="67">
        <v>43.419575289</v>
      </c>
      <c r="P125" s="67">
        <v>-38.931124975</v>
      </c>
      <c r="Q125" s="93">
        <v>18.149945249</v>
      </c>
      <c r="S125" s="98"/>
      <c r="T125" s="98"/>
      <c r="U125" s="99"/>
      <c r="V125" s="99"/>
      <c r="W125" s="99"/>
    </row>
    <row r="126" spans="12:23" ht="11.25">
      <c r="L126" s="65">
        <f>L122+1</f>
        <v>31</v>
      </c>
      <c r="M126" s="89" t="s">
        <v>172</v>
      </c>
      <c r="N126" s="104">
        <v>1</v>
      </c>
      <c r="O126" s="68">
        <v>23.603775515</v>
      </c>
      <c r="P126" s="68">
        <v>-24.370076869</v>
      </c>
      <c r="Q126" s="91">
        <v>-16.247319682</v>
      </c>
      <c r="S126" s="98"/>
      <c r="T126" s="98"/>
      <c r="U126" s="99"/>
      <c r="V126" s="99"/>
      <c r="W126" s="99"/>
    </row>
    <row r="127" spans="13:23" ht="11.25">
      <c r="M127" s="89"/>
      <c r="N127" s="104">
        <v>2</v>
      </c>
      <c r="O127" s="68">
        <v>22.528337814</v>
      </c>
      <c r="P127" s="68">
        <v>-26.756251056</v>
      </c>
      <c r="Q127" s="91">
        <v>-16.187786077</v>
      </c>
      <c r="S127" s="98"/>
      <c r="T127" s="98"/>
      <c r="U127" s="99"/>
      <c r="V127" s="99"/>
      <c r="W127" s="99"/>
    </row>
    <row r="128" spans="13:23" ht="11.25">
      <c r="M128" s="89"/>
      <c r="N128" s="104">
        <v>3</v>
      </c>
      <c r="O128" s="68">
        <v>24.705715736</v>
      </c>
      <c r="P128" s="68">
        <v>-26.122744537</v>
      </c>
      <c r="Q128" s="91">
        <v>-19.042426907</v>
      </c>
      <c r="S128" s="98"/>
      <c r="T128" s="98"/>
      <c r="U128" s="99"/>
      <c r="V128" s="99"/>
      <c r="W128" s="99"/>
    </row>
    <row r="129" spans="13:23" ht="11.25">
      <c r="M129" s="92"/>
      <c r="N129" s="105">
        <v>4</v>
      </c>
      <c r="O129" s="67">
        <v>25.534008085</v>
      </c>
      <c r="P129" s="67">
        <v>-22.708203616</v>
      </c>
      <c r="Q129" s="93">
        <v>-19.127902144</v>
      </c>
      <c r="S129" s="98"/>
      <c r="T129" s="98"/>
      <c r="U129" s="99"/>
      <c r="V129" s="99"/>
      <c r="W129" s="99"/>
    </row>
  </sheetData>
  <printOptions/>
  <pageMargins left="0.75" right="0.75" top="1" bottom="1" header="0.5" footer="0.5"/>
  <pageSetup horizontalDpi="600" verticalDpi="600" orientation="portrait" paperSize="17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101"/>
  <sheetViews>
    <sheetView workbookViewId="0" topLeftCell="A16">
      <selection activeCell="T20" sqref="T20"/>
    </sheetView>
  </sheetViews>
  <sheetFormatPr defaultColWidth="9.140625" defaultRowHeight="12.75"/>
  <cols>
    <col min="1" max="1" width="3.140625" style="0" customWidth="1"/>
    <col min="2" max="2" width="3.00390625" style="112" customWidth="1"/>
    <col min="3" max="3" width="4.28125" style="114" customWidth="1"/>
    <col min="4" max="4" width="5.57421875" style="112" customWidth="1"/>
    <col min="5" max="5" width="3.8515625" style="112" customWidth="1"/>
    <col min="6" max="6" width="5.57421875" style="112" customWidth="1"/>
    <col min="7" max="7" width="6.00390625" style="0" customWidth="1"/>
    <col min="8" max="8" width="5.57421875" style="112" customWidth="1"/>
    <col min="9" max="9" width="6.00390625" style="0" customWidth="1"/>
    <col min="10" max="10" width="5.421875" style="112" customWidth="1"/>
    <col min="11" max="11" width="6.28125" style="0" customWidth="1"/>
    <col min="12" max="12" width="3.00390625" style="0" customWidth="1"/>
    <col min="14" max="16" width="9.140625" style="49" customWidth="1"/>
  </cols>
  <sheetData>
    <row r="1" ht="12.75">
      <c r="C1" s="115" t="s">
        <v>301</v>
      </c>
    </row>
    <row r="2" ht="12.75">
      <c r="C2" s="115"/>
    </row>
    <row r="3" ht="12.75">
      <c r="C3" s="115"/>
    </row>
    <row r="5" spans="2:12" ht="12.75">
      <c r="B5" s="112" t="s">
        <v>288</v>
      </c>
      <c r="C5" s="75" t="s">
        <v>1</v>
      </c>
      <c r="D5" s="112" t="s">
        <v>284</v>
      </c>
      <c r="E5" s="75" t="s">
        <v>289</v>
      </c>
      <c r="F5" s="112" t="s">
        <v>284</v>
      </c>
      <c r="G5" s="61" t="s">
        <v>298</v>
      </c>
      <c r="H5" s="112" t="s">
        <v>284</v>
      </c>
      <c r="I5" s="61" t="s">
        <v>299</v>
      </c>
      <c r="J5" s="112" t="s">
        <v>284</v>
      </c>
      <c r="K5" s="61" t="s">
        <v>300</v>
      </c>
      <c r="L5" s="112" t="s">
        <v>287</v>
      </c>
    </row>
    <row r="6" spans="2:16" ht="12.75">
      <c r="B6" s="112" t="s">
        <v>288</v>
      </c>
      <c r="C6" s="117" t="s">
        <v>7</v>
      </c>
      <c r="D6" s="116" t="s">
        <v>284</v>
      </c>
      <c r="E6" s="98">
        <v>1</v>
      </c>
      <c r="F6" s="116" t="s">
        <v>284</v>
      </c>
      <c r="G6" s="99">
        <v>40.135974101</v>
      </c>
      <c r="H6" s="116" t="s">
        <v>284</v>
      </c>
      <c r="I6" s="99">
        <v>38.78048172</v>
      </c>
      <c r="J6" s="116" t="s">
        <v>284</v>
      </c>
      <c r="K6" s="99">
        <v>17.875416024</v>
      </c>
      <c r="L6" s="112" t="s">
        <v>287</v>
      </c>
      <c r="N6" s="113"/>
      <c r="O6" s="113"/>
      <c r="P6" s="113"/>
    </row>
    <row r="7" spans="2:16" ht="12.75">
      <c r="B7" s="112" t="s">
        <v>288</v>
      </c>
      <c r="C7" s="117" t="s">
        <v>304</v>
      </c>
      <c r="D7" s="116" t="s">
        <v>284</v>
      </c>
      <c r="E7" s="98">
        <v>2</v>
      </c>
      <c r="F7" s="116" t="s">
        <v>284</v>
      </c>
      <c r="G7" s="99">
        <v>41.495029186</v>
      </c>
      <c r="H7" s="116" t="s">
        <v>284</v>
      </c>
      <c r="I7" s="99">
        <v>41.077566151</v>
      </c>
      <c r="J7" s="116" t="s">
        <v>284</v>
      </c>
      <c r="K7" s="99">
        <v>16.735672757</v>
      </c>
      <c r="L7" s="112" t="s">
        <v>287</v>
      </c>
      <c r="N7" s="113"/>
      <c r="O7" s="113"/>
      <c r="P7" s="113"/>
    </row>
    <row r="8" spans="2:16" ht="12.75">
      <c r="B8" s="112" t="s">
        <v>288</v>
      </c>
      <c r="C8" s="117" t="s">
        <v>304</v>
      </c>
      <c r="D8" s="116" t="s">
        <v>284</v>
      </c>
      <c r="E8" s="98">
        <v>3</v>
      </c>
      <c r="F8" s="116" t="s">
        <v>284</v>
      </c>
      <c r="G8" s="99">
        <v>44.150956627</v>
      </c>
      <c r="H8" s="116" t="s">
        <v>284</v>
      </c>
      <c r="I8" s="99">
        <v>37.113572572</v>
      </c>
      <c r="J8" s="116" t="s">
        <v>284</v>
      </c>
      <c r="K8" s="99">
        <v>17.661859751</v>
      </c>
      <c r="L8" s="112" t="s">
        <v>287</v>
      </c>
      <c r="N8" s="113"/>
      <c r="O8" s="113"/>
      <c r="P8" s="113"/>
    </row>
    <row r="9" spans="2:16" ht="12.75">
      <c r="B9" s="112" t="s">
        <v>288</v>
      </c>
      <c r="C9" s="117" t="s">
        <v>304</v>
      </c>
      <c r="D9" s="116" t="s">
        <v>284</v>
      </c>
      <c r="E9" s="98">
        <v>4</v>
      </c>
      <c r="F9" s="116" t="s">
        <v>284</v>
      </c>
      <c r="G9" s="99">
        <v>42.472576671</v>
      </c>
      <c r="H9" s="116" t="s">
        <v>284</v>
      </c>
      <c r="I9" s="99">
        <v>34.668886145</v>
      </c>
      <c r="J9" s="116" t="s">
        <v>284</v>
      </c>
      <c r="K9" s="99">
        <v>19.030075741</v>
      </c>
      <c r="L9" s="112" t="s">
        <v>287</v>
      </c>
      <c r="N9" s="113"/>
      <c r="O9" s="113"/>
      <c r="P9" s="113"/>
    </row>
    <row r="10" spans="2:16" ht="12.75">
      <c r="B10" s="112" t="s">
        <v>288</v>
      </c>
      <c r="C10" s="117" t="s">
        <v>8</v>
      </c>
      <c r="D10" s="116" t="s">
        <v>284</v>
      </c>
      <c r="E10" s="98">
        <v>1</v>
      </c>
      <c r="F10" s="116" t="s">
        <v>284</v>
      </c>
      <c r="G10" s="99">
        <v>23.518307813</v>
      </c>
      <c r="H10" s="116" t="s">
        <v>284</v>
      </c>
      <c r="I10" s="99">
        <v>26.636397746</v>
      </c>
      <c r="J10" s="116" t="s">
        <v>284</v>
      </c>
      <c r="K10" s="99">
        <v>0.201690851</v>
      </c>
      <c r="L10" s="112" t="s">
        <v>287</v>
      </c>
      <c r="N10" s="113"/>
      <c r="O10" s="113"/>
      <c r="P10" s="113"/>
    </row>
    <row r="11" spans="2:16" ht="12.75">
      <c r="B11" s="112" t="s">
        <v>288</v>
      </c>
      <c r="C11" s="117" t="s">
        <v>304</v>
      </c>
      <c r="D11" s="116" t="s">
        <v>284</v>
      </c>
      <c r="E11" s="98">
        <v>2</v>
      </c>
      <c r="F11" s="116" t="s">
        <v>284</v>
      </c>
      <c r="G11" s="99">
        <v>20.009273455</v>
      </c>
      <c r="H11" s="116" t="s">
        <v>284</v>
      </c>
      <c r="I11" s="99">
        <v>28.035977668</v>
      </c>
      <c r="J11" s="116" t="s">
        <v>284</v>
      </c>
      <c r="K11" s="99">
        <v>2.419253751</v>
      </c>
      <c r="L11" s="112" t="s">
        <v>287</v>
      </c>
      <c r="N11" s="113"/>
      <c r="O11" s="113"/>
      <c r="P11" s="113"/>
    </row>
    <row r="12" spans="2:16" ht="12.75">
      <c r="B12" s="112" t="s">
        <v>288</v>
      </c>
      <c r="C12" s="117" t="s">
        <v>304</v>
      </c>
      <c r="D12" s="116" t="s">
        <v>284</v>
      </c>
      <c r="E12" s="98">
        <v>3</v>
      </c>
      <c r="F12" s="116" t="s">
        <v>284</v>
      </c>
      <c r="G12" s="99">
        <v>22.039845074</v>
      </c>
      <c r="H12" s="116" t="s">
        <v>284</v>
      </c>
      <c r="I12" s="99">
        <v>26.380574899</v>
      </c>
      <c r="J12" s="116" t="s">
        <v>284</v>
      </c>
      <c r="K12" s="99">
        <v>4.653363132</v>
      </c>
      <c r="L12" s="112" t="s">
        <v>287</v>
      </c>
      <c r="N12" s="113"/>
      <c r="O12" s="113"/>
      <c r="P12" s="113"/>
    </row>
    <row r="13" spans="2:16" ht="12.75">
      <c r="B13" s="112" t="s">
        <v>288</v>
      </c>
      <c r="C13" s="117" t="s">
        <v>304</v>
      </c>
      <c r="D13" s="116" t="s">
        <v>284</v>
      </c>
      <c r="E13" s="98">
        <v>4</v>
      </c>
      <c r="F13" s="116" t="s">
        <v>284</v>
      </c>
      <c r="G13" s="99">
        <v>25.576083323</v>
      </c>
      <c r="H13" s="116" t="s">
        <v>284</v>
      </c>
      <c r="I13" s="99">
        <v>24.875105861</v>
      </c>
      <c r="J13" s="116" t="s">
        <v>284</v>
      </c>
      <c r="K13" s="99">
        <v>2.363976382</v>
      </c>
      <c r="L13" s="112" t="s">
        <v>287</v>
      </c>
      <c r="N13" s="113"/>
      <c r="O13" s="113"/>
      <c r="P13" s="113"/>
    </row>
    <row r="14" spans="2:16" ht="12.75">
      <c r="B14" s="112" t="s">
        <v>288</v>
      </c>
      <c r="C14" s="117" t="s">
        <v>10</v>
      </c>
      <c r="D14" s="116" t="s">
        <v>284</v>
      </c>
      <c r="E14" s="98">
        <v>1</v>
      </c>
      <c r="F14" s="116" t="s">
        <v>284</v>
      </c>
      <c r="G14" s="99">
        <v>38.349502808</v>
      </c>
      <c r="H14" s="116" t="s">
        <v>284</v>
      </c>
      <c r="I14" s="99">
        <v>24.252164652</v>
      </c>
      <c r="J14" s="116" t="s">
        <v>284</v>
      </c>
      <c r="K14" s="99">
        <v>23.308154713</v>
      </c>
      <c r="L14" s="112" t="s">
        <v>287</v>
      </c>
      <c r="N14" s="113"/>
      <c r="O14" s="113"/>
      <c r="P14" s="113"/>
    </row>
    <row r="15" spans="2:16" ht="12.75">
      <c r="B15" s="112" t="s">
        <v>288</v>
      </c>
      <c r="C15" s="117" t="s">
        <v>304</v>
      </c>
      <c r="D15" s="116" t="s">
        <v>284</v>
      </c>
      <c r="E15" s="98">
        <v>2</v>
      </c>
      <c r="F15" s="116" t="s">
        <v>284</v>
      </c>
      <c r="G15" s="99">
        <v>40.336332869</v>
      </c>
      <c r="H15" s="116" t="s">
        <v>284</v>
      </c>
      <c r="I15" s="99">
        <v>26.986585837</v>
      </c>
      <c r="J15" s="116" t="s">
        <v>284</v>
      </c>
      <c r="K15" s="99">
        <v>22.31199479</v>
      </c>
      <c r="L15" s="112" t="s">
        <v>287</v>
      </c>
      <c r="N15" s="113"/>
      <c r="O15" s="113"/>
      <c r="P15" s="113"/>
    </row>
    <row r="16" spans="2:16" ht="12.75">
      <c r="B16" s="112" t="s">
        <v>288</v>
      </c>
      <c r="C16" s="117" t="s">
        <v>304</v>
      </c>
      <c r="D16" s="116" t="s">
        <v>284</v>
      </c>
      <c r="E16" s="98">
        <v>3</v>
      </c>
      <c r="F16" s="116" t="s">
        <v>284</v>
      </c>
      <c r="G16" s="99">
        <v>42.57719022</v>
      </c>
      <c r="H16" s="116" t="s">
        <v>284</v>
      </c>
      <c r="I16" s="99">
        <v>23.134557413</v>
      </c>
      <c r="J16" s="116" t="s">
        <v>284</v>
      </c>
      <c r="K16" s="99">
        <v>24.516849609</v>
      </c>
      <c r="L16" s="112" t="s">
        <v>287</v>
      </c>
      <c r="N16" s="113"/>
      <c r="O16" s="113"/>
      <c r="P16" s="113"/>
    </row>
    <row r="17" spans="2:16" ht="12.75">
      <c r="B17" s="112" t="s">
        <v>288</v>
      </c>
      <c r="C17" s="117" t="s">
        <v>304</v>
      </c>
      <c r="D17" s="116" t="s">
        <v>284</v>
      </c>
      <c r="E17" s="98">
        <v>4</v>
      </c>
      <c r="F17" s="116" t="s">
        <v>284</v>
      </c>
      <c r="G17" s="99">
        <v>40.945586127</v>
      </c>
      <c r="H17" s="116" t="s">
        <v>284</v>
      </c>
      <c r="I17" s="99">
        <v>21.454185668</v>
      </c>
      <c r="J17" s="116" t="s">
        <v>284</v>
      </c>
      <c r="K17" s="99">
        <v>25.23951545</v>
      </c>
      <c r="L17" s="112" t="s">
        <v>287</v>
      </c>
      <c r="N17" s="113"/>
      <c r="O17" s="113"/>
      <c r="P17" s="113"/>
    </row>
    <row r="18" spans="2:16" ht="12.75">
      <c r="B18" s="112" t="s">
        <v>288</v>
      </c>
      <c r="C18" s="117" t="s">
        <v>11</v>
      </c>
      <c r="D18" s="116" t="s">
        <v>284</v>
      </c>
      <c r="E18" s="98">
        <v>1</v>
      </c>
      <c r="F18" s="116" t="s">
        <v>284</v>
      </c>
      <c r="G18" s="99">
        <v>29.949131061</v>
      </c>
      <c r="H18" s="116" t="s">
        <v>284</v>
      </c>
      <c r="I18" s="99">
        <v>21.472826387</v>
      </c>
      <c r="J18" s="116" t="s">
        <v>284</v>
      </c>
      <c r="K18" s="99">
        <v>22.585627624</v>
      </c>
      <c r="L18" s="112" t="s">
        <v>287</v>
      </c>
      <c r="N18" s="113"/>
      <c r="O18" s="113"/>
      <c r="P18" s="113"/>
    </row>
    <row r="19" spans="2:16" ht="12.75">
      <c r="B19" s="112" t="s">
        <v>288</v>
      </c>
      <c r="C19" s="117" t="s">
        <v>304</v>
      </c>
      <c r="D19" s="116" t="s">
        <v>284</v>
      </c>
      <c r="E19" s="98">
        <v>2</v>
      </c>
      <c r="F19" s="116" t="s">
        <v>284</v>
      </c>
      <c r="G19" s="99">
        <v>31.914902253</v>
      </c>
      <c r="H19" s="116" t="s">
        <v>284</v>
      </c>
      <c r="I19" s="99">
        <v>24.552702091</v>
      </c>
      <c r="J19" s="116" t="s">
        <v>284</v>
      </c>
      <c r="K19" s="99">
        <v>22.659978437</v>
      </c>
      <c r="L19" s="112" t="s">
        <v>287</v>
      </c>
      <c r="N19" s="113"/>
      <c r="O19" s="113"/>
      <c r="P19" s="113"/>
    </row>
    <row r="20" spans="2:16" ht="12.75">
      <c r="B20" s="112" t="s">
        <v>288</v>
      </c>
      <c r="C20" s="117" t="s">
        <v>304</v>
      </c>
      <c r="D20" s="116" t="s">
        <v>284</v>
      </c>
      <c r="E20" s="98">
        <v>3</v>
      </c>
      <c r="F20" s="116" t="s">
        <v>284</v>
      </c>
      <c r="G20" s="99">
        <v>33.867900944</v>
      </c>
      <c r="H20" s="116" t="s">
        <v>284</v>
      </c>
      <c r="I20" s="99">
        <v>23.34668549</v>
      </c>
      <c r="J20" s="116" t="s">
        <v>284</v>
      </c>
      <c r="K20" s="99">
        <v>23.232782964</v>
      </c>
      <c r="L20" s="112" t="s">
        <v>287</v>
      </c>
      <c r="N20" s="113"/>
      <c r="O20" s="113"/>
      <c r="P20" s="113"/>
    </row>
    <row r="21" spans="2:16" ht="12.75">
      <c r="B21" s="112" t="s">
        <v>288</v>
      </c>
      <c r="C21" s="117" t="s">
        <v>304</v>
      </c>
      <c r="D21" s="116" t="s">
        <v>284</v>
      </c>
      <c r="E21" s="98">
        <v>4</v>
      </c>
      <c r="F21" s="116" t="s">
        <v>284</v>
      </c>
      <c r="G21" s="99">
        <v>31.669454077</v>
      </c>
      <c r="H21" s="116" t="s">
        <v>284</v>
      </c>
      <c r="I21" s="99">
        <v>20.188469202</v>
      </c>
      <c r="J21" s="116" t="s">
        <v>284</v>
      </c>
      <c r="K21" s="99">
        <v>23.243338767</v>
      </c>
      <c r="L21" s="112" t="s">
        <v>287</v>
      </c>
      <c r="N21" s="113"/>
      <c r="O21" s="113"/>
      <c r="P21" s="113"/>
    </row>
    <row r="22" spans="2:16" ht="12.75">
      <c r="B22" s="112" t="s">
        <v>288</v>
      </c>
      <c r="C22" s="117" t="s">
        <v>12</v>
      </c>
      <c r="D22" s="116" t="s">
        <v>284</v>
      </c>
      <c r="E22" s="98">
        <v>1</v>
      </c>
      <c r="F22" s="116" t="s">
        <v>284</v>
      </c>
      <c r="G22" s="99">
        <v>36.83223796</v>
      </c>
      <c r="H22" s="116" t="s">
        <v>284</v>
      </c>
      <c r="I22" s="99">
        <v>19.540368873</v>
      </c>
      <c r="J22" s="116" t="s">
        <v>284</v>
      </c>
      <c r="K22" s="99">
        <v>3.726881838</v>
      </c>
      <c r="L22" s="112" t="s">
        <v>287</v>
      </c>
      <c r="N22" s="113"/>
      <c r="O22" s="113"/>
      <c r="P22" s="113"/>
    </row>
    <row r="23" spans="2:16" ht="12.75">
      <c r="B23" s="112" t="s">
        <v>288</v>
      </c>
      <c r="C23" s="117" t="s">
        <v>304</v>
      </c>
      <c r="D23" s="116" t="s">
        <v>284</v>
      </c>
      <c r="E23" s="98">
        <v>2</v>
      </c>
      <c r="F23" s="116" t="s">
        <v>284</v>
      </c>
      <c r="G23" s="99">
        <v>31.761602759</v>
      </c>
      <c r="H23" s="116" t="s">
        <v>284</v>
      </c>
      <c r="I23" s="99">
        <v>20.489590479</v>
      </c>
      <c r="J23" s="116" t="s">
        <v>284</v>
      </c>
      <c r="K23" s="99">
        <v>5.343571076</v>
      </c>
      <c r="L23" s="112" t="s">
        <v>287</v>
      </c>
      <c r="N23" s="113"/>
      <c r="O23" s="113"/>
      <c r="P23" s="113"/>
    </row>
    <row r="24" spans="2:16" ht="12.75">
      <c r="B24" s="112" t="s">
        <v>288</v>
      </c>
      <c r="C24" s="117" t="s">
        <v>304</v>
      </c>
      <c r="D24" s="116" t="s">
        <v>284</v>
      </c>
      <c r="E24" s="98">
        <v>3</v>
      </c>
      <c r="F24" s="116" t="s">
        <v>284</v>
      </c>
      <c r="G24" s="99">
        <v>33.214126121</v>
      </c>
      <c r="H24" s="116" t="s">
        <v>284</v>
      </c>
      <c r="I24" s="99">
        <v>18.52959281</v>
      </c>
      <c r="J24" s="116" t="s">
        <v>284</v>
      </c>
      <c r="K24" s="99">
        <v>7.128923018</v>
      </c>
      <c r="L24" s="112" t="s">
        <v>287</v>
      </c>
      <c r="N24" s="113"/>
      <c r="O24" s="113"/>
      <c r="P24" s="113"/>
    </row>
    <row r="25" spans="2:16" ht="12.75">
      <c r="B25" s="112" t="s">
        <v>288</v>
      </c>
      <c r="C25" s="117" t="s">
        <v>304</v>
      </c>
      <c r="D25" s="116" t="s">
        <v>284</v>
      </c>
      <c r="E25" s="98">
        <v>4</v>
      </c>
      <c r="F25" s="116" t="s">
        <v>284</v>
      </c>
      <c r="G25" s="99">
        <v>37.686469837</v>
      </c>
      <c r="H25" s="116" t="s">
        <v>284</v>
      </c>
      <c r="I25" s="99">
        <v>17.828337879</v>
      </c>
      <c r="J25" s="116" t="s">
        <v>284</v>
      </c>
      <c r="K25" s="99">
        <v>5.506732404</v>
      </c>
      <c r="L25" s="112" t="s">
        <v>287</v>
      </c>
      <c r="N25" s="113"/>
      <c r="O25" s="113"/>
      <c r="P25" s="113"/>
    </row>
    <row r="26" spans="2:16" ht="12.75">
      <c r="B26" s="112" t="s">
        <v>288</v>
      </c>
      <c r="C26" s="117" t="s">
        <v>22</v>
      </c>
      <c r="D26" s="116" t="s">
        <v>284</v>
      </c>
      <c r="E26" s="98">
        <v>1</v>
      </c>
      <c r="F26" s="116" t="s">
        <v>284</v>
      </c>
      <c r="G26" s="99">
        <v>35.415914037</v>
      </c>
      <c r="H26" s="116" t="s">
        <v>284</v>
      </c>
      <c r="I26" s="99">
        <v>11.072654915</v>
      </c>
      <c r="J26" s="116" t="s">
        <v>284</v>
      </c>
      <c r="K26" s="99">
        <v>29.564860892</v>
      </c>
      <c r="L26" s="112" t="s">
        <v>287</v>
      </c>
      <c r="N26" s="113"/>
      <c r="O26" s="113"/>
      <c r="P26" s="113"/>
    </row>
    <row r="27" spans="2:16" ht="12.75">
      <c r="B27" s="112" t="s">
        <v>288</v>
      </c>
      <c r="C27" s="117" t="s">
        <v>304</v>
      </c>
      <c r="D27" s="116" t="s">
        <v>284</v>
      </c>
      <c r="E27" s="98">
        <v>2</v>
      </c>
      <c r="F27" s="116" t="s">
        <v>284</v>
      </c>
      <c r="G27" s="99">
        <v>39.051957998</v>
      </c>
      <c r="H27" s="116" t="s">
        <v>284</v>
      </c>
      <c r="I27" s="99">
        <v>13.551009665</v>
      </c>
      <c r="J27" s="116" t="s">
        <v>284</v>
      </c>
      <c r="K27" s="99">
        <v>30.994306396</v>
      </c>
      <c r="L27" s="112" t="s">
        <v>287</v>
      </c>
      <c r="N27" s="113"/>
      <c r="O27" s="113"/>
      <c r="P27" s="113"/>
    </row>
    <row r="28" spans="2:16" ht="12.75">
      <c r="B28" s="112" t="s">
        <v>288</v>
      </c>
      <c r="C28" s="117" t="s">
        <v>304</v>
      </c>
      <c r="D28" s="116" t="s">
        <v>284</v>
      </c>
      <c r="E28" s="98">
        <v>3</v>
      </c>
      <c r="F28" s="116" t="s">
        <v>284</v>
      </c>
      <c r="G28" s="99">
        <v>42.116397337</v>
      </c>
      <c r="H28" s="116" t="s">
        <v>284</v>
      </c>
      <c r="I28" s="99">
        <v>10.807527265</v>
      </c>
      <c r="J28" s="116" t="s">
        <v>284</v>
      </c>
      <c r="K28" s="99">
        <v>34.6015371</v>
      </c>
      <c r="L28" s="112" t="s">
        <v>287</v>
      </c>
      <c r="N28" s="113"/>
      <c r="O28" s="113"/>
      <c r="P28" s="113"/>
    </row>
    <row r="29" spans="2:16" ht="12.75">
      <c r="B29" s="112" t="s">
        <v>288</v>
      </c>
      <c r="C29" s="117" t="s">
        <v>304</v>
      </c>
      <c r="D29" s="116" t="s">
        <v>284</v>
      </c>
      <c r="E29" s="98">
        <v>4</v>
      </c>
      <c r="F29" s="116" t="s">
        <v>284</v>
      </c>
      <c r="G29" s="99">
        <v>36.832555987</v>
      </c>
      <c r="H29" s="116" t="s">
        <v>284</v>
      </c>
      <c r="I29" s="99">
        <v>7.286148994</v>
      </c>
      <c r="J29" s="116" t="s">
        <v>284</v>
      </c>
      <c r="K29" s="99">
        <v>32.900609913</v>
      </c>
      <c r="L29" s="112" t="s">
        <v>287</v>
      </c>
      <c r="N29" s="113"/>
      <c r="O29" s="113"/>
      <c r="P29" s="113"/>
    </row>
    <row r="30" spans="2:16" ht="12.75">
      <c r="B30" s="112" t="s">
        <v>288</v>
      </c>
      <c r="C30" s="117" t="s">
        <v>23</v>
      </c>
      <c r="D30" s="116" t="s">
        <v>284</v>
      </c>
      <c r="E30" s="98">
        <v>1</v>
      </c>
      <c r="F30" s="116" t="s">
        <v>284</v>
      </c>
      <c r="G30" s="99">
        <v>43.347538846</v>
      </c>
      <c r="H30" s="116" t="s">
        <v>284</v>
      </c>
      <c r="I30" s="99">
        <v>9.937454394</v>
      </c>
      <c r="J30" s="116" t="s">
        <v>284</v>
      </c>
      <c r="K30" s="99">
        <v>10.381085972</v>
      </c>
      <c r="L30" s="112" t="s">
        <v>287</v>
      </c>
      <c r="N30" s="113"/>
      <c r="O30" s="113"/>
      <c r="P30" s="113"/>
    </row>
    <row r="31" spans="2:16" ht="12.75">
      <c r="B31" s="112" t="s">
        <v>288</v>
      </c>
      <c r="C31" s="117" t="s">
        <v>304</v>
      </c>
      <c r="D31" s="116" t="s">
        <v>284</v>
      </c>
      <c r="E31" s="98">
        <v>2</v>
      </c>
      <c r="F31" s="116" t="s">
        <v>284</v>
      </c>
      <c r="G31" s="99">
        <v>38.906527351</v>
      </c>
      <c r="H31" s="116" t="s">
        <v>284</v>
      </c>
      <c r="I31" s="99">
        <v>12.191130855</v>
      </c>
      <c r="J31" s="116" t="s">
        <v>284</v>
      </c>
      <c r="K31" s="99">
        <v>10.900635016</v>
      </c>
      <c r="L31" s="112" t="s">
        <v>287</v>
      </c>
      <c r="N31" s="113"/>
      <c r="O31" s="113"/>
      <c r="P31" s="113"/>
    </row>
    <row r="32" spans="2:16" ht="12.75">
      <c r="B32" s="112" t="s">
        <v>288</v>
      </c>
      <c r="C32" s="117" t="s">
        <v>304</v>
      </c>
      <c r="D32" s="116" t="s">
        <v>284</v>
      </c>
      <c r="E32" s="98">
        <v>3</v>
      </c>
      <c r="F32" s="116" t="s">
        <v>284</v>
      </c>
      <c r="G32" s="99">
        <v>39.361873302</v>
      </c>
      <c r="H32" s="116" t="s">
        <v>284</v>
      </c>
      <c r="I32" s="99">
        <v>9.614913</v>
      </c>
      <c r="J32" s="116" t="s">
        <v>284</v>
      </c>
      <c r="K32" s="99">
        <v>12.902907745</v>
      </c>
      <c r="L32" s="112" t="s">
        <v>287</v>
      </c>
      <c r="N32" s="113"/>
      <c r="O32" s="113"/>
      <c r="P32" s="113"/>
    </row>
    <row r="33" spans="2:16" ht="12.75">
      <c r="B33" s="112" t="s">
        <v>288</v>
      </c>
      <c r="C33" s="117" t="s">
        <v>304</v>
      </c>
      <c r="D33" s="116" t="s">
        <v>284</v>
      </c>
      <c r="E33" s="98">
        <v>4</v>
      </c>
      <c r="F33" s="116" t="s">
        <v>284</v>
      </c>
      <c r="G33" s="99">
        <v>43.510214514</v>
      </c>
      <c r="H33" s="116" t="s">
        <v>284</v>
      </c>
      <c r="I33" s="99">
        <v>7.346837571</v>
      </c>
      <c r="J33" s="116" t="s">
        <v>284</v>
      </c>
      <c r="K33" s="99">
        <v>12.144965158</v>
      </c>
      <c r="L33" s="112" t="s">
        <v>287</v>
      </c>
      <c r="N33" s="113"/>
      <c r="O33" s="113"/>
      <c r="P33" s="113"/>
    </row>
    <row r="34" spans="2:16" ht="12.75">
      <c r="B34" s="112" t="s">
        <v>288</v>
      </c>
      <c r="C34" s="117" t="s">
        <v>32</v>
      </c>
      <c r="D34" s="116" t="s">
        <v>284</v>
      </c>
      <c r="E34" s="98">
        <v>1</v>
      </c>
      <c r="F34" s="116" t="s">
        <v>284</v>
      </c>
      <c r="G34" s="99">
        <v>52.000474416</v>
      </c>
      <c r="H34" s="116" t="s">
        <v>284</v>
      </c>
      <c r="I34" s="99">
        <v>9.1086098</v>
      </c>
      <c r="J34" s="116" t="s">
        <v>284</v>
      </c>
      <c r="K34" s="99">
        <v>-38.157506038</v>
      </c>
      <c r="L34" s="112" t="s">
        <v>287</v>
      </c>
      <c r="N34" s="113"/>
      <c r="O34" s="113"/>
      <c r="P34" s="113"/>
    </row>
    <row r="35" spans="2:16" ht="12.75">
      <c r="B35" s="112" t="s">
        <v>288</v>
      </c>
      <c r="C35" s="117" t="s">
        <v>304</v>
      </c>
      <c r="D35" s="116" t="s">
        <v>284</v>
      </c>
      <c r="E35" s="98">
        <v>2</v>
      </c>
      <c r="F35" s="116" t="s">
        <v>284</v>
      </c>
      <c r="G35" s="99">
        <v>57.933746264</v>
      </c>
      <c r="H35" s="116" t="s">
        <v>284</v>
      </c>
      <c r="I35" s="99">
        <v>15.655823685</v>
      </c>
      <c r="J35" s="116" t="s">
        <v>284</v>
      </c>
      <c r="K35" s="99">
        <v>-35.935012789</v>
      </c>
      <c r="L35" s="112" t="s">
        <v>287</v>
      </c>
      <c r="N35" s="113"/>
      <c r="O35" s="113"/>
      <c r="P35" s="113"/>
    </row>
    <row r="36" spans="2:16" ht="12.75">
      <c r="B36" s="112" t="s">
        <v>288</v>
      </c>
      <c r="C36" s="117" t="s">
        <v>304</v>
      </c>
      <c r="D36" s="116" t="s">
        <v>284</v>
      </c>
      <c r="E36" s="98">
        <v>3</v>
      </c>
      <c r="F36" s="116" t="s">
        <v>284</v>
      </c>
      <c r="G36" s="99">
        <v>61.702912398</v>
      </c>
      <c r="H36" s="116" t="s">
        <v>284</v>
      </c>
      <c r="I36" s="99">
        <v>11.774552249</v>
      </c>
      <c r="J36" s="116" t="s">
        <v>284</v>
      </c>
      <c r="K36" s="99">
        <v>-35.994568074</v>
      </c>
      <c r="L36" s="112" t="s">
        <v>287</v>
      </c>
      <c r="N36" s="113"/>
      <c r="O36" s="113"/>
      <c r="P36" s="113"/>
    </row>
    <row r="37" spans="2:16" ht="12.75">
      <c r="B37" s="112" t="s">
        <v>288</v>
      </c>
      <c r="C37" s="117" t="s">
        <v>304</v>
      </c>
      <c r="D37" s="116" t="s">
        <v>284</v>
      </c>
      <c r="E37" s="98">
        <v>4</v>
      </c>
      <c r="F37" s="116" t="s">
        <v>284</v>
      </c>
      <c r="G37" s="99">
        <v>54.948075337</v>
      </c>
      <c r="H37" s="116" t="s">
        <v>284</v>
      </c>
      <c r="I37" s="99">
        <v>5.931676064</v>
      </c>
      <c r="J37" s="116" t="s">
        <v>284</v>
      </c>
      <c r="K37" s="99">
        <v>-38.29524237</v>
      </c>
      <c r="L37" s="112" t="s">
        <v>287</v>
      </c>
      <c r="N37" s="113"/>
      <c r="O37" s="113"/>
      <c r="P37" s="113"/>
    </row>
    <row r="38" spans="2:16" ht="12.75">
      <c r="B38" s="112" t="s">
        <v>288</v>
      </c>
      <c r="C38" s="117" t="s">
        <v>34</v>
      </c>
      <c r="D38" s="116" t="s">
        <v>284</v>
      </c>
      <c r="E38" s="98">
        <v>1</v>
      </c>
      <c r="F38" s="116" t="s">
        <v>284</v>
      </c>
      <c r="G38" s="99">
        <v>52.359626007</v>
      </c>
      <c r="H38" s="116" t="s">
        <v>284</v>
      </c>
      <c r="I38" s="99">
        <v>11.396404689</v>
      </c>
      <c r="J38" s="116" t="s">
        <v>284</v>
      </c>
      <c r="K38" s="99">
        <v>-9.733781869</v>
      </c>
      <c r="L38" s="112" t="s">
        <v>287</v>
      </c>
      <c r="N38" s="113"/>
      <c r="O38" s="113"/>
      <c r="P38" s="113"/>
    </row>
    <row r="39" spans="2:16" ht="12.75">
      <c r="B39" s="112" t="s">
        <v>288</v>
      </c>
      <c r="C39" s="117" t="s">
        <v>304</v>
      </c>
      <c r="D39" s="116" t="s">
        <v>284</v>
      </c>
      <c r="E39" s="98">
        <v>2</v>
      </c>
      <c r="F39" s="116" t="s">
        <v>284</v>
      </c>
      <c r="G39" s="99">
        <v>51.361026526</v>
      </c>
      <c r="H39" s="116" t="s">
        <v>284</v>
      </c>
      <c r="I39" s="99">
        <v>15.20152499</v>
      </c>
      <c r="J39" s="116" t="s">
        <v>284</v>
      </c>
      <c r="K39" s="99">
        <v>-11.527297576</v>
      </c>
      <c r="L39" s="112" t="s">
        <v>287</v>
      </c>
      <c r="N39" s="113"/>
      <c r="O39" s="113"/>
      <c r="P39" s="113"/>
    </row>
    <row r="40" spans="2:16" ht="12.75">
      <c r="B40" s="112" t="s">
        <v>288</v>
      </c>
      <c r="C40" s="117" t="s">
        <v>304</v>
      </c>
      <c r="D40" s="116" t="s">
        <v>284</v>
      </c>
      <c r="E40" s="98">
        <v>3</v>
      </c>
      <c r="F40" s="116" t="s">
        <v>284</v>
      </c>
      <c r="G40" s="99">
        <v>50.739834019</v>
      </c>
      <c r="H40" s="116" t="s">
        <v>284</v>
      </c>
      <c r="I40" s="99">
        <v>12.495861136</v>
      </c>
      <c r="J40" s="116" t="s">
        <v>284</v>
      </c>
      <c r="K40" s="99">
        <v>-13.962221357</v>
      </c>
      <c r="L40" s="112" t="s">
        <v>287</v>
      </c>
      <c r="N40" s="113"/>
      <c r="O40" s="113"/>
      <c r="P40" s="113"/>
    </row>
    <row r="41" spans="2:16" ht="12.75">
      <c r="B41" s="112" t="s">
        <v>288</v>
      </c>
      <c r="C41" s="117" t="s">
        <v>304</v>
      </c>
      <c r="D41" s="116" t="s">
        <v>284</v>
      </c>
      <c r="E41" s="98">
        <v>4</v>
      </c>
      <c r="F41" s="116" t="s">
        <v>284</v>
      </c>
      <c r="G41" s="99">
        <v>51.725025456</v>
      </c>
      <c r="H41" s="116" t="s">
        <v>284</v>
      </c>
      <c r="I41" s="99">
        <v>8.265205234</v>
      </c>
      <c r="J41" s="116" t="s">
        <v>284</v>
      </c>
      <c r="K41" s="99">
        <v>-11.396713549</v>
      </c>
      <c r="L41" s="112" t="s">
        <v>287</v>
      </c>
      <c r="N41" s="113"/>
      <c r="O41" s="113"/>
      <c r="P41" s="113"/>
    </row>
    <row r="42" spans="2:16" ht="12.75">
      <c r="B42" s="112" t="s">
        <v>288</v>
      </c>
      <c r="C42" s="117" t="s">
        <v>40</v>
      </c>
      <c r="D42" s="116" t="s">
        <v>284</v>
      </c>
      <c r="E42" s="98">
        <v>1</v>
      </c>
      <c r="F42" s="116" t="s">
        <v>284</v>
      </c>
      <c r="G42" s="99">
        <v>68.954292404</v>
      </c>
      <c r="H42" s="116" t="s">
        <v>284</v>
      </c>
      <c r="I42" s="99">
        <v>30.847215425</v>
      </c>
      <c r="J42" s="116" t="s">
        <v>284</v>
      </c>
      <c r="K42" s="99">
        <v>-22.050677874</v>
      </c>
      <c r="L42" s="112" t="s">
        <v>287</v>
      </c>
      <c r="N42" s="113"/>
      <c r="O42" s="113"/>
      <c r="P42" s="113"/>
    </row>
    <row r="43" spans="2:16" ht="12.75">
      <c r="B43" s="112" t="s">
        <v>288</v>
      </c>
      <c r="C43" s="117" t="s">
        <v>304</v>
      </c>
      <c r="D43" s="116" t="s">
        <v>284</v>
      </c>
      <c r="E43" s="98">
        <v>2</v>
      </c>
      <c r="F43" s="116" t="s">
        <v>284</v>
      </c>
      <c r="G43" s="99">
        <v>68.773616889</v>
      </c>
      <c r="H43" s="116" t="s">
        <v>284</v>
      </c>
      <c r="I43" s="99">
        <v>34.854037758</v>
      </c>
      <c r="J43" s="116" t="s">
        <v>284</v>
      </c>
      <c r="K43" s="99">
        <v>-16.941483513</v>
      </c>
      <c r="L43" s="112" t="s">
        <v>287</v>
      </c>
      <c r="N43" s="113"/>
      <c r="O43" s="113"/>
      <c r="P43" s="113"/>
    </row>
    <row r="44" spans="2:16" ht="12.75">
      <c r="B44" s="112" t="s">
        <v>288</v>
      </c>
      <c r="C44" s="117" t="s">
        <v>304</v>
      </c>
      <c r="D44" s="116" t="s">
        <v>284</v>
      </c>
      <c r="E44" s="98">
        <v>3</v>
      </c>
      <c r="F44" s="116" t="s">
        <v>284</v>
      </c>
      <c r="G44" s="99">
        <v>70.758657677</v>
      </c>
      <c r="H44" s="116" t="s">
        <v>284</v>
      </c>
      <c r="I44" s="99">
        <v>34.005353617</v>
      </c>
      <c r="J44" s="116" t="s">
        <v>284</v>
      </c>
      <c r="K44" s="99">
        <v>-14.531412853</v>
      </c>
      <c r="L44" s="112" t="s">
        <v>287</v>
      </c>
      <c r="N44" s="113"/>
      <c r="O44" s="113"/>
      <c r="P44" s="113"/>
    </row>
    <row r="45" spans="2:16" ht="12.75">
      <c r="B45" s="112" t="s">
        <v>288</v>
      </c>
      <c r="C45" s="117" t="s">
        <v>304</v>
      </c>
      <c r="D45" s="116" t="s">
        <v>284</v>
      </c>
      <c r="E45" s="98">
        <v>4</v>
      </c>
      <c r="F45" s="116" t="s">
        <v>284</v>
      </c>
      <c r="G45" s="99">
        <v>72.165202015</v>
      </c>
      <c r="H45" s="116" t="s">
        <v>284</v>
      </c>
      <c r="I45" s="99">
        <v>28.820493109</v>
      </c>
      <c r="J45" s="116" t="s">
        <v>284</v>
      </c>
      <c r="K45" s="99">
        <v>-20.155437635</v>
      </c>
      <c r="L45" s="112" t="s">
        <v>307</v>
      </c>
      <c r="N45" s="113"/>
      <c r="O45" s="113"/>
      <c r="P45" s="113"/>
    </row>
    <row r="46" spans="2:12" ht="12.75">
      <c r="B46" s="112" t="s">
        <v>288</v>
      </c>
      <c r="C46" s="117" t="s">
        <v>41</v>
      </c>
      <c r="D46" s="116" t="s">
        <v>284</v>
      </c>
      <c r="E46" s="98">
        <v>1</v>
      </c>
      <c r="F46" s="116" t="s">
        <v>284</v>
      </c>
      <c r="G46" s="99">
        <v>42.440852351</v>
      </c>
      <c r="H46" s="116" t="s">
        <v>284</v>
      </c>
      <c r="I46" s="99">
        <v>22.892107342</v>
      </c>
      <c r="J46" s="116" t="s">
        <v>284</v>
      </c>
      <c r="K46" s="99">
        <v>-3.721879592</v>
      </c>
      <c r="L46" s="112" t="s">
        <v>287</v>
      </c>
    </row>
    <row r="47" spans="2:12" ht="12.75">
      <c r="B47" s="112" t="s">
        <v>288</v>
      </c>
      <c r="C47" s="117" t="s">
        <v>304</v>
      </c>
      <c r="D47" s="116" t="s">
        <v>284</v>
      </c>
      <c r="E47" s="98">
        <v>2</v>
      </c>
      <c r="F47" s="116" t="s">
        <v>284</v>
      </c>
      <c r="G47" s="99">
        <v>39.540259152</v>
      </c>
      <c r="H47" s="116" t="s">
        <v>284</v>
      </c>
      <c r="I47" s="99">
        <v>25.318481307</v>
      </c>
      <c r="J47" s="116" t="s">
        <v>284</v>
      </c>
      <c r="K47" s="99">
        <v>-4.975983857</v>
      </c>
      <c r="L47" s="112" t="s">
        <v>287</v>
      </c>
    </row>
    <row r="48" spans="2:12" ht="12.75">
      <c r="B48" s="112" t="s">
        <v>288</v>
      </c>
      <c r="C48" s="117" t="s">
        <v>304</v>
      </c>
      <c r="D48" s="116" t="s">
        <v>284</v>
      </c>
      <c r="E48" s="98">
        <v>3</v>
      </c>
      <c r="F48" s="116" t="s">
        <v>284</v>
      </c>
      <c r="G48" s="99">
        <v>43.874293616</v>
      </c>
      <c r="H48" s="116" t="s">
        <v>284</v>
      </c>
      <c r="I48" s="99">
        <v>24.962126793</v>
      </c>
      <c r="J48" s="116" t="s">
        <v>284</v>
      </c>
      <c r="K48" s="99">
        <v>-6.930297346</v>
      </c>
      <c r="L48" s="112" t="s">
        <v>287</v>
      </c>
    </row>
    <row r="49" spans="2:12" ht="12.75">
      <c r="B49" s="112" t="s">
        <v>288</v>
      </c>
      <c r="C49" s="117" t="s">
        <v>304</v>
      </c>
      <c r="D49" s="116" t="s">
        <v>284</v>
      </c>
      <c r="E49" s="98">
        <v>4</v>
      </c>
      <c r="F49" s="116" t="s">
        <v>284</v>
      </c>
      <c r="G49" s="99">
        <v>45.945066072</v>
      </c>
      <c r="H49" s="116" t="s">
        <v>284</v>
      </c>
      <c r="I49" s="99">
        <v>22.410605488</v>
      </c>
      <c r="J49" s="116" t="s">
        <v>284</v>
      </c>
      <c r="K49" s="99">
        <v>-5.23861821</v>
      </c>
      <c r="L49" s="112" t="s">
        <v>287</v>
      </c>
    </row>
    <row r="50" spans="2:12" ht="12.75">
      <c r="B50" s="112" t="s">
        <v>288</v>
      </c>
      <c r="C50" s="117" t="s">
        <v>51</v>
      </c>
      <c r="D50" s="116" t="s">
        <v>284</v>
      </c>
      <c r="E50" s="98">
        <v>1</v>
      </c>
      <c r="F50" s="116" t="s">
        <v>284</v>
      </c>
      <c r="G50" s="99">
        <v>42.46671346</v>
      </c>
      <c r="H50" s="116" t="s">
        <v>284</v>
      </c>
      <c r="I50" s="99">
        <v>42.920449586</v>
      </c>
      <c r="J50" s="116" t="s">
        <v>284</v>
      </c>
      <c r="K50" s="99">
        <v>-17.805409007</v>
      </c>
      <c r="L50" s="112" t="s">
        <v>287</v>
      </c>
    </row>
    <row r="51" spans="2:12" ht="12.75">
      <c r="B51" s="112" t="s">
        <v>288</v>
      </c>
      <c r="C51" s="117" t="s">
        <v>304</v>
      </c>
      <c r="D51" s="116" t="s">
        <v>284</v>
      </c>
      <c r="E51" s="98">
        <v>2</v>
      </c>
      <c r="F51" s="116" t="s">
        <v>284</v>
      </c>
      <c r="G51" s="99">
        <v>40.924339144</v>
      </c>
      <c r="H51" s="116" t="s">
        <v>284</v>
      </c>
      <c r="I51" s="99">
        <v>46.751941362</v>
      </c>
      <c r="J51" s="116" t="s">
        <v>284</v>
      </c>
      <c r="K51" s="99">
        <v>-16.11196799</v>
      </c>
      <c r="L51" s="112" t="s">
        <v>287</v>
      </c>
    </row>
    <row r="52" spans="2:12" ht="12.75">
      <c r="B52" s="112" t="s">
        <v>288</v>
      </c>
      <c r="C52" s="117" t="s">
        <v>304</v>
      </c>
      <c r="D52" s="116" t="s">
        <v>284</v>
      </c>
      <c r="E52" s="98">
        <v>3</v>
      </c>
      <c r="F52" s="116" t="s">
        <v>284</v>
      </c>
      <c r="G52" s="99">
        <v>45.419175525</v>
      </c>
      <c r="H52" s="116" t="s">
        <v>284</v>
      </c>
      <c r="I52" s="99">
        <v>46.077748396</v>
      </c>
      <c r="J52" s="116" t="s">
        <v>284</v>
      </c>
      <c r="K52" s="99">
        <v>-18.713384966</v>
      </c>
      <c r="L52" s="112" t="s">
        <v>287</v>
      </c>
    </row>
    <row r="53" spans="2:12" ht="12.75">
      <c r="B53" s="112" t="s">
        <v>288</v>
      </c>
      <c r="C53" s="117" t="s">
        <v>304</v>
      </c>
      <c r="D53" s="116" t="s">
        <v>284</v>
      </c>
      <c r="E53" s="98">
        <v>4</v>
      </c>
      <c r="F53" s="116" t="s">
        <v>284</v>
      </c>
      <c r="G53" s="99">
        <v>47.330366756</v>
      </c>
      <c r="H53" s="116" t="s">
        <v>284</v>
      </c>
      <c r="I53" s="99">
        <v>40.960996899</v>
      </c>
      <c r="J53" s="116" t="s">
        <v>284</v>
      </c>
      <c r="K53" s="99">
        <v>-21.174759508</v>
      </c>
      <c r="L53" s="112" t="s">
        <v>287</v>
      </c>
    </row>
    <row r="54" spans="2:12" ht="12.75">
      <c r="B54" s="112" t="s">
        <v>288</v>
      </c>
      <c r="C54" s="117" t="s">
        <v>306</v>
      </c>
      <c r="D54" s="116" t="s">
        <v>284</v>
      </c>
      <c r="E54" s="98">
        <v>1</v>
      </c>
      <c r="F54" s="116" t="s">
        <v>284</v>
      </c>
      <c r="G54" s="99">
        <v>51.087902112</v>
      </c>
      <c r="H54" s="116" t="s">
        <v>284</v>
      </c>
      <c r="I54" s="99">
        <v>3.16560251</v>
      </c>
      <c r="J54" s="116" t="s">
        <v>284</v>
      </c>
      <c r="K54" s="99">
        <v>8.624196409</v>
      </c>
      <c r="L54" s="112" t="s">
        <v>287</v>
      </c>
    </row>
    <row r="55" spans="2:12" ht="12.75">
      <c r="B55" s="112" t="s">
        <v>288</v>
      </c>
      <c r="C55" s="117" t="s">
        <v>304</v>
      </c>
      <c r="D55" s="116" t="s">
        <v>284</v>
      </c>
      <c r="E55" s="98">
        <v>2</v>
      </c>
      <c r="F55" s="116" t="s">
        <v>284</v>
      </c>
      <c r="G55" s="99">
        <v>48.306445865</v>
      </c>
      <c r="H55" s="116" t="s">
        <v>284</v>
      </c>
      <c r="I55" s="99">
        <v>6.647096393</v>
      </c>
      <c r="J55" s="116" t="s">
        <v>284</v>
      </c>
      <c r="K55" s="99">
        <v>9.299822175</v>
      </c>
      <c r="L55" s="112" t="s">
        <v>287</v>
      </c>
    </row>
    <row r="56" spans="2:12" ht="12.75">
      <c r="B56" s="112" t="s">
        <v>288</v>
      </c>
      <c r="C56" s="117" t="s">
        <v>304</v>
      </c>
      <c r="D56" s="116" t="s">
        <v>284</v>
      </c>
      <c r="E56" s="98">
        <v>3</v>
      </c>
      <c r="F56" s="116" t="s">
        <v>284</v>
      </c>
      <c r="G56" s="99">
        <v>48.035391907</v>
      </c>
      <c r="H56" s="116" t="s">
        <v>284</v>
      </c>
      <c r="I56" s="99">
        <v>2.528058103</v>
      </c>
      <c r="J56" s="116" t="s">
        <v>284</v>
      </c>
      <c r="K56" s="99">
        <v>11.791138543</v>
      </c>
      <c r="L56" s="112" t="s">
        <v>287</v>
      </c>
    </row>
    <row r="57" spans="2:12" ht="12.75">
      <c r="B57" s="112" t="s">
        <v>288</v>
      </c>
      <c r="C57" s="117" t="s">
        <v>304</v>
      </c>
      <c r="D57" s="116" t="s">
        <v>284</v>
      </c>
      <c r="E57" s="98">
        <v>4</v>
      </c>
      <c r="F57" s="116" t="s">
        <v>284</v>
      </c>
      <c r="G57" s="99">
        <v>50.547877619</v>
      </c>
      <c r="H57" s="116" t="s">
        <v>284</v>
      </c>
      <c r="I57" s="99">
        <v>0.18966157</v>
      </c>
      <c r="J57" s="116" t="s">
        <v>284</v>
      </c>
      <c r="K57" s="99">
        <v>10.442905895</v>
      </c>
      <c r="L57" s="112" t="s">
        <v>287</v>
      </c>
    </row>
    <row r="58" spans="2:12" ht="12.75">
      <c r="B58" s="112" t="s">
        <v>288</v>
      </c>
      <c r="C58" s="117" t="s">
        <v>27</v>
      </c>
      <c r="D58" s="116" t="s">
        <v>284</v>
      </c>
      <c r="E58" s="98">
        <v>1</v>
      </c>
      <c r="F58" s="116" t="s">
        <v>284</v>
      </c>
      <c r="G58" s="99">
        <v>43.026365926</v>
      </c>
      <c r="H58" s="116" t="s">
        <v>284</v>
      </c>
      <c r="I58" s="99">
        <v>3.145978261</v>
      </c>
      <c r="J58" s="116" t="s">
        <v>284</v>
      </c>
      <c r="K58" s="99">
        <v>-20.294890859</v>
      </c>
      <c r="L58" s="112" t="s">
        <v>287</v>
      </c>
    </row>
    <row r="59" spans="2:12" ht="12.75">
      <c r="B59" s="112" t="s">
        <v>288</v>
      </c>
      <c r="C59" s="117" t="s">
        <v>304</v>
      </c>
      <c r="D59" s="116" t="s">
        <v>284</v>
      </c>
      <c r="E59" s="98">
        <v>2</v>
      </c>
      <c r="F59" s="116" t="s">
        <v>284</v>
      </c>
      <c r="G59" s="99">
        <v>42.691364497</v>
      </c>
      <c r="H59" s="116" t="s">
        <v>284</v>
      </c>
      <c r="I59" s="99">
        <v>6.566996938</v>
      </c>
      <c r="J59" s="116" t="s">
        <v>284</v>
      </c>
      <c r="K59" s="99">
        <v>-23.710031972</v>
      </c>
      <c r="L59" s="112" t="s">
        <v>287</v>
      </c>
    </row>
    <row r="60" spans="2:12" ht="12.75">
      <c r="B60" s="112" t="s">
        <v>288</v>
      </c>
      <c r="C60" s="117" t="s">
        <v>304</v>
      </c>
      <c r="D60" s="116" t="s">
        <v>284</v>
      </c>
      <c r="E60" s="98">
        <v>3</v>
      </c>
      <c r="F60" s="116" t="s">
        <v>284</v>
      </c>
      <c r="G60" s="99">
        <v>39.939551751</v>
      </c>
      <c r="H60" s="116" t="s">
        <v>284</v>
      </c>
      <c r="I60" s="99">
        <v>2.282987325</v>
      </c>
      <c r="J60" s="116" t="s">
        <v>284</v>
      </c>
      <c r="K60" s="99">
        <v>-24.578499944</v>
      </c>
      <c r="L60" s="112" t="s">
        <v>287</v>
      </c>
    </row>
    <row r="61" spans="2:12" ht="12.75">
      <c r="B61" s="112" t="s">
        <v>288</v>
      </c>
      <c r="C61" s="117" t="s">
        <v>304</v>
      </c>
      <c r="D61" s="116" t="s">
        <v>284</v>
      </c>
      <c r="E61" s="98">
        <v>4</v>
      </c>
      <c r="F61" s="116" t="s">
        <v>284</v>
      </c>
      <c r="G61" s="99">
        <v>40.367164472</v>
      </c>
      <c r="H61" s="116" t="s">
        <v>284</v>
      </c>
      <c r="I61" s="99">
        <v>0.165600253</v>
      </c>
      <c r="J61" s="116" t="s">
        <v>284</v>
      </c>
      <c r="K61" s="99">
        <v>-21.060411213</v>
      </c>
      <c r="L61" s="112" t="s">
        <v>287</v>
      </c>
    </row>
    <row r="62" spans="2:12" ht="12.75">
      <c r="B62" s="112" t="s">
        <v>288</v>
      </c>
      <c r="C62" s="117" t="s">
        <v>16</v>
      </c>
      <c r="D62" s="116" t="s">
        <v>284</v>
      </c>
      <c r="E62" s="98">
        <v>1</v>
      </c>
      <c r="F62" s="116" t="s">
        <v>284</v>
      </c>
      <c r="G62" s="99">
        <v>32.147860469</v>
      </c>
      <c r="H62" s="116" t="s">
        <v>284</v>
      </c>
      <c r="I62" s="99">
        <v>13.782434503</v>
      </c>
      <c r="J62" s="116" t="s">
        <v>284</v>
      </c>
      <c r="K62" s="99">
        <v>14.242009738</v>
      </c>
      <c r="L62" s="112" t="s">
        <v>287</v>
      </c>
    </row>
    <row r="63" spans="2:12" ht="12.75">
      <c r="B63" s="112" t="s">
        <v>288</v>
      </c>
      <c r="C63" s="117" t="s">
        <v>304</v>
      </c>
      <c r="D63" s="116" t="s">
        <v>284</v>
      </c>
      <c r="E63" s="98">
        <v>2</v>
      </c>
      <c r="F63" s="116" t="s">
        <v>284</v>
      </c>
      <c r="G63" s="99">
        <v>28.915461137</v>
      </c>
      <c r="H63" s="116" t="s">
        <v>284</v>
      </c>
      <c r="I63" s="99">
        <v>15.792950553</v>
      </c>
      <c r="J63" s="116" t="s">
        <v>284</v>
      </c>
      <c r="K63" s="99">
        <v>18.316884061</v>
      </c>
      <c r="L63" s="112" t="s">
        <v>287</v>
      </c>
    </row>
    <row r="64" spans="2:12" ht="12.75">
      <c r="B64" s="112" t="s">
        <v>288</v>
      </c>
      <c r="C64" s="117" t="s">
        <v>304</v>
      </c>
      <c r="D64" s="116" t="s">
        <v>284</v>
      </c>
      <c r="E64" s="98">
        <v>3</v>
      </c>
      <c r="F64" s="116" t="s">
        <v>284</v>
      </c>
      <c r="G64" s="99">
        <v>30.256288792</v>
      </c>
      <c r="H64" s="116" t="s">
        <v>284</v>
      </c>
      <c r="I64" s="99">
        <v>14.864130553</v>
      </c>
      <c r="J64" s="116" t="s">
        <v>284</v>
      </c>
      <c r="K64" s="99">
        <v>20.664187614</v>
      </c>
      <c r="L64" s="112" t="s">
        <v>287</v>
      </c>
    </row>
    <row r="65" spans="2:12" ht="12.75">
      <c r="B65" s="112" t="s">
        <v>288</v>
      </c>
      <c r="C65" s="117" t="s">
        <v>304</v>
      </c>
      <c r="D65" s="116" t="s">
        <v>284</v>
      </c>
      <c r="E65" s="98">
        <v>4</v>
      </c>
      <c r="F65" s="116" t="s">
        <v>284</v>
      </c>
      <c r="G65" s="99">
        <v>32.554323086</v>
      </c>
      <c r="H65" s="116" t="s">
        <v>284</v>
      </c>
      <c r="I65" s="99">
        <v>12.210107461</v>
      </c>
      <c r="J65" s="116" t="s">
        <v>284</v>
      </c>
      <c r="K65" s="99">
        <v>16.015537525</v>
      </c>
      <c r="L65" s="112" t="s">
        <v>287</v>
      </c>
    </row>
    <row r="66" spans="2:12" ht="12.75">
      <c r="B66" s="112" t="s">
        <v>288</v>
      </c>
      <c r="C66" s="117" t="s">
        <v>173</v>
      </c>
      <c r="D66" s="116" t="s">
        <v>284</v>
      </c>
      <c r="E66" s="98">
        <v>1</v>
      </c>
      <c r="F66" s="116" t="s">
        <v>284</v>
      </c>
      <c r="G66" s="99">
        <v>50.317549641</v>
      </c>
      <c r="H66" s="116" t="s">
        <v>284</v>
      </c>
      <c r="I66" s="99">
        <v>22.874535125</v>
      </c>
      <c r="J66" s="116" t="s">
        <v>284</v>
      </c>
      <c r="K66" s="99">
        <v>25.601106501</v>
      </c>
      <c r="L66" s="112" t="s">
        <v>287</v>
      </c>
    </row>
    <row r="67" spans="2:12" ht="12.75">
      <c r="B67" s="112" t="s">
        <v>288</v>
      </c>
      <c r="C67" s="117" t="s">
        <v>304</v>
      </c>
      <c r="D67" s="116" t="s">
        <v>284</v>
      </c>
      <c r="E67" s="98">
        <v>2</v>
      </c>
      <c r="F67" s="116" t="s">
        <v>284</v>
      </c>
      <c r="G67" s="99">
        <v>50.668096979</v>
      </c>
      <c r="H67" s="116" t="s">
        <v>284</v>
      </c>
      <c r="I67" s="99">
        <v>25.767914688</v>
      </c>
      <c r="J67" s="116" t="s">
        <v>284</v>
      </c>
      <c r="K67" s="99">
        <v>23.167377381</v>
      </c>
      <c r="L67" s="112" t="s">
        <v>287</v>
      </c>
    </row>
    <row r="68" spans="2:12" ht="12.75">
      <c r="B68" s="112" t="s">
        <v>288</v>
      </c>
      <c r="C68" s="117" t="s">
        <v>304</v>
      </c>
      <c r="D68" s="116" t="s">
        <v>284</v>
      </c>
      <c r="E68" s="98">
        <v>3</v>
      </c>
      <c r="F68" s="116" t="s">
        <v>284</v>
      </c>
      <c r="G68" s="99">
        <v>55.512112518</v>
      </c>
      <c r="H68" s="116" t="s">
        <v>284</v>
      </c>
      <c r="I68" s="99">
        <v>23.066868461</v>
      </c>
      <c r="J68" s="116" t="s">
        <v>284</v>
      </c>
      <c r="K68" s="99">
        <v>24.760166529</v>
      </c>
      <c r="L68" s="112" t="s">
        <v>287</v>
      </c>
    </row>
    <row r="69" spans="2:12" ht="12.75">
      <c r="B69" s="112" t="s">
        <v>288</v>
      </c>
      <c r="C69" s="117" t="s">
        <v>304</v>
      </c>
      <c r="D69" s="116" t="s">
        <v>284</v>
      </c>
      <c r="E69" s="98">
        <v>4</v>
      </c>
      <c r="F69" s="116" t="s">
        <v>284</v>
      </c>
      <c r="G69" s="99">
        <v>55.100442216</v>
      </c>
      <c r="H69" s="116" t="s">
        <v>284</v>
      </c>
      <c r="I69" s="99">
        <v>20.764663889</v>
      </c>
      <c r="J69" s="116" t="s">
        <v>284</v>
      </c>
      <c r="K69" s="99">
        <v>26.793744676</v>
      </c>
      <c r="L69" s="112" t="s">
        <v>287</v>
      </c>
    </row>
    <row r="70" spans="2:12" ht="12.75">
      <c r="B70" s="112" t="s">
        <v>288</v>
      </c>
      <c r="C70" s="117" t="s">
        <v>9</v>
      </c>
      <c r="D70" s="116" t="s">
        <v>284</v>
      </c>
      <c r="E70" s="98">
        <v>1</v>
      </c>
      <c r="F70" s="116" t="s">
        <v>284</v>
      </c>
      <c r="G70" s="99">
        <v>51.589416244</v>
      </c>
      <c r="H70" s="116" t="s">
        <v>284</v>
      </c>
      <c r="I70" s="99">
        <v>30.623848159</v>
      </c>
      <c r="J70" s="116" t="s">
        <v>284</v>
      </c>
      <c r="K70" s="99">
        <v>19.506856054</v>
      </c>
      <c r="L70" s="112" t="s">
        <v>287</v>
      </c>
    </row>
    <row r="71" spans="2:12" ht="12.75">
      <c r="B71" s="112" t="s">
        <v>288</v>
      </c>
      <c r="C71" s="117" t="s">
        <v>304</v>
      </c>
      <c r="D71" s="116" t="s">
        <v>284</v>
      </c>
      <c r="E71" s="98">
        <v>2</v>
      </c>
      <c r="F71" s="116" t="s">
        <v>284</v>
      </c>
      <c r="G71" s="99">
        <v>51.69758547</v>
      </c>
      <c r="H71" s="116" t="s">
        <v>284</v>
      </c>
      <c r="I71" s="99">
        <v>33.78416394</v>
      </c>
      <c r="J71" s="116" t="s">
        <v>284</v>
      </c>
      <c r="K71" s="99">
        <v>17.437618368</v>
      </c>
      <c r="L71" s="112" t="s">
        <v>287</v>
      </c>
    </row>
    <row r="72" spans="2:12" ht="12.75">
      <c r="B72" s="112" t="s">
        <v>288</v>
      </c>
      <c r="C72" s="117" t="s">
        <v>304</v>
      </c>
      <c r="D72" s="116" t="s">
        <v>284</v>
      </c>
      <c r="E72" s="98">
        <v>3</v>
      </c>
      <c r="F72" s="116" t="s">
        <v>284</v>
      </c>
      <c r="G72" s="99">
        <v>55.613271962</v>
      </c>
      <c r="H72" s="116" t="s">
        <v>284</v>
      </c>
      <c r="I72" s="99">
        <v>32.761864493</v>
      </c>
      <c r="J72" s="116" t="s">
        <v>284</v>
      </c>
      <c r="K72" s="99">
        <v>16.94471892</v>
      </c>
      <c r="L72" s="112" t="s">
        <v>287</v>
      </c>
    </row>
    <row r="73" spans="2:12" ht="12.75">
      <c r="B73" s="112" t="s">
        <v>288</v>
      </c>
      <c r="C73" s="117" t="s">
        <v>304</v>
      </c>
      <c r="D73" s="116" t="s">
        <v>284</v>
      </c>
      <c r="E73" s="98">
        <v>4</v>
      </c>
      <c r="F73" s="116" t="s">
        <v>284</v>
      </c>
      <c r="G73" s="99">
        <v>55.444431771</v>
      </c>
      <c r="H73" s="116" t="s">
        <v>284</v>
      </c>
      <c r="I73" s="99">
        <v>29.473619675</v>
      </c>
      <c r="J73" s="116" t="s">
        <v>284</v>
      </c>
      <c r="K73" s="99">
        <v>19.493018174</v>
      </c>
      <c r="L73" s="112" t="s">
        <v>287</v>
      </c>
    </row>
    <row r="74" spans="2:12" ht="12.75">
      <c r="B74" s="112" t="s">
        <v>288</v>
      </c>
      <c r="C74" s="117" t="s">
        <v>6</v>
      </c>
      <c r="D74" s="116" t="s">
        <v>284</v>
      </c>
      <c r="E74" s="98">
        <v>1</v>
      </c>
      <c r="F74" s="116" t="s">
        <v>284</v>
      </c>
      <c r="G74" s="99">
        <v>53.27482122</v>
      </c>
      <c r="H74" s="116" t="s">
        <v>284</v>
      </c>
      <c r="I74" s="99">
        <v>40.190723691</v>
      </c>
      <c r="J74" s="116" t="s">
        <v>284</v>
      </c>
      <c r="K74" s="99">
        <v>12.806120889</v>
      </c>
      <c r="L74" s="112" t="s">
        <v>287</v>
      </c>
    </row>
    <row r="75" spans="2:12" ht="12.75">
      <c r="B75" s="112" t="s">
        <v>288</v>
      </c>
      <c r="C75" s="117" t="s">
        <v>304</v>
      </c>
      <c r="D75" s="116" t="s">
        <v>284</v>
      </c>
      <c r="E75" s="98">
        <v>2</v>
      </c>
      <c r="F75" s="116" t="s">
        <v>284</v>
      </c>
      <c r="G75" s="99">
        <v>49.642624998</v>
      </c>
      <c r="H75" s="116" t="s">
        <v>284</v>
      </c>
      <c r="I75" s="99">
        <v>41.954131677</v>
      </c>
      <c r="J75" s="116" t="s">
        <v>284</v>
      </c>
      <c r="K75" s="99">
        <v>13.461736592</v>
      </c>
      <c r="L75" s="112" t="s">
        <v>287</v>
      </c>
    </row>
    <row r="76" spans="2:12" ht="12.75">
      <c r="B76" s="112" t="s">
        <v>288</v>
      </c>
      <c r="C76" s="117" t="s">
        <v>304</v>
      </c>
      <c r="D76" s="116" t="s">
        <v>284</v>
      </c>
      <c r="E76" s="98">
        <v>3</v>
      </c>
      <c r="F76" s="116" t="s">
        <v>284</v>
      </c>
      <c r="G76" s="99">
        <v>48.716347945</v>
      </c>
      <c r="H76" s="116" t="s">
        <v>284</v>
      </c>
      <c r="I76" s="99">
        <v>37.281805347</v>
      </c>
      <c r="J76" s="116" t="s">
        <v>284</v>
      </c>
      <c r="K76" s="99">
        <v>16.311487893</v>
      </c>
      <c r="L76" s="112" t="s">
        <v>287</v>
      </c>
    </row>
    <row r="77" spans="2:12" ht="12.75">
      <c r="B77" s="112" t="s">
        <v>288</v>
      </c>
      <c r="C77" s="117" t="s">
        <v>304</v>
      </c>
      <c r="D77" s="116" t="s">
        <v>284</v>
      </c>
      <c r="E77" s="98">
        <v>4</v>
      </c>
      <c r="F77" s="116" t="s">
        <v>284</v>
      </c>
      <c r="G77" s="99">
        <v>52.203853187</v>
      </c>
      <c r="H77" s="116" t="s">
        <v>284</v>
      </c>
      <c r="I77" s="99">
        <v>36.088975915</v>
      </c>
      <c r="J77" s="116" t="s">
        <v>284</v>
      </c>
      <c r="K77" s="99">
        <v>15.8358668</v>
      </c>
      <c r="L77" s="112" t="s">
        <v>287</v>
      </c>
    </row>
    <row r="78" spans="2:12" ht="12.75">
      <c r="B78" s="112" t="s">
        <v>288</v>
      </c>
      <c r="C78" s="117" t="s">
        <v>37</v>
      </c>
      <c r="D78" s="116" t="s">
        <v>284</v>
      </c>
      <c r="E78" s="98">
        <v>1</v>
      </c>
      <c r="F78" s="116" t="s">
        <v>284</v>
      </c>
      <c r="G78" s="99">
        <v>47.393247354</v>
      </c>
      <c r="H78" s="116" t="s">
        <v>284</v>
      </c>
      <c r="I78" s="99">
        <v>19.590442427</v>
      </c>
      <c r="J78" s="116" t="s">
        <v>284</v>
      </c>
      <c r="K78" s="99">
        <v>-22.784193894</v>
      </c>
      <c r="L78" s="112" t="s">
        <v>287</v>
      </c>
    </row>
    <row r="79" spans="2:12" ht="12.75">
      <c r="B79" s="112" t="s">
        <v>288</v>
      </c>
      <c r="C79" s="117" t="s">
        <v>304</v>
      </c>
      <c r="D79" s="116" t="s">
        <v>284</v>
      </c>
      <c r="E79" s="98">
        <v>2</v>
      </c>
      <c r="F79" s="116" t="s">
        <v>284</v>
      </c>
      <c r="G79" s="99">
        <v>47.882923345</v>
      </c>
      <c r="H79" s="116" t="s">
        <v>284</v>
      </c>
      <c r="I79" s="99">
        <v>22.74938554</v>
      </c>
      <c r="J79" s="116" t="s">
        <v>284</v>
      </c>
      <c r="K79" s="99">
        <v>-25.695143602</v>
      </c>
      <c r="L79" s="112" t="s">
        <v>287</v>
      </c>
    </row>
    <row r="80" spans="2:12" ht="12.75">
      <c r="B80" s="112" t="s">
        <v>288</v>
      </c>
      <c r="C80" s="117" t="s">
        <v>304</v>
      </c>
      <c r="D80" s="116" t="s">
        <v>284</v>
      </c>
      <c r="E80" s="98">
        <v>3</v>
      </c>
      <c r="F80" s="116" t="s">
        <v>284</v>
      </c>
      <c r="G80" s="99">
        <v>46.699565376</v>
      </c>
      <c r="H80" s="116" t="s">
        <v>284</v>
      </c>
      <c r="I80" s="99">
        <v>18.945522346</v>
      </c>
      <c r="J80" s="116" t="s">
        <v>284</v>
      </c>
      <c r="K80" s="99">
        <v>-28.094211476</v>
      </c>
      <c r="L80" s="112" t="s">
        <v>287</v>
      </c>
    </row>
    <row r="81" spans="2:12" ht="12.75">
      <c r="B81" s="112" t="s">
        <v>288</v>
      </c>
      <c r="C81" s="117" t="s">
        <v>304</v>
      </c>
      <c r="D81" s="116" t="s">
        <v>284</v>
      </c>
      <c r="E81" s="98">
        <v>4</v>
      </c>
      <c r="F81" s="116" t="s">
        <v>284</v>
      </c>
      <c r="G81" s="99">
        <v>45.737039992</v>
      </c>
      <c r="H81" s="116" t="s">
        <v>284</v>
      </c>
      <c r="I81" s="99">
        <v>15.732761245</v>
      </c>
      <c r="J81" s="116" t="s">
        <v>284</v>
      </c>
      <c r="K81" s="99">
        <v>-25.108020189</v>
      </c>
      <c r="L81" s="112" t="s">
        <v>287</v>
      </c>
    </row>
    <row r="82" spans="2:12" ht="12.75">
      <c r="B82" s="112" t="s">
        <v>288</v>
      </c>
      <c r="C82" s="117" t="s">
        <v>48</v>
      </c>
      <c r="D82" s="116" t="s">
        <v>284</v>
      </c>
      <c r="E82" s="98">
        <v>1</v>
      </c>
      <c r="F82" s="116" t="s">
        <v>284</v>
      </c>
      <c r="G82" s="99">
        <v>38.642644522</v>
      </c>
      <c r="H82" s="116" t="s">
        <v>284</v>
      </c>
      <c r="I82" s="99">
        <v>31.540231315</v>
      </c>
      <c r="J82" s="116" t="s">
        <v>284</v>
      </c>
      <c r="K82" s="99">
        <v>-9.866181579</v>
      </c>
      <c r="L82" s="112" t="s">
        <v>287</v>
      </c>
    </row>
    <row r="83" spans="2:12" ht="12.75">
      <c r="B83" s="112" t="s">
        <v>288</v>
      </c>
      <c r="C83" s="117" t="s">
        <v>304</v>
      </c>
      <c r="D83" s="116" t="s">
        <v>284</v>
      </c>
      <c r="E83" s="98">
        <v>2</v>
      </c>
      <c r="F83" s="116" t="s">
        <v>284</v>
      </c>
      <c r="G83" s="99">
        <v>37.327015799</v>
      </c>
      <c r="H83" s="116" t="s">
        <v>284</v>
      </c>
      <c r="I83" s="99">
        <v>34.03040236</v>
      </c>
      <c r="J83" s="116" t="s">
        <v>284</v>
      </c>
      <c r="K83" s="99">
        <v>-11.413289296</v>
      </c>
      <c r="L83" s="112" t="s">
        <v>287</v>
      </c>
    </row>
    <row r="84" spans="2:12" ht="12.75">
      <c r="B84" s="112" t="s">
        <v>288</v>
      </c>
      <c r="C84" s="117" t="s">
        <v>304</v>
      </c>
      <c r="D84" s="116" t="s">
        <v>284</v>
      </c>
      <c r="E84" s="98">
        <v>3</v>
      </c>
      <c r="F84" s="116" t="s">
        <v>284</v>
      </c>
      <c r="G84" s="99">
        <v>41.45253908</v>
      </c>
      <c r="H84" s="116" t="s">
        <v>284</v>
      </c>
      <c r="I84" s="99">
        <v>33.141562556</v>
      </c>
      <c r="J84" s="116" t="s">
        <v>284</v>
      </c>
      <c r="K84" s="99">
        <v>-13.220116908</v>
      </c>
      <c r="L84" s="112" t="s">
        <v>287</v>
      </c>
    </row>
    <row r="85" spans="2:12" ht="12.75">
      <c r="B85" s="112" t="s">
        <v>288</v>
      </c>
      <c r="C85" s="117" t="s">
        <v>304</v>
      </c>
      <c r="D85" s="116" t="s">
        <v>284</v>
      </c>
      <c r="E85" s="98">
        <v>4</v>
      </c>
      <c r="F85" s="116" t="s">
        <v>284</v>
      </c>
      <c r="G85" s="99">
        <v>42.949229561</v>
      </c>
      <c r="H85" s="116" t="s">
        <v>284</v>
      </c>
      <c r="I85" s="99">
        <v>30.348661316</v>
      </c>
      <c r="J85" s="116" t="s">
        <v>284</v>
      </c>
      <c r="K85" s="99">
        <v>-11.765667614</v>
      </c>
      <c r="L85" s="112" t="s">
        <v>287</v>
      </c>
    </row>
    <row r="86" spans="2:12" ht="12.75">
      <c r="B86" s="112" t="s">
        <v>288</v>
      </c>
      <c r="C86" s="117" t="s">
        <v>47</v>
      </c>
      <c r="D86" s="116" t="s">
        <v>284</v>
      </c>
      <c r="E86" s="98">
        <v>1</v>
      </c>
      <c r="F86" s="116" t="s">
        <v>284</v>
      </c>
      <c r="G86" s="99">
        <v>51.991451418</v>
      </c>
      <c r="H86" s="116" t="s">
        <v>284</v>
      </c>
      <c r="I86" s="99">
        <v>36.899688435</v>
      </c>
      <c r="J86" s="116" t="s">
        <v>284</v>
      </c>
      <c r="K86" s="99">
        <v>-25.584864785</v>
      </c>
      <c r="L86" s="112" t="s">
        <v>287</v>
      </c>
    </row>
    <row r="87" spans="2:12" ht="12.75">
      <c r="B87" s="112" t="s">
        <v>288</v>
      </c>
      <c r="C87" s="117" t="s">
        <v>304</v>
      </c>
      <c r="D87" s="116" t="s">
        <v>284</v>
      </c>
      <c r="E87" s="98">
        <v>2</v>
      </c>
      <c r="F87" s="116" t="s">
        <v>284</v>
      </c>
      <c r="G87" s="99">
        <v>52.670978832</v>
      </c>
      <c r="H87" s="116" t="s">
        <v>284</v>
      </c>
      <c r="I87" s="99">
        <v>40.967852116</v>
      </c>
      <c r="J87" s="116" t="s">
        <v>284</v>
      </c>
      <c r="K87" s="99">
        <v>-23.60308839</v>
      </c>
      <c r="L87" s="112" t="s">
        <v>287</v>
      </c>
    </row>
    <row r="88" spans="2:12" ht="12.75">
      <c r="B88" s="112" t="s">
        <v>288</v>
      </c>
      <c r="C88" s="117" t="s">
        <v>304</v>
      </c>
      <c r="D88" s="116" t="s">
        <v>284</v>
      </c>
      <c r="E88" s="98">
        <v>3</v>
      </c>
      <c r="F88" s="116" t="s">
        <v>284</v>
      </c>
      <c r="G88" s="99">
        <v>56.415720124</v>
      </c>
      <c r="H88" s="116" t="s">
        <v>284</v>
      </c>
      <c r="I88" s="99">
        <v>38.310353414</v>
      </c>
      <c r="J88" s="116" t="s">
        <v>284</v>
      </c>
      <c r="K88" s="99">
        <v>-25.007071496</v>
      </c>
      <c r="L88" s="112" t="s">
        <v>287</v>
      </c>
    </row>
    <row r="89" spans="2:12" ht="12.75">
      <c r="B89" s="112" t="s">
        <v>288</v>
      </c>
      <c r="C89" s="117" t="s">
        <v>304</v>
      </c>
      <c r="D89" s="116" t="s">
        <v>284</v>
      </c>
      <c r="E89" s="98">
        <v>4</v>
      </c>
      <c r="F89" s="116" t="s">
        <v>284</v>
      </c>
      <c r="G89" s="99">
        <v>54.613137859</v>
      </c>
      <c r="H89" s="116" t="s">
        <v>284</v>
      </c>
      <c r="I89" s="99">
        <v>34.564918621</v>
      </c>
      <c r="J89" s="116" t="s">
        <v>284</v>
      </c>
      <c r="K89" s="99">
        <v>-27.52609121</v>
      </c>
      <c r="L89" s="112" t="s">
        <v>287</v>
      </c>
    </row>
    <row r="90" spans="2:12" ht="12.75">
      <c r="B90" s="112" t="s">
        <v>288</v>
      </c>
      <c r="C90" s="117" t="s">
        <v>49</v>
      </c>
      <c r="D90" s="116" t="s">
        <v>284</v>
      </c>
      <c r="E90" s="98">
        <v>1</v>
      </c>
      <c r="F90" s="116" t="s">
        <v>284</v>
      </c>
      <c r="G90" s="99">
        <v>31.961778389</v>
      </c>
      <c r="H90" s="116" t="s">
        <v>284</v>
      </c>
      <c r="I90" s="99">
        <v>24.217312267</v>
      </c>
      <c r="J90" s="116" t="s">
        <v>284</v>
      </c>
      <c r="K90" s="99">
        <v>-0.134019621</v>
      </c>
      <c r="L90" s="112" t="s">
        <v>287</v>
      </c>
    </row>
    <row r="91" spans="2:12" ht="12.75">
      <c r="B91" s="112" t="s">
        <v>288</v>
      </c>
      <c r="C91" s="117" t="s">
        <v>304</v>
      </c>
      <c r="D91" s="116" t="s">
        <v>284</v>
      </c>
      <c r="E91" s="98">
        <v>2</v>
      </c>
      <c r="F91" s="116" t="s">
        <v>284</v>
      </c>
      <c r="G91" s="99">
        <v>30.114517889</v>
      </c>
      <c r="H91" s="116" t="s">
        <v>284</v>
      </c>
      <c r="I91" s="99">
        <v>26.509357529</v>
      </c>
      <c r="J91" s="116" t="s">
        <v>284</v>
      </c>
      <c r="K91" s="99">
        <v>-2.33941699</v>
      </c>
      <c r="L91" s="112" t="s">
        <v>287</v>
      </c>
    </row>
    <row r="92" spans="2:12" ht="12.75">
      <c r="B92" s="112" t="s">
        <v>288</v>
      </c>
      <c r="C92" s="117" t="s">
        <v>304</v>
      </c>
      <c r="D92" s="116" t="s">
        <v>284</v>
      </c>
      <c r="E92" s="98">
        <v>3</v>
      </c>
      <c r="F92" s="116" t="s">
        <v>284</v>
      </c>
      <c r="G92" s="99">
        <v>34.070036816</v>
      </c>
      <c r="H92" s="116" t="s">
        <v>284</v>
      </c>
      <c r="I92" s="99">
        <v>26.210571433</v>
      </c>
      <c r="J92" s="116" t="s">
        <v>284</v>
      </c>
      <c r="K92" s="99">
        <v>-3.327243544</v>
      </c>
      <c r="L92" s="112" t="s">
        <v>287</v>
      </c>
    </row>
    <row r="93" spans="2:12" ht="12.75">
      <c r="B93" s="112" t="s">
        <v>288</v>
      </c>
      <c r="C93" s="117" t="s">
        <v>304</v>
      </c>
      <c r="D93" s="116" t="s">
        <v>284</v>
      </c>
      <c r="E93" s="98">
        <v>4</v>
      </c>
      <c r="F93" s="116" t="s">
        <v>284</v>
      </c>
      <c r="G93" s="99">
        <v>36.317561121</v>
      </c>
      <c r="H93" s="116" t="s">
        <v>284</v>
      </c>
      <c r="I93" s="99">
        <v>23.807418038</v>
      </c>
      <c r="J93" s="116" t="s">
        <v>284</v>
      </c>
      <c r="K93" s="99">
        <v>-1.598549679</v>
      </c>
      <c r="L93" s="112" t="s">
        <v>287</v>
      </c>
    </row>
    <row r="94" spans="2:12" ht="12.75">
      <c r="B94" s="112" t="s">
        <v>288</v>
      </c>
      <c r="C94" s="117" t="s">
        <v>54</v>
      </c>
      <c r="D94" s="116" t="s">
        <v>284</v>
      </c>
      <c r="E94" s="98">
        <v>1</v>
      </c>
      <c r="F94" s="116" t="s">
        <v>284</v>
      </c>
      <c r="G94" s="99">
        <v>46.82187189</v>
      </c>
      <c r="H94" s="116" t="s">
        <v>284</v>
      </c>
      <c r="I94" s="99">
        <v>51.579922522</v>
      </c>
      <c r="J94" s="116" t="s">
        <v>284</v>
      </c>
      <c r="K94" s="99">
        <v>-16.114909387</v>
      </c>
      <c r="L94" s="112" t="s">
        <v>287</v>
      </c>
    </row>
    <row r="95" spans="2:12" ht="12.75">
      <c r="B95" s="112" t="s">
        <v>288</v>
      </c>
      <c r="C95" s="117" t="s">
        <v>304</v>
      </c>
      <c r="D95" s="116" t="s">
        <v>284</v>
      </c>
      <c r="E95" s="98">
        <v>2</v>
      </c>
      <c r="F95" s="116" t="s">
        <v>284</v>
      </c>
      <c r="G95" s="99">
        <v>44.221801931</v>
      </c>
      <c r="H95" s="116" t="s">
        <v>284</v>
      </c>
      <c r="I95" s="99">
        <v>55.230823343</v>
      </c>
      <c r="J95" s="116" t="s">
        <v>284</v>
      </c>
      <c r="K95" s="99">
        <v>-12.863103859</v>
      </c>
      <c r="L95" s="112" t="s">
        <v>287</v>
      </c>
    </row>
    <row r="96" spans="2:12" ht="12.75">
      <c r="B96" s="112" t="s">
        <v>288</v>
      </c>
      <c r="C96" s="117" t="s">
        <v>304</v>
      </c>
      <c r="D96" s="116" t="s">
        <v>284</v>
      </c>
      <c r="E96" s="98">
        <v>3</v>
      </c>
      <c r="F96" s="116" t="s">
        <v>284</v>
      </c>
      <c r="G96" s="99">
        <v>48.456758935</v>
      </c>
      <c r="H96" s="116" t="s">
        <v>284</v>
      </c>
      <c r="I96" s="99">
        <v>54.934018491</v>
      </c>
      <c r="J96" s="116" t="s">
        <v>284</v>
      </c>
      <c r="K96" s="99">
        <v>-12.663478192</v>
      </c>
      <c r="L96" s="112" t="s">
        <v>287</v>
      </c>
    </row>
    <row r="97" spans="2:12" ht="12.75">
      <c r="B97" s="112" t="s">
        <v>288</v>
      </c>
      <c r="C97" s="117" t="s">
        <v>304</v>
      </c>
      <c r="D97" s="116" t="s">
        <v>284</v>
      </c>
      <c r="E97" s="98">
        <v>4</v>
      </c>
      <c r="F97" s="116" t="s">
        <v>284</v>
      </c>
      <c r="G97" s="99">
        <v>50.682466435</v>
      </c>
      <c r="H97" s="116" t="s">
        <v>284</v>
      </c>
      <c r="I97" s="99">
        <v>50.908852138</v>
      </c>
      <c r="J97" s="116" t="s">
        <v>284</v>
      </c>
      <c r="K97" s="99">
        <v>-16.314749539</v>
      </c>
      <c r="L97" s="112" t="s">
        <v>287</v>
      </c>
    </row>
    <row r="98" spans="2:12" ht="12.75">
      <c r="B98" s="112" t="s">
        <v>288</v>
      </c>
      <c r="C98" s="117" t="s">
        <v>305</v>
      </c>
      <c r="D98" s="116" t="s">
        <v>284</v>
      </c>
      <c r="E98" s="98">
        <v>1</v>
      </c>
      <c r="F98" s="116" t="s">
        <v>284</v>
      </c>
      <c r="G98" s="99">
        <v>23.603775515</v>
      </c>
      <c r="H98" s="116" t="s">
        <v>284</v>
      </c>
      <c r="I98" s="99">
        <v>24.370076869</v>
      </c>
      <c r="J98" s="116" t="s">
        <v>284</v>
      </c>
      <c r="K98" s="99">
        <v>16.247319682</v>
      </c>
      <c r="L98" s="112" t="s">
        <v>287</v>
      </c>
    </row>
    <row r="99" spans="2:12" ht="12.75">
      <c r="B99" s="112" t="s">
        <v>288</v>
      </c>
      <c r="C99" s="117" t="s">
        <v>304</v>
      </c>
      <c r="D99" s="116" t="s">
        <v>284</v>
      </c>
      <c r="E99" s="98">
        <v>2</v>
      </c>
      <c r="F99" s="116" t="s">
        <v>284</v>
      </c>
      <c r="G99" s="99">
        <v>22.528337814</v>
      </c>
      <c r="H99" s="116" t="s">
        <v>284</v>
      </c>
      <c r="I99" s="99">
        <v>26.756251056</v>
      </c>
      <c r="J99" s="116" t="s">
        <v>284</v>
      </c>
      <c r="K99" s="99">
        <v>16.187786077</v>
      </c>
      <c r="L99" s="112" t="s">
        <v>287</v>
      </c>
    </row>
    <row r="100" spans="2:12" ht="12.75">
      <c r="B100" s="112" t="s">
        <v>288</v>
      </c>
      <c r="C100" s="117" t="s">
        <v>304</v>
      </c>
      <c r="D100" s="116" t="s">
        <v>284</v>
      </c>
      <c r="E100" s="98">
        <v>3</v>
      </c>
      <c r="F100" s="116" t="s">
        <v>284</v>
      </c>
      <c r="G100" s="99">
        <v>24.705715736</v>
      </c>
      <c r="H100" s="116" t="s">
        <v>284</v>
      </c>
      <c r="I100" s="99">
        <v>26.122744537</v>
      </c>
      <c r="J100" s="116" t="s">
        <v>284</v>
      </c>
      <c r="K100" s="99">
        <v>19.042426907</v>
      </c>
      <c r="L100" s="112" t="s">
        <v>287</v>
      </c>
    </row>
    <row r="101" spans="2:12" ht="12.75">
      <c r="B101" s="112" t="s">
        <v>288</v>
      </c>
      <c r="C101" s="117" t="s">
        <v>304</v>
      </c>
      <c r="D101" s="116" t="s">
        <v>284</v>
      </c>
      <c r="E101" s="98">
        <v>4</v>
      </c>
      <c r="F101" s="116" t="s">
        <v>284</v>
      </c>
      <c r="G101" s="99">
        <v>25.534008085</v>
      </c>
      <c r="H101" s="116" t="s">
        <v>284</v>
      </c>
      <c r="I101" s="99">
        <v>22.708203616</v>
      </c>
      <c r="J101" s="116" t="s">
        <v>284</v>
      </c>
      <c r="K101" s="99">
        <v>19.127902144</v>
      </c>
      <c r="L101" s="112" t="s">
        <v>287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glabik</dc:creator>
  <cp:keywords/>
  <dc:description/>
  <cp:lastModifiedBy>tbrown</cp:lastModifiedBy>
  <cp:lastPrinted>2006-06-23T13:58:04Z</cp:lastPrinted>
  <dcterms:created xsi:type="dcterms:W3CDTF">2006-04-28T20:34:33Z</dcterms:created>
  <dcterms:modified xsi:type="dcterms:W3CDTF">2006-06-23T17:05:10Z</dcterms:modified>
  <cp:category/>
  <cp:version/>
  <cp:contentType/>
  <cp:contentStatus/>
</cp:coreProperties>
</file>