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<sst xmlns="http://schemas.openxmlformats.org/spreadsheetml/2006/main" count="701" uniqueCount="242">
  <si>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</si>
  <si>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</si>
  <si>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</si>
  <si>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</si>
  <si>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</si>
  <si>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</si>
  <si>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</si>
  <si>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</si>
  <si>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</si>
  <si>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</si>
  <si>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</si>
  <si>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</si>
  <si>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</si>
  <si>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</si>
  <si>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</si>
  <si>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</si>
  <si>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</si>
  <si>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</si>
  <si>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</si>
  <si>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</si>
  <si>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</si>
  <si>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</si>
  <si>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</si>
  <si>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</si>
  <si>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</si>
  <si>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</si>
  <si>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</si>
  <si>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</si>
  <si>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</si>
  <si>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</si>
  <si>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</si>
  <si>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</si>
  <si>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</si>
  <si>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</si>
  <si>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</si>
  <si>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</si>
  <si>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</si>
  <si>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</si>
  <si>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</si>
  <si>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</si>
  <si>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</si>
  <si>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</si>
  <si>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</si>
  <si>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</si>
  <si>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</si>
  <si>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</si>
  <si>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</si>
  <si>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P TO M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</si>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</sst>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Nominal!$F$47:$F$232</c:f>
              <c:numCache>
                <c:ptCount val="186"/>
                <c:pt idx="0">
                  <c:v>0.0395</c:v>
                </c:pt>
                <c:pt idx="1">
                  <c:v>0.04</c:v>
                </c:pt>
                <c:pt idx="2">
                  <c:v>0.0424</c:v>
                </c:pt>
                <c:pt idx="3">
                  <c:v>0.0354</c:v>
                </c:pt>
                <c:pt idx="4">
                  <c:v>0.0447</c:v>
                </c:pt>
                <c:pt idx="5">
                  <c:v>0.0424</c:v>
                </c:pt>
                <c:pt idx="6">
                  <c:v>0.0434</c:v>
                </c:pt>
                <c:pt idx="7">
                  <c:v>0.0431</c:v>
                </c:pt>
                <c:pt idx="8">
                  <c:v>0.073</c:v>
                </c:pt>
                <c:pt idx="9">
                  <c:v>0.0641</c:v>
                </c:pt>
                <c:pt idx="10">
                  <c:v>0.0656</c:v>
                </c:pt>
                <c:pt idx="11">
                  <c:v>0.0582</c:v>
                </c:pt>
                <c:pt idx="12">
                  <c:v>0.0729</c:v>
                </c:pt>
                <c:pt idx="13">
                  <c:v>0.0745</c:v>
                </c:pt>
                <c:pt idx="14">
                  <c:v>0.0785</c:v>
                </c:pt>
                <c:pt idx="15">
                  <c:v>0.0634</c:v>
                </c:pt>
                <c:pt idx="16">
                  <c:v>0.06</c:v>
                </c:pt>
                <c:pt idx="17">
                  <c:v>0.0743</c:v>
                </c:pt>
                <c:pt idx="18">
                  <c:v>0.071</c:v>
                </c:pt>
                <c:pt idx="19">
                  <c:v>0.0512</c:v>
                </c:pt>
                <c:pt idx="20">
                  <c:v>0.0545</c:v>
                </c:pt>
                <c:pt idx="21">
                  <c:v>0.04</c:v>
                </c:pt>
                <c:pt idx="22">
                  <c:v>0.0378</c:v>
                </c:pt>
                <c:pt idx="23">
                  <c:v>0.039</c:v>
                </c:pt>
                <c:pt idx="24">
                  <c:v>0.0474</c:v>
                </c:pt>
                <c:pt idx="25">
                  <c:v>0.0545</c:v>
                </c:pt>
                <c:pt idx="26">
                  <c:v>0.0662</c:v>
                </c:pt>
                <c:pt idx="27">
                  <c:v>0.0505</c:v>
                </c:pt>
                <c:pt idx="28">
                  <c:v>0.0383</c:v>
                </c:pt>
                <c:pt idx="29">
                  <c:v>0.0486</c:v>
                </c:pt>
                <c:pt idx="30">
                  <c:v>0.035</c:v>
                </c:pt>
                <c:pt idx="31">
                  <c:v>0.042</c:v>
                </c:pt>
                <c:pt idx="32">
                  <c:v>0.0381</c:v>
                </c:pt>
                <c:pt idx="33">
                  <c:v>0.0453</c:v>
                </c:pt>
                <c:pt idx="34">
                  <c:v>0.0464</c:v>
                </c:pt>
                <c:pt idx="35">
                  <c:v>0.0472</c:v>
                </c:pt>
                <c:pt idx="36">
                  <c:v>0.0424</c:v>
                </c:pt>
                <c:pt idx="37">
                  <c:v>0.0332</c:v>
                </c:pt>
                <c:pt idx="38">
                  <c:v>0.029</c:v>
                </c:pt>
                <c:pt idx="39">
                  <c:v>0.0287</c:v>
                </c:pt>
                <c:pt idx="40">
                  <c:v>0.0301</c:v>
                </c:pt>
                <c:pt idx="41">
                  <c:v>0.041</c:v>
                </c:pt>
                <c:pt idx="42">
                  <c:v>0.0619</c:v>
                </c:pt>
                <c:pt idx="43">
                  <c:v>0.0687</c:v>
                </c:pt>
                <c:pt idx="44">
                  <c:v>0.0722</c:v>
                </c:pt>
                <c:pt idx="45">
                  <c:v>0.0772</c:v>
                </c:pt>
                <c:pt idx="46">
                  <c:v>0.0797</c:v>
                </c:pt>
                <c:pt idx="47">
                  <c:v>0.0797</c:v>
                </c:pt>
                <c:pt idx="48">
                  <c:v>0.0811</c:v>
                </c:pt>
                <c:pt idx="49">
                  <c:v>0.0911</c:v>
                </c:pt>
                <c:pt idx="50">
                  <c:v>0.0688</c:v>
                </c:pt>
                <c:pt idx="51">
                  <c:v>0.0597</c:v>
                </c:pt>
                <c:pt idx="52">
                  <c:v>0.0667</c:v>
                </c:pt>
                <c:pt idx="53">
                  <c:v>0.0545</c:v>
                </c:pt>
                <c:pt idx="54">
                  <c:v>0.0555</c:v>
                </c:pt>
                <c:pt idx="55">
                  <c:v>0.0545</c:v>
                </c:pt>
                <c:pt idx="56">
                  <c:v>0.0564</c:v>
                </c:pt>
                <c:pt idx="57">
                  <c:v>0.0577</c:v>
                </c:pt>
                <c:pt idx="58">
                  <c:v>0.0536</c:v>
                </c:pt>
                <c:pt idx="59">
                  <c:v>0.0493</c:v>
                </c:pt>
                <c:pt idx="60">
                  <c:v>0.0519</c:v>
                </c:pt>
                <c:pt idx="61">
                  <c:v>0.0587</c:v>
                </c:pt>
                <c:pt idx="62">
                  <c:v>0.0544</c:v>
                </c:pt>
                <c:pt idx="63">
                  <c:v>0.0496</c:v>
                </c:pt>
                <c:pt idx="64">
                  <c:v>0.0445</c:v>
                </c:pt>
                <c:pt idx="65">
                  <c:v>0.0474</c:v>
                </c:pt>
                <c:pt idx="66">
                  <c:v>0.0497</c:v>
                </c:pt>
                <c:pt idx="67">
                  <c:v>0.0571</c:v>
                </c:pt>
                <c:pt idx="68">
                  <c:v>0.0533</c:v>
                </c:pt>
                <c:pt idx="69">
                  <c:v>0.0511</c:v>
                </c:pt>
                <c:pt idx="70">
                  <c:v>0.0524</c:v>
                </c:pt>
                <c:pt idx="71">
                  <c:v>0.0522</c:v>
                </c:pt>
                <c:pt idx="72">
                  <c:v>0.0426</c:v>
                </c:pt>
                <c:pt idx="73">
                  <c:v>0.0632</c:v>
                </c:pt>
                <c:pt idx="74">
                  <c:v>0.0503</c:v>
                </c:pt>
                <c:pt idx="75">
                  <c:v>0.0485</c:v>
                </c:pt>
                <c:pt idx="76">
                  <c:v>0.0477</c:v>
                </c:pt>
                <c:pt idx="77">
                  <c:v>0.0424</c:v>
                </c:pt>
                <c:pt idx="78">
                  <c:v>0.0492</c:v>
                </c:pt>
                <c:pt idx="79">
                  <c:v>0.0501</c:v>
                </c:pt>
                <c:pt idx="80">
                  <c:v>0.0494</c:v>
                </c:pt>
                <c:pt idx="81">
                  <c:v>0.0494</c:v>
                </c:pt>
                <c:pt idx="82">
                  <c:v>0.0483</c:v>
                </c:pt>
                <c:pt idx="83">
                  <c:v>0.0488</c:v>
                </c:pt>
                <c:pt idx="84">
                  <c:v>0.0438</c:v>
                </c:pt>
                <c:pt idx="85">
                  <c:v>0.053</c:v>
                </c:pt>
                <c:pt idx="86">
                  <c:v>0.052</c:v>
                </c:pt>
                <c:pt idx="87">
                  <c:v>0.0492</c:v>
                </c:pt>
                <c:pt idx="88">
                  <c:v>0.0406</c:v>
                </c:pt>
                <c:pt idx="89">
                  <c:v>0.0437</c:v>
                </c:pt>
                <c:pt idx="90">
                  <c:v>0.0444</c:v>
                </c:pt>
                <c:pt idx="91">
                  <c:v>0.0419</c:v>
                </c:pt>
                <c:pt idx="92">
                  <c:v>0.0421</c:v>
                </c:pt>
                <c:pt idx="93">
                  <c:v>0.0399</c:v>
                </c:pt>
                <c:pt idx="94">
                  <c:v>0.0378</c:v>
                </c:pt>
                <c:pt idx="95">
                  <c:v>0.037</c:v>
                </c:pt>
                <c:pt idx="96">
                  <c:v>0.0606</c:v>
                </c:pt>
                <c:pt idx="97">
                  <c:v>0.0416</c:v>
                </c:pt>
                <c:pt idx="98">
                  <c:v>0.0576</c:v>
                </c:pt>
                <c:pt idx="99">
                  <c:v>0.0583</c:v>
                </c:pt>
                <c:pt idx="100">
                  <c:v>0.0524</c:v>
                </c:pt>
                <c:pt idx="101">
                  <c:v>0.0544</c:v>
                </c:pt>
                <c:pt idx="102">
                  <c:v>0.0598</c:v>
                </c:pt>
                <c:pt idx="103">
                  <c:v>0.0655</c:v>
                </c:pt>
                <c:pt idx="104">
                  <c:v>0.0751</c:v>
                </c:pt>
                <c:pt idx="105">
                  <c:v>0.0749</c:v>
                </c:pt>
                <c:pt idx="106">
                  <c:v>0.0624</c:v>
                </c:pt>
                <c:pt idx="107">
                  <c:v>0.0598</c:v>
                </c:pt>
                <c:pt idx="108">
                  <c:v>0.0714</c:v>
                </c:pt>
                <c:pt idx="109">
                  <c:v>0.0669</c:v>
                </c:pt>
                <c:pt idx="110">
                  <c:v>0.0474</c:v>
                </c:pt>
                <c:pt idx="111">
                  <c:v>0.0453</c:v>
                </c:pt>
                <c:pt idx="112">
                  <c:v>0.043</c:v>
                </c:pt>
                <c:pt idx="113">
                  <c:v>0.0413</c:v>
                </c:pt>
                <c:pt idx="114">
                  <c:v>0.0427</c:v>
                </c:pt>
                <c:pt idx="115">
                  <c:v>0.0436</c:v>
                </c:pt>
                <c:pt idx="116">
                  <c:v>0.0527</c:v>
                </c:pt>
                <c:pt idx="117">
                  <c:v>0.0479</c:v>
                </c:pt>
                <c:pt idx="118">
                  <c:v>0.0533</c:v>
                </c:pt>
                <c:pt idx="119">
                  <c:v>0.0475</c:v>
                </c:pt>
                <c:pt idx="120">
                  <c:v>0.036</c:v>
                </c:pt>
                <c:pt idx="121">
                  <c:v>0.0383</c:v>
                </c:pt>
                <c:pt idx="122">
                  <c:v>0.0401</c:v>
                </c:pt>
                <c:pt idx="123">
                  <c:v>0.0407</c:v>
                </c:pt>
                <c:pt idx="124">
                  <c:v>0.046</c:v>
                </c:pt>
                <c:pt idx="125">
                  <c:v>0.0932</c:v>
                </c:pt>
                <c:pt idx="126">
                  <c:v>0.0613</c:v>
                </c:pt>
                <c:pt idx="127">
                  <c:v>0.119</c:v>
                </c:pt>
                <c:pt idx="128">
                  <c:v>0.0314</c:v>
                </c:pt>
                <c:pt idx="129">
                  <c:v>0.0376</c:v>
                </c:pt>
                <c:pt idx="130">
                  <c:v>0.0362</c:v>
                </c:pt>
                <c:pt idx="131">
                  <c:v>0.032</c:v>
                </c:pt>
                <c:pt idx="132">
                  <c:v>0.0328</c:v>
                </c:pt>
                <c:pt idx="133">
                  <c:v>0.0525</c:v>
                </c:pt>
                <c:pt idx="134">
                  <c:v>0.0636</c:v>
                </c:pt>
                <c:pt idx="135">
                  <c:v>0.0747</c:v>
                </c:pt>
                <c:pt idx="136">
                  <c:v>0.0742</c:v>
                </c:pt>
                <c:pt idx="137">
                  <c:v>0.0784</c:v>
                </c:pt>
                <c:pt idx="138">
                  <c:v>0.0836</c:v>
                </c:pt>
                <c:pt idx="139">
                  <c:v>0.0802</c:v>
                </c:pt>
                <c:pt idx="140">
                  <c:v>0.082</c:v>
                </c:pt>
                <c:pt idx="141">
                  <c:v>0.0813</c:v>
                </c:pt>
                <c:pt idx="142">
                  <c:v>0.0705</c:v>
                </c:pt>
                <c:pt idx="143">
                  <c:v>0.0608</c:v>
                </c:pt>
                <c:pt idx="144">
                  <c:v>0.0591</c:v>
                </c:pt>
                <c:pt idx="145">
                  <c:v>0.0562</c:v>
                </c:pt>
                <c:pt idx="146">
                  <c:v>0.0558</c:v>
                </c:pt>
                <c:pt idx="147">
                  <c:v>0.0539</c:v>
                </c:pt>
                <c:pt idx="148">
                  <c:v>0.058</c:v>
                </c:pt>
                <c:pt idx="149">
                  <c:v>0.0617</c:v>
                </c:pt>
                <c:pt idx="150">
                  <c:v>0.0597</c:v>
                </c:pt>
                <c:pt idx="151">
                  <c:v>0.0532</c:v>
                </c:pt>
                <c:pt idx="152">
                  <c:v>0.0644</c:v>
                </c:pt>
                <c:pt idx="153">
                  <c:v>0.0603</c:v>
                </c:pt>
                <c:pt idx="154">
                  <c:v>0.0562</c:v>
                </c:pt>
                <c:pt idx="155">
                  <c:v>0.0508</c:v>
                </c:pt>
                <c:pt idx="156">
                  <c:v>0.0439</c:v>
                </c:pt>
                <c:pt idx="157">
                  <c:v>0.0468</c:v>
                </c:pt>
                <c:pt idx="158">
                  <c:v>0.0528</c:v>
                </c:pt>
                <c:pt idx="159">
                  <c:v>0.0584</c:v>
                </c:pt>
                <c:pt idx="160">
                  <c:v>0.0537</c:v>
                </c:pt>
                <c:pt idx="161">
                  <c:v>0.0499</c:v>
                </c:pt>
                <c:pt idx="162">
                  <c:v>0.0538</c:v>
                </c:pt>
                <c:pt idx="163">
                  <c:v>0.0531</c:v>
                </c:pt>
                <c:pt idx="164">
                  <c:v>0.0429</c:v>
                </c:pt>
                <c:pt idx="165">
                  <c:v>0.0652</c:v>
                </c:pt>
                <c:pt idx="166">
                  <c:v>0.0458</c:v>
                </c:pt>
                <c:pt idx="167">
                  <c:v>0.0492</c:v>
                </c:pt>
                <c:pt idx="168">
                  <c:v>0.0504</c:v>
                </c:pt>
                <c:pt idx="169">
                  <c:v>0.0489</c:v>
                </c:pt>
                <c:pt idx="170">
                  <c:v>0.0431</c:v>
                </c:pt>
                <c:pt idx="171">
                  <c:v>0.0495</c:v>
                </c:pt>
                <c:pt idx="172">
                  <c:v>0.0499</c:v>
                </c:pt>
                <c:pt idx="173">
                  <c:v>0.0544</c:v>
                </c:pt>
                <c:pt idx="174">
                  <c:v>0.0507</c:v>
                </c:pt>
                <c:pt idx="175">
                  <c:v>0.0514</c:v>
                </c:pt>
                <c:pt idx="176">
                  <c:v>0.0452</c:v>
                </c:pt>
                <c:pt idx="177">
                  <c:v>0.0507</c:v>
                </c:pt>
                <c:pt idx="178">
                  <c:v>0.051</c:v>
                </c:pt>
                <c:pt idx="179">
                  <c:v>0.054</c:v>
                </c:pt>
                <c:pt idx="180">
                  <c:v>0.0448</c:v>
                </c:pt>
                <c:pt idx="181">
                  <c:v>0.0466</c:v>
                </c:pt>
                <c:pt idx="182">
                  <c:v>0.0441</c:v>
                </c:pt>
                <c:pt idx="183">
                  <c:v>0.0447</c:v>
                </c:pt>
                <c:pt idx="184">
                  <c:v>0.0436</c:v>
                </c:pt>
                <c:pt idx="185">
                  <c:v>0.0393</c:v>
                </c:pt>
              </c:numCache>
            </c:numRef>
          </c:val>
          <c:smooth val="0"/>
        </c:ser>
        <c:marker val="1"/>
        <c:axId val="29694681"/>
        <c:axId val="65925538"/>
      </c:lineChart>
      <c:catAx>
        <c:axId val="29694681"/>
        <c:scaling>
          <c:orientation val="minMax"/>
        </c:scaling>
        <c:axPos val="b"/>
        <c:delete val="1"/>
        <c:majorTickMark val="out"/>
        <c:minorTickMark val="none"/>
        <c:tickLblPos val="nextTo"/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9468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369259"/>
        <c:axId val="2699674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2.4786948208214072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1644069"/>
        <c:axId val="39252302"/>
      </c:scatterChart>
      <c:val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6740"/>
        <c:crosses val="max"/>
        <c:crossBetween val="midCat"/>
        <c:dispUnits/>
      </c:valAx>
      <c:valAx>
        <c:axId val="2699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69259"/>
        <c:crosses val="max"/>
        <c:crossBetween val="midCat"/>
        <c:dispUnits/>
      </c:valAx>
      <c:valAx>
        <c:axId val="41644069"/>
        <c:scaling>
          <c:orientation val="minMax"/>
        </c:scaling>
        <c:axPos val="b"/>
        <c:delete val="1"/>
        <c:majorTickMark val="in"/>
        <c:minorTickMark val="none"/>
        <c:tickLblPos val="nextTo"/>
        <c:crossAx val="39252302"/>
        <c:crosses val="max"/>
        <c:crossBetween val="midCat"/>
        <c:dispUnits/>
      </c:valAx>
      <c:valAx>
        <c:axId val="39252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6440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9</c:v>
                </c:pt>
                <c:pt idx="10">
                  <c:v>16</c:v>
                </c:pt>
                <c:pt idx="11">
                  <c:v>19</c:v>
                </c:pt>
                <c:pt idx="12">
                  <c:v>14</c:v>
                </c:pt>
                <c:pt idx="13">
                  <c:v>22</c:v>
                </c:pt>
                <c:pt idx="14">
                  <c:v>18</c:v>
                </c:pt>
                <c:pt idx="15">
                  <c:v>14</c:v>
                </c:pt>
                <c:pt idx="16">
                  <c:v>11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2</c:v>
                </c:pt>
                <c:pt idx="21">
                  <c:v>4</c:v>
                </c:pt>
                <c:pt idx="22">
                  <c:v>8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gapWidth val="0"/>
        <c:axId val="56458931"/>
        <c:axId val="383683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0.16486476092409377</c:v>
                </c:pt>
                <c:pt idx="1">
                  <c:v>0.2944547988868545</c:v>
                </c:pt>
                <c:pt idx="2">
                  <c:v>0.5052864554931045</c:v>
                </c:pt>
                <c:pt idx="3">
                  <c:v>0.833076526968155</c:v>
                </c:pt>
                <c:pt idx="4">
                  <c:v>1.3196548538798083</c:v>
                </c:pt>
                <c:pt idx="5">
                  <c:v>2.008463954290595</c:v>
                </c:pt>
                <c:pt idx="6">
                  <c:v>2.9369458887932622</c:v>
                </c:pt>
                <c:pt idx="7">
                  <c:v>4.126255050075746</c:v>
                </c:pt>
                <c:pt idx="8">
                  <c:v>5.5698617216497075</c:v>
                </c:pt>
                <c:pt idx="9">
                  <c:v>7.223721245375518</c:v>
                </c:pt>
                <c:pt idx="10">
                  <c:v>9.001310952112128</c:v>
                </c:pt>
                <c:pt idx="11">
                  <c:v>10.776525762727157</c:v>
                </c:pt>
                <c:pt idx="12">
                  <c:v>12.395955227574943</c:v>
                </c:pt>
                <c:pt idx="13">
                  <c:v>13.699649219283621</c:v>
                </c:pt>
                <c:pt idx="14">
                  <c:v>14.546788215886952</c:v>
                </c:pt>
                <c:pt idx="15">
                  <c:v>14.840652830933289</c:v>
                </c:pt>
                <c:pt idx="16">
                  <c:v>14.546788215886952</c:v>
                </c:pt>
                <c:pt idx="17">
                  <c:v>13.699649219283621</c:v>
                </c:pt>
                <c:pt idx="18">
                  <c:v>12.395955227574943</c:v>
                </c:pt>
                <c:pt idx="19">
                  <c:v>10.776525762727157</c:v>
                </c:pt>
                <c:pt idx="20">
                  <c:v>9.001310952112133</c:v>
                </c:pt>
                <c:pt idx="21">
                  <c:v>7.223721245375523</c:v>
                </c:pt>
                <c:pt idx="22">
                  <c:v>5.569861721649702</c:v>
                </c:pt>
                <c:pt idx="23">
                  <c:v>4.126255050075749</c:v>
                </c:pt>
                <c:pt idx="24">
                  <c:v>2.936945888793259</c:v>
                </c:pt>
                <c:pt idx="25">
                  <c:v>2.0084639542905935</c:v>
                </c:pt>
                <c:pt idx="26">
                  <c:v>1.3196548538798083</c:v>
                </c:pt>
                <c:pt idx="27">
                  <c:v>0.833076526968155</c:v>
                </c:pt>
                <c:pt idx="28">
                  <c:v>0.5052864554931045</c:v>
                </c:pt>
                <c:pt idx="29">
                  <c:v>0.2944547988868545</c:v>
                </c:pt>
                <c:pt idx="30">
                  <c:v>0.16486476092409377</c:v>
                </c:pt>
              </c:numCache>
            </c:numRef>
          </c:val>
          <c:smooth val="0"/>
        </c:ser>
        <c:axId val="9770669"/>
        <c:axId val="20827158"/>
      </c:line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368332"/>
        <c:crosses val="autoZero"/>
        <c:auto val="0"/>
        <c:lblOffset val="100"/>
        <c:tickLblSkip val="1"/>
        <c:noMultiLvlLbl val="0"/>
      </c:catAx>
      <c:valAx>
        <c:axId val="38368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458931"/>
        <c:crossesAt val="1"/>
        <c:crossBetween val="between"/>
        <c:dispUnits/>
      </c:valAx>
      <c:catAx>
        <c:axId val="9770669"/>
        <c:scaling>
          <c:orientation val="minMax"/>
        </c:scaling>
        <c:axPos val="b"/>
        <c:delete val="1"/>
        <c:majorTickMark val="in"/>
        <c:minorTickMark val="none"/>
        <c:tickLblPos val="nextTo"/>
        <c:crossAx val="20827158"/>
        <c:crosses val="autoZero"/>
        <c:auto val="0"/>
        <c:lblOffset val="100"/>
        <c:tickLblSkip val="1"/>
        <c:noMultiLvlLbl val="0"/>
      </c:catAx>
      <c:valAx>
        <c:axId val="208271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7706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Nominal!$F$47:$F$232</c:f>
              <c:numCache>
                <c:ptCount val="186"/>
                <c:pt idx="0">
                  <c:v>0.0395</c:v>
                </c:pt>
                <c:pt idx="1">
                  <c:v>0.04</c:v>
                </c:pt>
                <c:pt idx="2">
                  <c:v>0.0424</c:v>
                </c:pt>
                <c:pt idx="3">
                  <c:v>0.0354</c:v>
                </c:pt>
                <c:pt idx="4">
                  <c:v>0.0447</c:v>
                </c:pt>
                <c:pt idx="5">
                  <c:v>0.0424</c:v>
                </c:pt>
                <c:pt idx="6">
                  <c:v>0.0434</c:v>
                </c:pt>
                <c:pt idx="7">
                  <c:v>0.0431</c:v>
                </c:pt>
                <c:pt idx="8">
                  <c:v>0.073</c:v>
                </c:pt>
                <c:pt idx="9">
                  <c:v>0.0641</c:v>
                </c:pt>
                <c:pt idx="10">
                  <c:v>0.0656</c:v>
                </c:pt>
                <c:pt idx="11">
                  <c:v>0.0582</c:v>
                </c:pt>
                <c:pt idx="12">
                  <c:v>0.0729</c:v>
                </c:pt>
                <c:pt idx="13">
                  <c:v>0.0745</c:v>
                </c:pt>
                <c:pt idx="14">
                  <c:v>0.0785</c:v>
                </c:pt>
                <c:pt idx="15">
                  <c:v>0.0634</c:v>
                </c:pt>
                <c:pt idx="16">
                  <c:v>0.06</c:v>
                </c:pt>
                <c:pt idx="17">
                  <c:v>0.0743</c:v>
                </c:pt>
                <c:pt idx="18">
                  <c:v>0.071</c:v>
                </c:pt>
                <c:pt idx="19">
                  <c:v>0.0512</c:v>
                </c:pt>
                <c:pt idx="20">
                  <c:v>0.0545</c:v>
                </c:pt>
                <c:pt idx="21">
                  <c:v>0.04</c:v>
                </c:pt>
                <c:pt idx="22">
                  <c:v>0.0378</c:v>
                </c:pt>
                <c:pt idx="23">
                  <c:v>0.039</c:v>
                </c:pt>
                <c:pt idx="24">
                  <c:v>0.0474</c:v>
                </c:pt>
                <c:pt idx="25">
                  <c:v>0.0545</c:v>
                </c:pt>
                <c:pt idx="26">
                  <c:v>0.0662</c:v>
                </c:pt>
                <c:pt idx="27">
                  <c:v>0.0505</c:v>
                </c:pt>
                <c:pt idx="28">
                  <c:v>0.0383</c:v>
                </c:pt>
                <c:pt idx="29">
                  <c:v>0.0486</c:v>
                </c:pt>
                <c:pt idx="30">
                  <c:v>0.035</c:v>
                </c:pt>
                <c:pt idx="31">
                  <c:v>0.042</c:v>
                </c:pt>
                <c:pt idx="32">
                  <c:v>0.0381</c:v>
                </c:pt>
                <c:pt idx="33">
                  <c:v>0.0453</c:v>
                </c:pt>
                <c:pt idx="34">
                  <c:v>0.0464</c:v>
                </c:pt>
                <c:pt idx="35">
                  <c:v>0.0472</c:v>
                </c:pt>
                <c:pt idx="36">
                  <c:v>0.0424</c:v>
                </c:pt>
                <c:pt idx="37">
                  <c:v>0.0332</c:v>
                </c:pt>
                <c:pt idx="38">
                  <c:v>0.029</c:v>
                </c:pt>
                <c:pt idx="39">
                  <c:v>0.0287</c:v>
                </c:pt>
                <c:pt idx="40">
                  <c:v>0.0301</c:v>
                </c:pt>
                <c:pt idx="41">
                  <c:v>0.041</c:v>
                </c:pt>
                <c:pt idx="42">
                  <c:v>0.0619</c:v>
                </c:pt>
                <c:pt idx="43">
                  <c:v>0.0687</c:v>
                </c:pt>
                <c:pt idx="44">
                  <c:v>0.0722</c:v>
                </c:pt>
                <c:pt idx="45">
                  <c:v>0.0772</c:v>
                </c:pt>
                <c:pt idx="46">
                  <c:v>0.0797</c:v>
                </c:pt>
                <c:pt idx="47">
                  <c:v>0.0797</c:v>
                </c:pt>
                <c:pt idx="48">
                  <c:v>0.0811</c:v>
                </c:pt>
                <c:pt idx="49">
                  <c:v>0.0911</c:v>
                </c:pt>
                <c:pt idx="50">
                  <c:v>0.0688</c:v>
                </c:pt>
                <c:pt idx="51">
                  <c:v>0.0597</c:v>
                </c:pt>
                <c:pt idx="52">
                  <c:v>0.0667</c:v>
                </c:pt>
                <c:pt idx="53">
                  <c:v>0.0545</c:v>
                </c:pt>
                <c:pt idx="54">
                  <c:v>0.0555</c:v>
                </c:pt>
                <c:pt idx="55">
                  <c:v>0.0545</c:v>
                </c:pt>
                <c:pt idx="56">
                  <c:v>0.0564</c:v>
                </c:pt>
                <c:pt idx="57">
                  <c:v>0.0577</c:v>
                </c:pt>
                <c:pt idx="58">
                  <c:v>0.0536</c:v>
                </c:pt>
                <c:pt idx="59">
                  <c:v>0.0493</c:v>
                </c:pt>
                <c:pt idx="60">
                  <c:v>0.0519</c:v>
                </c:pt>
                <c:pt idx="61">
                  <c:v>0.0587</c:v>
                </c:pt>
                <c:pt idx="62">
                  <c:v>0.0544</c:v>
                </c:pt>
                <c:pt idx="63">
                  <c:v>0.0496</c:v>
                </c:pt>
                <c:pt idx="64">
                  <c:v>0.0445</c:v>
                </c:pt>
                <c:pt idx="65">
                  <c:v>0.0474</c:v>
                </c:pt>
                <c:pt idx="66">
                  <c:v>0.0497</c:v>
                </c:pt>
                <c:pt idx="67">
                  <c:v>0.0571</c:v>
                </c:pt>
                <c:pt idx="68">
                  <c:v>0.0533</c:v>
                </c:pt>
                <c:pt idx="69">
                  <c:v>0.0511</c:v>
                </c:pt>
                <c:pt idx="70">
                  <c:v>0.0524</c:v>
                </c:pt>
                <c:pt idx="71">
                  <c:v>0.0522</c:v>
                </c:pt>
                <c:pt idx="72">
                  <c:v>0.0426</c:v>
                </c:pt>
                <c:pt idx="73">
                  <c:v>0.0632</c:v>
                </c:pt>
                <c:pt idx="74">
                  <c:v>0.0503</c:v>
                </c:pt>
                <c:pt idx="75">
                  <c:v>0.0485</c:v>
                </c:pt>
                <c:pt idx="76">
                  <c:v>0.0477</c:v>
                </c:pt>
                <c:pt idx="77">
                  <c:v>0.0424</c:v>
                </c:pt>
                <c:pt idx="78">
                  <c:v>0.0492</c:v>
                </c:pt>
                <c:pt idx="79">
                  <c:v>0.0501</c:v>
                </c:pt>
                <c:pt idx="80">
                  <c:v>0.0494</c:v>
                </c:pt>
                <c:pt idx="81">
                  <c:v>0.0494</c:v>
                </c:pt>
                <c:pt idx="82">
                  <c:v>0.0483</c:v>
                </c:pt>
                <c:pt idx="83">
                  <c:v>0.0488</c:v>
                </c:pt>
                <c:pt idx="84">
                  <c:v>0.0438</c:v>
                </c:pt>
                <c:pt idx="85">
                  <c:v>0.053</c:v>
                </c:pt>
                <c:pt idx="86">
                  <c:v>0.052</c:v>
                </c:pt>
                <c:pt idx="87">
                  <c:v>0.0492</c:v>
                </c:pt>
                <c:pt idx="88">
                  <c:v>0.0406</c:v>
                </c:pt>
                <c:pt idx="89">
                  <c:v>0.0437</c:v>
                </c:pt>
                <c:pt idx="90">
                  <c:v>0.0444</c:v>
                </c:pt>
                <c:pt idx="91">
                  <c:v>0.0419</c:v>
                </c:pt>
                <c:pt idx="92">
                  <c:v>0.0421</c:v>
                </c:pt>
                <c:pt idx="93">
                  <c:v>0.0399</c:v>
                </c:pt>
                <c:pt idx="94">
                  <c:v>0.0378</c:v>
                </c:pt>
                <c:pt idx="95">
                  <c:v>0.037</c:v>
                </c:pt>
                <c:pt idx="96">
                  <c:v>0.0606</c:v>
                </c:pt>
                <c:pt idx="97">
                  <c:v>0.0416</c:v>
                </c:pt>
                <c:pt idx="98">
                  <c:v>0.0576</c:v>
                </c:pt>
                <c:pt idx="99">
                  <c:v>0.0583</c:v>
                </c:pt>
                <c:pt idx="100">
                  <c:v>0.0524</c:v>
                </c:pt>
                <c:pt idx="101">
                  <c:v>0.0544</c:v>
                </c:pt>
                <c:pt idx="102">
                  <c:v>0.0598</c:v>
                </c:pt>
                <c:pt idx="103">
                  <c:v>0.0655</c:v>
                </c:pt>
                <c:pt idx="104">
                  <c:v>0.0751</c:v>
                </c:pt>
                <c:pt idx="105">
                  <c:v>0.0749</c:v>
                </c:pt>
                <c:pt idx="106">
                  <c:v>0.0624</c:v>
                </c:pt>
                <c:pt idx="107">
                  <c:v>0.0598</c:v>
                </c:pt>
                <c:pt idx="108">
                  <c:v>0.0714</c:v>
                </c:pt>
                <c:pt idx="109">
                  <c:v>0.0669</c:v>
                </c:pt>
                <c:pt idx="110">
                  <c:v>0.0474</c:v>
                </c:pt>
                <c:pt idx="111">
                  <c:v>0.0453</c:v>
                </c:pt>
                <c:pt idx="112">
                  <c:v>0.043</c:v>
                </c:pt>
                <c:pt idx="113">
                  <c:v>0.0413</c:v>
                </c:pt>
                <c:pt idx="114">
                  <c:v>0.0427</c:v>
                </c:pt>
                <c:pt idx="115">
                  <c:v>0.0436</c:v>
                </c:pt>
                <c:pt idx="116">
                  <c:v>0.0527</c:v>
                </c:pt>
                <c:pt idx="117">
                  <c:v>0.0479</c:v>
                </c:pt>
                <c:pt idx="118">
                  <c:v>0.0533</c:v>
                </c:pt>
                <c:pt idx="119">
                  <c:v>0.0475</c:v>
                </c:pt>
                <c:pt idx="120">
                  <c:v>0.036</c:v>
                </c:pt>
                <c:pt idx="121">
                  <c:v>0.0383</c:v>
                </c:pt>
                <c:pt idx="122">
                  <c:v>0.0401</c:v>
                </c:pt>
                <c:pt idx="123">
                  <c:v>0.0407</c:v>
                </c:pt>
                <c:pt idx="124">
                  <c:v>0.046</c:v>
                </c:pt>
                <c:pt idx="125">
                  <c:v>0.0932</c:v>
                </c:pt>
                <c:pt idx="126">
                  <c:v>0.0613</c:v>
                </c:pt>
                <c:pt idx="127">
                  <c:v>0.119</c:v>
                </c:pt>
                <c:pt idx="128">
                  <c:v>0.0314</c:v>
                </c:pt>
                <c:pt idx="129">
                  <c:v>0.0376</c:v>
                </c:pt>
                <c:pt idx="130">
                  <c:v>0.0362</c:v>
                </c:pt>
                <c:pt idx="131">
                  <c:v>0.032</c:v>
                </c:pt>
                <c:pt idx="132">
                  <c:v>0.0328</c:v>
                </c:pt>
                <c:pt idx="133">
                  <c:v>0.0525</c:v>
                </c:pt>
                <c:pt idx="134">
                  <c:v>0.0636</c:v>
                </c:pt>
                <c:pt idx="135">
                  <c:v>0.0747</c:v>
                </c:pt>
                <c:pt idx="136">
                  <c:v>0.0742</c:v>
                </c:pt>
                <c:pt idx="137">
                  <c:v>0.0784</c:v>
                </c:pt>
                <c:pt idx="138">
                  <c:v>0.0836</c:v>
                </c:pt>
                <c:pt idx="139">
                  <c:v>0.0802</c:v>
                </c:pt>
                <c:pt idx="140">
                  <c:v>0.082</c:v>
                </c:pt>
                <c:pt idx="141">
                  <c:v>0.0813</c:v>
                </c:pt>
                <c:pt idx="142">
                  <c:v>0.0705</c:v>
                </c:pt>
                <c:pt idx="143">
                  <c:v>0.0608</c:v>
                </c:pt>
                <c:pt idx="144">
                  <c:v>0.0591</c:v>
                </c:pt>
                <c:pt idx="145">
                  <c:v>0.0562</c:v>
                </c:pt>
                <c:pt idx="146">
                  <c:v>0.0558</c:v>
                </c:pt>
                <c:pt idx="147">
                  <c:v>0.0539</c:v>
                </c:pt>
                <c:pt idx="148">
                  <c:v>0.058</c:v>
                </c:pt>
                <c:pt idx="149">
                  <c:v>0.0617</c:v>
                </c:pt>
                <c:pt idx="150">
                  <c:v>0.0597</c:v>
                </c:pt>
                <c:pt idx="151">
                  <c:v>0.0532</c:v>
                </c:pt>
                <c:pt idx="152">
                  <c:v>0.0644</c:v>
                </c:pt>
                <c:pt idx="153">
                  <c:v>0.0603</c:v>
                </c:pt>
                <c:pt idx="154">
                  <c:v>0.0562</c:v>
                </c:pt>
                <c:pt idx="155">
                  <c:v>0.0508</c:v>
                </c:pt>
                <c:pt idx="156">
                  <c:v>0.0439</c:v>
                </c:pt>
                <c:pt idx="157">
                  <c:v>0.0468</c:v>
                </c:pt>
                <c:pt idx="158">
                  <c:v>0.0528</c:v>
                </c:pt>
                <c:pt idx="159">
                  <c:v>0.0584</c:v>
                </c:pt>
                <c:pt idx="160">
                  <c:v>0.0537</c:v>
                </c:pt>
                <c:pt idx="161">
                  <c:v>0.0499</c:v>
                </c:pt>
                <c:pt idx="162">
                  <c:v>0.0538</c:v>
                </c:pt>
                <c:pt idx="163">
                  <c:v>0.0531</c:v>
                </c:pt>
                <c:pt idx="164">
                  <c:v>0.0429</c:v>
                </c:pt>
                <c:pt idx="165">
                  <c:v>0.0652</c:v>
                </c:pt>
                <c:pt idx="166">
                  <c:v>0.0458</c:v>
                </c:pt>
                <c:pt idx="167">
                  <c:v>0.0492</c:v>
                </c:pt>
                <c:pt idx="168">
                  <c:v>0.0504</c:v>
                </c:pt>
                <c:pt idx="169">
                  <c:v>0.0489</c:v>
                </c:pt>
                <c:pt idx="170">
                  <c:v>0.0431</c:v>
                </c:pt>
                <c:pt idx="171">
                  <c:v>0.0495</c:v>
                </c:pt>
                <c:pt idx="172">
                  <c:v>0.0499</c:v>
                </c:pt>
                <c:pt idx="173">
                  <c:v>0.0544</c:v>
                </c:pt>
                <c:pt idx="174">
                  <c:v>0.0507</c:v>
                </c:pt>
                <c:pt idx="175">
                  <c:v>0.0514</c:v>
                </c:pt>
                <c:pt idx="176">
                  <c:v>0.0452</c:v>
                </c:pt>
                <c:pt idx="177">
                  <c:v>0.0507</c:v>
                </c:pt>
                <c:pt idx="178">
                  <c:v>0.051</c:v>
                </c:pt>
                <c:pt idx="179">
                  <c:v>0.054</c:v>
                </c:pt>
                <c:pt idx="180">
                  <c:v>0.0448</c:v>
                </c:pt>
                <c:pt idx="181">
                  <c:v>0.0466</c:v>
                </c:pt>
                <c:pt idx="182">
                  <c:v>0.0441</c:v>
                </c:pt>
                <c:pt idx="183">
                  <c:v>0.0447</c:v>
                </c:pt>
                <c:pt idx="184">
                  <c:v>0.0436</c:v>
                </c:pt>
                <c:pt idx="185">
                  <c:v>0.0393</c:v>
                </c:pt>
              </c:numCache>
            </c:numRef>
          </c:val>
        </c:ser>
        <c:axId val="53226695"/>
        <c:axId val="9278208"/>
      </c:areaChart>
      <c:catAx>
        <c:axId val="53226695"/>
        <c:scaling>
          <c:orientation val="minMax"/>
        </c:scaling>
        <c:axPos val="b"/>
        <c:delete val="1"/>
        <c:majorTickMark val="out"/>
        <c:minorTickMark val="none"/>
        <c:tickLblPos val="nextTo"/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2669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395009"/>
        <c:axId val="133373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2.4786948208214072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927323"/>
        <c:axId val="6583860"/>
      </c:line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337354"/>
        <c:crosses val="autoZero"/>
        <c:auto val="0"/>
        <c:lblOffset val="100"/>
        <c:tickLblSkip val="1"/>
        <c:noMultiLvlLbl val="0"/>
      </c:catAx>
      <c:valAx>
        <c:axId val="133373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395009"/>
        <c:crossesAt val="1"/>
        <c:crossBetween val="between"/>
        <c:dispUnits/>
      </c:valAx>
      <c:catAx>
        <c:axId val="52927323"/>
        <c:scaling>
          <c:orientation val="minMax"/>
        </c:scaling>
        <c:axPos val="b"/>
        <c:delete val="1"/>
        <c:majorTickMark val="in"/>
        <c:minorTickMark val="none"/>
        <c:tickLblPos val="nextTo"/>
        <c:crossAx val="6583860"/>
        <c:crosses val="autoZero"/>
        <c:auto val="0"/>
        <c:lblOffset val="100"/>
        <c:tickLblSkip val="1"/>
        <c:noMultiLvlLbl val="0"/>
      </c:catAx>
      <c:valAx>
        <c:axId val="65838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273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Nominal!$F$47:$F$232</c:f>
              <c:numCache>
                <c:ptCount val="186"/>
                <c:pt idx="0">
                  <c:v>0.0395</c:v>
                </c:pt>
                <c:pt idx="1">
                  <c:v>0.04</c:v>
                </c:pt>
                <c:pt idx="2">
                  <c:v>0.0424</c:v>
                </c:pt>
                <c:pt idx="3">
                  <c:v>0.0354</c:v>
                </c:pt>
                <c:pt idx="4">
                  <c:v>0.0447</c:v>
                </c:pt>
                <c:pt idx="5">
                  <c:v>0.0424</c:v>
                </c:pt>
                <c:pt idx="6">
                  <c:v>0.0434</c:v>
                </c:pt>
                <c:pt idx="7">
                  <c:v>0.0431</c:v>
                </c:pt>
                <c:pt idx="8">
                  <c:v>0.073</c:v>
                </c:pt>
                <c:pt idx="9">
                  <c:v>0.0641</c:v>
                </c:pt>
                <c:pt idx="10">
                  <c:v>0.0656</c:v>
                </c:pt>
                <c:pt idx="11">
                  <c:v>0.0582</c:v>
                </c:pt>
                <c:pt idx="12">
                  <c:v>0.0729</c:v>
                </c:pt>
                <c:pt idx="13">
                  <c:v>0.0745</c:v>
                </c:pt>
                <c:pt idx="14">
                  <c:v>0.0785</c:v>
                </c:pt>
                <c:pt idx="15">
                  <c:v>0.0634</c:v>
                </c:pt>
                <c:pt idx="16">
                  <c:v>0.06</c:v>
                </c:pt>
                <c:pt idx="17">
                  <c:v>0.0743</c:v>
                </c:pt>
                <c:pt idx="18">
                  <c:v>0.071</c:v>
                </c:pt>
                <c:pt idx="19">
                  <c:v>0.0512</c:v>
                </c:pt>
                <c:pt idx="20">
                  <c:v>0.0545</c:v>
                </c:pt>
                <c:pt idx="21">
                  <c:v>0.04</c:v>
                </c:pt>
                <c:pt idx="22">
                  <c:v>0.0378</c:v>
                </c:pt>
                <c:pt idx="23">
                  <c:v>0.039</c:v>
                </c:pt>
                <c:pt idx="24">
                  <c:v>0.0474</c:v>
                </c:pt>
                <c:pt idx="25">
                  <c:v>0.0545</c:v>
                </c:pt>
                <c:pt idx="26">
                  <c:v>0.0662</c:v>
                </c:pt>
                <c:pt idx="27">
                  <c:v>0.0505</c:v>
                </c:pt>
                <c:pt idx="28">
                  <c:v>0.0383</c:v>
                </c:pt>
                <c:pt idx="29">
                  <c:v>0.0486</c:v>
                </c:pt>
                <c:pt idx="30">
                  <c:v>0.035</c:v>
                </c:pt>
                <c:pt idx="31">
                  <c:v>0.042</c:v>
                </c:pt>
                <c:pt idx="32">
                  <c:v>0.0381</c:v>
                </c:pt>
                <c:pt idx="33">
                  <c:v>0.0453</c:v>
                </c:pt>
                <c:pt idx="34">
                  <c:v>0.0464</c:v>
                </c:pt>
                <c:pt idx="35">
                  <c:v>0.0472</c:v>
                </c:pt>
                <c:pt idx="36">
                  <c:v>0.0424</c:v>
                </c:pt>
                <c:pt idx="37">
                  <c:v>0.0332</c:v>
                </c:pt>
                <c:pt idx="38">
                  <c:v>0.029</c:v>
                </c:pt>
                <c:pt idx="39">
                  <c:v>0.0287</c:v>
                </c:pt>
                <c:pt idx="40">
                  <c:v>0.0301</c:v>
                </c:pt>
                <c:pt idx="41">
                  <c:v>0.041</c:v>
                </c:pt>
                <c:pt idx="42">
                  <c:v>0.0619</c:v>
                </c:pt>
                <c:pt idx="43">
                  <c:v>0.0687</c:v>
                </c:pt>
                <c:pt idx="44">
                  <c:v>0.0722</c:v>
                </c:pt>
                <c:pt idx="45">
                  <c:v>0.0772</c:v>
                </c:pt>
                <c:pt idx="46">
                  <c:v>0.0797</c:v>
                </c:pt>
                <c:pt idx="47">
                  <c:v>0.0797</c:v>
                </c:pt>
                <c:pt idx="48">
                  <c:v>0.0811</c:v>
                </c:pt>
                <c:pt idx="49">
                  <c:v>0.0911</c:v>
                </c:pt>
                <c:pt idx="50">
                  <c:v>0.0688</c:v>
                </c:pt>
                <c:pt idx="51">
                  <c:v>0.0597</c:v>
                </c:pt>
                <c:pt idx="52">
                  <c:v>0.0667</c:v>
                </c:pt>
                <c:pt idx="53">
                  <c:v>0.0545</c:v>
                </c:pt>
                <c:pt idx="54">
                  <c:v>0.0555</c:v>
                </c:pt>
                <c:pt idx="55">
                  <c:v>0.0545</c:v>
                </c:pt>
                <c:pt idx="56">
                  <c:v>0.0564</c:v>
                </c:pt>
                <c:pt idx="57">
                  <c:v>0.0577</c:v>
                </c:pt>
                <c:pt idx="58">
                  <c:v>0.0536</c:v>
                </c:pt>
                <c:pt idx="59">
                  <c:v>0.0493</c:v>
                </c:pt>
                <c:pt idx="60">
                  <c:v>0.0519</c:v>
                </c:pt>
                <c:pt idx="61">
                  <c:v>0.0587</c:v>
                </c:pt>
                <c:pt idx="62">
                  <c:v>0.0544</c:v>
                </c:pt>
                <c:pt idx="63">
                  <c:v>0.0496</c:v>
                </c:pt>
                <c:pt idx="64">
                  <c:v>0.0445</c:v>
                </c:pt>
                <c:pt idx="65">
                  <c:v>0.0474</c:v>
                </c:pt>
                <c:pt idx="66">
                  <c:v>0.0497</c:v>
                </c:pt>
                <c:pt idx="67">
                  <c:v>0.0571</c:v>
                </c:pt>
                <c:pt idx="68">
                  <c:v>0.0533</c:v>
                </c:pt>
                <c:pt idx="69">
                  <c:v>0.0511</c:v>
                </c:pt>
                <c:pt idx="70">
                  <c:v>0.0524</c:v>
                </c:pt>
                <c:pt idx="71">
                  <c:v>0.0522</c:v>
                </c:pt>
                <c:pt idx="72">
                  <c:v>0.0426</c:v>
                </c:pt>
                <c:pt idx="73">
                  <c:v>0.0632</c:v>
                </c:pt>
                <c:pt idx="74">
                  <c:v>0.0503</c:v>
                </c:pt>
                <c:pt idx="75">
                  <c:v>0.0485</c:v>
                </c:pt>
                <c:pt idx="76">
                  <c:v>0.0477</c:v>
                </c:pt>
                <c:pt idx="77">
                  <c:v>0.0424</c:v>
                </c:pt>
                <c:pt idx="78">
                  <c:v>0.0492</c:v>
                </c:pt>
                <c:pt idx="79">
                  <c:v>0.0501</c:v>
                </c:pt>
                <c:pt idx="80">
                  <c:v>0.0494</c:v>
                </c:pt>
                <c:pt idx="81">
                  <c:v>0.0494</c:v>
                </c:pt>
                <c:pt idx="82">
                  <c:v>0.0483</c:v>
                </c:pt>
                <c:pt idx="83">
                  <c:v>0.0488</c:v>
                </c:pt>
                <c:pt idx="84">
                  <c:v>0.0438</c:v>
                </c:pt>
                <c:pt idx="85">
                  <c:v>0.053</c:v>
                </c:pt>
                <c:pt idx="86">
                  <c:v>0.052</c:v>
                </c:pt>
                <c:pt idx="87">
                  <c:v>0.0492</c:v>
                </c:pt>
                <c:pt idx="88">
                  <c:v>0.0406</c:v>
                </c:pt>
                <c:pt idx="89">
                  <c:v>0.0437</c:v>
                </c:pt>
                <c:pt idx="90">
                  <c:v>0.0444</c:v>
                </c:pt>
                <c:pt idx="91">
                  <c:v>0.0419</c:v>
                </c:pt>
                <c:pt idx="92">
                  <c:v>0.0421</c:v>
                </c:pt>
                <c:pt idx="93">
                  <c:v>0.0399</c:v>
                </c:pt>
                <c:pt idx="94">
                  <c:v>0.0378</c:v>
                </c:pt>
                <c:pt idx="95">
                  <c:v>0.037</c:v>
                </c:pt>
                <c:pt idx="96">
                  <c:v>0.0606</c:v>
                </c:pt>
                <c:pt idx="97">
                  <c:v>0.0416</c:v>
                </c:pt>
                <c:pt idx="98">
                  <c:v>0.0576</c:v>
                </c:pt>
                <c:pt idx="99">
                  <c:v>0.0583</c:v>
                </c:pt>
                <c:pt idx="100">
                  <c:v>0.0524</c:v>
                </c:pt>
                <c:pt idx="101">
                  <c:v>0.0544</c:v>
                </c:pt>
                <c:pt idx="102">
                  <c:v>0.0598</c:v>
                </c:pt>
                <c:pt idx="103">
                  <c:v>0.0655</c:v>
                </c:pt>
                <c:pt idx="104">
                  <c:v>0.0751</c:v>
                </c:pt>
                <c:pt idx="105">
                  <c:v>0.0749</c:v>
                </c:pt>
                <c:pt idx="106">
                  <c:v>0.0624</c:v>
                </c:pt>
                <c:pt idx="107">
                  <c:v>0.0598</c:v>
                </c:pt>
                <c:pt idx="108">
                  <c:v>0.0714</c:v>
                </c:pt>
                <c:pt idx="109">
                  <c:v>0.0669</c:v>
                </c:pt>
                <c:pt idx="110">
                  <c:v>0.0474</c:v>
                </c:pt>
                <c:pt idx="111">
                  <c:v>0.0453</c:v>
                </c:pt>
                <c:pt idx="112">
                  <c:v>0.043</c:v>
                </c:pt>
                <c:pt idx="113">
                  <c:v>0.0413</c:v>
                </c:pt>
                <c:pt idx="114">
                  <c:v>0.0427</c:v>
                </c:pt>
                <c:pt idx="115">
                  <c:v>0.0436</c:v>
                </c:pt>
                <c:pt idx="116">
                  <c:v>0.0527</c:v>
                </c:pt>
                <c:pt idx="117">
                  <c:v>0.0479</c:v>
                </c:pt>
                <c:pt idx="118">
                  <c:v>0.0533</c:v>
                </c:pt>
                <c:pt idx="119">
                  <c:v>0.0475</c:v>
                </c:pt>
                <c:pt idx="120">
                  <c:v>0.036</c:v>
                </c:pt>
                <c:pt idx="121">
                  <c:v>0.0383</c:v>
                </c:pt>
                <c:pt idx="122">
                  <c:v>0.0401</c:v>
                </c:pt>
                <c:pt idx="123">
                  <c:v>0.0407</c:v>
                </c:pt>
                <c:pt idx="124">
                  <c:v>0.046</c:v>
                </c:pt>
                <c:pt idx="125">
                  <c:v>0.0932</c:v>
                </c:pt>
                <c:pt idx="126">
                  <c:v>0.0613</c:v>
                </c:pt>
                <c:pt idx="127">
                  <c:v>0.119</c:v>
                </c:pt>
                <c:pt idx="128">
                  <c:v>0.0314</c:v>
                </c:pt>
                <c:pt idx="129">
                  <c:v>0.0376</c:v>
                </c:pt>
                <c:pt idx="130">
                  <c:v>0.0362</c:v>
                </c:pt>
                <c:pt idx="131">
                  <c:v>0.032</c:v>
                </c:pt>
                <c:pt idx="132">
                  <c:v>0.0328</c:v>
                </c:pt>
                <c:pt idx="133">
                  <c:v>0.0525</c:v>
                </c:pt>
                <c:pt idx="134">
                  <c:v>0.0636</c:v>
                </c:pt>
                <c:pt idx="135">
                  <c:v>0.0747</c:v>
                </c:pt>
                <c:pt idx="136">
                  <c:v>0.0742</c:v>
                </c:pt>
                <c:pt idx="137">
                  <c:v>0.0784</c:v>
                </c:pt>
                <c:pt idx="138">
                  <c:v>0.0836</c:v>
                </c:pt>
                <c:pt idx="139">
                  <c:v>0.0802</c:v>
                </c:pt>
                <c:pt idx="140">
                  <c:v>0.082</c:v>
                </c:pt>
                <c:pt idx="141">
                  <c:v>0.0813</c:v>
                </c:pt>
                <c:pt idx="142">
                  <c:v>0.0705</c:v>
                </c:pt>
                <c:pt idx="143">
                  <c:v>0.0608</c:v>
                </c:pt>
                <c:pt idx="144">
                  <c:v>0.0591</c:v>
                </c:pt>
                <c:pt idx="145">
                  <c:v>0.0562</c:v>
                </c:pt>
                <c:pt idx="146">
                  <c:v>0.0558</c:v>
                </c:pt>
                <c:pt idx="147">
                  <c:v>0.0539</c:v>
                </c:pt>
                <c:pt idx="148">
                  <c:v>0.058</c:v>
                </c:pt>
                <c:pt idx="149">
                  <c:v>0.0617</c:v>
                </c:pt>
                <c:pt idx="150">
                  <c:v>0.0597</c:v>
                </c:pt>
                <c:pt idx="151">
                  <c:v>0.0532</c:v>
                </c:pt>
                <c:pt idx="152">
                  <c:v>0.0644</c:v>
                </c:pt>
                <c:pt idx="153">
                  <c:v>0.0603</c:v>
                </c:pt>
                <c:pt idx="154">
                  <c:v>0.0562</c:v>
                </c:pt>
                <c:pt idx="155">
                  <c:v>0.0508</c:v>
                </c:pt>
                <c:pt idx="156">
                  <c:v>0.0439</c:v>
                </c:pt>
                <c:pt idx="157">
                  <c:v>0.0468</c:v>
                </c:pt>
                <c:pt idx="158">
                  <c:v>0.0528</c:v>
                </c:pt>
                <c:pt idx="159">
                  <c:v>0.0584</c:v>
                </c:pt>
                <c:pt idx="160">
                  <c:v>0.0537</c:v>
                </c:pt>
                <c:pt idx="161">
                  <c:v>0.0499</c:v>
                </c:pt>
                <c:pt idx="162">
                  <c:v>0.0538</c:v>
                </c:pt>
                <c:pt idx="163">
                  <c:v>0.0531</c:v>
                </c:pt>
                <c:pt idx="164">
                  <c:v>0.0429</c:v>
                </c:pt>
                <c:pt idx="165">
                  <c:v>0.0652</c:v>
                </c:pt>
                <c:pt idx="166">
                  <c:v>0.0458</c:v>
                </c:pt>
                <c:pt idx="167">
                  <c:v>0.0492</c:v>
                </c:pt>
                <c:pt idx="168">
                  <c:v>0.0504</c:v>
                </c:pt>
                <c:pt idx="169">
                  <c:v>0.0489</c:v>
                </c:pt>
                <c:pt idx="170">
                  <c:v>0.0431</c:v>
                </c:pt>
                <c:pt idx="171">
                  <c:v>0.0495</c:v>
                </c:pt>
                <c:pt idx="172">
                  <c:v>0.0499</c:v>
                </c:pt>
                <c:pt idx="173">
                  <c:v>0.0544</c:v>
                </c:pt>
                <c:pt idx="174">
                  <c:v>0.0507</c:v>
                </c:pt>
                <c:pt idx="175">
                  <c:v>0.0514</c:v>
                </c:pt>
                <c:pt idx="176">
                  <c:v>0.0452</c:v>
                </c:pt>
                <c:pt idx="177">
                  <c:v>0.0507</c:v>
                </c:pt>
                <c:pt idx="178">
                  <c:v>0.051</c:v>
                </c:pt>
                <c:pt idx="179">
                  <c:v>0.054</c:v>
                </c:pt>
                <c:pt idx="180">
                  <c:v>0.0448</c:v>
                </c:pt>
                <c:pt idx="181">
                  <c:v>0.0466</c:v>
                </c:pt>
                <c:pt idx="182">
                  <c:v>0.0441</c:v>
                </c:pt>
                <c:pt idx="183">
                  <c:v>0.0447</c:v>
                </c:pt>
                <c:pt idx="184">
                  <c:v>0.0436</c:v>
                </c:pt>
                <c:pt idx="185">
                  <c:v>0.0393</c:v>
                </c:pt>
              </c:numCache>
            </c:numRef>
          </c:val>
          <c:smooth val="1"/>
        </c:ser>
        <c:axId val="59254741"/>
        <c:axId val="63530622"/>
      </c:lineChart>
      <c:catAx>
        <c:axId val="5925474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3530622"/>
        <c:crosses val="autoZero"/>
        <c:auto val="0"/>
        <c:lblOffset val="100"/>
        <c:tickLblSkip val="1"/>
        <c:noMultiLvlLbl val="0"/>
      </c:catAx>
      <c:valAx>
        <c:axId val="635306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2547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904687"/>
        <c:axId val="457067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2.4786948208214072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707369"/>
        <c:axId val="11257458"/>
      </c:line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706728"/>
        <c:crosses val="autoZero"/>
        <c:auto val="0"/>
        <c:lblOffset val="100"/>
        <c:tickLblSkip val="1"/>
        <c:noMultiLvlLbl val="0"/>
      </c:catAx>
      <c:valAx>
        <c:axId val="45706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904687"/>
        <c:crossesAt val="1"/>
        <c:crossBetween val="between"/>
        <c:dispUnits/>
      </c:valAx>
      <c:catAx>
        <c:axId val="8707369"/>
        <c:scaling>
          <c:orientation val="minMax"/>
        </c:scaling>
        <c:axPos val="b"/>
        <c:delete val="1"/>
        <c:majorTickMark val="in"/>
        <c:minorTickMark val="none"/>
        <c:tickLblPos val="nextTo"/>
        <c:crossAx val="11257458"/>
        <c:crosses val="autoZero"/>
        <c:auto val="0"/>
        <c:lblOffset val="100"/>
        <c:tickLblSkip val="1"/>
        <c:noMultiLvlLbl val="0"/>
      </c:catAx>
      <c:valAx>
        <c:axId val="112574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7073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Nominal!$F$47:$F$232</c:f>
              <c:numCache>
                <c:ptCount val="186"/>
                <c:pt idx="0">
                  <c:v>0.0395</c:v>
                </c:pt>
                <c:pt idx="1">
                  <c:v>0.04</c:v>
                </c:pt>
                <c:pt idx="2">
                  <c:v>0.0424</c:v>
                </c:pt>
                <c:pt idx="3">
                  <c:v>0.0354</c:v>
                </c:pt>
                <c:pt idx="4">
                  <c:v>0.0447</c:v>
                </c:pt>
                <c:pt idx="5">
                  <c:v>0.0424</c:v>
                </c:pt>
                <c:pt idx="6">
                  <c:v>0.0434</c:v>
                </c:pt>
                <c:pt idx="7">
                  <c:v>0.0431</c:v>
                </c:pt>
                <c:pt idx="8">
                  <c:v>0.073</c:v>
                </c:pt>
                <c:pt idx="9">
                  <c:v>0.0641</c:v>
                </c:pt>
                <c:pt idx="10">
                  <c:v>0.0656</c:v>
                </c:pt>
                <c:pt idx="11">
                  <c:v>0.0582</c:v>
                </c:pt>
                <c:pt idx="12">
                  <c:v>0.0729</c:v>
                </c:pt>
                <c:pt idx="13">
                  <c:v>0.0745</c:v>
                </c:pt>
                <c:pt idx="14">
                  <c:v>0.0785</c:v>
                </c:pt>
                <c:pt idx="15">
                  <c:v>0.0634</c:v>
                </c:pt>
                <c:pt idx="16">
                  <c:v>0.06</c:v>
                </c:pt>
                <c:pt idx="17">
                  <c:v>0.0743</c:v>
                </c:pt>
                <c:pt idx="18">
                  <c:v>0.071</c:v>
                </c:pt>
                <c:pt idx="19">
                  <c:v>0.0512</c:v>
                </c:pt>
                <c:pt idx="20">
                  <c:v>0.0545</c:v>
                </c:pt>
                <c:pt idx="21">
                  <c:v>0.04</c:v>
                </c:pt>
                <c:pt idx="22">
                  <c:v>0.0378</c:v>
                </c:pt>
                <c:pt idx="23">
                  <c:v>0.039</c:v>
                </c:pt>
                <c:pt idx="24">
                  <c:v>0.0474</c:v>
                </c:pt>
                <c:pt idx="25">
                  <c:v>0.0545</c:v>
                </c:pt>
                <c:pt idx="26">
                  <c:v>0.0662</c:v>
                </c:pt>
                <c:pt idx="27">
                  <c:v>0.0505</c:v>
                </c:pt>
                <c:pt idx="28">
                  <c:v>0.0383</c:v>
                </c:pt>
                <c:pt idx="29">
                  <c:v>0.0486</c:v>
                </c:pt>
                <c:pt idx="30">
                  <c:v>0.035</c:v>
                </c:pt>
                <c:pt idx="31">
                  <c:v>0.042</c:v>
                </c:pt>
                <c:pt idx="32">
                  <c:v>0.0381</c:v>
                </c:pt>
                <c:pt idx="33">
                  <c:v>0.0453</c:v>
                </c:pt>
                <c:pt idx="34">
                  <c:v>0.0464</c:v>
                </c:pt>
                <c:pt idx="35">
                  <c:v>0.0472</c:v>
                </c:pt>
                <c:pt idx="36">
                  <c:v>0.0424</c:v>
                </c:pt>
                <c:pt idx="37">
                  <c:v>0.0332</c:v>
                </c:pt>
                <c:pt idx="38">
                  <c:v>0.029</c:v>
                </c:pt>
                <c:pt idx="39">
                  <c:v>0.0287</c:v>
                </c:pt>
                <c:pt idx="40">
                  <c:v>0.0301</c:v>
                </c:pt>
                <c:pt idx="41">
                  <c:v>0.041</c:v>
                </c:pt>
                <c:pt idx="42">
                  <c:v>0.0619</c:v>
                </c:pt>
                <c:pt idx="43">
                  <c:v>0.0687</c:v>
                </c:pt>
                <c:pt idx="44">
                  <c:v>0.0722</c:v>
                </c:pt>
                <c:pt idx="45">
                  <c:v>0.0772</c:v>
                </c:pt>
                <c:pt idx="46">
                  <c:v>0.0797</c:v>
                </c:pt>
                <c:pt idx="47">
                  <c:v>0.0797</c:v>
                </c:pt>
                <c:pt idx="48">
                  <c:v>0.0811</c:v>
                </c:pt>
                <c:pt idx="49">
                  <c:v>0.0911</c:v>
                </c:pt>
                <c:pt idx="50">
                  <c:v>0.0688</c:v>
                </c:pt>
                <c:pt idx="51">
                  <c:v>0.0597</c:v>
                </c:pt>
                <c:pt idx="52">
                  <c:v>0.0667</c:v>
                </c:pt>
                <c:pt idx="53">
                  <c:v>0.0545</c:v>
                </c:pt>
                <c:pt idx="54">
                  <c:v>0.0555</c:v>
                </c:pt>
                <c:pt idx="55">
                  <c:v>0.0545</c:v>
                </c:pt>
                <c:pt idx="56">
                  <c:v>0.0564</c:v>
                </c:pt>
                <c:pt idx="57">
                  <c:v>0.0577</c:v>
                </c:pt>
                <c:pt idx="58">
                  <c:v>0.0536</c:v>
                </c:pt>
                <c:pt idx="59">
                  <c:v>0.0493</c:v>
                </c:pt>
                <c:pt idx="60">
                  <c:v>0.0519</c:v>
                </c:pt>
                <c:pt idx="61">
                  <c:v>0.0587</c:v>
                </c:pt>
                <c:pt idx="62">
                  <c:v>0.0544</c:v>
                </c:pt>
                <c:pt idx="63">
                  <c:v>0.0496</c:v>
                </c:pt>
                <c:pt idx="64">
                  <c:v>0.0445</c:v>
                </c:pt>
                <c:pt idx="65">
                  <c:v>0.0474</c:v>
                </c:pt>
                <c:pt idx="66">
                  <c:v>0.0497</c:v>
                </c:pt>
                <c:pt idx="67">
                  <c:v>0.0571</c:v>
                </c:pt>
                <c:pt idx="68">
                  <c:v>0.0533</c:v>
                </c:pt>
                <c:pt idx="69">
                  <c:v>0.0511</c:v>
                </c:pt>
                <c:pt idx="70">
                  <c:v>0.0524</c:v>
                </c:pt>
                <c:pt idx="71">
                  <c:v>0.0522</c:v>
                </c:pt>
                <c:pt idx="72">
                  <c:v>0.0426</c:v>
                </c:pt>
                <c:pt idx="73">
                  <c:v>0.0632</c:v>
                </c:pt>
                <c:pt idx="74">
                  <c:v>0.0503</c:v>
                </c:pt>
                <c:pt idx="75">
                  <c:v>0.0485</c:v>
                </c:pt>
                <c:pt idx="76">
                  <c:v>0.0477</c:v>
                </c:pt>
                <c:pt idx="77">
                  <c:v>0.0424</c:v>
                </c:pt>
                <c:pt idx="78">
                  <c:v>0.0492</c:v>
                </c:pt>
                <c:pt idx="79">
                  <c:v>0.0501</c:v>
                </c:pt>
                <c:pt idx="80">
                  <c:v>0.0494</c:v>
                </c:pt>
                <c:pt idx="81">
                  <c:v>0.0494</c:v>
                </c:pt>
                <c:pt idx="82">
                  <c:v>0.0483</c:v>
                </c:pt>
                <c:pt idx="83">
                  <c:v>0.0488</c:v>
                </c:pt>
                <c:pt idx="84">
                  <c:v>0.0438</c:v>
                </c:pt>
                <c:pt idx="85">
                  <c:v>0.053</c:v>
                </c:pt>
                <c:pt idx="86">
                  <c:v>0.052</c:v>
                </c:pt>
                <c:pt idx="87">
                  <c:v>0.0492</c:v>
                </c:pt>
                <c:pt idx="88">
                  <c:v>0.0406</c:v>
                </c:pt>
                <c:pt idx="89">
                  <c:v>0.0437</c:v>
                </c:pt>
                <c:pt idx="90">
                  <c:v>0.0444</c:v>
                </c:pt>
                <c:pt idx="91">
                  <c:v>0.0419</c:v>
                </c:pt>
                <c:pt idx="92">
                  <c:v>0.0421</c:v>
                </c:pt>
                <c:pt idx="93">
                  <c:v>0.0399</c:v>
                </c:pt>
                <c:pt idx="94">
                  <c:v>0.0378</c:v>
                </c:pt>
                <c:pt idx="95">
                  <c:v>0.037</c:v>
                </c:pt>
                <c:pt idx="96">
                  <c:v>0.0606</c:v>
                </c:pt>
                <c:pt idx="97">
                  <c:v>0.0416</c:v>
                </c:pt>
                <c:pt idx="98">
                  <c:v>0.0576</c:v>
                </c:pt>
                <c:pt idx="99">
                  <c:v>0.0583</c:v>
                </c:pt>
                <c:pt idx="100">
                  <c:v>0.0524</c:v>
                </c:pt>
                <c:pt idx="101">
                  <c:v>0.0544</c:v>
                </c:pt>
                <c:pt idx="102">
                  <c:v>0.0598</c:v>
                </c:pt>
                <c:pt idx="103">
                  <c:v>0.0655</c:v>
                </c:pt>
                <c:pt idx="104">
                  <c:v>0.0751</c:v>
                </c:pt>
                <c:pt idx="105">
                  <c:v>0.0749</c:v>
                </c:pt>
                <c:pt idx="106">
                  <c:v>0.0624</c:v>
                </c:pt>
                <c:pt idx="107">
                  <c:v>0.0598</c:v>
                </c:pt>
                <c:pt idx="108">
                  <c:v>0.0714</c:v>
                </c:pt>
                <c:pt idx="109">
                  <c:v>0.0669</c:v>
                </c:pt>
                <c:pt idx="110">
                  <c:v>0.0474</c:v>
                </c:pt>
                <c:pt idx="111">
                  <c:v>0.0453</c:v>
                </c:pt>
                <c:pt idx="112">
                  <c:v>0.043</c:v>
                </c:pt>
                <c:pt idx="113">
                  <c:v>0.0413</c:v>
                </c:pt>
                <c:pt idx="114">
                  <c:v>0.0427</c:v>
                </c:pt>
                <c:pt idx="115">
                  <c:v>0.0436</c:v>
                </c:pt>
                <c:pt idx="116">
                  <c:v>0.0527</c:v>
                </c:pt>
                <c:pt idx="117">
                  <c:v>0.0479</c:v>
                </c:pt>
                <c:pt idx="118">
                  <c:v>0.0533</c:v>
                </c:pt>
                <c:pt idx="119">
                  <c:v>0.0475</c:v>
                </c:pt>
                <c:pt idx="120">
                  <c:v>0.036</c:v>
                </c:pt>
                <c:pt idx="121">
                  <c:v>0.0383</c:v>
                </c:pt>
                <c:pt idx="122">
                  <c:v>0.0401</c:v>
                </c:pt>
                <c:pt idx="123">
                  <c:v>0.0407</c:v>
                </c:pt>
                <c:pt idx="124">
                  <c:v>0.046</c:v>
                </c:pt>
                <c:pt idx="125">
                  <c:v>0.0932</c:v>
                </c:pt>
                <c:pt idx="126">
                  <c:v>0.0613</c:v>
                </c:pt>
                <c:pt idx="127">
                  <c:v>0.119</c:v>
                </c:pt>
                <c:pt idx="128">
                  <c:v>0.0314</c:v>
                </c:pt>
                <c:pt idx="129">
                  <c:v>0.0376</c:v>
                </c:pt>
                <c:pt idx="130">
                  <c:v>0.0362</c:v>
                </c:pt>
                <c:pt idx="131">
                  <c:v>0.032</c:v>
                </c:pt>
                <c:pt idx="132">
                  <c:v>0.0328</c:v>
                </c:pt>
                <c:pt idx="133">
                  <c:v>0.0525</c:v>
                </c:pt>
                <c:pt idx="134">
                  <c:v>0.0636</c:v>
                </c:pt>
                <c:pt idx="135">
                  <c:v>0.0747</c:v>
                </c:pt>
                <c:pt idx="136">
                  <c:v>0.0742</c:v>
                </c:pt>
                <c:pt idx="137">
                  <c:v>0.0784</c:v>
                </c:pt>
                <c:pt idx="138">
                  <c:v>0.0836</c:v>
                </c:pt>
                <c:pt idx="139">
                  <c:v>0.0802</c:v>
                </c:pt>
                <c:pt idx="140">
                  <c:v>0.082</c:v>
                </c:pt>
                <c:pt idx="141">
                  <c:v>0.0813</c:v>
                </c:pt>
                <c:pt idx="142">
                  <c:v>0.0705</c:v>
                </c:pt>
                <c:pt idx="143">
                  <c:v>0.0608</c:v>
                </c:pt>
                <c:pt idx="144">
                  <c:v>0.0591</c:v>
                </c:pt>
                <c:pt idx="145">
                  <c:v>0.0562</c:v>
                </c:pt>
                <c:pt idx="146">
                  <c:v>0.0558</c:v>
                </c:pt>
                <c:pt idx="147">
                  <c:v>0.0539</c:v>
                </c:pt>
                <c:pt idx="148">
                  <c:v>0.058</c:v>
                </c:pt>
                <c:pt idx="149">
                  <c:v>0.0617</c:v>
                </c:pt>
                <c:pt idx="150">
                  <c:v>0.0597</c:v>
                </c:pt>
                <c:pt idx="151">
                  <c:v>0.0532</c:v>
                </c:pt>
                <c:pt idx="152">
                  <c:v>0.0644</c:v>
                </c:pt>
                <c:pt idx="153">
                  <c:v>0.0603</c:v>
                </c:pt>
                <c:pt idx="154">
                  <c:v>0.0562</c:v>
                </c:pt>
                <c:pt idx="155">
                  <c:v>0.0508</c:v>
                </c:pt>
                <c:pt idx="156">
                  <c:v>0.0439</c:v>
                </c:pt>
                <c:pt idx="157">
                  <c:v>0.0468</c:v>
                </c:pt>
                <c:pt idx="158">
                  <c:v>0.0528</c:v>
                </c:pt>
                <c:pt idx="159">
                  <c:v>0.0584</c:v>
                </c:pt>
                <c:pt idx="160">
                  <c:v>0.0537</c:v>
                </c:pt>
                <c:pt idx="161">
                  <c:v>0.0499</c:v>
                </c:pt>
                <c:pt idx="162">
                  <c:v>0.0538</c:v>
                </c:pt>
                <c:pt idx="163">
                  <c:v>0.0531</c:v>
                </c:pt>
                <c:pt idx="164">
                  <c:v>0.0429</c:v>
                </c:pt>
                <c:pt idx="165">
                  <c:v>0.0652</c:v>
                </c:pt>
                <c:pt idx="166">
                  <c:v>0.0458</c:v>
                </c:pt>
                <c:pt idx="167">
                  <c:v>0.0492</c:v>
                </c:pt>
                <c:pt idx="168">
                  <c:v>0.0504</c:v>
                </c:pt>
                <c:pt idx="169">
                  <c:v>0.0489</c:v>
                </c:pt>
                <c:pt idx="170">
                  <c:v>0.0431</c:v>
                </c:pt>
                <c:pt idx="171">
                  <c:v>0.0495</c:v>
                </c:pt>
                <c:pt idx="172">
                  <c:v>0.0499</c:v>
                </c:pt>
                <c:pt idx="173">
                  <c:v>0.0544</c:v>
                </c:pt>
                <c:pt idx="174">
                  <c:v>0.0507</c:v>
                </c:pt>
                <c:pt idx="175">
                  <c:v>0.0514</c:v>
                </c:pt>
                <c:pt idx="176">
                  <c:v>0.0452</c:v>
                </c:pt>
                <c:pt idx="177">
                  <c:v>0.0507</c:v>
                </c:pt>
                <c:pt idx="178">
                  <c:v>0.051</c:v>
                </c:pt>
                <c:pt idx="179">
                  <c:v>0.054</c:v>
                </c:pt>
                <c:pt idx="180">
                  <c:v>0.0448</c:v>
                </c:pt>
                <c:pt idx="181">
                  <c:v>0.0466</c:v>
                </c:pt>
                <c:pt idx="182">
                  <c:v>0.0441</c:v>
                </c:pt>
                <c:pt idx="183">
                  <c:v>0.0447</c:v>
                </c:pt>
                <c:pt idx="184">
                  <c:v>0.0436</c:v>
                </c:pt>
                <c:pt idx="185">
                  <c:v>0.0393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Gauss!$N$3:$N$188</c:f>
              <c:numCache>
                <c:ptCount val="18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Gauss!$O$3:$O$188</c:f>
              <c:numCache>
                <c:ptCount val="186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-0.1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  <c:pt idx="166">
                  <c:v>-0.1</c:v>
                </c:pt>
                <c:pt idx="167">
                  <c:v>-0.1</c:v>
                </c:pt>
                <c:pt idx="168">
                  <c:v>-0.1</c:v>
                </c:pt>
                <c:pt idx="169">
                  <c:v>-0.1</c:v>
                </c:pt>
                <c:pt idx="170">
                  <c:v>-0.1</c:v>
                </c:pt>
                <c:pt idx="171">
                  <c:v>-0.1</c:v>
                </c:pt>
                <c:pt idx="172">
                  <c:v>-0.1</c:v>
                </c:pt>
                <c:pt idx="173">
                  <c:v>-0.1</c:v>
                </c:pt>
                <c:pt idx="174">
                  <c:v>-0.1</c:v>
                </c:pt>
                <c:pt idx="175">
                  <c:v>-0.1</c:v>
                </c:pt>
                <c:pt idx="176">
                  <c:v>-0.1</c:v>
                </c:pt>
                <c:pt idx="177">
                  <c:v>-0.1</c:v>
                </c:pt>
                <c:pt idx="178">
                  <c:v>-0.1</c:v>
                </c:pt>
                <c:pt idx="179">
                  <c:v>-0.1</c:v>
                </c:pt>
                <c:pt idx="180">
                  <c:v>-0.1</c:v>
                </c:pt>
                <c:pt idx="181">
                  <c:v>-0.1</c:v>
                </c:pt>
                <c:pt idx="182">
                  <c:v>-0.1</c:v>
                </c:pt>
                <c:pt idx="183">
                  <c:v>-0.1</c:v>
                </c:pt>
                <c:pt idx="184">
                  <c:v>-0.1</c:v>
                </c:pt>
                <c:pt idx="185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Gauss!$P$3:$P$188</c:f>
              <c:numCache>
                <c:ptCount val="186"/>
                <c:pt idx="0">
                  <c:v>0.05342795698924732</c:v>
                </c:pt>
                <c:pt idx="1">
                  <c:v>0.05342795698924732</c:v>
                </c:pt>
                <c:pt idx="2">
                  <c:v>0.05342795698924732</c:v>
                </c:pt>
                <c:pt idx="3">
                  <c:v>0.05342795698924732</c:v>
                </c:pt>
                <c:pt idx="4">
                  <c:v>0.05342795698924732</c:v>
                </c:pt>
                <c:pt idx="5">
                  <c:v>0.05342795698924732</c:v>
                </c:pt>
                <c:pt idx="6">
                  <c:v>0.05342795698924732</c:v>
                </c:pt>
                <c:pt idx="7">
                  <c:v>0.05342795698924732</c:v>
                </c:pt>
                <c:pt idx="8">
                  <c:v>0.05342795698924732</c:v>
                </c:pt>
                <c:pt idx="9">
                  <c:v>0.05342795698924732</c:v>
                </c:pt>
                <c:pt idx="10">
                  <c:v>0.05342795698924732</c:v>
                </c:pt>
                <c:pt idx="11">
                  <c:v>0.05342795698924732</c:v>
                </c:pt>
                <c:pt idx="12">
                  <c:v>0.05342795698924732</c:v>
                </c:pt>
                <c:pt idx="13">
                  <c:v>0.05342795698924732</c:v>
                </c:pt>
                <c:pt idx="14">
                  <c:v>0.05342795698924732</c:v>
                </c:pt>
                <c:pt idx="15">
                  <c:v>0.05342795698924732</c:v>
                </c:pt>
                <c:pt idx="16">
                  <c:v>0.05342795698924732</c:v>
                </c:pt>
                <c:pt idx="17">
                  <c:v>0.05342795698924732</c:v>
                </c:pt>
                <c:pt idx="18">
                  <c:v>0.05342795698924732</c:v>
                </c:pt>
                <c:pt idx="19">
                  <c:v>0.05342795698924732</c:v>
                </c:pt>
                <c:pt idx="20">
                  <c:v>0.05342795698924732</c:v>
                </c:pt>
                <c:pt idx="21">
                  <c:v>0.05342795698924732</c:v>
                </c:pt>
                <c:pt idx="22">
                  <c:v>0.05342795698924732</c:v>
                </c:pt>
                <c:pt idx="23">
                  <c:v>0.05342795698924732</c:v>
                </c:pt>
                <c:pt idx="24">
                  <c:v>0.05342795698924732</c:v>
                </c:pt>
                <c:pt idx="25">
                  <c:v>0.05342795698924732</c:v>
                </c:pt>
                <c:pt idx="26">
                  <c:v>0.05342795698924732</c:v>
                </c:pt>
                <c:pt idx="27">
                  <c:v>0.05342795698924732</c:v>
                </c:pt>
                <c:pt idx="28">
                  <c:v>0.05342795698924732</c:v>
                </c:pt>
                <c:pt idx="29">
                  <c:v>0.05342795698924732</c:v>
                </c:pt>
                <c:pt idx="30">
                  <c:v>0.05342795698924732</c:v>
                </c:pt>
                <c:pt idx="31">
                  <c:v>0.05342795698924732</c:v>
                </c:pt>
                <c:pt idx="32">
                  <c:v>0.05342795698924732</c:v>
                </c:pt>
                <c:pt idx="33">
                  <c:v>0.05342795698924732</c:v>
                </c:pt>
                <c:pt idx="34">
                  <c:v>0.05342795698924732</c:v>
                </c:pt>
                <c:pt idx="35">
                  <c:v>0.05342795698924732</c:v>
                </c:pt>
                <c:pt idx="36">
                  <c:v>0.05342795698924732</c:v>
                </c:pt>
                <c:pt idx="37">
                  <c:v>0.05342795698924732</c:v>
                </c:pt>
                <c:pt idx="38">
                  <c:v>0.05342795698924732</c:v>
                </c:pt>
                <c:pt idx="39">
                  <c:v>0.05342795698924732</c:v>
                </c:pt>
                <c:pt idx="40">
                  <c:v>0.05342795698924732</c:v>
                </c:pt>
                <c:pt idx="41">
                  <c:v>0.05342795698924732</c:v>
                </c:pt>
                <c:pt idx="42">
                  <c:v>0.05342795698924732</c:v>
                </c:pt>
                <c:pt idx="43">
                  <c:v>0.05342795698924732</c:v>
                </c:pt>
                <c:pt idx="44">
                  <c:v>0.05342795698924732</c:v>
                </c:pt>
                <c:pt idx="45">
                  <c:v>0.05342795698924732</c:v>
                </c:pt>
                <c:pt idx="46">
                  <c:v>0.05342795698924732</c:v>
                </c:pt>
                <c:pt idx="47">
                  <c:v>0.05342795698924732</c:v>
                </c:pt>
                <c:pt idx="48">
                  <c:v>0.05342795698924732</c:v>
                </c:pt>
                <c:pt idx="49">
                  <c:v>0.05342795698924732</c:v>
                </c:pt>
                <c:pt idx="50">
                  <c:v>0.05342795698924732</c:v>
                </c:pt>
                <c:pt idx="51">
                  <c:v>0.05342795698924732</c:v>
                </c:pt>
                <c:pt idx="52">
                  <c:v>0.05342795698924732</c:v>
                </c:pt>
                <c:pt idx="53">
                  <c:v>0.05342795698924732</c:v>
                </c:pt>
                <c:pt idx="54">
                  <c:v>0.05342795698924732</c:v>
                </c:pt>
                <c:pt idx="55">
                  <c:v>0.05342795698924732</c:v>
                </c:pt>
                <c:pt idx="56">
                  <c:v>0.05342795698924732</c:v>
                </c:pt>
                <c:pt idx="57">
                  <c:v>0.05342795698924732</c:v>
                </c:pt>
                <c:pt idx="58">
                  <c:v>0.05342795698924732</c:v>
                </c:pt>
                <c:pt idx="59">
                  <c:v>0.05342795698924732</c:v>
                </c:pt>
                <c:pt idx="60">
                  <c:v>0.05342795698924732</c:v>
                </c:pt>
                <c:pt idx="61">
                  <c:v>0.05342795698924732</c:v>
                </c:pt>
                <c:pt idx="62">
                  <c:v>0.05342795698924732</c:v>
                </c:pt>
                <c:pt idx="63">
                  <c:v>0.05342795698924732</c:v>
                </c:pt>
                <c:pt idx="64">
                  <c:v>0.05342795698924732</c:v>
                </c:pt>
                <c:pt idx="65">
                  <c:v>0.05342795698924732</c:v>
                </c:pt>
                <c:pt idx="66">
                  <c:v>0.05342795698924732</c:v>
                </c:pt>
                <c:pt idx="67">
                  <c:v>0.05342795698924732</c:v>
                </c:pt>
                <c:pt idx="68">
                  <c:v>0.05342795698924732</c:v>
                </c:pt>
                <c:pt idx="69">
                  <c:v>0.05342795698924732</c:v>
                </c:pt>
                <c:pt idx="70">
                  <c:v>0.05342795698924732</c:v>
                </c:pt>
                <c:pt idx="71">
                  <c:v>0.05342795698924732</c:v>
                </c:pt>
                <c:pt idx="72">
                  <c:v>0.05342795698924732</c:v>
                </c:pt>
                <c:pt idx="73">
                  <c:v>0.05342795698924732</c:v>
                </c:pt>
                <c:pt idx="74">
                  <c:v>0.05342795698924732</c:v>
                </c:pt>
                <c:pt idx="75">
                  <c:v>0.05342795698924732</c:v>
                </c:pt>
                <c:pt idx="76">
                  <c:v>0.05342795698924732</c:v>
                </c:pt>
                <c:pt idx="77">
                  <c:v>0.05342795698924732</c:v>
                </c:pt>
                <c:pt idx="78">
                  <c:v>0.05342795698924732</c:v>
                </c:pt>
                <c:pt idx="79">
                  <c:v>0.05342795698924732</c:v>
                </c:pt>
                <c:pt idx="80">
                  <c:v>0.05342795698924732</c:v>
                </c:pt>
                <c:pt idx="81">
                  <c:v>0.05342795698924732</c:v>
                </c:pt>
                <c:pt idx="82">
                  <c:v>0.05342795698924732</c:v>
                </c:pt>
                <c:pt idx="83">
                  <c:v>0.05342795698924732</c:v>
                </c:pt>
                <c:pt idx="84">
                  <c:v>0.05342795698924732</c:v>
                </c:pt>
                <c:pt idx="85">
                  <c:v>0.05342795698924732</c:v>
                </c:pt>
                <c:pt idx="86">
                  <c:v>0.05342795698924732</c:v>
                </c:pt>
                <c:pt idx="87">
                  <c:v>0.05342795698924732</c:v>
                </c:pt>
                <c:pt idx="88">
                  <c:v>0.05342795698924732</c:v>
                </c:pt>
                <c:pt idx="89">
                  <c:v>0.05342795698924732</c:v>
                </c:pt>
                <c:pt idx="90">
                  <c:v>0.05342795698924732</c:v>
                </c:pt>
                <c:pt idx="91">
                  <c:v>0.05342795698924732</c:v>
                </c:pt>
                <c:pt idx="92">
                  <c:v>0.05342795698924732</c:v>
                </c:pt>
                <c:pt idx="93">
                  <c:v>0.05342795698924732</c:v>
                </c:pt>
                <c:pt idx="94">
                  <c:v>0.05342795698924732</c:v>
                </c:pt>
                <c:pt idx="95">
                  <c:v>0.05342795698924732</c:v>
                </c:pt>
                <c:pt idx="96">
                  <c:v>0.05342795698924732</c:v>
                </c:pt>
                <c:pt idx="97">
                  <c:v>0.05342795698924732</c:v>
                </c:pt>
                <c:pt idx="98">
                  <c:v>0.05342795698924732</c:v>
                </c:pt>
                <c:pt idx="99">
                  <c:v>0.05342795698924732</c:v>
                </c:pt>
                <c:pt idx="100">
                  <c:v>0.05342795698924732</c:v>
                </c:pt>
                <c:pt idx="101">
                  <c:v>0.05342795698924732</c:v>
                </c:pt>
                <c:pt idx="102">
                  <c:v>0.05342795698924732</c:v>
                </c:pt>
                <c:pt idx="103">
                  <c:v>0.05342795698924732</c:v>
                </c:pt>
                <c:pt idx="104">
                  <c:v>0.05342795698924732</c:v>
                </c:pt>
                <c:pt idx="105">
                  <c:v>0.05342795698924732</c:v>
                </c:pt>
                <c:pt idx="106">
                  <c:v>0.05342795698924732</c:v>
                </c:pt>
                <c:pt idx="107">
                  <c:v>0.05342795698924732</c:v>
                </c:pt>
                <c:pt idx="108">
                  <c:v>0.05342795698924732</c:v>
                </c:pt>
                <c:pt idx="109">
                  <c:v>0.05342795698924732</c:v>
                </c:pt>
                <c:pt idx="110">
                  <c:v>0.05342795698924732</c:v>
                </c:pt>
                <c:pt idx="111">
                  <c:v>0.05342795698924732</c:v>
                </c:pt>
                <c:pt idx="112">
                  <c:v>0.05342795698924732</c:v>
                </c:pt>
                <c:pt idx="113">
                  <c:v>0.05342795698924732</c:v>
                </c:pt>
                <c:pt idx="114">
                  <c:v>0.05342795698924732</c:v>
                </c:pt>
                <c:pt idx="115">
                  <c:v>0.05342795698924732</c:v>
                </c:pt>
                <c:pt idx="116">
                  <c:v>0.05342795698924732</c:v>
                </c:pt>
                <c:pt idx="117">
                  <c:v>0.05342795698924732</c:v>
                </c:pt>
                <c:pt idx="118">
                  <c:v>0.05342795698924732</c:v>
                </c:pt>
                <c:pt idx="119">
                  <c:v>0.05342795698924732</c:v>
                </c:pt>
                <c:pt idx="120">
                  <c:v>0.05342795698924732</c:v>
                </c:pt>
                <c:pt idx="121">
                  <c:v>0.05342795698924732</c:v>
                </c:pt>
                <c:pt idx="122">
                  <c:v>0.05342795698924732</c:v>
                </c:pt>
                <c:pt idx="123">
                  <c:v>0.05342795698924732</c:v>
                </c:pt>
                <c:pt idx="124">
                  <c:v>0.05342795698924732</c:v>
                </c:pt>
                <c:pt idx="125">
                  <c:v>0.05342795698924732</c:v>
                </c:pt>
                <c:pt idx="126">
                  <c:v>0.05342795698924732</c:v>
                </c:pt>
                <c:pt idx="127">
                  <c:v>0.05342795698924732</c:v>
                </c:pt>
                <c:pt idx="128">
                  <c:v>0.05342795698924732</c:v>
                </c:pt>
                <c:pt idx="129">
                  <c:v>0.05342795698924732</c:v>
                </c:pt>
                <c:pt idx="130">
                  <c:v>0.05342795698924732</c:v>
                </c:pt>
                <c:pt idx="131">
                  <c:v>0.05342795698924732</c:v>
                </c:pt>
                <c:pt idx="132">
                  <c:v>0.05342795698924732</c:v>
                </c:pt>
                <c:pt idx="133">
                  <c:v>0.05342795698924732</c:v>
                </c:pt>
                <c:pt idx="134">
                  <c:v>0.05342795698924732</c:v>
                </c:pt>
                <c:pt idx="135">
                  <c:v>0.05342795698924732</c:v>
                </c:pt>
                <c:pt idx="136">
                  <c:v>0.05342795698924732</c:v>
                </c:pt>
                <c:pt idx="137">
                  <c:v>0.05342795698924732</c:v>
                </c:pt>
                <c:pt idx="138">
                  <c:v>0.05342795698924732</c:v>
                </c:pt>
                <c:pt idx="139">
                  <c:v>0.05342795698924732</c:v>
                </c:pt>
                <c:pt idx="140">
                  <c:v>0.05342795698924732</c:v>
                </c:pt>
                <c:pt idx="141">
                  <c:v>0.05342795698924732</c:v>
                </c:pt>
                <c:pt idx="142">
                  <c:v>0.05342795698924732</c:v>
                </c:pt>
                <c:pt idx="143">
                  <c:v>0.05342795698924732</c:v>
                </c:pt>
                <c:pt idx="144">
                  <c:v>0.05342795698924732</c:v>
                </c:pt>
                <c:pt idx="145">
                  <c:v>0.05342795698924732</c:v>
                </c:pt>
                <c:pt idx="146">
                  <c:v>0.05342795698924732</c:v>
                </c:pt>
                <c:pt idx="147">
                  <c:v>0.05342795698924732</c:v>
                </c:pt>
                <c:pt idx="148">
                  <c:v>0.05342795698924732</c:v>
                </c:pt>
                <c:pt idx="149">
                  <c:v>0.05342795698924732</c:v>
                </c:pt>
                <c:pt idx="150">
                  <c:v>0.05342795698924732</c:v>
                </c:pt>
                <c:pt idx="151">
                  <c:v>0.05342795698924732</c:v>
                </c:pt>
                <c:pt idx="152">
                  <c:v>0.05342795698924732</c:v>
                </c:pt>
                <c:pt idx="153">
                  <c:v>0.05342795698924732</c:v>
                </c:pt>
                <c:pt idx="154">
                  <c:v>0.05342795698924732</c:v>
                </c:pt>
                <c:pt idx="155">
                  <c:v>0.05342795698924732</c:v>
                </c:pt>
                <c:pt idx="156">
                  <c:v>0.05342795698924732</c:v>
                </c:pt>
                <c:pt idx="157">
                  <c:v>0.05342795698924732</c:v>
                </c:pt>
                <c:pt idx="158">
                  <c:v>0.05342795698924732</c:v>
                </c:pt>
                <c:pt idx="159">
                  <c:v>0.05342795698924732</c:v>
                </c:pt>
                <c:pt idx="160">
                  <c:v>0.05342795698924732</c:v>
                </c:pt>
                <c:pt idx="161">
                  <c:v>0.05342795698924732</c:v>
                </c:pt>
                <c:pt idx="162">
                  <c:v>0.05342795698924732</c:v>
                </c:pt>
                <c:pt idx="163">
                  <c:v>0.05342795698924732</c:v>
                </c:pt>
                <c:pt idx="164">
                  <c:v>0.05342795698924732</c:v>
                </c:pt>
                <c:pt idx="165">
                  <c:v>0.05342795698924732</c:v>
                </c:pt>
                <c:pt idx="166">
                  <c:v>0.05342795698924732</c:v>
                </c:pt>
                <c:pt idx="167">
                  <c:v>0.05342795698924732</c:v>
                </c:pt>
                <c:pt idx="168">
                  <c:v>0.05342795698924732</c:v>
                </c:pt>
                <c:pt idx="169">
                  <c:v>0.05342795698924732</c:v>
                </c:pt>
                <c:pt idx="170">
                  <c:v>0.05342795698924732</c:v>
                </c:pt>
                <c:pt idx="171">
                  <c:v>0.05342795698924732</c:v>
                </c:pt>
                <c:pt idx="172">
                  <c:v>0.05342795698924732</c:v>
                </c:pt>
                <c:pt idx="173">
                  <c:v>0.05342795698924732</c:v>
                </c:pt>
                <c:pt idx="174">
                  <c:v>0.05342795698924732</c:v>
                </c:pt>
                <c:pt idx="175">
                  <c:v>0.05342795698924732</c:v>
                </c:pt>
                <c:pt idx="176">
                  <c:v>0.05342795698924732</c:v>
                </c:pt>
                <c:pt idx="177">
                  <c:v>0.05342795698924732</c:v>
                </c:pt>
                <c:pt idx="178">
                  <c:v>0.05342795698924732</c:v>
                </c:pt>
                <c:pt idx="179">
                  <c:v>0.05342795698924732</c:v>
                </c:pt>
                <c:pt idx="180">
                  <c:v>0.05342795698924732</c:v>
                </c:pt>
                <c:pt idx="181">
                  <c:v>0.05342795698924732</c:v>
                </c:pt>
                <c:pt idx="182">
                  <c:v>0.05342795698924732</c:v>
                </c:pt>
                <c:pt idx="183">
                  <c:v>0.05342795698924732</c:v>
                </c:pt>
                <c:pt idx="184">
                  <c:v>0.05342795698924732</c:v>
                </c:pt>
                <c:pt idx="185">
                  <c:v>0.05342795698924732</c:v>
                </c:pt>
              </c:numCache>
            </c:numRef>
          </c:val>
          <c:smooth val="0"/>
        </c:ser>
        <c:marker val="1"/>
        <c:axId val="34208259"/>
        <c:axId val="39438876"/>
      </c:lineChart>
      <c:catAx>
        <c:axId val="34208259"/>
        <c:scaling>
          <c:orientation val="minMax"/>
        </c:scaling>
        <c:axPos val="b"/>
        <c:delete val="1"/>
        <c:majorTickMark val="out"/>
        <c:minorTickMark val="none"/>
        <c:tickLblPos val="nextTo"/>
        <c:crossAx val="39438876"/>
        <c:crosses val="autoZero"/>
        <c:auto val="1"/>
        <c:lblOffset val="100"/>
        <c:noMultiLvlLbl val="0"/>
      </c:catAx>
      <c:valAx>
        <c:axId val="394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4208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405565"/>
        <c:axId val="404323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346903"/>
        <c:axId val="53795536"/>
      </c:lineChart>
      <c:catAx>
        <c:axId val="1940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432358"/>
        <c:crosses val="autoZero"/>
        <c:auto val="0"/>
        <c:lblOffset val="100"/>
        <c:tickLblSkip val="1"/>
        <c:noMultiLvlLbl val="0"/>
      </c:catAx>
      <c:valAx>
        <c:axId val="4043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05565"/>
        <c:crossesAt val="1"/>
        <c:crossBetween val="between"/>
        <c:dispUnits/>
      </c:valAx>
      <c:catAx>
        <c:axId val="28346903"/>
        <c:scaling>
          <c:orientation val="minMax"/>
        </c:scaling>
        <c:axPos val="b"/>
        <c:delete val="1"/>
        <c:majorTickMark val="in"/>
        <c:minorTickMark val="none"/>
        <c:tickLblPos val="nextTo"/>
        <c:crossAx val="53795536"/>
        <c:crosses val="autoZero"/>
        <c:auto val="0"/>
        <c:lblOffset val="100"/>
        <c:tickLblSkip val="1"/>
        <c:noMultiLvlLbl val="0"/>
      </c:catAx>
      <c:valAx>
        <c:axId val="537955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3469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4397777"/>
        <c:axId val="62471130"/>
      </c:scatterChart>
      <c:valAx>
        <c:axId val="14397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71130"/>
        <c:crosses val="max"/>
        <c:crossBetween val="midCat"/>
        <c:dispUnits/>
      </c:valAx>
      <c:valAx>
        <c:axId val="62471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977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39164.26553240741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186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0.05342795698924732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0.119</v>
      </c>
      <c r="H8" s="5"/>
    </row>
    <row r="9" spans="5:8" ht="13.5">
      <c r="E9" s="63" t="s">
        <v>13</v>
      </c>
      <c r="F9" s="63"/>
      <c r="G9" s="35">
        <v>0.028663517042447652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0.09033648295755234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185</v>
      </c>
      <c r="N12" s="44">
        <v>185</v>
      </c>
      <c r="O12" s="45">
        <v>99.46236559139786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0.5376344086021506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186</v>
      </c>
      <c r="N15" s="44">
        <v>186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0.05075497154410158</v>
      </c>
      <c r="L18" s="42">
        <v>0.050069711556087526</v>
      </c>
      <c r="M18" s="42">
        <v>0.09650647357146624</v>
      </c>
      <c r="N18" s="51">
        <v>0.119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-0.023373293461133926</v>
      </c>
      <c r="L19" s="42">
        <v>-0.04871499724182016</v>
      </c>
      <c r="M19" s="42">
        <v>0</v>
      </c>
      <c r="N19" s="51">
        <v>0.028663517042447652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0.0741282650052355</v>
      </c>
      <c r="L20" s="42">
        <v>0.09878470879790768</v>
      </c>
      <c r="M20" s="42">
        <v>0.09650647357146624</v>
      </c>
      <c r="N20" s="51">
        <v>0.09033648295755234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0.010799540020375245</v>
      </c>
      <c r="L22" s="42">
        <v>0.004613191709254353</v>
      </c>
      <c r="M22" s="42">
        <v>0.045998190064487174</v>
      </c>
      <c r="N22" s="51">
        <v>0.05342795698924732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0.01834235299532664</v>
      </c>
      <c r="L23" s="42">
        <v>0.02054267751018491</v>
      </c>
      <c r="M23" s="42">
        <v>0.047754935947345305</v>
      </c>
      <c r="N23" s="51">
        <v>0.055126921009863036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0.014866069450561098</v>
      </c>
      <c r="L24" s="42">
        <v>0.020072023214609748</v>
      </c>
      <c r="M24" s="42">
        <v>0.012868204639994637</v>
      </c>
      <c r="N24" s="51">
        <v>0.013618789608410084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89.983336</v>
      </c>
      <c r="D47" s="24">
        <v>-29.53386</v>
      </c>
      <c r="E47" s="24">
        <v>-5.830067</v>
      </c>
      <c r="F47" s="60">
        <v>0.0395</v>
      </c>
    </row>
    <row r="48" spans="2:6" ht="13.5">
      <c r="B48" s="27" t="s">
        <v>57</v>
      </c>
      <c r="C48" s="24">
        <v>92.110727</v>
      </c>
      <c r="D48" s="24">
        <v>-27.043834</v>
      </c>
      <c r="E48" s="24">
        <v>-6.036782</v>
      </c>
      <c r="F48" s="60">
        <v>0.04</v>
      </c>
    </row>
    <row r="49" spans="2:6" ht="13.5">
      <c r="B49" s="27" t="s">
        <v>58</v>
      </c>
      <c r="C49" s="24">
        <v>94.105196</v>
      </c>
      <c r="D49" s="24">
        <v>-24.396157</v>
      </c>
      <c r="E49" s="24">
        <v>-6.477974</v>
      </c>
      <c r="F49" s="60">
        <v>0.0424</v>
      </c>
    </row>
    <row r="50" spans="2:6" ht="13.5">
      <c r="B50" s="27" t="s">
        <v>59</v>
      </c>
      <c r="C50" s="24">
        <v>95.906013</v>
      </c>
      <c r="D50" s="24">
        <v>-21.582248</v>
      </c>
      <c r="E50" s="24">
        <v>-7.239766</v>
      </c>
      <c r="F50" s="60">
        <v>0.0354</v>
      </c>
    </row>
    <row r="51" spans="2:6" ht="13.5">
      <c r="B51" s="27" t="s">
        <v>60</v>
      </c>
      <c r="C51" s="24">
        <v>97.421291</v>
      </c>
      <c r="D51" s="24">
        <v>-18.614532</v>
      </c>
      <c r="E51" s="24">
        <v>-8.374463</v>
      </c>
      <c r="F51" s="60">
        <v>0.0447</v>
      </c>
    </row>
    <row r="52" spans="2:6" ht="13.5">
      <c r="B52" s="27" t="s">
        <v>61</v>
      </c>
      <c r="C52" s="24">
        <v>98.511445</v>
      </c>
      <c r="D52" s="24">
        <v>-15.575613</v>
      </c>
      <c r="E52" s="24">
        <v>-9.94211</v>
      </c>
      <c r="F52" s="60">
        <v>0.0424</v>
      </c>
    </row>
    <row r="53" spans="2:6" ht="13.5">
      <c r="B53" s="27" t="s">
        <v>62</v>
      </c>
      <c r="C53" s="24">
        <v>99.088574</v>
      </c>
      <c r="D53" s="24">
        <v>-12.604773</v>
      </c>
      <c r="E53" s="24">
        <v>-11.839142</v>
      </c>
      <c r="F53" s="60">
        <v>0.0434</v>
      </c>
    </row>
    <row r="54" spans="2:6" ht="13.5">
      <c r="B54" s="27" t="s">
        <v>63</v>
      </c>
      <c r="C54" s="24">
        <v>99.184972</v>
      </c>
      <c r="D54" s="24">
        <v>-9.803605</v>
      </c>
      <c r="E54" s="24">
        <v>-13.875823</v>
      </c>
      <c r="F54" s="60">
        <v>0.0431</v>
      </c>
    </row>
    <row r="55" spans="2:6" ht="13.5">
      <c r="B55" s="27" t="s">
        <v>64</v>
      </c>
      <c r="C55" s="24">
        <v>98.947891</v>
      </c>
      <c r="D55" s="24">
        <v>-7.14986</v>
      </c>
      <c r="E55" s="24">
        <v>-15.824097</v>
      </c>
      <c r="F55" s="60">
        <v>0.073</v>
      </c>
    </row>
    <row r="56" spans="2:6" ht="13.5">
      <c r="B56" s="27" t="s">
        <v>65</v>
      </c>
      <c r="C56" s="24">
        <v>98.500643</v>
      </c>
      <c r="D56" s="24">
        <v>-4.573661</v>
      </c>
      <c r="E56" s="24">
        <v>-17.572102</v>
      </c>
      <c r="F56" s="60">
        <v>0.0641</v>
      </c>
    </row>
    <row r="57" spans="2:6" ht="13.5">
      <c r="B57" s="27" t="s">
        <v>66</v>
      </c>
      <c r="C57" s="24">
        <v>97.950883</v>
      </c>
      <c r="D57" s="24">
        <v>-1.933356</v>
      </c>
      <c r="E57" s="24">
        <v>-19.003881</v>
      </c>
      <c r="F57" s="60">
        <v>0.0656</v>
      </c>
    </row>
    <row r="58" spans="2:6" ht="13.5">
      <c r="B58" s="27" t="s">
        <v>67</v>
      </c>
      <c r="C58" s="24">
        <v>97.370672</v>
      </c>
      <c r="D58" s="24">
        <v>0.766163</v>
      </c>
      <c r="E58" s="24">
        <v>-20.007508</v>
      </c>
      <c r="F58" s="60">
        <v>0.0582</v>
      </c>
    </row>
    <row r="59" spans="2:6" ht="13.5">
      <c r="B59" s="27" t="s">
        <v>68</v>
      </c>
      <c r="C59" s="24">
        <v>96.870308</v>
      </c>
      <c r="D59" s="24">
        <v>3.517572</v>
      </c>
      <c r="E59" s="24">
        <v>-20.411176</v>
      </c>
      <c r="F59" s="60">
        <v>0.0729</v>
      </c>
    </row>
    <row r="60" spans="2:6" ht="13.5">
      <c r="B60" s="27" t="s">
        <v>69</v>
      </c>
      <c r="C60" s="24">
        <v>96.466089</v>
      </c>
      <c r="D60" s="24">
        <v>6.33178</v>
      </c>
      <c r="E60" s="24">
        <v>-20.213274</v>
      </c>
      <c r="F60" s="60">
        <v>0.0745</v>
      </c>
    </row>
    <row r="61" spans="2:6" ht="13.5">
      <c r="B61" s="27" t="s">
        <v>70</v>
      </c>
      <c r="C61" s="24">
        <v>96.088067</v>
      </c>
      <c r="D61" s="24">
        <v>9.248441</v>
      </c>
      <c r="E61" s="24">
        <v>-19.530818</v>
      </c>
      <c r="F61" s="60">
        <v>0.0785</v>
      </c>
    </row>
    <row r="62" spans="2:6" ht="13.5">
      <c r="B62" s="27" t="s">
        <v>71</v>
      </c>
      <c r="C62" s="24">
        <v>95.573772</v>
      </c>
      <c r="D62" s="24">
        <v>12.276951</v>
      </c>
      <c r="E62" s="24">
        <v>-18.601014</v>
      </c>
      <c r="F62" s="60">
        <v>0.0634</v>
      </c>
    </row>
    <row r="63" spans="2:6" ht="13.5">
      <c r="B63" s="27" t="s">
        <v>72</v>
      </c>
      <c r="C63" s="24">
        <v>94.800789</v>
      </c>
      <c r="D63" s="24">
        <v>15.365423</v>
      </c>
      <c r="E63" s="24">
        <v>-17.609122</v>
      </c>
      <c r="F63" s="60">
        <v>0.06</v>
      </c>
    </row>
    <row r="64" spans="2:6" ht="13.5">
      <c r="B64" s="27" t="s">
        <v>73</v>
      </c>
      <c r="C64" s="24">
        <v>93.706543</v>
      </c>
      <c r="D64" s="24">
        <v>18.434015</v>
      </c>
      <c r="E64" s="24">
        <v>-16.692601</v>
      </c>
      <c r="F64" s="60">
        <v>0.0743</v>
      </c>
    </row>
    <row r="65" spans="2:6" ht="13.5">
      <c r="B65" s="27" t="s">
        <v>74</v>
      </c>
      <c r="C65" s="24">
        <v>92.26363</v>
      </c>
      <c r="D65" s="24">
        <v>21.428053</v>
      </c>
      <c r="E65" s="24">
        <v>-15.957808</v>
      </c>
      <c r="F65" s="60">
        <v>0.071</v>
      </c>
    </row>
    <row r="66" spans="2:6" ht="13.5">
      <c r="B66" s="27" t="s">
        <v>75</v>
      </c>
      <c r="C66" s="24">
        <v>89.774333</v>
      </c>
      <c r="D66" s="24">
        <v>25.285045</v>
      </c>
      <c r="E66" s="24">
        <v>-15.373262</v>
      </c>
      <c r="F66" s="60">
        <v>0.0512</v>
      </c>
    </row>
    <row r="67" spans="2:6" ht="13.5">
      <c r="B67" s="27" t="s">
        <v>76</v>
      </c>
      <c r="C67" s="24">
        <v>88.12891</v>
      </c>
      <c r="D67" s="24">
        <v>27.325601</v>
      </c>
      <c r="E67" s="24">
        <v>-15.286546</v>
      </c>
      <c r="F67" s="60">
        <v>0.0545</v>
      </c>
    </row>
    <row r="68" spans="2:6" ht="13.5">
      <c r="B68" s="27" t="s">
        <v>77</v>
      </c>
      <c r="C68" s="24">
        <v>86.099874</v>
      </c>
      <c r="D68" s="24">
        <v>29.473996</v>
      </c>
      <c r="E68" s="24">
        <v>-15.420979</v>
      </c>
      <c r="F68" s="60">
        <v>0.04</v>
      </c>
    </row>
    <row r="69" spans="2:6" ht="13.5">
      <c r="B69" s="27" t="s">
        <v>78</v>
      </c>
      <c r="C69" s="24">
        <v>83.703024</v>
      </c>
      <c r="D69" s="24">
        <v>31.676137</v>
      </c>
      <c r="E69" s="24">
        <v>-15.742375</v>
      </c>
      <c r="F69" s="60">
        <v>0.0378</v>
      </c>
    </row>
    <row r="70" spans="2:6" ht="13.5">
      <c r="B70" s="27" t="s">
        <v>79</v>
      </c>
      <c r="C70" s="24">
        <v>81.264019</v>
      </c>
      <c r="D70" s="24">
        <v>33.671363</v>
      </c>
      <c r="E70" s="24">
        <v>-16.106501</v>
      </c>
      <c r="F70" s="60">
        <v>0.039</v>
      </c>
    </row>
    <row r="71" spans="2:6" ht="13.5">
      <c r="B71" s="27" t="s">
        <v>80</v>
      </c>
      <c r="C71" s="24">
        <v>78.782502</v>
      </c>
      <c r="D71" s="24">
        <v>35.536541</v>
      </c>
      <c r="E71" s="24">
        <v>-16.39216</v>
      </c>
      <c r="F71" s="60">
        <v>0.0474</v>
      </c>
    </row>
    <row r="72" spans="2:6" ht="13.5">
      <c r="B72" s="27" t="s">
        <v>81</v>
      </c>
      <c r="C72" s="24">
        <v>76.218854</v>
      </c>
      <c r="D72" s="24">
        <v>37.315058</v>
      </c>
      <c r="E72" s="24">
        <v>-16.572257</v>
      </c>
      <c r="F72" s="60">
        <v>0.0545</v>
      </c>
    </row>
    <row r="73" spans="2:6" ht="13.5">
      <c r="B73" s="27" t="s">
        <v>82</v>
      </c>
      <c r="C73" s="24">
        <v>73.544127</v>
      </c>
      <c r="D73" s="24">
        <v>39.004799</v>
      </c>
      <c r="E73" s="24">
        <v>-16.672267</v>
      </c>
      <c r="F73" s="60">
        <v>0.0662</v>
      </c>
    </row>
    <row r="74" spans="2:6" ht="13.5">
      <c r="B74" s="27" t="s">
        <v>83</v>
      </c>
      <c r="C74" s="24">
        <v>70.74303</v>
      </c>
      <c r="D74" s="24">
        <v>40.562431</v>
      </c>
      <c r="E74" s="24">
        <v>-16.773098</v>
      </c>
      <c r="F74" s="60">
        <v>0.0505</v>
      </c>
    </row>
    <row r="75" spans="2:6" ht="13.5">
      <c r="B75" s="27" t="s">
        <v>84</v>
      </c>
      <c r="C75" s="24">
        <v>67.826339</v>
      </c>
      <c r="D75" s="24">
        <v>41.964279</v>
      </c>
      <c r="E75" s="24">
        <v>-16.892594</v>
      </c>
      <c r="F75" s="60">
        <v>0.0383</v>
      </c>
    </row>
    <row r="76" spans="2:6" ht="13.5">
      <c r="B76" s="27" t="s">
        <v>85</v>
      </c>
      <c r="C76" s="24">
        <v>64.81488</v>
      </c>
      <c r="D76" s="24">
        <v>43.185723</v>
      </c>
      <c r="E76" s="24">
        <v>-17.040254</v>
      </c>
      <c r="F76" s="60">
        <v>0.0486</v>
      </c>
    </row>
    <row r="77" spans="2:6" ht="13.5">
      <c r="B77" s="27" t="s">
        <v>86</v>
      </c>
      <c r="C77" s="24">
        <v>61.742921</v>
      </c>
      <c r="D77" s="24">
        <v>44.190251</v>
      </c>
      <c r="E77" s="24">
        <v>-17.248477</v>
      </c>
      <c r="F77" s="60">
        <v>0.035</v>
      </c>
    </row>
    <row r="78" spans="2:6" ht="13.5">
      <c r="B78" s="27" t="s">
        <v>87</v>
      </c>
      <c r="C78" s="24">
        <v>58.663343</v>
      </c>
      <c r="D78" s="24">
        <v>45.003783</v>
      </c>
      <c r="E78" s="24">
        <v>-17.414887</v>
      </c>
      <c r="F78" s="60">
        <v>0.042</v>
      </c>
    </row>
    <row r="79" spans="2:6" ht="13.5">
      <c r="B79" s="27" t="s">
        <v>88</v>
      </c>
      <c r="C79" s="24">
        <v>55.614471</v>
      </c>
      <c r="D79" s="24">
        <v>45.648924</v>
      </c>
      <c r="E79" s="24">
        <v>-17.467705</v>
      </c>
      <c r="F79" s="60">
        <v>0.0381</v>
      </c>
    </row>
    <row r="80" spans="2:6" ht="13.5">
      <c r="B80" s="27" t="s">
        <v>89</v>
      </c>
      <c r="C80" s="24">
        <v>52.624241</v>
      </c>
      <c r="D80" s="24">
        <v>46.183774</v>
      </c>
      <c r="E80" s="24">
        <v>-17.28776</v>
      </c>
      <c r="F80" s="60">
        <v>0.0453</v>
      </c>
    </row>
    <row r="81" spans="2:6" ht="13.5">
      <c r="B81" s="27" t="s">
        <v>90</v>
      </c>
      <c r="C81" s="24">
        <v>49.702472</v>
      </c>
      <c r="D81" s="24">
        <v>46.638111</v>
      </c>
      <c r="E81" s="24">
        <v>-16.786308</v>
      </c>
      <c r="F81" s="60">
        <v>0.0464</v>
      </c>
    </row>
    <row r="82" spans="2:6" ht="13.5">
      <c r="B82" s="27" t="s">
        <v>91</v>
      </c>
      <c r="C82" s="24">
        <v>46.837194</v>
      </c>
      <c r="D82" s="24">
        <v>47.019147</v>
      </c>
      <c r="E82" s="24">
        <v>-15.887011</v>
      </c>
      <c r="F82" s="60">
        <v>0.0472</v>
      </c>
    </row>
    <row r="83" spans="2:6" ht="13.5">
      <c r="B83" s="27" t="s">
        <v>92</v>
      </c>
      <c r="C83" s="24">
        <v>43.979124</v>
      </c>
      <c r="D83" s="24">
        <v>47.278222</v>
      </c>
      <c r="E83" s="24">
        <v>-14.607483</v>
      </c>
      <c r="F83" s="60">
        <v>0.0424</v>
      </c>
    </row>
    <row r="84" spans="2:6" ht="13.5">
      <c r="B84" s="27" t="s">
        <v>93</v>
      </c>
      <c r="C84" s="24">
        <v>41.055641</v>
      </c>
      <c r="D84" s="24">
        <v>47.313317</v>
      </c>
      <c r="E84" s="24">
        <v>-13.071833</v>
      </c>
      <c r="F84" s="60">
        <v>0.0332</v>
      </c>
    </row>
    <row r="85" spans="2:6" ht="13.5">
      <c r="B85" s="27" t="s">
        <v>94</v>
      </c>
      <c r="C85" s="24">
        <v>38.047576</v>
      </c>
      <c r="D85" s="24">
        <v>46.996124</v>
      </c>
      <c r="E85" s="24">
        <v>-11.446752</v>
      </c>
      <c r="F85" s="60">
        <v>0.029</v>
      </c>
    </row>
    <row r="86" spans="2:6" ht="13.5">
      <c r="B86" s="27" t="s">
        <v>95</v>
      </c>
      <c r="C86" s="24">
        <v>35.091078</v>
      </c>
      <c r="D86" s="24">
        <v>46.241634</v>
      </c>
      <c r="E86" s="24">
        <v>-9.787982</v>
      </c>
      <c r="F86" s="60">
        <v>0.0287</v>
      </c>
    </row>
    <row r="87" spans="2:6" ht="13.5">
      <c r="B87" s="27" t="s">
        <v>96</v>
      </c>
      <c r="C87" s="24">
        <v>32.381161</v>
      </c>
      <c r="D87" s="24">
        <v>44.978822</v>
      </c>
      <c r="E87" s="24">
        <v>-7.857053</v>
      </c>
      <c r="F87" s="60">
        <v>0.0301</v>
      </c>
    </row>
    <row r="88" spans="2:6" ht="13.5">
      <c r="B88" s="27" t="s">
        <v>97</v>
      </c>
      <c r="C88" s="24">
        <v>30.405187</v>
      </c>
      <c r="D88" s="24">
        <v>43.240797</v>
      </c>
      <c r="E88" s="24">
        <v>-5.455532</v>
      </c>
      <c r="F88" s="60">
        <v>0.041</v>
      </c>
    </row>
    <row r="89" spans="2:6" ht="13.5">
      <c r="B89" s="27" t="s">
        <v>98</v>
      </c>
      <c r="C89" s="24">
        <v>27.219727</v>
      </c>
      <c r="D89" s="24">
        <v>36.816052</v>
      </c>
      <c r="E89" s="24">
        <v>1.922034</v>
      </c>
      <c r="F89" s="60">
        <v>0.0619</v>
      </c>
    </row>
    <row r="90" spans="2:6" ht="13.5">
      <c r="B90" s="27" t="s">
        <v>99</v>
      </c>
      <c r="C90" s="24">
        <v>26.713793</v>
      </c>
      <c r="D90" s="24">
        <v>33.273535</v>
      </c>
      <c r="E90" s="24">
        <v>3.908444</v>
      </c>
      <c r="F90" s="60">
        <v>0.0687</v>
      </c>
    </row>
    <row r="91" spans="2:6" ht="13.5">
      <c r="B91" s="27" t="s">
        <v>100</v>
      </c>
      <c r="C91" s="24">
        <v>27.24612</v>
      </c>
      <c r="D91" s="24">
        <v>29.642478</v>
      </c>
      <c r="E91" s="24">
        <v>5.307221</v>
      </c>
      <c r="F91" s="60">
        <v>0.0722</v>
      </c>
    </row>
    <row r="92" spans="2:6" ht="13.5">
      <c r="B92" s="27" t="s">
        <v>101</v>
      </c>
      <c r="C92" s="24">
        <v>28.533308</v>
      </c>
      <c r="D92" s="24">
        <v>26.44081</v>
      </c>
      <c r="E92" s="24">
        <v>6.295151</v>
      </c>
      <c r="F92" s="60">
        <v>0.0772</v>
      </c>
    </row>
    <row r="93" spans="2:6" ht="13.5">
      <c r="B93" s="27" t="s">
        <v>102</v>
      </c>
      <c r="C93" s="24">
        <v>30.182364</v>
      </c>
      <c r="D93" s="24">
        <v>23.528865</v>
      </c>
      <c r="E93" s="24">
        <v>7.001842</v>
      </c>
      <c r="F93" s="60">
        <v>0.0797</v>
      </c>
    </row>
    <row r="94" spans="2:6" ht="13.5">
      <c r="B94" s="27" t="s">
        <v>103</v>
      </c>
      <c r="C94" s="24">
        <v>32.041784</v>
      </c>
      <c r="D94" s="24">
        <v>20.74081</v>
      </c>
      <c r="E94" s="24">
        <v>7.436222</v>
      </c>
      <c r="F94" s="60">
        <v>0.0797</v>
      </c>
    </row>
    <row r="95" spans="2:6" ht="13.5">
      <c r="B95" s="27" t="s">
        <v>104</v>
      </c>
      <c r="C95" s="24">
        <v>34.044385</v>
      </c>
      <c r="D95" s="24">
        <v>18.003585</v>
      </c>
      <c r="E95" s="24">
        <v>7.549028</v>
      </c>
      <c r="F95" s="60">
        <v>0.0811</v>
      </c>
    </row>
    <row r="96" spans="2:6" ht="13.5">
      <c r="B96" s="27" t="s">
        <v>105</v>
      </c>
      <c r="C96" s="24">
        <v>36.161457</v>
      </c>
      <c r="D96" s="24">
        <v>15.304188</v>
      </c>
      <c r="E96" s="24">
        <v>7.279341</v>
      </c>
      <c r="F96" s="60">
        <v>0.0911</v>
      </c>
    </row>
    <row r="97" spans="2:6" ht="13.5">
      <c r="B97" s="27" t="s">
        <v>106</v>
      </c>
      <c r="C97" s="24">
        <v>38.290777</v>
      </c>
      <c r="D97" s="24">
        <v>12.639921</v>
      </c>
      <c r="E97" s="24">
        <v>6.462218</v>
      </c>
      <c r="F97" s="60">
        <v>0.0688</v>
      </c>
    </row>
    <row r="98" spans="2:6" ht="13.5">
      <c r="B98" s="27" t="s">
        <v>107</v>
      </c>
      <c r="C98" s="24">
        <v>40.173789</v>
      </c>
      <c r="D98" s="24">
        <v>10.095274</v>
      </c>
      <c r="E98" s="24">
        <v>5.033794</v>
      </c>
      <c r="F98" s="60">
        <v>0.0597</v>
      </c>
    </row>
    <row r="99" spans="2:6" ht="13.5">
      <c r="B99" s="27" t="s">
        <v>108</v>
      </c>
      <c r="C99" s="24">
        <v>41.634049</v>
      </c>
      <c r="D99" s="24">
        <v>7.886788</v>
      </c>
      <c r="E99" s="24">
        <v>3.410196</v>
      </c>
      <c r="F99" s="60">
        <v>0.0667</v>
      </c>
    </row>
    <row r="100" spans="2:6" ht="13.5">
      <c r="B100" s="27" t="s">
        <v>109</v>
      </c>
      <c r="C100" s="24">
        <v>42.926815</v>
      </c>
      <c r="D100" s="24">
        <v>5.905922</v>
      </c>
      <c r="E100" s="24">
        <v>2.047999</v>
      </c>
      <c r="F100" s="60">
        <v>0.0545</v>
      </c>
    </row>
    <row r="101" spans="2:6" ht="13.5">
      <c r="B101" s="27" t="s">
        <v>110</v>
      </c>
      <c r="C101" s="24">
        <v>44.156839</v>
      </c>
      <c r="D101" s="24">
        <v>3.756407</v>
      </c>
      <c r="E101" s="24">
        <v>0.776846</v>
      </c>
      <c r="F101" s="60">
        <v>0.0555</v>
      </c>
    </row>
    <row r="102" spans="2:6" ht="13.5">
      <c r="B102" s="27" t="s">
        <v>111</v>
      </c>
      <c r="C102" s="24">
        <v>45.342595</v>
      </c>
      <c r="D102" s="24">
        <v>1.498727</v>
      </c>
      <c r="E102" s="24">
        <v>-0.499279</v>
      </c>
      <c r="F102" s="60">
        <v>0.0545</v>
      </c>
    </row>
    <row r="103" spans="2:6" ht="13.5">
      <c r="B103" s="27" t="s">
        <v>112</v>
      </c>
      <c r="C103" s="24">
        <v>46.226363</v>
      </c>
      <c r="D103" s="24">
        <v>-0.534703</v>
      </c>
      <c r="E103" s="24">
        <v>-1.637051</v>
      </c>
      <c r="F103" s="60">
        <v>0.0564</v>
      </c>
    </row>
    <row r="104" spans="2:6" ht="13.5">
      <c r="B104" s="27" t="s">
        <v>113</v>
      </c>
      <c r="C104" s="24">
        <v>46.444241</v>
      </c>
      <c r="D104" s="24">
        <v>-1.924384</v>
      </c>
      <c r="E104" s="24">
        <v>-2.277251</v>
      </c>
      <c r="F104" s="60">
        <v>0.0577</v>
      </c>
    </row>
    <row r="105" spans="2:6" ht="13.5">
      <c r="B105" s="27" t="s">
        <v>114</v>
      </c>
      <c r="C105" s="24">
        <v>45.842807</v>
      </c>
      <c r="D105" s="24">
        <v>-3.70965</v>
      </c>
      <c r="E105" s="24">
        <v>-2.842262</v>
      </c>
      <c r="F105" s="60">
        <v>0.0536</v>
      </c>
    </row>
    <row r="106" spans="2:6" ht="13.5">
      <c r="B106" s="27" t="s">
        <v>115</v>
      </c>
      <c r="C106" s="24">
        <v>44.318159</v>
      </c>
      <c r="D106" s="24">
        <v>-6.151998</v>
      </c>
      <c r="E106" s="24">
        <v>-4.337014</v>
      </c>
      <c r="F106" s="60">
        <v>0.0493</v>
      </c>
    </row>
    <row r="107" spans="2:6" ht="13.5">
      <c r="B107" s="27" t="s">
        <v>116</v>
      </c>
      <c r="C107" s="24">
        <v>42.885758</v>
      </c>
      <c r="D107" s="24">
        <v>-8.16114</v>
      </c>
      <c r="E107" s="24">
        <v>-6.310127</v>
      </c>
      <c r="F107" s="60">
        <v>0.0519</v>
      </c>
    </row>
    <row r="108" spans="2:6" ht="13.5">
      <c r="B108" s="27" t="s">
        <v>117</v>
      </c>
      <c r="C108" s="24">
        <v>41.611822</v>
      </c>
      <c r="D108" s="24">
        <v>-9.917246</v>
      </c>
      <c r="E108" s="24">
        <v>-7.977827</v>
      </c>
      <c r="F108" s="60">
        <v>0.0587</v>
      </c>
    </row>
    <row r="109" spans="2:6" ht="13.5">
      <c r="B109" s="27" t="s">
        <v>118</v>
      </c>
      <c r="C109" s="24">
        <v>40.212503</v>
      </c>
      <c r="D109" s="24">
        <v>-11.951561</v>
      </c>
      <c r="E109" s="24">
        <v>-9.206607</v>
      </c>
      <c r="F109" s="60">
        <v>0.0544</v>
      </c>
    </row>
    <row r="110" spans="2:6" ht="13.5">
      <c r="B110" s="27" t="s">
        <v>119</v>
      </c>
      <c r="C110" s="24">
        <v>38.594935</v>
      </c>
      <c r="D110" s="24">
        <v>-14.707035</v>
      </c>
      <c r="E110" s="24">
        <v>-10.311024</v>
      </c>
      <c r="F110" s="60">
        <v>0.0496</v>
      </c>
    </row>
    <row r="111" spans="2:6" ht="13.5">
      <c r="B111" s="27" t="s">
        <v>120</v>
      </c>
      <c r="C111" s="24">
        <v>37.365666</v>
      </c>
      <c r="D111" s="24">
        <v>-18.219337</v>
      </c>
      <c r="E111" s="24">
        <v>-12.384357</v>
      </c>
      <c r="F111" s="60">
        <v>0.0445</v>
      </c>
    </row>
    <row r="112" spans="2:6" ht="13.5">
      <c r="B112" s="27" t="s">
        <v>121</v>
      </c>
      <c r="C112" s="24">
        <v>37.429726</v>
      </c>
      <c r="D112" s="24">
        <v>-21.014795</v>
      </c>
      <c r="E112" s="24">
        <v>-15.507687</v>
      </c>
      <c r="F112" s="60">
        <v>0.0474</v>
      </c>
    </row>
    <row r="113" spans="2:6" ht="13.5">
      <c r="B113" s="27" t="s">
        <v>122</v>
      </c>
      <c r="C113" s="24">
        <v>38.050222</v>
      </c>
      <c r="D113" s="24">
        <v>-22.461834</v>
      </c>
      <c r="E113" s="24">
        <v>-18.492852</v>
      </c>
      <c r="F113" s="60">
        <v>0.0497</v>
      </c>
    </row>
    <row r="114" spans="2:6" ht="13.5">
      <c r="B114" s="27" t="s">
        <v>123</v>
      </c>
      <c r="C114" s="24">
        <v>38.351527</v>
      </c>
      <c r="D114" s="24">
        <v>-23.394483</v>
      </c>
      <c r="E114" s="24">
        <v>-20.265741</v>
      </c>
      <c r="F114" s="60">
        <v>0.0571</v>
      </c>
    </row>
    <row r="115" spans="2:6" ht="13.5">
      <c r="B115" s="27" t="s">
        <v>124</v>
      </c>
      <c r="C115" s="24">
        <v>38.281772</v>
      </c>
      <c r="D115" s="24">
        <v>-24.443207</v>
      </c>
      <c r="E115" s="24">
        <v>-21.19398</v>
      </c>
      <c r="F115" s="60">
        <v>0.0533</v>
      </c>
    </row>
    <row r="116" spans="2:6" ht="13.5">
      <c r="B116" s="27" t="s">
        <v>125</v>
      </c>
      <c r="C116" s="24">
        <v>38.091415</v>
      </c>
      <c r="D116" s="24">
        <v>-25.98698</v>
      </c>
      <c r="E116" s="24">
        <v>-21.376842</v>
      </c>
      <c r="F116" s="60">
        <v>0.0511</v>
      </c>
    </row>
    <row r="117" spans="2:6" ht="13.5">
      <c r="B117" s="27" t="s">
        <v>126</v>
      </c>
      <c r="C117" s="24">
        <v>37.823186</v>
      </c>
      <c r="D117" s="24">
        <v>-27.479641</v>
      </c>
      <c r="E117" s="24">
        <v>-20.702243</v>
      </c>
      <c r="F117" s="60">
        <v>0.0524</v>
      </c>
    </row>
    <row r="118" spans="2:6" ht="13.5">
      <c r="B118" s="27" t="s">
        <v>127</v>
      </c>
      <c r="C118" s="24">
        <v>37.303295</v>
      </c>
      <c r="D118" s="24">
        <v>-28.760361</v>
      </c>
      <c r="E118" s="24">
        <v>-19.369428</v>
      </c>
      <c r="F118" s="60">
        <v>0.0522</v>
      </c>
    </row>
    <row r="119" spans="2:6" ht="13.5">
      <c r="B119" s="27" t="s">
        <v>128</v>
      </c>
      <c r="C119" s="24">
        <v>36.318261</v>
      </c>
      <c r="D119" s="24">
        <v>-30.000265</v>
      </c>
      <c r="E119" s="24">
        <v>-17.483527</v>
      </c>
      <c r="F119" s="60">
        <v>0.0426</v>
      </c>
    </row>
    <row r="120" spans="2:6" ht="13.5">
      <c r="B120" s="27" t="s">
        <v>129</v>
      </c>
      <c r="C120" s="24">
        <v>34.857631</v>
      </c>
      <c r="D120" s="24">
        <v>-31.670853</v>
      </c>
      <c r="E120" s="24">
        <v>-14.97812</v>
      </c>
      <c r="F120" s="60">
        <v>0.0632</v>
      </c>
    </row>
    <row r="121" spans="2:6" ht="13.5">
      <c r="B121" s="27" t="s">
        <v>130</v>
      </c>
      <c r="C121" s="24">
        <v>33.494269</v>
      </c>
      <c r="D121" s="24">
        <v>-34.758784</v>
      </c>
      <c r="E121" s="24">
        <v>-12.195745</v>
      </c>
      <c r="F121" s="60">
        <v>0.0503</v>
      </c>
    </row>
    <row r="122" spans="2:6" ht="13.5">
      <c r="B122" s="27" t="s">
        <v>131</v>
      </c>
      <c r="C122" s="24">
        <v>37.308655</v>
      </c>
      <c r="D122" s="24">
        <v>-43.294827</v>
      </c>
      <c r="E122" s="24">
        <v>-9.258033</v>
      </c>
      <c r="F122" s="60">
        <v>0.0485</v>
      </c>
    </row>
    <row r="123" spans="2:6" ht="13.5">
      <c r="B123" s="27" t="s">
        <v>132</v>
      </c>
      <c r="C123" s="24">
        <v>40.800407</v>
      </c>
      <c r="D123" s="24">
        <v>-45.271023</v>
      </c>
      <c r="E123" s="24">
        <v>-9.501383</v>
      </c>
      <c r="F123" s="60">
        <v>0.0477</v>
      </c>
    </row>
    <row r="124" spans="2:6" ht="13.5">
      <c r="B124" s="27" t="s">
        <v>133</v>
      </c>
      <c r="C124" s="24">
        <v>44.170005</v>
      </c>
      <c r="D124" s="24">
        <v>-46.289834</v>
      </c>
      <c r="E124" s="24">
        <v>-9.868428</v>
      </c>
      <c r="F124" s="60">
        <v>0.0424</v>
      </c>
    </row>
    <row r="125" spans="2:6" ht="13.5">
      <c r="B125" s="27" t="s">
        <v>134</v>
      </c>
      <c r="C125" s="24">
        <v>50.617331</v>
      </c>
      <c r="D125" s="24">
        <v>-47.075671</v>
      </c>
      <c r="E125" s="24">
        <v>-10.494886</v>
      </c>
      <c r="F125" s="60">
        <v>0.0492</v>
      </c>
    </row>
    <row r="126" spans="2:6" ht="13.5">
      <c r="B126" s="27" t="s">
        <v>135</v>
      </c>
      <c r="C126" s="24">
        <v>53.799798</v>
      </c>
      <c r="D126" s="24">
        <v>-47.073704</v>
      </c>
      <c r="E126" s="24">
        <v>-10.641223</v>
      </c>
      <c r="F126" s="60">
        <v>0.0501</v>
      </c>
    </row>
    <row r="127" spans="2:6" ht="13.5">
      <c r="B127" s="27" t="s">
        <v>136</v>
      </c>
      <c r="C127" s="24">
        <v>56.986395</v>
      </c>
      <c r="D127" s="24">
        <v>-46.852201</v>
      </c>
      <c r="E127" s="24">
        <v>-10.677936</v>
      </c>
      <c r="F127" s="60">
        <v>0.0494</v>
      </c>
    </row>
    <row r="128" spans="2:6" ht="13.5">
      <c r="B128" s="27" t="s">
        <v>137</v>
      </c>
      <c r="C128" s="24">
        <v>60.146912</v>
      </c>
      <c r="D128" s="24">
        <v>-46.413627</v>
      </c>
      <c r="E128" s="24">
        <v>-10.606881</v>
      </c>
      <c r="F128" s="60">
        <v>0.0494</v>
      </c>
    </row>
    <row r="129" spans="2:6" ht="13.5">
      <c r="B129" s="27" t="s">
        <v>138</v>
      </c>
      <c r="C129" s="24">
        <v>63.233194</v>
      </c>
      <c r="D129" s="24">
        <v>-45.776869</v>
      </c>
      <c r="E129" s="24">
        <v>-10.404794</v>
      </c>
      <c r="F129" s="60">
        <v>0.0483</v>
      </c>
    </row>
    <row r="130" spans="2:6" ht="13.5">
      <c r="B130" s="27" t="s">
        <v>139</v>
      </c>
      <c r="C130" s="24">
        <v>69.135711</v>
      </c>
      <c r="D130" s="24">
        <v>-44.012447</v>
      </c>
      <c r="E130" s="24">
        <v>-9.471442</v>
      </c>
      <c r="F130" s="60">
        <v>0.0488</v>
      </c>
    </row>
    <row r="131" spans="2:6" ht="13.5">
      <c r="B131" s="27" t="s">
        <v>140</v>
      </c>
      <c r="C131" s="24">
        <v>71.993306</v>
      </c>
      <c r="D131" s="24">
        <v>-42.874534</v>
      </c>
      <c r="E131" s="24">
        <v>-8.744867</v>
      </c>
      <c r="F131" s="60">
        <v>0.0438</v>
      </c>
    </row>
    <row r="132" spans="2:6" ht="13.5">
      <c r="B132" s="27" t="s">
        <v>141</v>
      </c>
      <c r="C132" s="24">
        <v>74.818066</v>
      </c>
      <c r="D132" s="24">
        <v>-41.535148</v>
      </c>
      <c r="E132" s="24">
        <v>-7.936182</v>
      </c>
      <c r="F132" s="60">
        <v>0.053</v>
      </c>
    </row>
    <row r="133" spans="2:6" ht="13.5">
      <c r="B133" s="27" t="s">
        <v>142</v>
      </c>
      <c r="C133" s="24">
        <v>77.605807</v>
      </c>
      <c r="D133" s="24">
        <v>-39.968013</v>
      </c>
      <c r="E133" s="24">
        <v>-7.190995</v>
      </c>
      <c r="F133" s="60">
        <v>0.052</v>
      </c>
    </row>
    <row r="134" spans="2:6" ht="13.5">
      <c r="B134" s="27" t="s">
        <v>143</v>
      </c>
      <c r="C134" s="24">
        <v>80.319168</v>
      </c>
      <c r="D134" s="24">
        <v>-38.185774</v>
      </c>
      <c r="E134" s="24">
        <v>-6.589837</v>
      </c>
      <c r="F134" s="60">
        <v>0.0492</v>
      </c>
    </row>
    <row r="135" spans="2:6" ht="13.5">
      <c r="B135" s="27" t="s">
        <v>144</v>
      </c>
      <c r="C135" s="24">
        <v>82.922614</v>
      </c>
      <c r="D135" s="24">
        <v>-36.220749</v>
      </c>
      <c r="E135" s="24">
        <v>-6.169632</v>
      </c>
      <c r="F135" s="60">
        <v>0.0406</v>
      </c>
    </row>
    <row r="136" spans="2:6" ht="13.5">
      <c r="B136" s="27" t="s">
        <v>145</v>
      </c>
      <c r="C136" s="24">
        <v>85.398125</v>
      </c>
      <c r="D136" s="24">
        <v>-34.114093</v>
      </c>
      <c r="E136" s="24">
        <v>-5.906335</v>
      </c>
      <c r="F136" s="60">
        <v>0.0437</v>
      </c>
    </row>
    <row r="137" spans="2:6" ht="13.5">
      <c r="B137" s="27" t="s">
        <v>146</v>
      </c>
      <c r="C137" s="24">
        <v>87.747409</v>
      </c>
      <c r="D137" s="24">
        <v>-31.885099</v>
      </c>
      <c r="E137" s="24">
        <v>-5.793393</v>
      </c>
      <c r="F137" s="60">
        <v>0.0444</v>
      </c>
    </row>
    <row r="138" spans="2:6" ht="13.5">
      <c r="B138" s="27" t="s">
        <v>147</v>
      </c>
      <c r="C138" s="24">
        <v>90.34932</v>
      </c>
      <c r="D138" s="24">
        <v>-29.867029</v>
      </c>
      <c r="E138" s="24">
        <v>-5.901201</v>
      </c>
      <c r="F138" s="60">
        <v>0.0419</v>
      </c>
    </row>
    <row r="139" spans="2:6" ht="13.5">
      <c r="B139" s="27" t="s">
        <v>148</v>
      </c>
      <c r="C139" s="24">
        <v>92.491532</v>
      </c>
      <c r="D139" s="24">
        <v>-27.359201</v>
      </c>
      <c r="E139" s="24">
        <v>-6.10996</v>
      </c>
      <c r="F139" s="60">
        <v>0.0421</v>
      </c>
    </row>
    <row r="140" spans="2:6" ht="13.5">
      <c r="B140" s="27" t="s">
        <v>149</v>
      </c>
      <c r="C140" s="24">
        <v>94.501276</v>
      </c>
      <c r="D140" s="24">
        <v>-24.690597</v>
      </c>
      <c r="E140" s="24">
        <v>-6.559647</v>
      </c>
      <c r="F140" s="60">
        <v>0.0399</v>
      </c>
    </row>
    <row r="141" spans="2:6" ht="13.5">
      <c r="B141" s="27" t="s">
        <v>150</v>
      </c>
      <c r="C141" s="24">
        <v>96.320093</v>
      </c>
      <c r="D141" s="24">
        <v>-21.849072</v>
      </c>
      <c r="E141" s="24">
        <v>-7.324223</v>
      </c>
      <c r="F141" s="60">
        <v>0.0378</v>
      </c>
    </row>
    <row r="142" spans="2:6" ht="13.5">
      <c r="B142" s="27" t="s">
        <v>151</v>
      </c>
      <c r="C142" s="24">
        <v>97.84946</v>
      </c>
      <c r="D142" s="24">
        <v>-18.849646</v>
      </c>
      <c r="E142" s="24">
        <v>-8.481645</v>
      </c>
      <c r="F142" s="60">
        <v>0.037</v>
      </c>
    </row>
    <row r="143" spans="2:6" ht="13.5">
      <c r="B143" s="27" t="s">
        <v>152</v>
      </c>
      <c r="C143" s="24">
        <v>98.963492</v>
      </c>
      <c r="D143" s="24">
        <v>-15.762472</v>
      </c>
      <c r="E143" s="24">
        <v>-10.047726</v>
      </c>
      <c r="F143" s="60">
        <v>0.0606</v>
      </c>
    </row>
    <row r="144" spans="2:6" ht="13.5">
      <c r="B144" s="27" t="s">
        <v>153</v>
      </c>
      <c r="C144" s="24">
        <v>99.540804</v>
      </c>
      <c r="D144" s="24">
        <v>-12.757534</v>
      </c>
      <c r="E144" s="24">
        <v>-11.988398</v>
      </c>
      <c r="F144" s="60">
        <v>0.0416</v>
      </c>
    </row>
    <row r="145" spans="2:6" ht="13.5">
      <c r="B145" s="27" t="s">
        <v>154</v>
      </c>
      <c r="C145" s="24">
        <v>99.644936</v>
      </c>
      <c r="D145" s="24">
        <v>-9.910017</v>
      </c>
      <c r="E145" s="24">
        <v>-14.040477</v>
      </c>
      <c r="F145" s="60">
        <v>0.0576</v>
      </c>
    </row>
    <row r="146" spans="2:6" ht="13.5">
      <c r="B146" s="27" t="s">
        <v>155</v>
      </c>
      <c r="C146" s="24">
        <v>99.39249</v>
      </c>
      <c r="D146" s="24">
        <v>-7.239191</v>
      </c>
      <c r="E146" s="24">
        <v>-16.03491</v>
      </c>
      <c r="F146" s="60">
        <v>0.0583</v>
      </c>
    </row>
    <row r="147" spans="2:6" ht="13.5">
      <c r="B147" s="27" t="s">
        <v>156</v>
      </c>
      <c r="C147" s="24">
        <v>98.941081</v>
      </c>
      <c r="D147" s="24">
        <v>-4.629357</v>
      </c>
      <c r="E147" s="24">
        <v>-17.802584</v>
      </c>
      <c r="F147" s="60">
        <v>0.0524</v>
      </c>
    </row>
    <row r="148" spans="2:6" ht="13.5">
      <c r="B148" s="27" t="s">
        <v>157</v>
      </c>
      <c r="C148" s="24">
        <v>98.384584</v>
      </c>
      <c r="D148" s="24">
        <v>-1.954799</v>
      </c>
      <c r="E148" s="24">
        <v>-19.252474</v>
      </c>
      <c r="F148" s="60">
        <v>0.0544</v>
      </c>
    </row>
    <row r="149" spans="2:6" ht="13.5">
      <c r="B149" s="27" t="s">
        <v>158</v>
      </c>
      <c r="C149" s="24">
        <v>97.801933</v>
      </c>
      <c r="D149" s="24">
        <v>0.787269</v>
      </c>
      <c r="E149" s="24">
        <v>-20.259653</v>
      </c>
      <c r="F149" s="60">
        <v>0.0598</v>
      </c>
    </row>
    <row r="150" spans="2:6" ht="13.5">
      <c r="B150" s="27" t="s">
        <v>159</v>
      </c>
      <c r="C150" s="24">
        <v>97.289945</v>
      </c>
      <c r="D150" s="24">
        <v>3.576167</v>
      </c>
      <c r="E150" s="24">
        <v>-20.676806</v>
      </c>
      <c r="F150" s="60">
        <v>0.0655</v>
      </c>
    </row>
    <row r="151" spans="2:6" ht="13.5">
      <c r="B151" s="27" t="s">
        <v>160</v>
      </c>
      <c r="C151" s="24">
        <v>96.884731</v>
      </c>
      <c r="D151" s="24">
        <v>6.428062</v>
      </c>
      <c r="E151" s="24">
        <v>-20.469144</v>
      </c>
      <c r="F151" s="60">
        <v>0.0751</v>
      </c>
    </row>
    <row r="152" spans="2:6" ht="13.5">
      <c r="B152" s="27" t="s">
        <v>161</v>
      </c>
      <c r="C152" s="24">
        <v>96.500679</v>
      </c>
      <c r="D152" s="24">
        <v>9.377086</v>
      </c>
      <c r="E152" s="24">
        <v>-19.782005</v>
      </c>
      <c r="F152" s="60">
        <v>0.0749</v>
      </c>
    </row>
    <row r="153" spans="2:6" ht="13.5">
      <c r="B153" s="27" t="s">
        <v>162</v>
      </c>
      <c r="C153" s="24">
        <v>95.983172</v>
      </c>
      <c r="D153" s="24">
        <v>12.436956</v>
      </c>
      <c r="E153" s="24">
        <v>-18.839539</v>
      </c>
      <c r="F153" s="60">
        <v>0.0624</v>
      </c>
    </row>
    <row r="154" spans="2:6" ht="13.5">
      <c r="B154" s="27" t="s">
        <v>163</v>
      </c>
      <c r="C154" s="24">
        <v>95.203397</v>
      </c>
      <c r="D154" s="24">
        <v>15.556794</v>
      </c>
      <c r="E154" s="24">
        <v>-17.835784</v>
      </c>
      <c r="F154" s="60">
        <v>0.0598</v>
      </c>
    </row>
    <row r="155" spans="2:6" ht="13.5">
      <c r="B155" s="27" t="s">
        <v>164</v>
      </c>
      <c r="C155" s="24">
        <v>94.097245</v>
      </c>
      <c r="D155" s="24">
        <v>18.656373</v>
      </c>
      <c r="E155" s="24">
        <v>-16.911197</v>
      </c>
      <c r="F155" s="60">
        <v>0.0714</v>
      </c>
    </row>
    <row r="156" spans="2:6" ht="13.5">
      <c r="B156" s="27" t="s">
        <v>165</v>
      </c>
      <c r="C156" s="24">
        <v>92.640919</v>
      </c>
      <c r="D156" s="24">
        <v>21.678843</v>
      </c>
      <c r="E156" s="24">
        <v>-16.169252</v>
      </c>
      <c r="F156" s="60">
        <v>0.0669</v>
      </c>
    </row>
    <row r="157" spans="2:6" ht="13.5">
      <c r="B157" s="27" t="s">
        <v>166</v>
      </c>
      <c r="C157" s="24">
        <v>90.13222</v>
      </c>
      <c r="D157" s="24">
        <v>25.568232</v>
      </c>
      <c r="E157" s="24">
        <v>-15.577263</v>
      </c>
      <c r="F157" s="60">
        <v>0.0474</v>
      </c>
    </row>
    <row r="158" spans="2:6" ht="13.5">
      <c r="B158" s="27" t="s">
        <v>167</v>
      </c>
      <c r="C158" s="24">
        <v>88.473561</v>
      </c>
      <c r="D158" s="24">
        <v>27.62282</v>
      </c>
      <c r="E158" s="24">
        <v>-15.493705</v>
      </c>
      <c r="F158" s="60">
        <v>0.0453</v>
      </c>
    </row>
    <row r="159" spans="2:6" ht="13.5">
      <c r="B159" s="27" t="s">
        <v>168</v>
      </c>
      <c r="C159" s="24">
        <v>86.434004</v>
      </c>
      <c r="D159" s="24">
        <v>29.790592</v>
      </c>
      <c r="E159" s="24">
        <v>-15.616576</v>
      </c>
      <c r="F159" s="60">
        <v>0.043</v>
      </c>
    </row>
    <row r="160" spans="2:6" ht="13.5">
      <c r="B160" s="27" t="s">
        <v>169</v>
      </c>
      <c r="C160" s="24">
        <v>84.020758</v>
      </c>
      <c r="D160" s="24">
        <v>32.00897</v>
      </c>
      <c r="E160" s="24">
        <v>-15.938098</v>
      </c>
      <c r="F160" s="60">
        <v>0.0413</v>
      </c>
    </row>
    <row r="161" spans="2:6" ht="13.5">
      <c r="B161" s="27" t="s">
        <v>170</v>
      </c>
      <c r="C161" s="24">
        <v>81.564413</v>
      </c>
      <c r="D161" s="24">
        <v>34.019462</v>
      </c>
      <c r="E161" s="24">
        <v>-16.303059</v>
      </c>
      <c r="F161" s="60">
        <v>0.0427</v>
      </c>
    </row>
    <row r="162" spans="2:6" ht="13.5">
      <c r="B162" s="27" t="s">
        <v>171</v>
      </c>
      <c r="C162" s="24">
        <v>79.06283</v>
      </c>
      <c r="D162" s="24">
        <v>35.89656</v>
      </c>
      <c r="E162" s="24">
        <v>-16.596312</v>
      </c>
      <c r="F162" s="60">
        <v>0.0436</v>
      </c>
    </row>
    <row r="163" spans="2:6" ht="13.5">
      <c r="B163" s="27" t="s">
        <v>172</v>
      </c>
      <c r="C163" s="24">
        <v>76.480021</v>
      </c>
      <c r="D163" s="24">
        <v>37.690564</v>
      </c>
      <c r="E163" s="24">
        <v>-16.774701</v>
      </c>
      <c r="F163" s="60">
        <v>0.0527</v>
      </c>
    </row>
    <row r="164" spans="2:6" ht="13.5">
      <c r="B164" s="27" t="s">
        <v>173</v>
      </c>
      <c r="C164" s="24">
        <v>73.781014</v>
      </c>
      <c r="D164" s="24">
        <v>39.388489</v>
      </c>
      <c r="E164" s="24">
        <v>-16.889357</v>
      </c>
      <c r="F164" s="60">
        <v>0.0479</v>
      </c>
    </row>
    <row r="165" spans="2:6" ht="13.5">
      <c r="B165" s="27" t="s">
        <v>174</v>
      </c>
      <c r="C165" s="24">
        <v>70.961041</v>
      </c>
      <c r="D165" s="24">
        <v>40.966972</v>
      </c>
      <c r="E165" s="24">
        <v>-16.970364</v>
      </c>
      <c r="F165" s="60">
        <v>0.0533</v>
      </c>
    </row>
    <row r="166" spans="2:6" ht="13.5">
      <c r="B166" s="27" t="s">
        <v>175</v>
      </c>
      <c r="C166" s="24">
        <v>68.021457</v>
      </c>
      <c r="D166" s="24">
        <v>42.383157</v>
      </c>
      <c r="E166" s="24">
        <v>-17.083859</v>
      </c>
      <c r="F166" s="60">
        <v>0.0475</v>
      </c>
    </row>
    <row r="167" spans="2:6" ht="13.5">
      <c r="B167" s="27" t="s">
        <v>176</v>
      </c>
      <c r="C167" s="24">
        <v>64.982037</v>
      </c>
      <c r="D167" s="24">
        <v>43.60688</v>
      </c>
      <c r="E167" s="24">
        <v>-17.25194</v>
      </c>
      <c r="F167" s="60">
        <v>0.036</v>
      </c>
    </row>
    <row r="168" spans="2:6" ht="13.5">
      <c r="B168" s="27" t="s">
        <v>177</v>
      </c>
      <c r="C168" s="24">
        <v>61.884341</v>
      </c>
      <c r="D168" s="24">
        <v>44.626968</v>
      </c>
      <c r="E168" s="24">
        <v>-17.446849</v>
      </c>
      <c r="F168" s="60">
        <v>0.0383</v>
      </c>
    </row>
    <row r="169" spans="2:6" ht="13.5">
      <c r="B169" s="27" t="s">
        <v>178</v>
      </c>
      <c r="C169" s="24">
        <v>58.77574</v>
      </c>
      <c r="D169" s="24">
        <v>45.445985</v>
      </c>
      <c r="E169" s="24">
        <v>-17.61927</v>
      </c>
      <c r="F169" s="60">
        <v>0.0401</v>
      </c>
    </row>
    <row r="170" spans="2:6" ht="13.5">
      <c r="B170" s="27" t="s">
        <v>179</v>
      </c>
      <c r="C170" s="24">
        <v>55.697158</v>
      </c>
      <c r="D170" s="24">
        <v>46.099476</v>
      </c>
      <c r="E170" s="24">
        <v>-17.668648</v>
      </c>
      <c r="F170" s="60">
        <v>0.0407</v>
      </c>
    </row>
    <row r="171" spans="2:6" ht="13.5">
      <c r="B171" s="27" t="s">
        <v>180</v>
      </c>
      <c r="C171" s="24">
        <v>52.674472</v>
      </c>
      <c r="D171" s="24">
        <v>46.638073</v>
      </c>
      <c r="E171" s="24">
        <v>-17.490955</v>
      </c>
      <c r="F171" s="60">
        <v>0.046</v>
      </c>
    </row>
    <row r="172" spans="2:6" ht="13.5">
      <c r="B172" s="27" t="s">
        <v>181</v>
      </c>
      <c r="C172" s="24">
        <v>49.728343</v>
      </c>
      <c r="D172" s="24">
        <v>47.113172</v>
      </c>
      <c r="E172" s="24">
        <v>-16.947587</v>
      </c>
      <c r="F172" s="60">
        <v>0.0932</v>
      </c>
    </row>
    <row r="173" spans="2:6" ht="13.5">
      <c r="B173" s="27" t="s">
        <v>182</v>
      </c>
      <c r="C173" s="24">
        <v>46.813011</v>
      </c>
      <c r="D173" s="24">
        <v>47.483238</v>
      </c>
      <c r="E173" s="24">
        <v>-16.071785</v>
      </c>
      <c r="F173" s="60">
        <v>0.0613</v>
      </c>
    </row>
    <row r="174" spans="2:7" ht="13.5">
      <c r="B174" s="27" t="s">
        <v>183</v>
      </c>
      <c r="C174" s="24">
        <v>43.939118</v>
      </c>
      <c r="D174" s="24">
        <v>47.766811</v>
      </c>
      <c r="E174" s="24">
        <v>-14.732916</v>
      </c>
      <c r="F174" s="60">
        <v>0.119</v>
      </c>
      <c r="G174" s="60">
        <v>0.01899999999999999</v>
      </c>
    </row>
    <row r="175" spans="2:6" ht="13.5">
      <c r="B175" s="27" t="s">
        <v>184</v>
      </c>
      <c r="C175" s="24">
        <v>40.933117</v>
      </c>
      <c r="D175" s="24">
        <v>47.765212</v>
      </c>
      <c r="E175" s="24">
        <v>-13.246973</v>
      </c>
      <c r="F175" s="60">
        <v>0.0314</v>
      </c>
    </row>
    <row r="176" spans="2:6" ht="13.5">
      <c r="B176" s="27" t="s">
        <v>185</v>
      </c>
      <c r="C176" s="24">
        <v>37.877416</v>
      </c>
      <c r="D176" s="24">
        <v>47.441119</v>
      </c>
      <c r="E176" s="24">
        <v>-11.598939</v>
      </c>
      <c r="F176" s="60">
        <v>0.0376</v>
      </c>
    </row>
    <row r="177" spans="2:6" ht="13.5">
      <c r="B177" s="27" t="s">
        <v>186</v>
      </c>
      <c r="C177" s="24">
        <v>34.85668</v>
      </c>
      <c r="D177" s="24">
        <v>46.663495</v>
      </c>
      <c r="E177" s="24">
        <v>-9.918718</v>
      </c>
      <c r="F177" s="60">
        <v>0.0362</v>
      </c>
    </row>
    <row r="178" spans="2:6" ht="13.5">
      <c r="B178" s="27" t="s">
        <v>187</v>
      </c>
      <c r="C178" s="24">
        <v>32.055977</v>
      </c>
      <c r="D178" s="24">
        <v>45.348863</v>
      </c>
      <c r="E178" s="24">
        <v>-7.942025</v>
      </c>
      <c r="F178" s="60">
        <v>0.032</v>
      </c>
    </row>
    <row r="179" spans="2:6" ht="13.5">
      <c r="B179" s="27" t="s">
        <v>188</v>
      </c>
      <c r="C179" s="24">
        <v>29.998075</v>
      </c>
      <c r="D179" s="24">
        <v>43.530117</v>
      </c>
      <c r="E179" s="24">
        <v>-5.466322</v>
      </c>
      <c r="F179" s="60">
        <v>0.0328</v>
      </c>
    </row>
    <row r="180" spans="2:6" ht="13.5">
      <c r="B180" s="27" t="s">
        <v>189</v>
      </c>
      <c r="C180" s="24">
        <v>28.856072</v>
      </c>
      <c r="D180" s="24">
        <v>41.755418</v>
      </c>
      <c r="E180" s="24">
        <v>-3.015833</v>
      </c>
      <c r="F180" s="60">
        <v>0.0525</v>
      </c>
    </row>
    <row r="181" spans="2:6" ht="13.5">
      <c r="B181" s="27" t="s">
        <v>190</v>
      </c>
      <c r="C181" s="24">
        <v>26.754181</v>
      </c>
      <c r="D181" s="24">
        <v>36.986478</v>
      </c>
      <c r="E181" s="24">
        <v>1.988269</v>
      </c>
      <c r="F181" s="60">
        <v>0.0636</v>
      </c>
    </row>
    <row r="182" spans="2:6" ht="13.5">
      <c r="B182" s="27" t="s">
        <v>191</v>
      </c>
      <c r="C182" s="24">
        <v>26.232094</v>
      </c>
      <c r="D182" s="24">
        <v>33.321192</v>
      </c>
      <c r="E182" s="24">
        <v>4.033206</v>
      </c>
      <c r="F182" s="60">
        <v>0.0747</v>
      </c>
    </row>
    <row r="183" spans="2:6" ht="13.5">
      <c r="B183" s="27" t="s">
        <v>192</v>
      </c>
      <c r="C183" s="24">
        <v>26.781063</v>
      </c>
      <c r="D183" s="24">
        <v>29.554306</v>
      </c>
      <c r="E183" s="24">
        <v>5.468552</v>
      </c>
      <c r="F183" s="60">
        <v>0.0742</v>
      </c>
    </row>
    <row r="184" spans="2:6" ht="13.5">
      <c r="B184" s="27" t="s">
        <v>193</v>
      </c>
      <c r="C184" s="24">
        <v>28.099523</v>
      </c>
      <c r="D184" s="24">
        <v>26.266654</v>
      </c>
      <c r="E184" s="24">
        <v>6.472836</v>
      </c>
      <c r="F184" s="60">
        <v>0.0784</v>
      </c>
    </row>
    <row r="185" spans="2:6" ht="13.5">
      <c r="B185" s="27" t="s">
        <v>194</v>
      </c>
      <c r="C185" s="24">
        <v>29.774397</v>
      </c>
      <c r="D185" s="24">
        <v>23.305733</v>
      </c>
      <c r="E185" s="24">
        <v>7.185898</v>
      </c>
      <c r="F185" s="60">
        <v>0.0836</v>
      </c>
    </row>
    <row r="186" spans="2:6" ht="13.5">
      <c r="B186" s="27" t="s">
        <v>195</v>
      </c>
      <c r="C186" s="24">
        <v>31.653564</v>
      </c>
      <c r="D186" s="24">
        <v>20.482882</v>
      </c>
      <c r="E186" s="24">
        <v>7.617118</v>
      </c>
      <c r="F186" s="60">
        <v>0.0802</v>
      </c>
    </row>
    <row r="187" spans="2:6" ht="13.5">
      <c r="B187" s="27" t="s">
        <v>196</v>
      </c>
      <c r="C187" s="24">
        <v>33.675269</v>
      </c>
      <c r="D187" s="24">
        <v>17.718347</v>
      </c>
      <c r="E187" s="24">
        <v>7.728248</v>
      </c>
      <c r="F187" s="60">
        <v>0.082</v>
      </c>
    </row>
    <row r="188" spans="2:6" ht="13.5">
      <c r="B188" s="27" t="s">
        <v>197</v>
      </c>
      <c r="C188" s="24">
        <v>35.80716</v>
      </c>
      <c r="D188" s="24">
        <v>14.995184</v>
      </c>
      <c r="E188" s="24">
        <v>7.44964</v>
      </c>
      <c r="F188" s="60">
        <v>0.0813</v>
      </c>
    </row>
    <row r="189" spans="2:6" ht="13.5">
      <c r="B189" s="27" t="s">
        <v>198</v>
      </c>
      <c r="C189" s="24">
        <v>37.960957</v>
      </c>
      <c r="D189" s="24">
        <v>12.314449</v>
      </c>
      <c r="E189" s="24">
        <v>6.650028</v>
      </c>
      <c r="F189" s="60">
        <v>0.0705</v>
      </c>
    </row>
    <row r="190" spans="2:6" ht="13.5">
      <c r="B190" s="27" t="s">
        <v>199</v>
      </c>
      <c r="C190" s="24">
        <v>39.86072</v>
      </c>
      <c r="D190" s="24">
        <v>9.758673</v>
      </c>
      <c r="E190" s="24">
        <v>5.230389</v>
      </c>
      <c r="F190" s="60">
        <v>0.0608</v>
      </c>
    </row>
    <row r="191" spans="2:6" ht="13.5">
      <c r="B191" s="27" t="s">
        <v>200</v>
      </c>
      <c r="C191" s="24">
        <v>41.325413</v>
      </c>
      <c r="D191" s="24">
        <v>7.547013</v>
      </c>
      <c r="E191" s="24">
        <v>3.609159</v>
      </c>
      <c r="F191" s="60">
        <v>0.0591</v>
      </c>
    </row>
    <row r="192" spans="2:6" ht="13.5">
      <c r="B192" s="27" t="s">
        <v>201</v>
      </c>
      <c r="C192" s="24">
        <v>42.623492</v>
      </c>
      <c r="D192" s="24">
        <v>5.563186</v>
      </c>
      <c r="E192" s="24">
        <v>2.249023</v>
      </c>
      <c r="F192" s="60">
        <v>0.0562</v>
      </c>
    </row>
    <row r="193" spans="2:6" ht="13.5">
      <c r="B193" s="27" t="s">
        <v>202</v>
      </c>
      <c r="C193" s="24">
        <v>43.822802</v>
      </c>
      <c r="D193" s="24">
        <v>3.416471</v>
      </c>
      <c r="E193" s="24">
        <v>0.927456</v>
      </c>
      <c r="F193" s="60">
        <v>0.0558</v>
      </c>
    </row>
    <row r="194" spans="2:6" ht="13.5">
      <c r="B194" s="27" t="s">
        <v>203</v>
      </c>
      <c r="C194" s="24">
        <v>44.963479</v>
      </c>
      <c r="D194" s="24">
        <v>1.180869</v>
      </c>
      <c r="E194" s="24">
        <v>-0.427606</v>
      </c>
      <c r="F194" s="60">
        <v>0.0539</v>
      </c>
    </row>
    <row r="195" spans="2:6" ht="13.5">
      <c r="B195" s="27" t="s">
        <v>204</v>
      </c>
      <c r="C195" s="24">
        <v>45.780714</v>
      </c>
      <c r="D195" s="24">
        <v>-0.760784</v>
      </c>
      <c r="E195" s="24">
        <v>-1.620668</v>
      </c>
      <c r="F195" s="60">
        <v>0.058</v>
      </c>
    </row>
    <row r="196" spans="2:6" ht="13.5">
      <c r="B196" s="27" t="s">
        <v>205</v>
      </c>
      <c r="C196" s="24">
        <v>45.946877</v>
      </c>
      <c r="D196" s="24">
        <v>-1.933188</v>
      </c>
      <c r="E196" s="24">
        <v>-2.219196</v>
      </c>
      <c r="F196" s="60">
        <v>0.0617</v>
      </c>
    </row>
    <row r="197" spans="2:6" ht="13.5">
      <c r="B197" s="27" t="s">
        <v>206</v>
      </c>
      <c r="C197" s="24">
        <v>45.381874</v>
      </c>
      <c r="D197" s="24">
        <v>-3.528298</v>
      </c>
      <c r="E197" s="24">
        <v>-2.774948</v>
      </c>
      <c r="F197" s="60">
        <v>0.0597</v>
      </c>
    </row>
    <row r="198" spans="2:6" ht="13.5">
      <c r="B198" s="27" t="s">
        <v>207</v>
      </c>
      <c r="C198" s="24">
        <v>43.875756</v>
      </c>
      <c r="D198" s="24">
        <v>-5.923209</v>
      </c>
      <c r="E198" s="24">
        <v>-4.299279</v>
      </c>
      <c r="F198" s="60">
        <v>0.0532</v>
      </c>
    </row>
    <row r="199" spans="2:6" ht="13.5">
      <c r="B199" s="27" t="s">
        <v>208</v>
      </c>
      <c r="C199" s="24">
        <v>42.454561</v>
      </c>
      <c r="D199" s="24">
        <v>-7.907151</v>
      </c>
      <c r="E199" s="24">
        <v>-6.311866</v>
      </c>
      <c r="F199" s="60">
        <v>0.0644</v>
      </c>
    </row>
    <row r="200" spans="2:6" ht="13.5">
      <c r="B200" s="27" t="s">
        <v>209</v>
      </c>
      <c r="C200" s="24">
        <v>41.204066</v>
      </c>
      <c r="D200" s="24">
        <v>-9.633462</v>
      </c>
      <c r="E200" s="24">
        <v>-8.030411</v>
      </c>
      <c r="F200" s="60">
        <v>0.0603</v>
      </c>
    </row>
    <row r="201" spans="2:6" ht="13.5">
      <c r="B201" s="27" t="s">
        <v>210</v>
      </c>
      <c r="C201" s="24">
        <v>39.81236</v>
      </c>
      <c r="D201" s="24">
        <v>-11.662994</v>
      </c>
      <c r="E201" s="24">
        <v>-9.287927</v>
      </c>
      <c r="F201" s="60">
        <v>0.0562</v>
      </c>
    </row>
    <row r="202" spans="2:6" ht="13.5">
      <c r="B202" s="27" t="s">
        <v>211</v>
      </c>
      <c r="C202" s="24">
        <v>38.178086</v>
      </c>
      <c r="D202" s="24">
        <v>-14.445146</v>
      </c>
      <c r="E202" s="24">
        <v>-10.39694</v>
      </c>
      <c r="F202" s="60">
        <v>0.0508</v>
      </c>
    </row>
    <row r="203" spans="2:6" ht="13.5">
      <c r="B203" s="27" t="s">
        <v>212</v>
      </c>
      <c r="C203" s="24">
        <v>36.911605</v>
      </c>
      <c r="D203" s="24">
        <v>-18.032228</v>
      </c>
      <c r="E203" s="24">
        <v>-12.476606</v>
      </c>
      <c r="F203" s="60">
        <v>0.0439</v>
      </c>
    </row>
    <row r="204" spans="2:6" ht="13.5">
      <c r="B204" s="27" t="s">
        <v>213</v>
      </c>
      <c r="C204" s="24">
        <v>36.951405</v>
      </c>
      <c r="D204" s="24">
        <v>-20.912994</v>
      </c>
      <c r="E204" s="24">
        <v>-15.609496</v>
      </c>
      <c r="F204" s="60">
        <v>0.0468</v>
      </c>
    </row>
    <row r="205" spans="2:6" ht="13.5">
      <c r="B205" s="27" t="s">
        <v>214</v>
      </c>
      <c r="C205" s="24">
        <v>37.557134</v>
      </c>
      <c r="D205" s="24">
        <v>-22.422644</v>
      </c>
      <c r="E205" s="24">
        <v>-18.565381</v>
      </c>
      <c r="F205" s="60">
        <v>0.0528</v>
      </c>
    </row>
    <row r="206" spans="2:6" ht="13.5">
      <c r="B206" s="27" t="s">
        <v>215</v>
      </c>
      <c r="C206" s="24">
        <v>37.851674</v>
      </c>
      <c r="D206" s="24">
        <v>-23.378626</v>
      </c>
      <c r="E206" s="24">
        <v>-20.258939</v>
      </c>
      <c r="F206" s="60">
        <v>0.0584</v>
      </c>
    </row>
    <row r="207" spans="2:6" ht="13.5">
      <c r="B207" s="27" t="s">
        <v>216</v>
      </c>
      <c r="C207" s="24">
        <v>37.785587</v>
      </c>
      <c r="D207" s="24">
        <v>-24.403435</v>
      </c>
      <c r="E207" s="24">
        <v>-21.148737</v>
      </c>
      <c r="F207" s="60">
        <v>0.0537</v>
      </c>
    </row>
    <row r="208" spans="2:6" ht="13.5">
      <c r="B208" s="27" t="s">
        <v>217</v>
      </c>
      <c r="C208" s="24">
        <v>37.596857</v>
      </c>
      <c r="D208" s="24">
        <v>-25.927548</v>
      </c>
      <c r="E208" s="24">
        <v>-21.336183</v>
      </c>
      <c r="F208" s="60">
        <v>0.0499</v>
      </c>
    </row>
    <row r="209" spans="2:6" ht="13.5">
      <c r="B209" s="27" t="s">
        <v>218</v>
      </c>
      <c r="C209" s="24">
        <v>37.335226</v>
      </c>
      <c r="D209" s="24">
        <v>-27.372728</v>
      </c>
      <c r="E209" s="24">
        <v>-20.699196</v>
      </c>
      <c r="F209" s="60">
        <v>0.0538</v>
      </c>
    </row>
    <row r="210" spans="2:6" ht="13.5">
      <c r="B210" s="27" t="s">
        <v>219</v>
      </c>
      <c r="C210" s="24">
        <v>36.833334</v>
      </c>
      <c r="D210" s="24">
        <v>-28.606755</v>
      </c>
      <c r="E210" s="24">
        <v>-19.443524</v>
      </c>
      <c r="F210" s="60">
        <v>0.0531</v>
      </c>
    </row>
    <row r="211" spans="2:6" ht="13.5">
      <c r="B211" s="27" t="s">
        <v>220</v>
      </c>
      <c r="C211" s="24">
        <v>35.865745</v>
      </c>
      <c r="D211" s="24">
        <v>-29.835743</v>
      </c>
      <c r="E211" s="24">
        <v>-17.619461</v>
      </c>
      <c r="F211" s="60">
        <v>0.0429</v>
      </c>
    </row>
    <row r="212" spans="2:6" ht="13.5">
      <c r="B212" s="27" t="s">
        <v>221</v>
      </c>
      <c r="C212" s="24">
        <v>34.397302</v>
      </c>
      <c r="D212" s="24">
        <v>-31.533058</v>
      </c>
      <c r="E212" s="24">
        <v>-15.116015</v>
      </c>
      <c r="F212" s="60">
        <v>0.0652</v>
      </c>
    </row>
    <row r="213" spans="2:6" ht="13.5">
      <c r="B213" s="27" t="s">
        <v>222</v>
      </c>
      <c r="C213" s="24">
        <v>33.001451</v>
      </c>
      <c r="D213" s="24">
        <v>-34.734384</v>
      </c>
      <c r="E213" s="24">
        <v>-12.275901</v>
      </c>
      <c r="F213" s="60">
        <v>0.0458</v>
      </c>
    </row>
    <row r="214" spans="2:6" ht="13.5">
      <c r="B214" s="27" t="s">
        <v>223</v>
      </c>
      <c r="C214" s="24">
        <v>33.702163</v>
      </c>
      <c r="D214" s="24">
        <v>-39.701785</v>
      </c>
      <c r="E214" s="24">
        <v>-9.922599</v>
      </c>
      <c r="F214" s="60">
        <v>0.0492</v>
      </c>
    </row>
    <row r="215" spans="2:6" ht="13.5">
      <c r="B215" s="27" t="s">
        <v>224</v>
      </c>
      <c r="C215" s="24">
        <v>37.01853</v>
      </c>
      <c r="D215" s="24">
        <v>-43.700523</v>
      </c>
      <c r="E215" s="24">
        <v>-9.221524</v>
      </c>
      <c r="F215" s="60">
        <v>0.0504</v>
      </c>
    </row>
    <row r="216" spans="2:6" ht="13.5">
      <c r="B216" s="27" t="s">
        <v>225</v>
      </c>
      <c r="C216" s="24">
        <v>40.629801</v>
      </c>
      <c r="D216" s="24">
        <v>-45.740805</v>
      </c>
      <c r="E216" s="24">
        <v>-9.504031</v>
      </c>
      <c r="F216" s="60">
        <v>0.0489</v>
      </c>
    </row>
    <row r="217" spans="2:6" ht="13.5">
      <c r="B217" s="27" t="s">
        <v>226</v>
      </c>
      <c r="C217" s="24">
        <v>44.071712</v>
      </c>
      <c r="D217" s="24">
        <v>-46.779075</v>
      </c>
      <c r="E217" s="24">
        <v>-9.901085</v>
      </c>
      <c r="F217" s="60">
        <v>0.0431</v>
      </c>
    </row>
    <row r="218" spans="2:6" ht="13.5">
      <c r="B218" s="27" t="s">
        <v>227</v>
      </c>
      <c r="C218" s="24">
        <v>47.373242</v>
      </c>
      <c r="D218" s="24">
        <v>-47.333863</v>
      </c>
      <c r="E218" s="24">
        <v>-10.292188</v>
      </c>
      <c r="F218" s="60">
        <v>0.0495</v>
      </c>
    </row>
    <row r="219" spans="2:6" ht="13.5">
      <c r="B219" s="27" t="s">
        <v>228</v>
      </c>
      <c r="C219" s="24">
        <v>50.607074</v>
      </c>
      <c r="D219" s="24">
        <v>-47.568201</v>
      </c>
      <c r="E219" s="24">
        <v>-10.579186</v>
      </c>
      <c r="F219" s="60">
        <v>0.0499</v>
      </c>
    </row>
    <row r="220" spans="2:6" ht="13.5">
      <c r="B220" s="27" t="s">
        <v>229</v>
      </c>
      <c r="C220" s="24">
        <v>53.823383</v>
      </c>
      <c r="D220" s="24">
        <v>-47.563543</v>
      </c>
      <c r="E220" s="24">
        <v>-10.739068</v>
      </c>
      <c r="F220" s="60">
        <v>0.0544</v>
      </c>
    </row>
    <row r="221" spans="2:6" ht="13.5">
      <c r="B221" s="27" t="s">
        <v>230</v>
      </c>
      <c r="C221" s="24">
        <v>57.042727</v>
      </c>
      <c r="D221" s="24">
        <v>-47.336388</v>
      </c>
      <c r="E221" s="24">
        <v>-10.789559</v>
      </c>
      <c r="F221" s="60">
        <v>0.0507</v>
      </c>
    </row>
    <row r="222" spans="2:6" ht="13.5">
      <c r="B222" s="27" t="s">
        <v>231</v>
      </c>
      <c r="C222" s="24">
        <v>60.231034</v>
      </c>
      <c r="D222" s="24">
        <v>-46.904285</v>
      </c>
      <c r="E222" s="24">
        <v>-10.724931</v>
      </c>
      <c r="F222" s="60">
        <v>0.0514</v>
      </c>
    </row>
    <row r="223" spans="2:6" ht="13.5">
      <c r="B223" s="27" t="s">
        <v>232</v>
      </c>
      <c r="C223" s="24">
        <v>63.355694</v>
      </c>
      <c r="D223" s="24">
        <v>-46.246938</v>
      </c>
      <c r="E223" s="24">
        <v>-10.523068</v>
      </c>
      <c r="F223" s="60">
        <v>0.0452</v>
      </c>
    </row>
    <row r="224" spans="2:6" ht="13.5">
      <c r="B224" s="27" t="s">
        <v>233</v>
      </c>
      <c r="C224" s="24">
        <v>66.380945</v>
      </c>
      <c r="D224" s="24">
        <v>-45.436306</v>
      </c>
      <c r="E224" s="24">
        <v>-10.146089</v>
      </c>
      <c r="F224" s="60">
        <v>0.0507</v>
      </c>
    </row>
    <row r="225" spans="2:6" ht="13.5">
      <c r="B225" s="27" t="s">
        <v>234</v>
      </c>
      <c r="C225" s="24">
        <v>69.323565</v>
      </c>
      <c r="D225" s="24">
        <v>-44.464388</v>
      </c>
      <c r="E225" s="24">
        <v>-9.574503</v>
      </c>
      <c r="F225" s="60">
        <v>0.051</v>
      </c>
    </row>
    <row r="226" spans="2:6" ht="13.5">
      <c r="B226" s="27" t="s">
        <v>235</v>
      </c>
      <c r="C226" s="24">
        <v>72.20986</v>
      </c>
      <c r="D226" s="24">
        <v>-43.316507</v>
      </c>
      <c r="E226" s="24">
        <v>-8.832679</v>
      </c>
      <c r="F226" s="60">
        <v>0.054</v>
      </c>
    </row>
    <row r="227" spans="2:6" ht="13.5">
      <c r="B227" s="27" t="s">
        <v>236</v>
      </c>
      <c r="C227" s="24">
        <v>75.065193</v>
      </c>
      <c r="D227" s="24">
        <v>-41.959241</v>
      </c>
      <c r="E227" s="24">
        <v>-8.033852</v>
      </c>
      <c r="F227" s="60">
        <v>0.0448</v>
      </c>
    </row>
    <row r="228" spans="2:6" ht="13.5">
      <c r="B228" s="27" t="s">
        <v>237</v>
      </c>
      <c r="C228" s="24">
        <v>77.876108</v>
      </c>
      <c r="D228" s="24">
        <v>-40.377474</v>
      </c>
      <c r="E228" s="24">
        <v>-7.279393</v>
      </c>
      <c r="F228" s="60">
        <v>0.0466</v>
      </c>
    </row>
    <row r="229" spans="2:6" ht="13.5">
      <c r="B229" s="27" t="s">
        <v>238</v>
      </c>
      <c r="C229" s="24">
        <v>80.614349</v>
      </c>
      <c r="D229" s="24">
        <v>-38.580866</v>
      </c>
      <c r="E229" s="24">
        <v>-6.673056</v>
      </c>
      <c r="F229" s="60">
        <v>0.0441</v>
      </c>
    </row>
    <row r="230" spans="2:6" ht="13.5">
      <c r="B230" s="27" t="s">
        <v>239</v>
      </c>
      <c r="C230" s="24">
        <v>83.238888</v>
      </c>
      <c r="D230" s="24">
        <v>-36.601767</v>
      </c>
      <c r="E230" s="24">
        <v>-6.240622</v>
      </c>
      <c r="F230" s="60">
        <v>0.0447</v>
      </c>
    </row>
    <row r="231" spans="2:6" ht="13.5">
      <c r="B231" s="27" t="s">
        <v>240</v>
      </c>
      <c r="C231" s="24">
        <v>85.732246</v>
      </c>
      <c r="D231" s="24">
        <v>-34.478698</v>
      </c>
      <c r="E231" s="24">
        <v>-5.979839</v>
      </c>
      <c r="F231" s="60">
        <v>0.0436</v>
      </c>
    </row>
    <row r="232" spans="2:6" ht="13.5">
      <c r="B232" s="27" t="s">
        <v>241</v>
      </c>
      <c r="C232" s="24">
        <v>88.097397</v>
      </c>
      <c r="D232" s="24">
        <v>-32.233483</v>
      </c>
      <c r="E232" s="24">
        <v>-5.871412</v>
      </c>
      <c r="F232" s="60">
        <v>0.0393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3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39164.26553240741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0.05342795698924732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0.119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0.028663517042447652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0.09033648295755234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0.013618789608410084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89.97814945197516</v>
      </c>
      <c r="D47" s="24">
        <v>-29.53094170641154</v>
      </c>
      <c r="E47" s="24">
        <v>-5.869088600355323</v>
      </c>
      <c r="F47" s="60">
        <v>0.0395</v>
      </c>
    </row>
    <row r="48" spans="2:6" ht="13.5">
      <c r="B48" s="27" t="s">
        <v>57</v>
      </c>
      <c r="C48" s="24">
        <v>92.10366679599808</v>
      </c>
      <c r="D48" s="24">
        <v>-27.042957211509012</v>
      </c>
      <c r="E48" s="24">
        <v>-6.0761448219743475</v>
      </c>
      <c r="F48" s="60">
        <v>0.04</v>
      </c>
    </row>
    <row r="49" spans="2:6" ht="13.5">
      <c r="B49" s="27" t="s">
        <v>58</v>
      </c>
      <c r="C49" s="24">
        <v>94.09548746524463</v>
      </c>
      <c r="D49" s="24">
        <v>-24.39814979860631</v>
      </c>
      <c r="E49" s="24">
        <v>-6.519182752168747</v>
      </c>
      <c r="F49" s="60">
        <v>0.0424</v>
      </c>
    </row>
    <row r="50" spans="2:6" ht="13.5">
      <c r="B50" s="27" t="s">
        <v>59</v>
      </c>
      <c r="C50" s="24">
        <v>95.89580299187912</v>
      </c>
      <c r="D50" s="24">
        <v>-21.58714141793174</v>
      </c>
      <c r="E50" s="24">
        <v>-7.273354716006629</v>
      </c>
      <c r="F50" s="60">
        <v>0.0354</v>
      </c>
    </row>
    <row r="51" spans="2:6" ht="13.5">
      <c r="B51" s="27" t="s">
        <v>60</v>
      </c>
      <c r="C51" s="24">
        <v>97.40573146045557</v>
      </c>
      <c r="D51" s="24">
        <v>-18.625933296337227</v>
      </c>
      <c r="E51" s="24">
        <v>-8.414816065562503</v>
      </c>
      <c r="F51" s="60">
        <v>0.0447</v>
      </c>
    </row>
    <row r="52" spans="2:6" ht="13.5">
      <c r="B52" s="27" t="s">
        <v>61</v>
      </c>
      <c r="C52" s="24">
        <v>98.49479573728904</v>
      </c>
      <c r="D52" s="24">
        <v>-15.591636208839638</v>
      </c>
      <c r="E52" s="24">
        <v>-9.977705809006183</v>
      </c>
      <c r="F52" s="60">
        <v>0.0424</v>
      </c>
    </row>
    <row r="53" spans="2:6" ht="13.5">
      <c r="B53" s="27" t="s">
        <v>62</v>
      </c>
      <c r="C53" s="24">
        <v>99.07059523789204</v>
      </c>
      <c r="D53" s="24">
        <v>-12.625882602483165</v>
      </c>
      <c r="E53" s="24">
        <v>-11.872527927435009</v>
      </c>
      <c r="F53" s="60">
        <v>0.0434</v>
      </c>
    </row>
    <row r="54" spans="2:6" ht="13.5">
      <c r="B54" s="27" t="s">
        <v>63</v>
      </c>
      <c r="C54" s="24">
        <v>99.16698452724823</v>
      </c>
      <c r="D54" s="24">
        <v>-9.827548634911745</v>
      </c>
      <c r="E54" s="24">
        <v>-13.906790415057353</v>
      </c>
      <c r="F54" s="60">
        <v>0.0431</v>
      </c>
    </row>
    <row r="55" spans="2:6" ht="13.5">
      <c r="B55" s="27" t="s">
        <v>64</v>
      </c>
      <c r="C55" s="24">
        <v>98.91744729073864</v>
      </c>
      <c r="D55" s="24">
        <v>-7.191645137575775</v>
      </c>
      <c r="E55" s="24">
        <v>-15.875691237553818</v>
      </c>
      <c r="F55" s="60">
        <v>0.073</v>
      </c>
    </row>
    <row r="56" spans="2:6" ht="13.5">
      <c r="B56" s="27" t="s">
        <v>65</v>
      </c>
      <c r="C56" s="24">
        <v>98.47347332974249</v>
      </c>
      <c r="D56" s="24">
        <v>-4.607868725527757</v>
      </c>
      <c r="E56" s="24">
        <v>-17.619020962443056</v>
      </c>
      <c r="F56" s="60">
        <v>0.0641</v>
      </c>
    </row>
    <row r="57" spans="2:6" ht="13.5">
      <c r="B57" s="27" t="s">
        <v>66</v>
      </c>
      <c r="C57" s="24">
        <v>97.92199535266498</v>
      </c>
      <c r="D57" s="24">
        <v>-1.9631223194577392</v>
      </c>
      <c r="E57" s="24">
        <v>-19.054652728013792</v>
      </c>
      <c r="F57" s="60">
        <v>0.0656</v>
      </c>
    </row>
    <row r="58" spans="2:6" ht="13.5">
      <c r="B58" s="27" t="s">
        <v>67</v>
      </c>
      <c r="C58" s="24">
        <v>97.34326788072495</v>
      </c>
      <c r="D58" s="24">
        <v>0.7479403219757593</v>
      </c>
      <c r="E58" s="24">
        <v>-20.055537998861965</v>
      </c>
      <c r="F58" s="60">
        <v>0.0582</v>
      </c>
    </row>
    <row r="59" spans="2:6" ht="13.5">
      <c r="B59" s="27" t="s">
        <v>68</v>
      </c>
      <c r="C59" s="24">
        <v>96.83330670920762</v>
      </c>
      <c r="D59" s="24">
        <v>3.509336468807439</v>
      </c>
      <c r="E59" s="24">
        <v>-20.473500740313394</v>
      </c>
      <c r="F59" s="60">
        <v>0.0729</v>
      </c>
    </row>
    <row r="60" spans="2:6" ht="13.5">
      <c r="B60" s="27" t="s">
        <v>69</v>
      </c>
      <c r="C60" s="24">
        <v>96.42638130217831</v>
      </c>
      <c r="D60" s="24">
        <v>6.336921690685482</v>
      </c>
      <c r="E60" s="24">
        <v>-20.276146390809895</v>
      </c>
      <c r="F60" s="60">
        <v>0.0745</v>
      </c>
    </row>
    <row r="61" spans="2:6" ht="13.5">
      <c r="B61" s="27" t="s">
        <v>70</v>
      </c>
      <c r="C61" s="24">
        <v>96.04542151869603</v>
      </c>
      <c r="D61" s="24">
        <v>9.261012674740684</v>
      </c>
      <c r="E61" s="24">
        <v>-19.595555001282122</v>
      </c>
      <c r="F61" s="60">
        <v>0.0785</v>
      </c>
    </row>
    <row r="62" spans="2:6" ht="13.5">
      <c r="B62" s="27" t="s">
        <v>71</v>
      </c>
      <c r="C62" s="24">
        <v>95.53947295762602</v>
      </c>
      <c r="D62" s="24">
        <v>12.287046655597837</v>
      </c>
      <c r="E62" s="24">
        <v>-18.653396898741754</v>
      </c>
      <c r="F62" s="60">
        <v>0.0634</v>
      </c>
    </row>
    <row r="63" spans="2:6" ht="13.5">
      <c r="B63" s="27" t="s">
        <v>72</v>
      </c>
      <c r="C63" s="24">
        <v>94.7692782272858</v>
      </c>
      <c r="D63" s="24">
        <v>15.371746832544268</v>
      </c>
      <c r="E63" s="24">
        <v>-17.659813882716385</v>
      </c>
      <c r="F63" s="60">
        <v>0.06</v>
      </c>
    </row>
    <row r="64" spans="2:6" ht="13.5">
      <c r="B64" s="27" t="s">
        <v>73</v>
      </c>
      <c r="C64" s="24">
        <v>93.66971685141239</v>
      </c>
      <c r="D64" s="24">
        <v>18.436266337500985</v>
      </c>
      <c r="E64" s="24">
        <v>-16.757111212863666</v>
      </c>
      <c r="F64" s="60">
        <v>0.0743</v>
      </c>
    </row>
    <row r="65" spans="2:6" ht="13.5">
      <c r="B65" s="27" t="s">
        <v>74</v>
      </c>
      <c r="C65" s="24">
        <v>92.23159717595784</v>
      </c>
      <c r="D65" s="24">
        <v>21.42411299219753</v>
      </c>
      <c r="E65" s="24">
        <v>-16.02102307224457</v>
      </c>
      <c r="F65" s="60">
        <v>0.071</v>
      </c>
    </row>
    <row r="66" spans="2:6" ht="13.5">
      <c r="B66" s="27" t="s">
        <v>75</v>
      </c>
      <c r="C66" s="24">
        <v>89.7559156249153</v>
      </c>
      <c r="D66" s="24">
        <v>25.2753335371081</v>
      </c>
      <c r="E66" s="24">
        <v>-15.41998301315585</v>
      </c>
      <c r="F66" s="60">
        <v>0.0512</v>
      </c>
    </row>
    <row r="67" spans="2:6" ht="13.5">
      <c r="B67" s="27" t="s">
        <v>76</v>
      </c>
      <c r="C67" s="24">
        <v>88.11272462189451</v>
      </c>
      <c r="D67" s="24">
        <v>27.311211881545404</v>
      </c>
      <c r="E67" s="24">
        <v>-15.33651918822408</v>
      </c>
      <c r="F67" s="60">
        <v>0.0545</v>
      </c>
    </row>
    <row r="68" spans="2:6" ht="13.5">
      <c r="B68" s="27" t="s">
        <v>77</v>
      </c>
      <c r="C68" s="24">
        <v>86.09062894900887</v>
      </c>
      <c r="D68" s="24">
        <v>29.46077938357232</v>
      </c>
      <c r="E68" s="24">
        <v>-15.457556220425607</v>
      </c>
      <c r="F68" s="60">
        <v>0.04</v>
      </c>
    </row>
    <row r="69" spans="2:6" ht="13.5">
      <c r="B69" s="27" t="s">
        <v>78</v>
      </c>
      <c r="C69" s="24">
        <v>83.69613627840815</v>
      </c>
      <c r="D69" s="24">
        <v>31.662071480205867</v>
      </c>
      <c r="E69" s="24">
        <v>-15.77679806502209</v>
      </c>
      <c r="F69" s="60">
        <v>0.0378</v>
      </c>
    </row>
    <row r="70" spans="2:6" ht="13.5">
      <c r="B70" s="27" t="s">
        <v>79</v>
      </c>
      <c r="C70" s="24">
        <v>81.25744340838315</v>
      </c>
      <c r="D70" s="24">
        <v>33.65660053764546</v>
      </c>
      <c r="E70" s="24">
        <v>-16.14194450777648</v>
      </c>
      <c r="F70" s="60">
        <v>0.039</v>
      </c>
    </row>
    <row r="71" spans="2:6" ht="13.5">
      <c r="B71" s="27" t="s">
        <v>80</v>
      </c>
      <c r="C71" s="24">
        <v>78.77401584657174</v>
      </c>
      <c r="D71" s="24">
        <v>35.519101313217995</v>
      </c>
      <c r="E71" s="24">
        <v>-16.435458100210823</v>
      </c>
      <c r="F71" s="60">
        <v>0.0474</v>
      </c>
    </row>
    <row r="72" spans="2:6" ht="13.5">
      <c r="B72" s="27" t="s">
        <v>81</v>
      </c>
      <c r="C72" s="24">
        <v>76.20857757553745</v>
      </c>
      <c r="D72" s="24">
        <v>37.29557243584802</v>
      </c>
      <c r="E72" s="24">
        <v>-16.622143374721524</v>
      </c>
      <c r="F72" s="60">
        <v>0.0545</v>
      </c>
    </row>
    <row r="73" spans="2:6" ht="13.5">
      <c r="B73" s="27" t="s">
        <v>82</v>
      </c>
      <c r="C73" s="24">
        <v>73.53200393424748</v>
      </c>
      <c r="D73" s="24">
        <v>38.981141884428965</v>
      </c>
      <c r="E73" s="24">
        <v>-16.732889571717433</v>
      </c>
      <c r="F73" s="60">
        <v>0.0662</v>
      </c>
    </row>
    <row r="74" spans="2:6" ht="13.5">
      <c r="B74" s="27" t="s">
        <v>83</v>
      </c>
      <c r="C74" s="24">
        <v>70.7348496218034</v>
      </c>
      <c r="D74" s="24">
        <v>40.543922801655</v>
      </c>
      <c r="E74" s="24">
        <v>-16.81937904281372</v>
      </c>
      <c r="F74" s="60">
        <v>0.0505</v>
      </c>
    </row>
    <row r="75" spans="2:6" ht="13.5">
      <c r="B75" s="27" t="s">
        <v>84</v>
      </c>
      <c r="C75" s="24">
        <v>67.82141391102627</v>
      </c>
      <c r="D75" s="24">
        <v>41.949703250476325</v>
      </c>
      <c r="E75" s="24">
        <v>-16.92770244842006</v>
      </c>
      <c r="F75" s="60">
        <v>0.0383</v>
      </c>
    </row>
    <row r="76" spans="2:6" ht="13.5">
      <c r="B76" s="27" t="s">
        <v>85</v>
      </c>
      <c r="C76" s="24">
        <v>64.81052222449227</v>
      </c>
      <c r="D76" s="24">
        <v>43.1665553939743</v>
      </c>
      <c r="E76" s="24">
        <v>-17.08472460199529</v>
      </c>
      <c r="F76" s="60">
        <v>0.0486</v>
      </c>
    </row>
    <row r="77" spans="2:6" ht="13.5">
      <c r="B77" s="27" t="s">
        <v>86</v>
      </c>
      <c r="C77" s="24">
        <v>61.74083106654857</v>
      </c>
      <c r="D77" s="24">
        <v>44.17612796559663</v>
      </c>
      <c r="E77" s="24">
        <v>-17.280484047419897</v>
      </c>
      <c r="F77" s="60">
        <v>0.035</v>
      </c>
    </row>
    <row r="78" spans="2:6" ht="13.5">
      <c r="B78" s="27" t="s">
        <v>87</v>
      </c>
      <c r="C78" s="24">
        <v>58.66093625178098</v>
      </c>
      <c r="D78" s="24">
        <v>44.986836293984624</v>
      </c>
      <c r="E78" s="24">
        <v>-17.45328206156511</v>
      </c>
      <c r="F78" s="60">
        <v>0.042</v>
      </c>
    </row>
    <row r="79" spans="2:6" ht="13.5">
      <c r="B79" s="27" t="s">
        <v>88</v>
      </c>
      <c r="C79" s="24">
        <v>55.611045840256104</v>
      </c>
      <c r="D79" s="24">
        <v>45.633799233417186</v>
      </c>
      <c r="E79" s="24">
        <v>-17.502536349685155</v>
      </c>
      <c r="F79" s="60">
        <v>0.0381</v>
      </c>
    </row>
    <row r="80" spans="2:6" ht="13.5">
      <c r="B80" s="27" t="s">
        <v>89</v>
      </c>
      <c r="C80" s="24">
        <v>52.61687228039665</v>
      </c>
      <c r="D80" s="24">
        <v>46.166134572858034</v>
      </c>
      <c r="E80" s="24">
        <v>-17.328861770074926</v>
      </c>
      <c r="F80" s="60">
        <v>0.0453</v>
      </c>
    </row>
    <row r="81" spans="2:6" ht="13.5">
      <c r="B81" s="27" t="s">
        <v>90</v>
      </c>
      <c r="C81" s="24">
        <v>49.690035343576724</v>
      </c>
      <c r="D81" s="24">
        <v>46.620285948926345</v>
      </c>
      <c r="E81" s="24">
        <v>-16.827335424366844</v>
      </c>
      <c r="F81" s="60">
        <v>0.0464</v>
      </c>
    </row>
    <row r="82" spans="2:6" ht="13.5">
      <c r="B82" s="27" t="s">
        <v>91</v>
      </c>
      <c r="C82" s="24">
        <v>46.819642104156266</v>
      </c>
      <c r="D82" s="24">
        <v>47.00093787449725</v>
      </c>
      <c r="E82" s="24">
        <v>-15.926829927887573</v>
      </c>
      <c r="F82" s="60">
        <v>0.0472</v>
      </c>
    </row>
    <row r="83" spans="2:6" ht="13.5">
      <c r="B83" s="27" t="s">
        <v>92</v>
      </c>
      <c r="C83" s="24">
        <v>43.96093413464063</v>
      </c>
      <c r="D83" s="24">
        <v>47.261281657659865</v>
      </c>
      <c r="E83" s="24">
        <v>-14.641780514016098</v>
      </c>
      <c r="F83" s="60">
        <v>0.0424</v>
      </c>
    </row>
    <row r="84" spans="2:6" ht="13.5">
      <c r="B84" s="27" t="s">
        <v>93</v>
      </c>
      <c r="C84" s="24">
        <v>41.04171162061323</v>
      </c>
      <c r="D84" s="24">
        <v>47.29931810503737</v>
      </c>
      <c r="E84" s="24">
        <v>-13.09855566925701</v>
      </c>
      <c r="F84" s="60">
        <v>0.0332</v>
      </c>
    </row>
    <row r="85" spans="2:6" ht="13.5">
      <c r="B85" s="27" t="s">
        <v>94</v>
      </c>
      <c r="C85" s="24">
        <v>38.036975054371425</v>
      </c>
      <c r="D85" s="24">
        <v>46.98337831780149</v>
      </c>
      <c r="E85" s="24">
        <v>-11.47052283019063</v>
      </c>
      <c r="F85" s="60">
        <v>0.029</v>
      </c>
    </row>
    <row r="86" spans="2:6" ht="13.5">
      <c r="B86" s="27" t="s">
        <v>95</v>
      </c>
      <c r="C86" s="24">
        <v>35.08146002441757</v>
      </c>
      <c r="D86" s="24">
        <v>46.22846995064414</v>
      </c>
      <c r="E86" s="24">
        <v>-9.811557401576534</v>
      </c>
      <c r="F86" s="60">
        <v>0.0287</v>
      </c>
    </row>
    <row r="87" spans="2:6" ht="13.5">
      <c r="B87" s="27" t="s">
        <v>96</v>
      </c>
      <c r="C87" s="24">
        <v>32.369984261441964</v>
      </c>
      <c r="D87" s="24">
        <v>44.963479367717326</v>
      </c>
      <c r="E87" s="24">
        <v>-7.88041105850484</v>
      </c>
      <c r="F87" s="60">
        <v>0.0301</v>
      </c>
    </row>
    <row r="88" spans="2:6" ht="13.5">
      <c r="B88" s="27" t="s">
        <v>97</v>
      </c>
      <c r="C88" s="24">
        <v>30.387788797564745</v>
      </c>
      <c r="D88" s="24">
        <v>43.21643429495671</v>
      </c>
      <c r="E88" s="24">
        <v>-5.4835194441928925</v>
      </c>
      <c r="F88" s="60">
        <v>0.041</v>
      </c>
    </row>
    <row r="89" spans="2:6" ht="13.5">
      <c r="B89" s="27" t="s">
        <v>98</v>
      </c>
      <c r="C89" s="24">
        <v>27.201571619591803</v>
      </c>
      <c r="D89" s="24">
        <v>36.78548837809605</v>
      </c>
      <c r="E89" s="24">
        <v>1.871415816514159</v>
      </c>
      <c r="F89" s="60">
        <v>0.0619</v>
      </c>
    </row>
    <row r="90" spans="2:6" ht="13.5">
      <c r="B90" s="27" t="s">
        <v>99</v>
      </c>
      <c r="C90" s="24">
        <v>26.69624987405832</v>
      </c>
      <c r="D90" s="24">
        <v>33.2465543270726</v>
      </c>
      <c r="E90" s="24">
        <v>3.8477259811441518</v>
      </c>
      <c r="F90" s="60">
        <v>0.0687</v>
      </c>
    </row>
    <row r="91" spans="2:6" ht="13.5">
      <c r="B91" s="27" t="s">
        <v>100</v>
      </c>
      <c r="C91" s="24">
        <v>27.229062040371204</v>
      </c>
      <c r="D91" s="24">
        <v>29.61553208439803</v>
      </c>
      <c r="E91" s="24">
        <v>5.242438866211714</v>
      </c>
      <c r="F91" s="60">
        <v>0.0722</v>
      </c>
    </row>
    <row r="92" spans="2:6" ht="13.5">
      <c r="B92" s="27" t="s">
        <v>101</v>
      </c>
      <c r="C92" s="24">
        <v>28.516072183358418</v>
      </c>
      <c r="D92" s="24">
        <v>26.412920832545186</v>
      </c>
      <c r="E92" s="24">
        <v>6.225218634885821</v>
      </c>
      <c r="F92" s="60">
        <v>0.0772</v>
      </c>
    </row>
    <row r="93" spans="2:6" ht="13.5">
      <c r="B93" s="27" t="s">
        <v>102</v>
      </c>
      <c r="C93" s="24">
        <v>30.16438310066656</v>
      </c>
      <c r="D93" s="24">
        <v>23.502775989038817</v>
      </c>
      <c r="E93" s="24">
        <v>6.928696167712308</v>
      </c>
      <c r="F93" s="60">
        <v>0.0797</v>
      </c>
    </row>
    <row r="94" spans="2:6" ht="13.5">
      <c r="B94" s="27" t="s">
        <v>103</v>
      </c>
      <c r="C94" s="24">
        <v>32.021807023391794</v>
      </c>
      <c r="D94" s="24">
        <v>20.719121972570456</v>
      </c>
      <c r="E94" s="24">
        <v>7.362199902282412</v>
      </c>
      <c r="F94" s="60">
        <v>0.0797</v>
      </c>
    </row>
    <row r="95" spans="2:6" ht="13.5">
      <c r="B95" s="27" t="s">
        <v>104</v>
      </c>
      <c r="C95" s="24">
        <v>34.02035996816718</v>
      </c>
      <c r="D95" s="24">
        <v>17.98736959258694</v>
      </c>
      <c r="E95" s="24">
        <v>7.473331014382749</v>
      </c>
      <c r="F95" s="60">
        <v>0.0811</v>
      </c>
    </row>
    <row r="96" spans="2:6" ht="13.5">
      <c r="B96" s="27" t="s">
        <v>105</v>
      </c>
      <c r="C96" s="24">
        <v>36.12803395871975</v>
      </c>
      <c r="D96" s="24">
        <v>15.293318704634872</v>
      </c>
      <c r="E96" s="24">
        <v>7.195307210791764</v>
      </c>
      <c r="F96" s="60">
        <v>0.0911</v>
      </c>
    </row>
    <row r="97" spans="2:6" ht="13.5">
      <c r="B97" s="27" t="s">
        <v>106</v>
      </c>
      <c r="C97" s="24">
        <v>38.257552166584375</v>
      </c>
      <c r="D97" s="24">
        <v>12.639205259922813</v>
      </c>
      <c r="E97" s="24">
        <v>6.402007101324738</v>
      </c>
      <c r="F97" s="60">
        <v>0.0688</v>
      </c>
    </row>
    <row r="98" spans="2:6" ht="13.5">
      <c r="B98" s="27" t="s">
        <v>107</v>
      </c>
      <c r="C98" s="24">
        <v>40.13741191020666</v>
      </c>
      <c r="D98" s="24">
        <v>10.101940953261646</v>
      </c>
      <c r="E98" s="24">
        <v>4.986936762794625</v>
      </c>
      <c r="F98" s="60">
        <v>0.0597</v>
      </c>
    </row>
    <row r="99" spans="2:6" ht="13.5">
      <c r="B99" s="27" t="s">
        <v>108</v>
      </c>
      <c r="C99" s="24">
        <v>41.5905072916316</v>
      </c>
      <c r="D99" s="24">
        <v>7.895715352315519</v>
      </c>
      <c r="E99" s="24">
        <v>3.360447692010224</v>
      </c>
      <c r="F99" s="60">
        <v>0.0667</v>
      </c>
    </row>
    <row r="100" spans="2:6" ht="13.5">
      <c r="B100" s="27" t="s">
        <v>109</v>
      </c>
      <c r="C100" s="24">
        <v>42.89296035135893</v>
      </c>
      <c r="D100" s="24">
        <v>5.911292090569476</v>
      </c>
      <c r="E100" s="24">
        <v>2.005618369928269</v>
      </c>
      <c r="F100" s="60">
        <v>0.0545</v>
      </c>
    </row>
    <row r="101" spans="2:6" ht="13.5">
      <c r="B101" s="27" t="s">
        <v>110</v>
      </c>
      <c r="C101" s="24">
        <v>44.126601663208255</v>
      </c>
      <c r="D101" s="24">
        <v>3.765967580933512</v>
      </c>
      <c r="E101" s="24">
        <v>0.7312473243817226</v>
      </c>
      <c r="F101" s="60">
        <v>0.0555</v>
      </c>
    </row>
    <row r="102" spans="2:6" ht="13.5">
      <c r="B102" s="27" t="s">
        <v>111</v>
      </c>
      <c r="C102" s="24">
        <v>45.32044492972754</v>
      </c>
      <c r="D102" s="24">
        <v>1.5143940118674843</v>
      </c>
      <c r="E102" s="24">
        <v>-0.5465349707389727</v>
      </c>
      <c r="F102" s="60">
        <v>0.0545</v>
      </c>
    </row>
    <row r="103" spans="2:6" ht="13.5">
      <c r="B103" s="27" t="s">
        <v>112</v>
      </c>
      <c r="C103" s="24">
        <v>46.21338487427472</v>
      </c>
      <c r="D103" s="24">
        <v>-0.5123494573441405</v>
      </c>
      <c r="E103" s="24">
        <v>-1.6872336662789997</v>
      </c>
      <c r="F103" s="60">
        <v>0.0564</v>
      </c>
    </row>
    <row r="104" spans="2:6" ht="13.5">
      <c r="B104" s="27" t="s">
        <v>113</v>
      </c>
      <c r="C104" s="24">
        <v>46.438501750719055</v>
      </c>
      <c r="D104" s="24">
        <v>-1.904765660250207</v>
      </c>
      <c r="E104" s="24">
        <v>-2.331157236331484</v>
      </c>
      <c r="F104" s="60">
        <v>0.0577</v>
      </c>
    </row>
    <row r="105" spans="2:6" ht="13.5">
      <c r="B105" s="27" t="s">
        <v>114</v>
      </c>
      <c r="C105" s="24">
        <v>45.84411250152451</v>
      </c>
      <c r="D105" s="24">
        <v>-3.6896938925877456</v>
      </c>
      <c r="E105" s="24">
        <v>-2.8919685388366934</v>
      </c>
      <c r="F105" s="60">
        <v>0.0536</v>
      </c>
    </row>
    <row r="106" spans="2:6" ht="13.5">
      <c r="B106" s="27" t="s">
        <v>115</v>
      </c>
      <c r="C106" s="24">
        <v>44.328546509139024</v>
      </c>
      <c r="D106" s="24">
        <v>-6.126069787971091</v>
      </c>
      <c r="E106" s="24">
        <v>-4.377592172232649</v>
      </c>
      <c r="F106" s="60">
        <v>0.0493</v>
      </c>
    </row>
    <row r="107" spans="2:6" ht="13.5">
      <c r="B107" s="27" t="s">
        <v>116</v>
      </c>
      <c r="C107" s="24">
        <v>42.90411876853023</v>
      </c>
      <c r="D107" s="24">
        <v>-8.13279456273092</v>
      </c>
      <c r="E107" s="24">
        <v>-6.349558123629878</v>
      </c>
      <c r="F107" s="60">
        <v>0.0519</v>
      </c>
    </row>
    <row r="108" spans="2:6" ht="13.5">
      <c r="B108" s="27" t="s">
        <v>117</v>
      </c>
      <c r="C108" s="24">
        <v>41.63416154748259</v>
      </c>
      <c r="D108" s="24">
        <v>-9.894620064801563</v>
      </c>
      <c r="E108" s="24">
        <v>-8.027127901658407</v>
      </c>
      <c r="F108" s="60">
        <v>0.0587</v>
      </c>
    </row>
    <row r="109" spans="2:6" ht="13.5">
      <c r="B109" s="27" t="s">
        <v>118</v>
      </c>
      <c r="C109" s="24">
        <v>40.23064080966823</v>
      </c>
      <c r="D109" s="24">
        <v>-11.94087600848425</v>
      </c>
      <c r="E109" s="24">
        <v>-9.256749484717181</v>
      </c>
      <c r="F109" s="60">
        <v>0.0544</v>
      </c>
    </row>
    <row r="110" spans="2:6" ht="13.5">
      <c r="B110" s="27" t="s">
        <v>119</v>
      </c>
      <c r="C110" s="24">
        <v>38.611067516344576</v>
      </c>
      <c r="D110" s="24">
        <v>-14.696584475785052</v>
      </c>
      <c r="E110" s="24">
        <v>-10.356721672678566</v>
      </c>
      <c r="F110" s="60">
        <v>0.0496</v>
      </c>
    </row>
    <row r="111" spans="2:6" ht="13.5">
      <c r="B111" s="27" t="s">
        <v>120</v>
      </c>
      <c r="C111" s="24">
        <v>37.382496895002696</v>
      </c>
      <c r="D111" s="24">
        <v>-18.194596353563366</v>
      </c>
      <c r="E111" s="24">
        <v>-12.417355587028547</v>
      </c>
      <c r="F111" s="60">
        <v>0.0445</v>
      </c>
    </row>
    <row r="112" spans="2:6" ht="13.5">
      <c r="B112" s="27" t="s">
        <v>121</v>
      </c>
      <c r="C112" s="24">
        <v>37.442914947686695</v>
      </c>
      <c r="D112" s="24">
        <v>-20.975362309735296</v>
      </c>
      <c r="E112" s="24">
        <v>-15.530505725212771</v>
      </c>
      <c r="F112" s="60">
        <v>0.0474</v>
      </c>
    </row>
    <row r="113" spans="2:6" ht="13.5">
      <c r="B113" s="27" t="s">
        <v>122</v>
      </c>
      <c r="C113" s="24">
        <v>38.05669695095446</v>
      </c>
      <c r="D113" s="24">
        <v>-22.41557550658817</v>
      </c>
      <c r="E113" s="24">
        <v>-18.509708779464678</v>
      </c>
      <c r="F113" s="60">
        <v>0.0497</v>
      </c>
    </row>
    <row r="114" spans="2:6" ht="13.5">
      <c r="B114" s="27" t="s">
        <v>123</v>
      </c>
      <c r="C114" s="24">
        <v>38.35268341255938</v>
      </c>
      <c r="D114" s="24">
        <v>-23.348246054096588</v>
      </c>
      <c r="E114" s="24">
        <v>-20.299269204114122</v>
      </c>
      <c r="F114" s="60">
        <v>0.0571</v>
      </c>
    </row>
    <row r="115" spans="2:6" ht="13.5">
      <c r="B115" s="27" t="s">
        <v>124</v>
      </c>
      <c r="C115" s="24">
        <v>38.27921336625801</v>
      </c>
      <c r="D115" s="24">
        <v>-24.420690578311984</v>
      </c>
      <c r="E115" s="24">
        <v>-21.24224823007799</v>
      </c>
      <c r="F115" s="60">
        <v>0.0533</v>
      </c>
    </row>
    <row r="116" spans="2:6" ht="13.5">
      <c r="B116" s="27" t="s">
        <v>125</v>
      </c>
      <c r="C116" s="24">
        <v>38.08609919033246</v>
      </c>
      <c r="D116" s="24">
        <v>-25.99595926369674</v>
      </c>
      <c r="E116" s="24">
        <v>-21.426860337930563</v>
      </c>
      <c r="F116" s="60">
        <v>0.0511</v>
      </c>
    </row>
    <row r="117" spans="2:6" ht="13.5">
      <c r="B117" s="27" t="s">
        <v>126</v>
      </c>
      <c r="C117" s="24">
        <v>37.816396666078454</v>
      </c>
      <c r="D117" s="24">
        <v>-27.510127897085553</v>
      </c>
      <c r="E117" s="24">
        <v>-20.744276707002</v>
      </c>
      <c r="F117" s="60">
        <v>0.0524</v>
      </c>
    </row>
    <row r="118" spans="2:6" ht="13.5">
      <c r="B118" s="27" t="s">
        <v>127</v>
      </c>
      <c r="C118" s="24">
        <v>37.29577306851109</v>
      </c>
      <c r="D118" s="24">
        <v>-28.799790031892147</v>
      </c>
      <c r="E118" s="24">
        <v>-19.40282880780888</v>
      </c>
      <c r="F118" s="60">
        <v>0.0522</v>
      </c>
    </row>
    <row r="119" spans="2:6" ht="13.5">
      <c r="B119" s="27" t="s">
        <v>128</v>
      </c>
      <c r="C119" s="24">
        <v>36.31295051810448</v>
      </c>
      <c r="D119" s="24">
        <v>-30.034942049332663</v>
      </c>
      <c r="E119" s="24">
        <v>-17.50773963516928</v>
      </c>
      <c r="F119" s="60">
        <v>0.0426</v>
      </c>
    </row>
    <row r="120" spans="2:6" ht="13.5">
      <c r="B120" s="27" t="s">
        <v>129</v>
      </c>
      <c r="C120" s="24">
        <v>34.85535991020692</v>
      </c>
      <c r="D120" s="24">
        <v>-31.719579203519597</v>
      </c>
      <c r="E120" s="24">
        <v>-15.018309553979547</v>
      </c>
      <c r="F120" s="60">
        <v>0.0632</v>
      </c>
    </row>
    <row r="121" spans="2:6" ht="13.5">
      <c r="B121" s="27" t="s">
        <v>130</v>
      </c>
      <c r="C121" s="24">
        <v>33.49904851948788</v>
      </c>
      <c r="D121" s="24">
        <v>-34.78758880647694</v>
      </c>
      <c r="E121" s="24">
        <v>-12.236722175091394</v>
      </c>
      <c r="F121" s="60">
        <v>0.0503</v>
      </c>
    </row>
    <row r="122" spans="2:6" ht="13.5">
      <c r="B122" s="27" t="s">
        <v>131</v>
      </c>
      <c r="C122" s="24">
        <v>37.306365654844925</v>
      </c>
      <c r="D122" s="24">
        <v>-43.297300094494936</v>
      </c>
      <c r="E122" s="24">
        <v>-9.306376152008694</v>
      </c>
      <c r="F122" s="60">
        <v>0.0485</v>
      </c>
    </row>
    <row r="123" spans="2:6" ht="13.5">
      <c r="B123" s="27" t="s">
        <v>132</v>
      </c>
      <c r="C123" s="24">
        <v>40.79625589315006</v>
      </c>
      <c r="D123" s="24">
        <v>-45.269128222194624</v>
      </c>
      <c r="E123" s="24">
        <v>-9.548833180779246</v>
      </c>
      <c r="F123" s="60">
        <v>0.0477</v>
      </c>
    </row>
    <row r="124" spans="2:6" ht="13.5">
      <c r="B124" s="27" t="s">
        <v>133</v>
      </c>
      <c r="C124" s="24">
        <v>44.1659481880866</v>
      </c>
      <c r="D124" s="24">
        <v>-46.28615678314868</v>
      </c>
      <c r="E124" s="24">
        <v>-9.910491878201176</v>
      </c>
      <c r="F124" s="60">
        <v>0.0424</v>
      </c>
    </row>
    <row r="125" spans="2:6" ht="13.5">
      <c r="B125" s="27" t="s">
        <v>134</v>
      </c>
      <c r="C125" s="24">
        <v>50.614503598035334</v>
      </c>
      <c r="D125" s="24">
        <v>-47.06725641411977</v>
      </c>
      <c r="E125" s="24">
        <v>-10.543304771837017</v>
      </c>
      <c r="F125" s="60">
        <v>0.0492</v>
      </c>
    </row>
    <row r="126" spans="2:6" ht="13.5">
      <c r="B126" s="27" t="s">
        <v>135</v>
      </c>
      <c r="C126" s="24">
        <v>53.79805358351626</v>
      </c>
      <c r="D126" s="24">
        <v>-47.06354718301534</v>
      </c>
      <c r="E126" s="24">
        <v>-10.690275953000013</v>
      </c>
      <c r="F126" s="60">
        <v>0.0501</v>
      </c>
    </row>
    <row r="127" spans="2:6" ht="13.5">
      <c r="B127" s="27" t="s">
        <v>136</v>
      </c>
      <c r="C127" s="24">
        <v>56.9854714975144</v>
      </c>
      <c r="D127" s="24">
        <v>-46.84108242246163</v>
      </c>
      <c r="E127" s="24">
        <v>-10.72604019962079</v>
      </c>
      <c r="F127" s="60">
        <v>0.0494</v>
      </c>
    </row>
    <row r="128" spans="2:6" ht="13.5">
      <c r="B128" s="27" t="s">
        <v>137</v>
      </c>
      <c r="C128" s="24">
        <v>60.14690616873429</v>
      </c>
      <c r="D128" s="24">
        <v>-46.40188584913042</v>
      </c>
      <c r="E128" s="24">
        <v>-10.654836341115479</v>
      </c>
      <c r="F128" s="60">
        <v>0.0494</v>
      </c>
    </row>
    <row r="129" spans="2:6" ht="13.5">
      <c r="B129" s="27" t="s">
        <v>138</v>
      </c>
      <c r="C129" s="24">
        <v>63.234656090143886</v>
      </c>
      <c r="D129" s="24">
        <v>-45.76503554924045</v>
      </c>
      <c r="E129" s="24">
        <v>-10.451587704246911</v>
      </c>
      <c r="F129" s="60">
        <v>0.0483</v>
      </c>
    </row>
    <row r="130" spans="2:6" ht="13.5">
      <c r="B130" s="27" t="s">
        <v>139</v>
      </c>
      <c r="C130" s="24">
        <v>69.1415795762649</v>
      </c>
      <c r="D130" s="24">
        <v>-43.99914425438181</v>
      </c>
      <c r="E130" s="24">
        <v>-9.518067154472593</v>
      </c>
      <c r="F130" s="60">
        <v>0.0488</v>
      </c>
    </row>
    <row r="131" spans="2:6" ht="13.5">
      <c r="B131" s="27" t="s">
        <v>140</v>
      </c>
      <c r="C131" s="24">
        <v>71.9994720542374</v>
      </c>
      <c r="D131" s="24">
        <v>-42.86224590835857</v>
      </c>
      <c r="E131" s="24">
        <v>-8.786420911110952</v>
      </c>
      <c r="F131" s="60">
        <v>0.0438</v>
      </c>
    </row>
    <row r="132" spans="2:6" ht="13.5">
      <c r="B132" s="27" t="s">
        <v>141</v>
      </c>
      <c r="C132" s="24">
        <v>74.82477878062322</v>
      </c>
      <c r="D132" s="24">
        <v>-41.520623540471334</v>
      </c>
      <c r="E132" s="24">
        <v>-7.986680770602086</v>
      </c>
      <c r="F132" s="60">
        <v>0.053</v>
      </c>
    </row>
    <row r="133" spans="2:6" ht="13.5">
      <c r="B133" s="27" t="s">
        <v>142</v>
      </c>
      <c r="C133" s="24">
        <v>77.6103307188521</v>
      </c>
      <c r="D133" s="24">
        <v>-39.95488904526923</v>
      </c>
      <c r="E133" s="24">
        <v>-7.24113719711589</v>
      </c>
      <c r="F133" s="60">
        <v>0.052</v>
      </c>
    </row>
    <row r="134" spans="2:6" ht="13.5">
      <c r="B134" s="27" t="s">
        <v>143</v>
      </c>
      <c r="C134" s="24">
        <v>80.32089699946813</v>
      </c>
      <c r="D134" s="24">
        <v>-38.17500626756255</v>
      </c>
      <c r="E134" s="24">
        <v>-6.637832212662659</v>
      </c>
      <c r="F134" s="60">
        <v>0.0492</v>
      </c>
    </row>
    <row r="135" spans="2:6" ht="13.5">
      <c r="B135" s="27" t="s">
        <v>144</v>
      </c>
      <c r="C135" s="24">
        <v>82.92203162340587</v>
      </c>
      <c r="D135" s="24">
        <v>-36.21336078289615</v>
      </c>
      <c r="E135" s="24">
        <v>-6.209509369782981</v>
      </c>
      <c r="F135" s="60">
        <v>0.0406</v>
      </c>
    </row>
    <row r="136" spans="2:6" ht="13.5">
      <c r="B136" s="27" t="s">
        <v>145</v>
      </c>
      <c r="C136" s="24">
        <v>85.39563311611403</v>
      </c>
      <c r="D136" s="24">
        <v>-34.10768100308321</v>
      </c>
      <c r="E136" s="24">
        <v>-5.949515266461727</v>
      </c>
      <c r="F136" s="60">
        <v>0.0437</v>
      </c>
    </row>
    <row r="137" spans="2:6" ht="13.5">
      <c r="B137" s="27" t="s">
        <v>146</v>
      </c>
      <c r="C137" s="24">
        <v>87.74323594136439</v>
      </c>
      <c r="D137" s="24">
        <v>-31.88011025775482</v>
      </c>
      <c r="E137" s="24">
        <v>-5.837308693807637</v>
      </c>
      <c r="F137" s="60">
        <v>0.0444</v>
      </c>
    </row>
    <row r="138" spans="2:6" ht="13.5">
      <c r="B138" s="27" t="s">
        <v>147</v>
      </c>
      <c r="C138" s="24">
        <v>90.34380135812081</v>
      </c>
      <c r="D138" s="24">
        <v>-29.863953862776018</v>
      </c>
      <c r="E138" s="24">
        <v>-5.94258832894344</v>
      </c>
      <c r="F138" s="60">
        <v>0.0419</v>
      </c>
    </row>
    <row r="139" spans="2:6" ht="13.5">
      <c r="B139" s="27" t="s">
        <v>148</v>
      </c>
      <c r="C139" s="24">
        <v>92.48409611993549</v>
      </c>
      <c r="D139" s="24">
        <v>-27.358280958954104</v>
      </c>
      <c r="E139" s="24">
        <v>-6.151403092792353</v>
      </c>
      <c r="F139" s="60">
        <v>0.0421</v>
      </c>
    </row>
    <row r="140" spans="2:6" ht="13.5">
      <c r="B140" s="27" t="s">
        <v>149</v>
      </c>
      <c r="C140" s="24">
        <v>94.49211998770552</v>
      </c>
      <c r="D140" s="24">
        <v>-24.69251003233447</v>
      </c>
      <c r="E140" s="24">
        <v>-6.59838766125992</v>
      </c>
      <c r="F140" s="60">
        <v>0.0399</v>
      </c>
    </row>
    <row r="141" spans="2:6" ht="13.5">
      <c r="B141" s="27" t="s">
        <v>150</v>
      </c>
      <c r="C141" s="24">
        <v>96.3091376595924</v>
      </c>
      <c r="D141" s="24">
        <v>-21.854398742272494</v>
      </c>
      <c r="E141" s="24">
        <v>-7.360031480289325</v>
      </c>
      <c r="F141" s="60">
        <v>0.0378</v>
      </c>
    </row>
    <row r="142" spans="2:6" ht="13.5">
      <c r="B142" s="27" t="s">
        <v>151</v>
      </c>
      <c r="C142" s="24">
        <v>97.83660567968067</v>
      </c>
      <c r="D142" s="24">
        <v>-18.85901846329425</v>
      </c>
      <c r="E142" s="24">
        <v>-8.515092568800952</v>
      </c>
      <c r="F142" s="60">
        <v>0.037</v>
      </c>
    </row>
    <row r="143" spans="2:6" ht="13.5">
      <c r="B143" s="27" t="s">
        <v>152</v>
      </c>
      <c r="C143" s="24">
        <v>98.93969903699404</v>
      </c>
      <c r="D143" s="24">
        <v>-15.785373042426835</v>
      </c>
      <c r="E143" s="24">
        <v>-10.098589153944147</v>
      </c>
      <c r="F143" s="60">
        <v>0.0606</v>
      </c>
    </row>
    <row r="144" spans="2:6" ht="13.5">
      <c r="B144" s="27" t="s">
        <v>153</v>
      </c>
      <c r="C144" s="24">
        <v>99.52356285155334</v>
      </c>
      <c r="D144" s="24">
        <v>-12.777779239777729</v>
      </c>
      <c r="E144" s="24">
        <v>-12.020411712028777</v>
      </c>
      <c r="F144" s="60">
        <v>0.0416</v>
      </c>
    </row>
    <row r="145" spans="2:6" ht="13.5">
      <c r="B145" s="27" t="s">
        <v>154</v>
      </c>
      <c r="C145" s="24">
        <v>99.62087350721869</v>
      </c>
      <c r="D145" s="24">
        <v>-9.942049504936888</v>
      </c>
      <c r="E145" s="24">
        <v>-14.081901657824048</v>
      </c>
      <c r="F145" s="60">
        <v>0.0576</v>
      </c>
    </row>
    <row r="146" spans="2:6" ht="13.5">
      <c r="B146" s="27" t="s">
        <v>155</v>
      </c>
      <c r="C146" s="24">
        <v>99.36818016257227</v>
      </c>
      <c r="D146" s="24">
        <v>-7.272594349490906</v>
      </c>
      <c r="E146" s="24">
        <v>-16.076090439269542</v>
      </c>
      <c r="F146" s="60">
        <v>0.0583</v>
      </c>
    </row>
    <row r="147" spans="2:6" ht="13.5">
      <c r="B147" s="27" t="s">
        <v>156</v>
      </c>
      <c r="C147" s="24">
        <v>98.91888739719765</v>
      </c>
      <c r="D147" s="24">
        <v>-4.657301095821046</v>
      </c>
      <c r="E147" s="24">
        <v>-17.840909508208995</v>
      </c>
      <c r="F147" s="60">
        <v>0.0524</v>
      </c>
    </row>
    <row r="148" spans="2:6" ht="13.5">
      <c r="B148" s="27" t="s">
        <v>157</v>
      </c>
      <c r="C148" s="24">
        <v>98.36061729604783</v>
      </c>
      <c r="D148" s="24">
        <v>-1.9795399216683647</v>
      </c>
      <c r="E148" s="24">
        <v>-19.29459324836088</v>
      </c>
      <c r="F148" s="60">
        <v>0.0544</v>
      </c>
    </row>
    <row r="149" spans="2:6" ht="13.5">
      <c r="B149" s="27" t="s">
        <v>158</v>
      </c>
      <c r="C149" s="24">
        <v>97.77379993277822</v>
      </c>
      <c r="D149" s="24">
        <v>0.768454732023035</v>
      </c>
      <c r="E149" s="24">
        <v>-20.30896878463481</v>
      </c>
      <c r="F149" s="60">
        <v>0.0598</v>
      </c>
    </row>
    <row r="150" spans="2:6" ht="13.5">
      <c r="B150" s="27" t="s">
        <v>159</v>
      </c>
      <c r="C150" s="24">
        <v>97.25673861471438</v>
      </c>
      <c r="D150" s="24">
        <v>3.5687860927757167</v>
      </c>
      <c r="E150" s="24">
        <v>-20.732737148920908</v>
      </c>
      <c r="F150" s="60">
        <v>0.0655</v>
      </c>
    </row>
    <row r="151" spans="2:6" ht="13.5">
      <c r="B151" s="27" t="s">
        <v>160</v>
      </c>
      <c r="C151" s="24">
        <v>96.84472790536168</v>
      </c>
      <c r="D151" s="24">
        <v>6.433256570058729</v>
      </c>
      <c r="E151" s="24">
        <v>-20.53247868221005</v>
      </c>
      <c r="F151" s="60">
        <v>0.0751</v>
      </c>
    </row>
    <row r="152" spans="2:6" ht="13.5">
      <c r="B152" s="27" t="s">
        <v>161</v>
      </c>
      <c r="C152" s="24">
        <v>96.4599881135583</v>
      </c>
      <c r="D152" s="24">
        <v>9.389054095547397</v>
      </c>
      <c r="E152" s="24">
        <v>-19.84378862221212</v>
      </c>
      <c r="F152" s="60">
        <v>0.0749</v>
      </c>
    </row>
    <row r="153" spans="2:6" ht="13.5">
      <c r="B153" s="27" t="s">
        <v>162</v>
      </c>
      <c r="C153" s="24">
        <v>95.94944784649236</v>
      </c>
      <c r="D153" s="24">
        <v>12.446900577030421</v>
      </c>
      <c r="E153" s="24">
        <v>-18.891029959680548</v>
      </c>
      <c r="F153" s="60">
        <v>0.0624</v>
      </c>
    </row>
    <row r="154" spans="2:6" ht="13.5">
      <c r="B154" s="27" t="s">
        <v>163</v>
      </c>
      <c r="C154" s="24">
        <v>95.17199961048614</v>
      </c>
      <c r="D154" s="24">
        <v>15.56311396277095</v>
      </c>
      <c r="E154" s="24">
        <v>-17.886277583508626</v>
      </c>
      <c r="F154" s="60">
        <v>0.0598</v>
      </c>
    </row>
    <row r="155" spans="2:6" ht="13.5">
      <c r="B155" s="27" t="s">
        <v>164</v>
      </c>
      <c r="C155" s="24">
        <v>94.06183743966221</v>
      </c>
      <c r="D155" s="24">
        <v>18.658562069591127</v>
      </c>
      <c r="E155" s="24">
        <v>-16.973197242017235</v>
      </c>
      <c r="F155" s="60">
        <v>0.0714</v>
      </c>
    </row>
    <row r="156" spans="2:6" ht="13.5">
      <c r="B156" s="27" t="s">
        <v>165</v>
      </c>
      <c r="C156" s="24">
        <v>92.61073517951027</v>
      </c>
      <c r="D156" s="24">
        <v>21.675156486909167</v>
      </c>
      <c r="E156" s="24">
        <v>-16.228787107145752</v>
      </c>
      <c r="F156" s="60">
        <v>0.0669</v>
      </c>
    </row>
    <row r="157" spans="2:6" ht="13.5">
      <c r="B157" s="27" t="s">
        <v>166</v>
      </c>
      <c r="C157" s="24">
        <v>90.1151670229199</v>
      </c>
      <c r="D157" s="24">
        <v>25.55920560201521</v>
      </c>
      <c r="E157" s="24">
        <v>-15.620574323031734</v>
      </c>
      <c r="F157" s="60">
        <v>0.0474</v>
      </c>
    </row>
    <row r="158" spans="2:6" ht="13.5">
      <c r="B158" s="27" t="s">
        <v>167</v>
      </c>
      <c r="C158" s="24">
        <v>88.46008755097775</v>
      </c>
      <c r="D158" s="24">
        <v>27.61084825787719</v>
      </c>
      <c r="E158" s="24">
        <v>-15.535295170480058</v>
      </c>
      <c r="F158" s="60">
        <v>0.0453</v>
      </c>
    </row>
    <row r="159" spans="2:6" ht="13.5">
      <c r="B159" s="27" t="s">
        <v>168</v>
      </c>
      <c r="C159" s="24">
        <v>86.42405522041801</v>
      </c>
      <c r="D159" s="24">
        <v>29.776406670674124</v>
      </c>
      <c r="E159" s="24">
        <v>-15.655878080375262</v>
      </c>
      <c r="F159" s="60">
        <v>0.043</v>
      </c>
    </row>
    <row r="160" spans="2:6" ht="13.5">
      <c r="B160" s="27" t="s">
        <v>169</v>
      </c>
      <c r="C160" s="24">
        <v>84.0132150959252</v>
      </c>
      <c r="D160" s="24">
        <v>31.99361574776201</v>
      </c>
      <c r="E160" s="24">
        <v>-15.975713511193014</v>
      </c>
      <c r="F160" s="60">
        <v>0.0413</v>
      </c>
    </row>
    <row r="161" spans="2:6" ht="13.5">
      <c r="B161" s="27" t="s">
        <v>170</v>
      </c>
      <c r="C161" s="24">
        <v>81.55718043869172</v>
      </c>
      <c r="D161" s="24">
        <v>34.00327991108198</v>
      </c>
      <c r="E161" s="24">
        <v>-16.34194782006892</v>
      </c>
      <c r="F161" s="60">
        <v>0.0427</v>
      </c>
    </row>
    <row r="162" spans="2:6" ht="13.5">
      <c r="B162" s="27" t="s">
        <v>171</v>
      </c>
      <c r="C162" s="24">
        <v>79.05500041217101</v>
      </c>
      <c r="D162" s="24">
        <v>35.88055183917868</v>
      </c>
      <c r="E162" s="24">
        <v>-16.636112329887634</v>
      </c>
      <c r="F162" s="60">
        <v>0.0436</v>
      </c>
    </row>
    <row r="163" spans="2:6" ht="13.5">
      <c r="B163" s="27" t="s">
        <v>172</v>
      </c>
      <c r="C163" s="24">
        <v>76.47008628678604</v>
      </c>
      <c r="D163" s="24">
        <v>37.671724599485145</v>
      </c>
      <c r="E163" s="24">
        <v>-16.82293303893777</v>
      </c>
      <c r="F163" s="60">
        <v>0.0527</v>
      </c>
    </row>
    <row r="164" spans="2:6" ht="13.5">
      <c r="B164" s="27" t="s">
        <v>173</v>
      </c>
      <c r="C164" s="24">
        <v>73.77213177454371</v>
      </c>
      <c r="D164" s="24">
        <v>39.371442360245354</v>
      </c>
      <c r="E164" s="24">
        <v>-16.93321389175282</v>
      </c>
      <c r="F164" s="60">
        <v>0.0479</v>
      </c>
    </row>
    <row r="165" spans="2:6" ht="13.5">
      <c r="B165" s="27" t="s">
        <v>174</v>
      </c>
      <c r="C165" s="24">
        <v>70.9523571675781</v>
      </c>
      <c r="D165" s="24">
        <v>40.94746760577732</v>
      </c>
      <c r="E165" s="24">
        <v>-17.01920385631592</v>
      </c>
      <c r="F165" s="60">
        <v>0.0533</v>
      </c>
    </row>
    <row r="166" spans="2:6" ht="13.5">
      <c r="B166" s="27" t="s">
        <v>175</v>
      </c>
      <c r="C166" s="24">
        <v>68.01533447007316</v>
      </c>
      <c r="D166" s="24">
        <v>42.365104083832186</v>
      </c>
      <c r="E166" s="24">
        <v>-17.127364758787444</v>
      </c>
      <c r="F166" s="60">
        <v>0.0475</v>
      </c>
    </row>
    <row r="167" spans="2:6" ht="13.5">
      <c r="B167" s="27" t="s">
        <v>176</v>
      </c>
      <c r="C167" s="24">
        <v>64.9788007916083</v>
      </c>
      <c r="D167" s="24">
        <v>43.59268396378647</v>
      </c>
      <c r="E167" s="24">
        <v>-17.284883394411004</v>
      </c>
      <c r="F167" s="60">
        <v>0.036</v>
      </c>
    </row>
    <row r="168" spans="2:6" ht="13.5">
      <c r="B168" s="27" t="s">
        <v>177</v>
      </c>
      <c r="C168" s="24">
        <v>61.882079648129555</v>
      </c>
      <c r="D168" s="24">
        <v>44.61152770341115</v>
      </c>
      <c r="E168" s="24">
        <v>-17.481824325639934</v>
      </c>
      <c r="F168" s="60">
        <v>0.0383</v>
      </c>
    </row>
    <row r="169" spans="2:6" ht="13.5">
      <c r="B169" s="27" t="s">
        <v>178</v>
      </c>
      <c r="C169" s="24">
        <v>58.773475470817864</v>
      </c>
      <c r="D169" s="24">
        <v>45.42982560109861</v>
      </c>
      <c r="E169" s="24">
        <v>-17.655864097461443</v>
      </c>
      <c r="F169" s="60">
        <v>0.0401</v>
      </c>
    </row>
    <row r="170" spans="2:6" ht="13.5">
      <c r="B170" s="27" t="s">
        <v>179</v>
      </c>
      <c r="C170" s="24">
        <v>55.693448880203526</v>
      </c>
      <c r="D170" s="24">
        <v>46.083342369452396</v>
      </c>
      <c r="E170" s="24">
        <v>-17.70582680809659</v>
      </c>
      <c r="F170" s="60">
        <v>0.0407</v>
      </c>
    </row>
    <row r="171" spans="2:6" ht="13.5">
      <c r="B171" s="27" t="s">
        <v>180</v>
      </c>
      <c r="C171" s="24">
        <v>52.6670516499116</v>
      </c>
      <c r="D171" s="24">
        <v>46.620148396354494</v>
      </c>
      <c r="E171" s="24">
        <v>-17.532704685743184</v>
      </c>
      <c r="F171" s="60">
        <v>0.046</v>
      </c>
    </row>
    <row r="172" spans="2:6" ht="13.5">
      <c r="B172" s="27" t="s">
        <v>181</v>
      </c>
      <c r="C172" s="24">
        <v>49.70357790153771</v>
      </c>
      <c r="D172" s="24">
        <v>47.077351631207875</v>
      </c>
      <c r="E172" s="24">
        <v>-17.03001953277209</v>
      </c>
      <c r="F172" s="60">
        <v>0.0932</v>
      </c>
    </row>
    <row r="173" spans="2:6" ht="13.5">
      <c r="B173" s="27" t="s">
        <v>182</v>
      </c>
      <c r="C173" s="24">
        <v>46.79027887447059</v>
      </c>
      <c r="D173" s="24">
        <v>47.45954934217521</v>
      </c>
      <c r="E173" s="24">
        <v>-16.123601397694216</v>
      </c>
      <c r="F173" s="60">
        <v>0.0613</v>
      </c>
    </row>
    <row r="174" spans="2:7" ht="13.5">
      <c r="B174" s="27" t="s">
        <v>183</v>
      </c>
      <c r="C174" s="24">
        <v>43.8883630284559</v>
      </c>
      <c r="D174" s="24">
        <v>47.71922662327651</v>
      </c>
      <c r="E174" s="24">
        <v>-14.829422473571466</v>
      </c>
      <c r="F174" s="60">
        <v>0.119</v>
      </c>
      <c r="G174" s="39">
        <v>0.01899999999999999</v>
      </c>
    </row>
    <row r="175" spans="2:6" ht="13.5">
      <c r="B175" s="27" t="s">
        <v>184</v>
      </c>
      <c r="C175" s="24">
        <v>40.920064720882806</v>
      </c>
      <c r="D175" s="24">
        <v>47.75199424504559</v>
      </c>
      <c r="E175" s="24">
        <v>-13.272275507564979</v>
      </c>
      <c r="F175" s="60">
        <v>0.0314</v>
      </c>
    </row>
    <row r="176" spans="2:6" ht="13.5">
      <c r="B176" s="27" t="s">
        <v>185</v>
      </c>
      <c r="C176" s="24">
        <v>37.86377708641438</v>
      </c>
      <c r="D176" s="24">
        <v>47.42459896458922</v>
      </c>
      <c r="E176" s="24">
        <v>-11.629859865379213</v>
      </c>
      <c r="F176" s="60">
        <v>0.0376</v>
      </c>
    </row>
    <row r="177" spans="2:6" ht="13.5">
      <c r="B177" s="27" t="s">
        <v>186</v>
      </c>
      <c r="C177" s="24">
        <v>34.84464471980274</v>
      </c>
      <c r="D177" s="24">
        <v>46.64692287181433</v>
      </c>
      <c r="E177" s="24">
        <v>-9.948538025011779</v>
      </c>
      <c r="F177" s="60">
        <v>0.0362</v>
      </c>
    </row>
    <row r="178" spans="2:6" ht="13.5">
      <c r="B178" s="27" t="s">
        <v>187</v>
      </c>
      <c r="C178" s="24">
        <v>32.04414258071666</v>
      </c>
      <c r="D178" s="24">
        <v>45.33257098623776</v>
      </c>
      <c r="E178" s="24">
        <v>-7.966932867612432</v>
      </c>
      <c r="F178" s="60">
        <v>0.032</v>
      </c>
    </row>
    <row r="179" spans="2:6" ht="13.5">
      <c r="B179" s="27" t="s">
        <v>188</v>
      </c>
      <c r="C179" s="24">
        <v>29.984207837595452</v>
      </c>
      <c r="D179" s="24">
        <v>43.51069551603406</v>
      </c>
      <c r="E179" s="24">
        <v>-5.488792359172342</v>
      </c>
      <c r="F179" s="60">
        <v>0.0328</v>
      </c>
    </row>
    <row r="180" spans="2:6" ht="13.5">
      <c r="B180" s="27" t="s">
        <v>189</v>
      </c>
      <c r="C180" s="24">
        <v>28.834091412835853</v>
      </c>
      <c r="D180" s="24">
        <v>41.721409091167274</v>
      </c>
      <c r="E180" s="24">
        <v>-3.0492184703117076</v>
      </c>
      <c r="F180" s="60">
        <v>0.0525</v>
      </c>
    </row>
    <row r="181" spans="2:6" ht="13.5">
      <c r="B181" s="27" t="s">
        <v>190</v>
      </c>
      <c r="C181" s="24">
        <v>26.735547097917262</v>
      </c>
      <c r="D181" s="24">
        <v>36.955193164551126</v>
      </c>
      <c r="E181" s="24">
        <v>1.9360996772085024</v>
      </c>
      <c r="F181" s="60">
        <v>0.0636</v>
      </c>
    </row>
    <row r="182" spans="2:6" ht="13.5">
      <c r="B182" s="27" t="s">
        <v>191</v>
      </c>
      <c r="C182" s="24">
        <v>26.213023777578588</v>
      </c>
      <c r="D182" s="24">
        <v>33.292073402770725</v>
      </c>
      <c r="E182" s="24">
        <v>3.967127714288732</v>
      </c>
      <c r="F182" s="60">
        <v>0.0747</v>
      </c>
    </row>
    <row r="183" spans="2:6" ht="13.5">
      <c r="B183" s="27" t="s">
        <v>192</v>
      </c>
      <c r="C183" s="24">
        <v>26.763493586587604</v>
      </c>
      <c r="D183" s="24">
        <v>29.52677163913421</v>
      </c>
      <c r="E183" s="24">
        <v>5.401948325004405</v>
      </c>
      <c r="F183" s="60">
        <v>0.0742</v>
      </c>
    </row>
    <row r="184" spans="2:6" ht="13.5">
      <c r="B184" s="27" t="s">
        <v>193</v>
      </c>
      <c r="C184" s="24">
        <v>28.081933387747096</v>
      </c>
      <c r="D184" s="24">
        <v>26.238509807688985</v>
      </c>
      <c r="E184" s="24">
        <v>6.401783910222984</v>
      </c>
      <c r="F184" s="60">
        <v>0.0784</v>
      </c>
    </row>
    <row r="185" spans="2:6" ht="13.5">
      <c r="B185" s="27" t="s">
        <v>194</v>
      </c>
      <c r="C185" s="24">
        <v>29.755435379816138</v>
      </c>
      <c r="D185" s="24">
        <v>23.27856717368637</v>
      </c>
      <c r="E185" s="24">
        <v>7.109193892750128</v>
      </c>
      <c r="F185" s="60">
        <v>0.0836</v>
      </c>
    </row>
    <row r="186" spans="2:6" ht="13.5">
      <c r="B186" s="27" t="s">
        <v>195</v>
      </c>
      <c r="C186" s="24">
        <v>31.63340158259294</v>
      </c>
      <c r="D186" s="24">
        <v>20.461134064675125</v>
      </c>
      <c r="E186" s="24">
        <v>7.5426110517670875</v>
      </c>
      <c r="F186" s="60">
        <v>0.0802</v>
      </c>
    </row>
    <row r="187" spans="2:6" ht="13.5">
      <c r="B187" s="27" t="s">
        <v>196</v>
      </c>
      <c r="C187" s="24">
        <v>33.650957624678455</v>
      </c>
      <c r="D187" s="24">
        <v>17.701976810847505</v>
      </c>
      <c r="E187" s="24">
        <v>7.651711276566574</v>
      </c>
      <c r="F187" s="60">
        <v>0.082</v>
      </c>
    </row>
    <row r="188" spans="2:6" ht="13.5">
      <c r="B188" s="27" t="s">
        <v>197</v>
      </c>
      <c r="C188" s="24">
        <v>35.77744725863713</v>
      </c>
      <c r="D188" s="24">
        <v>14.985317724132452</v>
      </c>
      <c r="E188" s="24">
        <v>7.3745845519684385</v>
      </c>
      <c r="F188" s="60">
        <v>0.0813</v>
      </c>
    </row>
    <row r="189" spans="2:6" ht="13.5">
      <c r="B189" s="27" t="s">
        <v>198</v>
      </c>
      <c r="C189" s="24">
        <v>37.92711803261433</v>
      </c>
      <c r="D189" s="24">
        <v>12.313448530658423</v>
      </c>
      <c r="E189" s="24">
        <v>6.588223515002197</v>
      </c>
      <c r="F189" s="60">
        <v>0.0705</v>
      </c>
    </row>
    <row r="190" spans="2:6" ht="13.5">
      <c r="B190" s="27" t="s">
        <v>199</v>
      </c>
      <c r="C190" s="24">
        <v>39.8238098191709</v>
      </c>
      <c r="D190" s="24">
        <v>9.765234019490878</v>
      </c>
      <c r="E190" s="24">
        <v>5.182496863484945</v>
      </c>
      <c r="F190" s="60">
        <v>0.0608</v>
      </c>
    </row>
    <row r="191" spans="2:6" ht="13.5">
      <c r="B191" s="27" t="s">
        <v>200</v>
      </c>
      <c r="C191" s="24">
        <v>41.28691709079443</v>
      </c>
      <c r="D191" s="24">
        <v>7.554796712521847</v>
      </c>
      <c r="E191" s="24">
        <v>3.56499484784457</v>
      </c>
      <c r="F191" s="60">
        <v>0.0591</v>
      </c>
    </row>
    <row r="192" spans="2:6" ht="13.5">
      <c r="B192" s="27" t="s">
        <v>201</v>
      </c>
      <c r="C192" s="24">
        <v>42.58832549890081</v>
      </c>
      <c r="D192" s="24">
        <v>5.569128806919134</v>
      </c>
      <c r="E192" s="24">
        <v>2.2056288297008333</v>
      </c>
      <c r="F192" s="60">
        <v>0.0562</v>
      </c>
    </row>
    <row r="193" spans="2:6" ht="13.5">
      <c r="B193" s="27" t="s">
        <v>202</v>
      </c>
      <c r="C193" s="24">
        <v>43.79161997264513</v>
      </c>
      <c r="D193" s="24">
        <v>3.4271942449153063</v>
      </c>
      <c r="E193" s="24">
        <v>0.8824033301966422</v>
      </c>
      <c r="F193" s="60">
        <v>0.0558</v>
      </c>
    </row>
    <row r="194" spans="2:6" ht="13.5">
      <c r="B194" s="27" t="s">
        <v>203</v>
      </c>
      <c r="C194" s="24">
        <v>44.94057083883787</v>
      </c>
      <c r="D194" s="24">
        <v>1.1977652842122217</v>
      </c>
      <c r="E194" s="24">
        <v>-0.4733242797634173</v>
      </c>
      <c r="F194" s="60">
        <v>0.0539</v>
      </c>
    </row>
    <row r="195" spans="2:6" ht="13.5">
      <c r="B195" s="27" t="s">
        <v>204</v>
      </c>
      <c r="C195" s="24">
        <v>45.766239290900785</v>
      </c>
      <c r="D195" s="24">
        <v>-0.7355371633205894</v>
      </c>
      <c r="E195" s="24">
        <v>-1.6707889518068995</v>
      </c>
      <c r="F195" s="60">
        <v>0.058</v>
      </c>
    </row>
    <row r="196" spans="2:6" ht="13.5">
      <c r="B196" s="27" t="s">
        <v>205</v>
      </c>
      <c r="C196" s="24">
        <v>45.93996277248612</v>
      </c>
      <c r="D196" s="24">
        <v>-1.9089698859918516</v>
      </c>
      <c r="E196" s="24">
        <v>-2.2755526199854574</v>
      </c>
      <c r="F196" s="60">
        <v>0.0617</v>
      </c>
    </row>
    <row r="197" spans="2:6" ht="13.5">
      <c r="B197" s="27" t="s">
        <v>206</v>
      </c>
      <c r="C197" s="24">
        <v>45.383650738788816</v>
      </c>
      <c r="D197" s="24">
        <v>-3.505347175600591</v>
      </c>
      <c r="E197" s="24">
        <v>-2.8300324765881153</v>
      </c>
      <c r="F197" s="60">
        <v>0.0597</v>
      </c>
    </row>
    <row r="198" spans="2:6" ht="13.5">
      <c r="B198" s="27" t="s">
        <v>207</v>
      </c>
      <c r="C198" s="24">
        <v>43.88728077780718</v>
      </c>
      <c r="D198" s="24">
        <v>-5.894679551491838</v>
      </c>
      <c r="E198" s="24">
        <v>-4.342682639724669</v>
      </c>
      <c r="F198" s="60">
        <v>0.0532</v>
      </c>
    </row>
    <row r="199" spans="2:6" ht="13.5">
      <c r="B199" s="27" t="s">
        <v>208</v>
      </c>
      <c r="C199" s="24">
        <v>42.477806014361676</v>
      </c>
      <c r="D199" s="24">
        <v>-7.871158798773398</v>
      </c>
      <c r="E199" s="24">
        <v>-6.3598973368531055</v>
      </c>
      <c r="F199" s="60">
        <v>0.0644</v>
      </c>
    </row>
    <row r="200" spans="2:6" ht="13.5">
      <c r="B200" s="27" t="s">
        <v>209</v>
      </c>
      <c r="C200" s="24">
        <v>41.22743929346113</v>
      </c>
      <c r="D200" s="24">
        <v>-9.609512226191931</v>
      </c>
      <c r="E200" s="24">
        <v>-8.080558419803467</v>
      </c>
      <c r="F200" s="60">
        <v>0.0603</v>
      </c>
    </row>
    <row r="201" spans="2:6" ht="13.5">
      <c r="B201" s="27" t="s">
        <v>210</v>
      </c>
      <c r="C201" s="24">
        <v>39.831220990692756</v>
      </c>
      <c r="D201" s="24">
        <v>-11.651751863479568</v>
      </c>
      <c r="E201" s="24">
        <v>-9.33961125290637</v>
      </c>
      <c r="F201" s="60">
        <v>0.0562</v>
      </c>
    </row>
    <row r="202" spans="2:6" ht="13.5">
      <c r="B202" s="27" t="s">
        <v>211</v>
      </c>
      <c r="C202" s="24">
        <v>38.19444089902668</v>
      </c>
      <c r="D202" s="24">
        <v>-14.434766965660575</v>
      </c>
      <c r="E202" s="24">
        <v>-10.443917920415466</v>
      </c>
      <c r="F202" s="60">
        <v>0.0508</v>
      </c>
    </row>
    <row r="203" spans="2:6" ht="13.5">
      <c r="B203" s="27" t="s">
        <v>212</v>
      </c>
      <c r="C203" s="24">
        <v>36.928095640063844</v>
      </c>
      <c r="D203" s="24">
        <v>-18.008204313862354</v>
      </c>
      <c r="E203" s="24">
        <v>-12.509375858434595</v>
      </c>
      <c r="F203" s="60">
        <v>0.0439</v>
      </c>
    </row>
    <row r="204" spans="2:6" ht="13.5">
      <c r="B204" s="27" t="s">
        <v>213</v>
      </c>
      <c r="C204" s="24">
        <v>36.96447452957124</v>
      </c>
      <c r="D204" s="24">
        <v>-20.87449129102047</v>
      </c>
      <c r="E204" s="24">
        <v>-15.632689227978972</v>
      </c>
      <c r="F204" s="60">
        <v>0.0468</v>
      </c>
    </row>
    <row r="205" spans="2:6" ht="13.5">
      <c r="B205" s="27" t="s">
        <v>214</v>
      </c>
      <c r="C205" s="24">
        <v>37.564141716778366</v>
      </c>
      <c r="D205" s="24">
        <v>-22.373929002758178</v>
      </c>
      <c r="E205" s="24">
        <v>-18.584438665498322</v>
      </c>
      <c r="F205" s="60">
        <v>0.0528</v>
      </c>
    </row>
    <row r="206" spans="2:6" ht="13.5">
      <c r="B206" s="27" t="s">
        <v>215</v>
      </c>
      <c r="C206" s="24">
        <v>37.85280374443306</v>
      </c>
      <c r="D206" s="24">
        <v>-23.332267738355874</v>
      </c>
      <c r="E206" s="24">
        <v>-20.29436941876842</v>
      </c>
      <c r="F206" s="60">
        <v>0.0584</v>
      </c>
    </row>
    <row r="207" spans="2:6" ht="13.5">
      <c r="B207" s="27" t="s">
        <v>216</v>
      </c>
      <c r="C207" s="24">
        <v>37.78301626733146</v>
      </c>
      <c r="D207" s="24">
        <v>-24.380737081800465</v>
      </c>
      <c r="E207" s="24">
        <v>-21.1973057206957</v>
      </c>
      <c r="F207" s="60">
        <v>0.0537</v>
      </c>
    </row>
    <row r="208" spans="2:6" ht="13.5">
      <c r="B208" s="27" t="s">
        <v>217</v>
      </c>
      <c r="C208" s="24">
        <v>37.59168733864885</v>
      </c>
      <c r="D208" s="24">
        <v>-25.936116384160776</v>
      </c>
      <c r="E208" s="24">
        <v>-21.38507369652979</v>
      </c>
      <c r="F208" s="60">
        <v>0.0499</v>
      </c>
    </row>
    <row r="209" spans="2:6" ht="13.5">
      <c r="B209" s="27" t="s">
        <v>218</v>
      </c>
      <c r="C209" s="24">
        <v>37.32833669333418</v>
      </c>
      <c r="D209" s="24">
        <v>-27.40364376983434</v>
      </c>
      <c r="E209" s="24">
        <v>-20.742668727438176</v>
      </c>
      <c r="F209" s="60">
        <v>0.0538</v>
      </c>
    </row>
    <row r="210" spans="2:6" ht="13.5">
      <c r="B210" s="27" t="s">
        <v>219</v>
      </c>
      <c r="C210" s="24">
        <v>36.82588023906039</v>
      </c>
      <c r="D210" s="24">
        <v>-28.64647645295957</v>
      </c>
      <c r="E210" s="24">
        <v>-19.477966227806313</v>
      </c>
      <c r="F210" s="60">
        <v>0.0531</v>
      </c>
    </row>
    <row r="211" spans="2:6" ht="13.5">
      <c r="B211" s="27" t="s">
        <v>220</v>
      </c>
      <c r="C211" s="24">
        <v>35.860570028199845</v>
      </c>
      <c r="D211" s="24">
        <v>-29.87042128169584</v>
      </c>
      <c r="E211" s="24">
        <v>-17.644129626165313</v>
      </c>
      <c r="F211" s="60">
        <v>0.0429</v>
      </c>
    </row>
    <row r="212" spans="2:6" ht="13.5">
      <c r="B212" s="27" t="s">
        <v>221</v>
      </c>
      <c r="C212" s="24">
        <v>34.3950921723802</v>
      </c>
      <c r="D212" s="24">
        <v>-31.583127711556088</v>
      </c>
      <c r="E212" s="24">
        <v>-15.157726175700974</v>
      </c>
      <c r="F212" s="60">
        <v>0.0652</v>
      </c>
    </row>
    <row r="213" spans="2:6" ht="13.5">
      <c r="B213" s="27" t="s">
        <v>222</v>
      </c>
      <c r="C213" s="24">
        <v>33.00582678654006</v>
      </c>
      <c r="D213" s="24">
        <v>-34.76046557362963</v>
      </c>
      <c r="E213" s="24">
        <v>-12.313315109585059</v>
      </c>
      <c r="F213" s="60">
        <v>0.0458</v>
      </c>
    </row>
    <row r="214" spans="2:6" ht="13.5">
      <c r="B214" s="27" t="s">
        <v>223</v>
      </c>
      <c r="C214" s="24">
        <v>33.7063384619498</v>
      </c>
      <c r="D214" s="24">
        <v>-39.714692981447286</v>
      </c>
      <c r="E214" s="24">
        <v>-9.969847932273746</v>
      </c>
      <c r="F214" s="60">
        <v>0.0492</v>
      </c>
    </row>
    <row r="215" spans="2:6" ht="13.5">
      <c r="B215" s="27" t="s">
        <v>224</v>
      </c>
      <c r="C215" s="24">
        <v>37.0159668824551</v>
      </c>
      <c r="D215" s="24">
        <v>-43.70297406255664</v>
      </c>
      <c r="E215" s="24">
        <v>-9.27182871909484</v>
      </c>
      <c r="F215" s="60">
        <v>0.0504</v>
      </c>
    </row>
    <row r="216" spans="2:6" ht="13.5">
      <c r="B216" s="27" t="s">
        <v>225</v>
      </c>
      <c r="C216" s="24">
        <v>40.625150141729634</v>
      </c>
      <c r="D216" s="24">
        <v>-45.73871667611717</v>
      </c>
      <c r="E216" s="24">
        <v>-9.552618187673344</v>
      </c>
      <c r="F216" s="60">
        <v>0.0489</v>
      </c>
    </row>
    <row r="217" spans="2:6" ht="13.5">
      <c r="B217" s="27" t="s">
        <v>226</v>
      </c>
      <c r="C217" s="24">
        <v>44.06731915705268</v>
      </c>
      <c r="D217" s="24">
        <v>-46.77528976325408</v>
      </c>
      <c r="E217" s="24">
        <v>-9.943744331102328</v>
      </c>
      <c r="F217" s="60">
        <v>0.0431</v>
      </c>
    </row>
    <row r="218" spans="2:6" ht="13.5">
      <c r="B218" s="27" t="s">
        <v>227</v>
      </c>
      <c r="C218" s="24">
        <v>47.368717905745676</v>
      </c>
      <c r="D218" s="24">
        <v>-47.32723887715024</v>
      </c>
      <c r="E218" s="24">
        <v>-10.341057558884238</v>
      </c>
      <c r="F218" s="60">
        <v>0.0495</v>
      </c>
    </row>
    <row r="219" spans="2:6" ht="13.5">
      <c r="B219" s="27" t="s">
        <v>228</v>
      </c>
      <c r="C219" s="24">
        <v>50.60393459576297</v>
      </c>
      <c r="D219" s="24">
        <v>-47.55966827675643</v>
      </c>
      <c r="E219" s="24">
        <v>-10.628259107090567</v>
      </c>
      <c r="F219" s="60">
        <v>0.0499</v>
      </c>
    </row>
    <row r="220" spans="2:6" ht="13.5">
      <c r="B220" s="27" t="s">
        <v>229</v>
      </c>
      <c r="C220" s="24">
        <v>53.82125954681495</v>
      </c>
      <c r="D220" s="24">
        <v>-47.55252653847959</v>
      </c>
      <c r="E220" s="24">
        <v>-10.7923352301416</v>
      </c>
      <c r="F220" s="60">
        <v>0.0544</v>
      </c>
    </row>
    <row r="221" spans="2:6" ht="13.5">
      <c r="B221" s="27" t="s">
        <v>230</v>
      </c>
      <c r="C221" s="24">
        <v>57.041654851637645</v>
      </c>
      <c r="D221" s="24">
        <v>-47.32498356597914</v>
      </c>
      <c r="E221" s="24">
        <v>-10.83895793816768</v>
      </c>
      <c r="F221" s="60">
        <v>0.0507</v>
      </c>
    </row>
    <row r="222" spans="2:6" ht="13.5">
      <c r="B222" s="27" t="s">
        <v>231</v>
      </c>
      <c r="C222" s="24">
        <v>60.23099381930374</v>
      </c>
      <c r="D222" s="24">
        <v>-46.89206856687512</v>
      </c>
      <c r="E222" s="24">
        <v>-10.774854847721526</v>
      </c>
      <c r="F222" s="60">
        <v>0.0514</v>
      </c>
    </row>
    <row r="223" spans="2:6" ht="13.5">
      <c r="B223" s="27" t="s">
        <v>232</v>
      </c>
      <c r="C223" s="24">
        <v>63.35706321391533</v>
      </c>
      <c r="D223" s="24">
        <v>-46.23587055724978</v>
      </c>
      <c r="E223" s="24">
        <v>-10.566830733852346</v>
      </c>
      <c r="F223" s="60">
        <v>0.0452</v>
      </c>
    </row>
    <row r="224" spans="2:6" ht="13.5">
      <c r="B224" s="27" t="s">
        <v>233</v>
      </c>
      <c r="C224" s="24">
        <v>66.38476355306513</v>
      </c>
      <c r="D224" s="24">
        <v>-45.423250547784484</v>
      </c>
      <c r="E224" s="24">
        <v>-10.194955535132463</v>
      </c>
      <c r="F224" s="60">
        <v>0.0507</v>
      </c>
    </row>
    <row r="225" spans="2:6" ht="13.5">
      <c r="B225" s="27" t="s">
        <v>234</v>
      </c>
      <c r="C225" s="24">
        <v>69.32968856838376</v>
      </c>
      <c r="D225" s="24">
        <v>-44.450503698745976</v>
      </c>
      <c r="E225" s="24">
        <v>-9.623169145197956</v>
      </c>
      <c r="F225" s="60">
        <v>0.051</v>
      </c>
    </row>
    <row r="226" spans="2:6" ht="13.5">
      <c r="B226" s="27" t="s">
        <v>235</v>
      </c>
      <c r="C226" s="24">
        <v>72.21746157872916</v>
      </c>
      <c r="D226" s="24">
        <v>-43.30135423928933</v>
      </c>
      <c r="E226" s="24">
        <v>-8.88392445663222</v>
      </c>
      <c r="F226" s="60">
        <v>0.054</v>
      </c>
    </row>
    <row r="227" spans="2:6" ht="13.5">
      <c r="B227" s="27" t="s">
        <v>236</v>
      </c>
      <c r="C227" s="24">
        <v>75.07087120227332</v>
      </c>
      <c r="D227" s="24">
        <v>-41.946950793234144</v>
      </c>
      <c r="E227" s="24">
        <v>-8.07658799590379</v>
      </c>
      <c r="F227" s="60">
        <v>0.0448</v>
      </c>
    </row>
    <row r="228" spans="2:6" ht="13.5">
      <c r="B228" s="27" t="s">
        <v>237</v>
      </c>
      <c r="C228" s="24">
        <v>77.88014392776964</v>
      </c>
      <c r="D228" s="24">
        <v>-40.36572900576644</v>
      </c>
      <c r="E228" s="24">
        <v>-7.32431122030983</v>
      </c>
      <c r="F228" s="60">
        <v>0.0466</v>
      </c>
    </row>
    <row r="229" spans="2:6" ht="13.5">
      <c r="B229" s="27" t="s">
        <v>238</v>
      </c>
      <c r="C229" s="24">
        <v>80.61589637916859</v>
      </c>
      <c r="D229" s="24">
        <v>-38.57121270069211</v>
      </c>
      <c r="E229" s="24">
        <v>-6.716093923551118</v>
      </c>
      <c r="F229" s="60">
        <v>0.0441</v>
      </c>
    </row>
    <row r="230" spans="2:6" ht="13.5">
      <c r="B230" s="27" t="s">
        <v>239</v>
      </c>
      <c r="C230" s="24">
        <v>83.23824281438853</v>
      </c>
      <c r="D230" s="24">
        <v>-36.59362538029312</v>
      </c>
      <c r="E230" s="24">
        <v>-6.284580179422075</v>
      </c>
      <c r="F230" s="60">
        <v>0.0447</v>
      </c>
    </row>
    <row r="231" spans="2:6" ht="13.5">
      <c r="B231" s="27" t="s">
        <v>240</v>
      </c>
      <c r="C231" s="24">
        <v>85.72975567143477</v>
      </c>
      <c r="D231" s="24">
        <v>-34.4723003856222</v>
      </c>
      <c r="E231" s="24">
        <v>-6.022940712352456</v>
      </c>
      <c r="F231" s="60">
        <v>0.0436</v>
      </c>
    </row>
    <row r="232" spans="2:6" ht="13.5">
      <c r="B232" s="27" t="s">
        <v>241</v>
      </c>
      <c r="C232" s="24">
        <v>88.09370333106058</v>
      </c>
      <c r="D232" s="24">
        <v>-32.229073536430946</v>
      </c>
      <c r="E232" s="24">
        <v>-5.910253168647783</v>
      </c>
      <c r="F232" s="60">
        <v>0.0393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3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39164.26553240741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0.05342795698924732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0.119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0.028663517042447652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0.09033648295755234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0.013618789608410084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0.005186548024838089</v>
      </c>
      <c r="D47" s="24">
        <v>-0.002918293588461296</v>
      </c>
      <c r="E47" s="24">
        <v>0.03902160035532365</v>
      </c>
      <c r="F47" s="60">
        <v>0.0395</v>
      </c>
    </row>
    <row r="48" spans="2:6" ht="13.5">
      <c r="B48" s="27" t="s">
        <v>57</v>
      </c>
      <c r="C48" s="24">
        <v>0.007060204001916759</v>
      </c>
      <c r="D48" s="24">
        <v>-0.0008767884909879342</v>
      </c>
      <c r="E48" s="24">
        <v>0.03936282197434782</v>
      </c>
      <c r="F48" s="60">
        <v>0.04</v>
      </c>
    </row>
    <row r="49" spans="2:6" ht="13.5">
      <c r="B49" s="27" t="s">
        <v>58</v>
      </c>
      <c r="C49" s="24">
        <v>0.009708534755375808</v>
      </c>
      <c r="D49" s="24">
        <v>0.0019927986063095204</v>
      </c>
      <c r="E49" s="24">
        <v>0.041208752168746976</v>
      </c>
      <c r="F49" s="60">
        <v>0.0424</v>
      </c>
    </row>
    <row r="50" spans="2:6" ht="13.5">
      <c r="B50" s="27" t="s">
        <v>59</v>
      </c>
      <c r="C50" s="24">
        <v>0.01021000812087891</v>
      </c>
      <c r="D50" s="24">
        <v>0.0048934179317399185</v>
      </c>
      <c r="E50" s="24">
        <v>0.03358871600662905</v>
      </c>
      <c r="F50" s="60">
        <v>0.0354</v>
      </c>
    </row>
    <row r="51" spans="2:6" ht="13.5">
      <c r="B51" s="27" t="s">
        <v>60</v>
      </c>
      <c r="C51" s="24">
        <v>0.01555953954442657</v>
      </c>
      <c r="D51" s="24">
        <v>0.011401296337226086</v>
      </c>
      <c r="E51" s="24">
        <v>0.04035306556250262</v>
      </c>
      <c r="F51" s="60">
        <v>0.0447</v>
      </c>
    </row>
    <row r="52" spans="2:6" ht="13.5">
      <c r="B52" s="27" t="s">
        <v>61</v>
      </c>
      <c r="C52" s="24">
        <v>0.016649262710956236</v>
      </c>
      <c r="D52" s="24">
        <v>0.016023208839637704</v>
      </c>
      <c r="E52" s="24">
        <v>0.03559580900618364</v>
      </c>
      <c r="F52" s="60">
        <v>0.0424</v>
      </c>
    </row>
    <row r="53" spans="2:6" ht="13.5">
      <c r="B53" s="27" t="s">
        <v>62</v>
      </c>
      <c r="C53" s="24">
        <v>0.017978762107958346</v>
      </c>
      <c r="D53" s="24">
        <v>0.021109602483164736</v>
      </c>
      <c r="E53" s="24">
        <v>0.0333859274350079</v>
      </c>
      <c r="F53" s="60">
        <v>0.0434</v>
      </c>
    </row>
    <row r="54" spans="2:6" ht="13.5">
      <c r="B54" s="27" t="s">
        <v>63</v>
      </c>
      <c r="C54" s="24">
        <v>0.01798747275176993</v>
      </c>
      <c r="D54" s="24">
        <v>0.02394363491174545</v>
      </c>
      <c r="E54" s="24">
        <v>0.030967415057352454</v>
      </c>
      <c r="F54" s="60">
        <v>0.0431</v>
      </c>
    </row>
    <row r="55" spans="2:6" ht="13.5">
      <c r="B55" s="27" t="s">
        <v>64</v>
      </c>
      <c r="C55" s="24">
        <v>0.030443709261362528</v>
      </c>
      <c r="D55" s="24">
        <v>0.04178513757577473</v>
      </c>
      <c r="E55" s="24">
        <v>0.05159423755381809</v>
      </c>
      <c r="F55" s="60">
        <v>0.073</v>
      </c>
    </row>
    <row r="56" spans="2:6" ht="13.5">
      <c r="B56" s="27" t="s">
        <v>65</v>
      </c>
      <c r="C56" s="24">
        <v>0.02716967025750705</v>
      </c>
      <c r="D56" s="24">
        <v>0.034207725527756416</v>
      </c>
      <c r="E56" s="24">
        <v>0.046918962443054824</v>
      </c>
      <c r="F56" s="60">
        <v>0.0641</v>
      </c>
    </row>
    <row r="57" spans="2:6" ht="13.5">
      <c r="B57" s="27" t="s">
        <v>66</v>
      </c>
      <c r="C57" s="24">
        <v>0.02888764733502569</v>
      </c>
      <c r="D57" s="24">
        <v>0.02976631945773911</v>
      </c>
      <c r="E57" s="24">
        <v>0.05077172801379248</v>
      </c>
      <c r="F57" s="60">
        <v>0.0656</v>
      </c>
    </row>
    <row r="58" spans="2:6" ht="13.5">
      <c r="B58" s="27" t="s">
        <v>67</v>
      </c>
      <c r="C58" s="24">
        <v>0.02740411927504738</v>
      </c>
      <c r="D58" s="24">
        <v>0.018222678024240713</v>
      </c>
      <c r="E58" s="24">
        <v>0.04802999886196346</v>
      </c>
      <c r="F58" s="60">
        <v>0.0582</v>
      </c>
    </row>
    <row r="59" spans="2:6" ht="13.5">
      <c r="B59" s="27" t="s">
        <v>68</v>
      </c>
      <c r="C59" s="24">
        <v>0.03700129079237513</v>
      </c>
      <c r="D59" s="24">
        <v>0.00823553119256104</v>
      </c>
      <c r="E59" s="24">
        <v>0.06232474031339308</v>
      </c>
      <c r="F59" s="60">
        <v>0.0729</v>
      </c>
    </row>
    <row r="60" spans="2:6" ht="13.5">
      <c r="B60" s="27" t="s">
        <v>69</v>
      </c>
      <c r="C60" s="24">
        <v>0.03970769782168304</v>
      </c>
      <c r="D60" s="24">
        <v>-0.005141690685482203</v>
      </c>
      <c r="E60" s="24">
        <v>0.06287239080989693</v>
      </c>
      <c r="F60" s="60">
        <v>0.0745</v>
      </c>
    </row>
    <row r="61" spans="2:6" ht="13.5">
      <c r="B61" s="27" t="s">
        <v>70</v>
      </c>
      <c r="C61" s="24">
        <v>0.04264548130396406</v>
      </c>
      <c r="D61" s="24">
        <v>-0.012571674740684102</v>
      </c>
      <c r="E61" s="24">
        <v>0.06473700128212201</v>
      </c>
      <c r="F61" s="60">
        <v>0.0785</v>
      </c>
    </row>
    <row r="62" spans="2:6" ht="13.5">
      <c r="B62" s="27" t="s">
        <v>71</v>
      </c>
      <c r="C62" s="24">
        <v>0.03429904237398773</v>
      </c>
      <c r="D62" s="24">
        <v>-0.010095655597837094</v>
      </c>
      <c r="E62" s="24">
        <v>0.0523828987417545</v>
      </c>
      <c r="F62" s="60">
        <v>0.0634</v>
      </c>
    </row>
    <row r="63" spans="2:6" ht="13.5">
      <c r="B63" s="27" t="s">
        <v>72</v>
      </c>
      <c r="C63" s="24">
        <v>0.03151077271419922</v>
      </c>
      <c r="D63" s="24">
        <v>-0.006323832544268271</v>
      </c>
      <c r="E63" s="24">
        <v>0.050691882716385805</v>
      </c>
      <c r="F63" s="60">
        <v>0.06</v>
      </c>
    </row>
    <row r="64" spans="2:6" ht="13.5">
      <c r="B64" s="27" t="s">
        <v>73</v>
      </c>
      <c r="C64" s="24">
        <v>0.03682614858760758</v>
      </c>
      <c r="D64" s="24">
        <v>-0.0022513375009864944</v>
      </c>
      <c r="E64" s="24">
        <v>0.06451021286366654</v>
      </c>
      <c r="F64" s="60">
        <v>0.0743</v>
      </c>
    </row>
    <row r="65" spans="2:6" ht="13.5">
      <c r="B65" s="27" t="s">
        <v>74</v>
      </c>
      <c r="C65" s="24">
        <v>0.03203282404216168</v>
      </c>
      <c r="D65" s="24">
        <v>0.003940007802469836</v>
      </c>
      <c r="E65" s="24">
        <v>0.06321507224457079</v>
      </c>
      <c r="F65" s="60">
        <v>0.071</v>
      </c>
    </row>
    <row r="66" spans="2:6" ht="13.5">
      <c r="B66" s="27" t="s">
        <v>75</v>
      </c>
      <c r="C66" s="24">
        <v>0.01841737508469521</v>
      </c>
      <c r="D66" s="24">
        <v>0.009711462891900169</v>
      </c>
      <c r="E66" s="24">
        <v>0.04672101315584953</v>
      </c>
      <c r="F66" s="60">
        <v>0.0512</v>
      </c>
    </row>
    <row r="67" spans="2:6" ht="13.5">
      <c r="B67" s="27" t="s">
        <v>76</v>
      </c>
      <c r="C67" s="24">
        <v>0.016185378105490145</v>
      </c>
      <c r="D67" s="24">
        <v>0.014389118454595007</v>
      </c>
      <c r="E67" s="24">
        <v>0.049973188224081255</v>
      </c>
      <c r="F67" s="60">
        <v>0.0545</v>
      </c>
    </row>
    <row r="68" spans="2:6" ht="13.5">
      <c r="B68" s="27" t="s">
        <v>77</v>
      </c>
      <c r="C68" s="24">
        <v>0.009245050991125936</v>
      </c>
      <c r="D68" s="24">
        <v>0.01321661642768035</v>
      </c>
      <c r="E68" s="24">
        <v>0.03657722042560607</v>
      </c>
      <c r="F68" s="60">
        <v>0.04</v>
      </c>
    </row>
    <row r="69" spans="2:6" ht="13.5">
      <c r="B69" s="27" t="s">
        <v>78</v>
      </c>
      <c r="C69" s="24">
        <v>0.006887721591851914</v>
      </c>
      <c r="D69" s="24">
        <v>0.014065519794133508</v>
      </c>
      <c r="E69" s="24">
        <v>0.03442306502209114</v>
      </c>
      <c r="F69" s="60">
        <v>0.0378</v>
      </c>
    </row>
    <row r="70" spans="2:6" ht="13.5">
      <c r="B70" s="27" t="s">
        <v>79</v>
      </c>
      <c r="C70" s="24">
        <v>0.006575591616851284</v>
      </c>
      <c r="D70" s="24">
        <v>0.014762462354539707</v>
      </c>
      <c r="E70" s="24">
        <v>0.035443507776477645</v>
      </c>
      <c r="F70" s="60">
        <v>0.039</v>
      </c>
    </row>
    <row r="71" spans="2:6" ht="13.5">
      <c r="B71" s="27" t="s">
        <v>80</v>
      </c>
      <c r="C71" s="24">
        <v>0.008486153428250987</v>
      </c>
      <c r="D71" s="24">
        <v>0.017439686782005026</v>
      </c>
      <c r="E71" s="24">
        <v>0.04329810021082281</v>
      </c>
      <c r="F71" s="60">
        <v>0.0474</v>
      </c>
    </row>
    <row r="72" spans="2:6" ht="13.5">
      <c r="B72" s="27" t="s">
        <v>81</v>
      </c>
      <c r="C72" s="24">
        <v>0.010276424462546174</v>
      </c>
      <c r="D72" s="24">
        <v>0.019485564151977997</v>
      </c>
      <c r="E72" s="24">
        <v>0.04988637472152391</v>
      </c>
      <c r="F72" s="60">
        <v>0.0545</v>
      </c>
    </row>
    <row r="73" spans="2:6" ht="13.5">
      <c r="B73" s="27" t="s">
        <v>82</v>
      </c>
      <c r="C73" s="24">
        <v>0.012123065752518869</v>
      </c>
      <c r="D73" s="24">
        <v>0.02365711557103367</v>
      </c>
      <c r="E73" s="24">
        <v>0.06062257171743113</v>
      </c>
      <c r="F73" s="60">
        <v>0.0662</v>
      </c>
    </row>
    <row r="74" spans="2:6" ht="13.5">
      <c r="B74" s="27" t="s">
        <v>83</v>
      </c>
      <c r="C74" s="24">
        <v>0.008180378196598781</v>
      </c>
      <c r="D74" s="24">
        <v>0.018508198344996174</v>
      </c>
      <c r="E74" s="24">
        <v>0.04628104281371748</v>
      </c>
      <c r="F74" s="60">
        <v>0.0505</v>
      </c>
    </row>
    <row r="75" spans="2:6" ht="13.5">
      <c r="B75" s="27" t="s">
        <v>84</v>
      </c>
      <c r="C75" s="24">
        <v>0.0049250889737351145</v>
      </c>
      <c r="D75" s="24">
        <v>0.014575749523672243</v>
      </c>
      <c r="E75" s="24">
        <v>0.03510844842006122</v>
      </c>
      <c r="F75" s="60">
        <v>0.0383</v>
      </c>
    </row>
    <row r="76" spans="2:6" ht="13.5">
      <c r="B76" s="27" t="s">
        <v>85</v>
      </c>
      <c r="C76" s="24">
        <v>0.004357775507727979</v>
      </c>
      <c r="D76" s="24">
        <v>0.019167606025703776</v>
      </c>
      <c r="E76" s="24">
        <v>0.04447060199528963</v>
      </c>
      <c r="F76" s="60">
        <v>0.0486</v>
      </c>
    </row>
    <row r="77" spans="2:6" ht="13.5">
      <c r="B77" s="27" t="s">
        <v>86</v>
      </c>
      <c r="C77" s="24">
        <v>0.002089933451429715</v>
      </c>
      <c r="D77" s="24">
        <v>0.014123034403375812</v>
      </c>
      <c r="E77" s="24">
        <v>0.032007047419895684</v>
      </c>
      <c r="F77" s="60">
        <v>0.035</v>
      </c>
    </row>
    <row r="78" spans="2:6" ht="13.5">
      <c r="B78" s="27" t="s">
        <v>87</v>
      </c>
      <c r="C78" s="24">
        <v>0.002406748219016208</v>
      </c>
      <c r="D78" s="24">
        <v>0.016946706015374957</v>
      </c>
      <c r="E78" s="24">
        <v>0.03839506156510808</v>
      </c>
      <c r="F78" s="60">
        <v>0.042</v>
      </c>
    </row>
    <row r="79" spans="2:6" ht="13.5">
      <c r="B79" s="27" t="s">
        <v>88</v>
      </c>
      <c r="C79" s="24">
        <v>0.0034251597438981207</v>
      </c>
      <c r="D79" s="24">
        <v>0.015124766582815141</v>
      </c>
      <c r="E79" s="24">
        <v>0.034831349685156</v>
      </c>
      <c r="F79" s="60">
        <v>0.0381</v>
      </c>
    </row>
    <row r="80" spans="2:6" ht="13.5">
      <c r="B80" s="27" t="s">
        <v>89</v>
      </c>
      <c r="C80" s="24">
        <v>0.00736871960334895</v>
      </c>
      <c r="D80" s="24">
        <v>0.017639427141965314</v>
      </c>
      <c r="E80" s="24">
        <v>0.04110177007492766</v>
      </c>
      <c r="F80" s="60">
        <v>0.0453</v>
      </c>
    </row>
    <row r="81" spans="2:6" ht="13.5">
      <c r="B81" s="27" t="s">
        <v>90</v>
      </c>
      <c r="C81" s="24">
        <v>0.01243665642327585</v>
      </c>
      <c r="D81" s="24">
        <v>0.017825051073657505</v>
      </c>
      <c r="E81" s="24">
        <v>0.041027424366845366</v>
      </c>
      <c r="F81" s="60">
        <v>0.0464</v>
      </c>
    </row>
    <row r="82" spans="2:6" ht="13.5">
      <c r="B82" s="27" t="s">
        <v>91</v>
      </c>
      <c r="C82" s="24">
        <v>0.017551895843730847</v>
      </c>
      <c r="D82" s="24">
        <v>0.018209125502750112</v>
      </c>
      <c r="E82" s="24">
        <v>0.03981892788757335</v>
      </c>
      <c r="F82" s="60">
        <v>0.0472</v>
      </c>
    </row>
    <row r="83" spans="2:6" ht="13.5">
      <c r="B83" s="27" t="s">
        <v>92</v>
      </c>
      <c r="C83" s="24">
        <v>0.01818986535936773</v>
      </c>
      <c r="D83" s="24">
        <v>0.016940342340134862</v>
      </c>
      <c r="E83" s="24">
        <v>0.03429751401609771</v>
      </c>
      <c r="F83" s="60">
        <v>0.0424</v>
      </c>
    </row>
    <row r="84" spans="2:6" ht="13.5">
      <c r="B84" s="27" t="s">
        <v>93</v>
      </c>
      <c r="C84" s="24">
        <v>0.013929379386773633</v>
      </c>
      <c r="D84" s="24">
        <v>0.01399889496262574</v>
      </c>
      <c r="E84" s="24">
        <v>0.026722669257010168</v>
      </c>
      <c r="F84" s="60">
        <v>0.0332</v>
      </c>
    </row>
    <row r="85" spans="2:6" ht="13.5">
      <c r="B85" s="27" t="s">
        <v>94</v>
      </c>
      <c r="C85" s="24">
        <v>0.01060094562857472</v>
      </c>
      <c r="D85" s="24">
        <v>0.012745682198513464</v>
      </c>
      <c r="E85" s="24">
        <v>0.023770830190629866</v>
      </c>
      <c r="F85" s="60">
        <v>0.029</v>
      </c>
    </row>
    <row r="86" spans="2:6" ht="13.5">
      <c r="B86" s="27" t="s">
        <v>95</v>
      </c>
      <c r="C86" s="24">
        <v>0.0096179755824366</v>
      </c>
      <c r="D86" s="24">
        <v>0.013164049355857799</v>
      </c>
      <c r="E86" s="24">
        <v>0.023575401576534816</v>
      </c>
      <c r="F86" s="60">
        <v>0.0287</v>
      </c>
    </row>
    <row r="87" spans="2:6" ht="13.5">
      <c r="B87" s="27" t="s">
        <v>96</v>
      </c>
      <c r="C87" s="24">
        <v>0.011176738558035026</v>
      </c>
      <c r="D87" s="24">
        <v>0.015342632282674629</v>
      </c>
      <c r="E87" s="24">
        <v>0.023358058504840074</v>
      </c>
      <c r="F87" s="60">
        <v>0.0301</v>
      </c>
    </row>
    <row r="88" spans="2:6" ht="13.5">
      <c r="B88" s="27" t="s">
        <v>97</v>
      </c>
      <c r="C88" s="24">
        <v>0.017398202435256138</v>
      </c>
      <c r="D88" s="24">
        <v>0.024362705043287747</v>
      </c>
      <c r="E88" s="24">
        <v>0.027987444192892674</v>
      </c>
      <c r="F88" s="60">
        <v>0.041</v>
      </c>
    </row>
    <row r="89" spans="2:6" ht="13.5">
      <c r="B89" s="27" t="s">
        <v>98</v>
      </c>
      <c r="C89" s="24">
        <v>0.018155380408195754</v>
      </c>
      <c r="D89" s="24">
        <v>0.030563621903951343</v>
      </c>
      <c r="E89" s="24">
        <v>0.05061818348584102</v>
      </c>
      <c r="F89" s="60">
        <v>0.0619</v>
      </c>
    </row>
    <row r="90" spans="2:6" ht="13.5">
      <c r="B90" s="27" t="s">
        <v>99</v>
      </c>
      <c r="C90" s="24">
        <v>0.017543125941678284</v>
      </c>
      <c r="D90" s="24">
        <v>0.026980672927400917</v>
      </c>
      <c r="E90" s="24">
        <v>0.060718018855848044</v>
      </c>
      <c r="F90" s="60">
        <v>0.0687</v>
      </c>
    </row>
    <row r="91" spans="2:6" ht="13.5">
      <c r="B91" s="27" t="s">
        <v>100</v>
      </c>
      <c r="C91" s="24">
        <v>0.017057959628797192</v>
      </c>
      <c r="D91" s="24">
        <v>0.026945915601970682</v>
      </c>
      <c r="E91" s="24">
        <v>0.06478213378828634</v>
      </c>
      <c r="F91" s="60">
        <v>0.0722</v>
      </c>
    </row>
    <row r="92" spans="2:6" ht="13.5">
      <c r="B92" s="27" t="s">
        <v>101</v>
      </c>
      <c r="C92" s="24">
        <v>0.017235816641584023</v>
      </c>
      <c r="D92" s="24">
        <v>0.027889167454812736</v>
      </c>
      <c r="E92" s="24">
        <v>0.06993236511417855</v>
      </c>
      <c r="F92" s="60">
        <v>0.0772</v>
      </c>
    </row>
    <row r="93" spans="2:6" ht="13.5">
      <c r="B93" s="27" t="s">
        <v>102</v>
      </c>
      <c r="C93" s="24">
        <v>0.017980899333441158</v>
      </c>
      <c r="D93" s="24">
        <v>0.02608901096118288</v>
      </c>
      <c r="E93" s="24">
        <v>0.07314583228769234</v>
      </c>
      <c r="F93" s="60">
        <v>0.0797</v>
      </c>
    </row>
    <row r="94" spans="2:6" ht="13.5">
      <c r="B94" s="27" t="s">
        <v>103</v>
      </c>
      <c r="C94" s="24">
        <v>0.019976976608205632</v>
      </c>
      <c r="D94" s="24">
        <v>0.02168802742954412</v>
      </c>
      <c r="E94" s="24">
        <v>0.07402209771758805</v>
      </c>
      <c r="F94" s="60">
        <v>0.0797</v>
      </c>
    </row>
    <row r="95" spans="2:6" ht="13.5">
      <c r="B95" s="27" t="s">
        <v>104</v>
      </c>
      <c r="C95" s="24">
        <v>0.024025031832820787</v>
      </c>
      <c r="D95" s="24">
        <v>0.01621540741306049</v>
      </c>
      <c r="E95" s="24">
        <v>0.07569698561725069</v>
      </c>
      <c r="F95" s="60">
        <v>0.0811</v>
      </c>
    </row>
    <row r="96" spans="2:6" ht="13.5">
      <c r="B96" s="27" t="s">
        <v>105</v>
      </c>
      <c r="C96" s="24">
        <v>0.0334230412802512</v>
      </c>
      <c r="D96" s="24">
        <v>0.010869295365127485</v>
      </c>
      <c r="E96" s="24">
        <v>0.08403378920823545</v>
      </c>
      <c r="F96" s="60">
        <v>0.0911</v>
      </c>
    </row>
    <row r="97" spans="2:6" ht="13.5">
      <c r="B97" s="27" t="s">
        <v>106</v>
      </c>
      <c r="C97" s="24">
        <v>0.03322483341562332</v>
      </c>
      <c r="D97" s="24">
        <v>0.0007157400771866662</v>
      </c>
      <c r="E97" s="24">
        <v>0.06021089867526186</v>
      </c>
      <c r="F97" s="60">
        <v>0.0688</v>
      </c>
    </row>
    <row r="98" spans="2:6" ht="13.5">
      <c r="B98" s="27" t="s">
        <v>107</v>
      </c>
      <c r="C98" s="24">
        <v>0.036377089793340645</v>
      </c>
      <c r="D98" s="24">
        <v>-0.006666953261646569</v>
      </c>
      <c r="E98" s="24">
        <v>0.04685723720537549</v>
      </c>
      <c r="F98" s="60">
        <v>0.0597</v>
      </c>
    </row>
    <row r="99" spans="2:6" ht="13.5">
      <c r="B99" s="27" t="s">
        <v>108</v>
      </c>
      <c r="C99" s="24">
        <v>0.04354170836839444</v>
      </c>
      <c r="D99" s="24">
        <v>-0.008927352315518888</v>
      </c>
      <c r="E99" s="24">
        <v>0.04974830798977603</v>
      </c>
      <c r="F99" s="60">
        <v>0.0667</v>
      </c>
    </row>
    <row r="100" spans="2:6" ht="13.5">
      <c r="B100" s="27" t="s">
        <v>109</v>
      </c>
      <c r="C100" s="24">
        <v>0.0338546486410678</v>
      </c>
      <c r="D100" s="24">
        <v>-0.005370090569475572</v>
      </c>
      <c r="E100" s="24">
        <v>0.042380630071730874</v>
      </c>
      <c r="F100" s="60">
        <v>0.0545</v>
      </c>
    </row>
    <row r="101" spans="2:6" ht="13.5">
      <c r="B101" s="27" t="s">
        <v>110</v>
      </c>
      <c r="C101" s="24">
        <v>0.030237336791742564</v>
      </c>
      <c r="D101" s="24">
        <v>-0.009560580933511975</v>
      </c>
      <c r="E101" s="24">
        <v>0.04559867561827746</v>
      </c>
      <c r="F101" s="60">
        <v>0.0555</v>
      </c>
    </row>
    <row r="102" spans="2:6" ht="13.5">
      <c r="B102" s="27" t="s">
        <v>111</v>
      </c>
      <c r="C102" s="24">
        <v>0.022150070272459743</v>
      </c>
      <c r="D102" s="24">
        <v>-0.015667011867484426</v>
      </c>
      <c r="E102" s="24">
        <v>0.04725597073897275</v>
      </c>
      <c r="F102" s="60">
        <v>0.0545</v>
      </c>
    </row>
    <row r="103" spans="2:6" ht="13.5">
      <c r="B103" s="27" t="s">
        <v>112</v>
      </c>
      <c r="C103" s="24">
        <v>0.012978125725275902</v>
      </c>
      <c r="D103" s="24">
        <v>-0.022353542655859537</v>
      </c>
      <c r="E103" s="24">
        <v>0.0501826662789997</v>
      </c>
      <c r="F103" s="60">
        <v>0.0564</v>
      </c>
    </row>
    <row r="104" spans="2:6" ht="13.5">
      <c r="B104" s="27" t="s">
        <v>113</v>
      </c>
      <c r="C104" s="24">
        <v>0.005739249280942715</v>
      </c>
      <c r="D104" s="24">
        <v>-0.0196183397497931</v>
      </c>
      <c r="E104" s="24">
        <v>0.053906236331483726</v>
      </c>
      <c r="F104" s="60">
        <v>0.0577</v>
      </c>
    </row>
    <row r="105" spans="2:6" ht="13.5">
      <c r="B105" s="27" t="s">
        <v>114</v>
      </c>
      <c r="C105" s="24">
        <v>-0.0013055015245129198</v>
      </c>
      <c r="D105" s="24">
        <v>-0.019956107412254287</v>
      </c>
      <c r="E105" s="24">
        <v>0.049706538836693515</v>
      </c>
      <c r="F105" s="60">
        <v>0.0536</v>
      </c>
    </row>
    <row r="106" spans="2:6" ht="13.5">
      <c r="B106" s="27" t="s">
        <v>115</v>
      </c>
      <c r="C106" s="24">
        <v>-0.0103875091390222</v>
      </c>
      <c r="D106" s="24">
        <v>-0.025928212028908604</v>
      </c>
      <c r="E106" s="24">
        <v>0.04057817223264948</v>
      </c>
      <c r="F106" s="60">
        <v>0.0493</v>
      </c>
    </row>
    <row r="107" spans="2:6" ht="13.5">
      <c r="B107" s="27" t="s">
        <v>116</v>
      </c>
      <c r="C107" s="24">
        <v>-0.018360768530229166</v>
      </c>
      <c r="D107" s="24">
        <v>-0.028345437269079454</v>
      </c>
      <c r="E107" s="24">
        <v>0.03943112362987833</v>
      </c>
      <c r="F107" s="60">
        <v>0.0519</v>
      </c>
    </row>
    <row r="108" spans="2:6" ht="13.5">
      <c r="B108" s="27" t="s">
        <v>117</v>
      </c>
      <c r="C108" s="24">
        <v>-0.022339547482594924</v>
      </c>
      <c r="D108" s="24">
        <v>-0.022625935198437475</v>
      </c>
      <c r="E108" s="24">
        <v>0.04930090165840717</v>
      </c>
      <c r="F108" s="60">
        <v>0.0587</v>
      </c>
    </row>
    <row r="109" spans="2:6" ht="13.5">
      <c r="B109" s="27" t="s">
        <v>118</v>
      </c>
      <c r="C109" s="24">
        <v>-0.018137809668232308</v>
      </c>
      <c r="D109" s="24">
        <v>-0.010684991515750752</v>
      </c>
      <c r="E109" s="24">
        <v>0.05014248471718119</v>
      </c>
      <c r="F109" s="60">
        <v>0.0544</v>
      </c>
    </row>
    <row r="110" spans="2:6" ht="13.5">
      <c r="B110" s="27" t="s">
        <v>119</v>
      </c>
      <c r="C110" s="24">
        <v>-0.016132516344576686</v>
      </c>
      <c r="D110" s="24">
        <v>-0.01045052421494752</v>
      </c>
      <c r="E110" s="24">
        <v>0.04569767267856584</v>
      </c>
      <c r="F110" s="60">
        <v>0.0496</v>
      </c>
    </row>
    <row r="111" spans="2:6" ht="13.5">
      <c r="B111" s="27" t="s">
        <v>120</v>
      </c>
      <c r="C111" s="24">
        <v>-0.0168308950026983</v>
      </c>
      <c r="D111" s="24">
        <v>-0.02474064643663354</v>
      </c>
      <c r="E111" s="24">
        <v>0.03299858702854763</v>
      </c>
      <c r="F111" s="60">
        <v>0.0445</v>
      </c>
    </row>
    <row r="112" spans="2:6" ht="13.5">
      <c r="B112" s="27" t="s">
        <v>121</v>
      </c>
      <c r="C112" s="24">
        <v>-0.013188947686693098</v>
      </c>
      <c r="D112" s="24">
        <v>-0.03943269026470375</v>
      </c>
      <c r="E112" s="24">
        <v>0.02281872521277073</v>
      </c>
      <c r="F112" s="60">
        <v>0.0474</v>
      </c>
    </row>
    <row r="113" spans="2:6" ht="13.5">
      <c r="B113" s="27" t="s">
        <v>122</v>
      </c>
      <c r="C113" s="24">
        <v>-0.006474950954462599</v>
      </c>
      <c r="D113" s="24">
        <v>-0.046258493411830415</v>
      </c>
      <c r="E113" s="24">
        <v>0.01685677946467834</v>
      </c>
      <c r="F113" s="60">
        <v>0.0497</v>
      </c>
    </row>
    <row r="114" spans="2:6" ht="13.5">
      <c r="B114" s="27" t="s">
        <v>123</v>
      </c>
      <c r="C114" s="24">
        <v>-0.0011564125593821473</v>
      </c>
      <c r="D114" s="24">
        <v>-0.046236945903412874</v>
      </c>
      <c r="E114" s="24">
        <v>0.03352820411412338</v>
      </c>
      <c r="F114" s="60">
        <v>0.0571</v>
      </c>
    </row>
    <row r="115" spans="2:6" ht="13.5">
      <c r="B115" s="27" t="s">
        <v>124</v>
      </c>
      <c r="C115" s="24">
        <v>0.00255863374198384</v>
      </c>
      <c r="D115" s="24">
        <v>-0.022516421688017374</v>
      </c>
      <c r="E115" s="24">
        <v>0.04826823007799064</v>
      </c>
      <c r="F115" s="60">
        <v>0.0533</v>
      </c>
    </row>
    <row r="116" spans="2:6" ht="13.5">
      <c r="B116" s="27" t="s">
        <v>125</v>
      </c>
      <c r="C116" s="24">
        <v>0.005315809667536087</v>
      </c>
      <c r="D116" s="24">
        <v>0.008979263696740958</v>
      </c>
      <c r="E116" s="24">
        <v>0.050018337930563206</v>
      </c>
      <c r="F116" s="60">
        <v>0.0511</v>
      </c>
    </row>
    <row r="117" spans="2:6" ht="13.5">
      <c r="B117" s="27" t="s">
        <v>126</v>
      </c>
      <c r="C117" s="24">
        <v>0.006789333921545904</v>
      </c>
      <c r="D117" s="24">
        <v>0.0304868970855523</v>
      </c>
      <c r="E117" s="24">
        <v>0.04203370700200182</v>
      </c>
      <c r="F117" s="60">
        <v>0.0524</v>
      </c>
    </row>
    <row r="118" spans="2:6" ht="13.5">
      <c r="B118" s="27" t="s">
        <v>127</v>
      </c>
      <c r="C118" s="24">
        <v>0.007521931488909672</v>
      </c>
      <c r="D118" s="24">
        <v>0.03942903189214775</v>
      </c>
      <c r="E118" s="24">
        <v>0.03340080780888144</v>
      </c>
      <c r="F118" s="60">
        <v>0.0522</v>
      </c>
    </row>
    <row r="119" spans="2:6" ht="13.5">
      <c r="B119" s="27" t="s">
        <v>128</v>
      </c>
      <c r="C119" s="24">
        <v>0.005310481895520525</v>
      </c>
      <c r="D119" s="24">
        <v>0.03467704933266447</v>
      </c>
      <c r="E119" s="24">
        <v>0.02421263516928107</v>
      </c>
      <c r="F119" s="60">
        <v>0.0426</v>
      </c>
    </row>
    <row r="120" spans="2:6" ht="13.5">
      <c r="B120" s="27" t="s">
        <v>129</v>
      </c>
      <c r="C120" s="24">
        <v>0.0022710897930764418</v>
      </c>
      <c r="D120" s="24">
        <v>0.04872620351959611</v>
      </c>
      <c r="E120" s="24">
        <v>0.04018955397954649</v>
      </c>
      <c r="F120" s="60">
        <v>0.0632</v>
      </c>
    </row>
    <row r="121" spans="2:6" ht="13.5">
      <c r="B121" s="27" t="s">
        <v>130</v>
      </c>
      <c r="C121" s="24">
        <v>-0.004779519487875916</v>
      </c>
      <c r="D121" s="24">
        <v>0.02880480647694128</v>
      </c>
      <c r="E121" s="24">
        <v>0.04097717509139365</v>
      </c>
      <c r="F121" s="60">
        <v>0.0503</v>
      </c>
    </row>
    <row r="122" spans="2:6" ht="13.5">
      <c r="B122" s="27" t="s">
        <v>131</v>
      </c>
      <c r="C122" s="24">
        <v>0.0022893451550771715</v>
      </c>
      <c r="D122" s="24">
        <v>0.002473094494938266</v>
      </c>
      <c r="E122" s="24">
        <v>0.048343152008694545</v>
      </c>
      <c r="F122" s="60">
        <v>0.0485</v>
      </c>
    </row>
    <row r="123" spans="2:6" ht="13.5">
      <c r="B123" s="27" t="s">
        <v>132</v>
      </c>
      <c r="C123" s="24">
        <v>0.0041511068499389125</v>
      </c>
      <c r="D123" s="24">
        <v>-0.0018947778053757247</v>
      </c>
      <c r="E123" s="24">
        <v>0.04745018077924534</v>
      </c>
      <c r="F123" s="60">
        <v>0.0477</v>
      </c>
    </row>
    <row r="124" spans="2:6" ht="13.5">
      <c r="B124" s="27" t="s">
        <v>133</v>
      </c>
      <c r="C124" s="24">
        <v>0.004056811913400793</v>
      </c>
      <c r="D124" s="24">
        <v>-0.0036772168513223846</v>
      </c>
      <c r="E124" s="24">
        <v>0.04206387820117641</v>
      </c>
      <c r="F124" s="60">
        <v>0.0424</v>
      </c>
    </row>
    <row r="125" spans="2:6" ht="13.5">
      <c r="B125" s="27" t="s">
        <v>134</v>
      </c>
      <c r="C125" s="24">
        <v>0.00282740196466591</v>
      </c>
      <c r="D125" s="24">
        <v>-0.008414585880231584</v>
      </c>
      <c r="E125" s="24">
        <v>0.04841877183701726</v>
      </c>
      <c r="F125" s="60">
        <v>0.0492</v>
      </c>
    </row>
    <row r="126" spans="2:6" ht="13.5">
      <c r="B126" s="27" t="s">
        <v>135</v>
      </c>
      <c r="C126" s="24">
        <v>0.001744416483745681</v>
      </c>
      <c r="D126" s="24">
        <v>-0.010156816984661532</v>
      </c>
      <c r="E126" s="24">
        <v>0.04905295300001278</v>
      </c>
      <c r="F126" s="60">
        <v>0.0501</v>
      </c>
    </row>
    <row r="127" spans="2:6" ht="13.5">
      <c r="B127" s="27" t="s">
        <v>136</v>
      </c>
      <c r="C127" s="24">
        <v>0.0009235024855982488</v>
      </c>
      <c r="D127" s="24">
        <v>-0.011118577538368868</v>
      </c>
      <c r="E127" s="24">
        <v>0.0481041996207896</v>
      </c>
      <c r="F127" s="60">
        <v>0.0494</v>
      </c>
    </row>
    <row r="128" spans="2:6" ht="13.5">
      <c r="B128" s="27" t="s">
        <v>137</v>
      </c>
      <c r="C128" s="24">
        <v>5.831265710298794E-06</v>
      </c>
      <c r="D128" s="24">
        <v>-0.011741150869575279</v>
      </c>
      <c r="E128" s="24">
        <v>0.047955341115478944</v>
      </c>
      <c r="F128" s="60">
        <v>0.0494</v>
      </c>
    </row>
    <row r="129" spans="2:6" ht="13.5">
      <c r="B129" s="27" t="s">
        <v>138</v>
      </c>
      <c r="C129" s="24">
        <v>-0.0014620901438888723</v>
      </c>
      <c r="D129" s="24">
        <v>-0.011833450759546338</v>
      </c>
      <c r="E129" s="24">
        <v>0.04679370424691065</v>
      </c>
      <c r="F129" s="60">
        <v>0.0483</v>
      </c>
    </row>
    <row r="130" spans="2:6" ht="13.5">
      <c r="B130" s="27" t="s">
        <v>139</v>
      </c>
      <c r="C130" s="24">
        <v>-0.0058685762649020035</v>
      </c>
      <c r="D130" s="24">
        <v>-0.01330274561819067</v>
      </c>
      <c r="E130" s="24">
        <v>0.04662515447259352</v>
      </c>
      <c r="F130" s="60">
        <v>0.0488</v>
      </c>
    </row>
    <row r="131" spans="2:6" ht="13.5">
      <c r="B131" s="27" t="s">
        <v>140</v>
      </c>
      <c r="C131" s="24">
        <v>-0.006166054237397134</v>
      </c>
      <c r="D131" s="24">
        <v>-0.012288091641430299</v>
      </c>
      <c r="E131" s="24">
        <v>0.04155391111095241</v>
      </c>
      <c r="F131" s="60">
        <v>0.0438</v>
      </c>
    </row>
    <row r="132" spans="2:6" ht="13.5">
      <c r="B132" s="27" t="s">
        <v>141</v>
      </c>
      <c r="C132" s="24">
        <v>-0.0067127806232178955</v>
      </c>
      <c r="D132" s="24">
        <v>-0.014524459528665545</v>
      </c>
      <c r="E132" s="24">
        <v>0.050498770602086296</v>
      </c>
      <c r="F132" s="60">
        <v>0.053</v>
      </c>
    </row>
    <row r="133" spans="2:6" ht="13.5">
      <c r="B133" s="27" t="s">
        <v>142</v>
      </c>
      <c r="C133" s="24">
        <v>-0.004523718852098568</v>
      </c>
      <c r="D133" s="24">
        <v>-0.013123954730765774</v>
      </c>
      <c r="E133" s="24">
        <v>0.050142197115889964</v>
      </c>
      <c r="F133" s="60">
        <v>0.052</v>
      </c>
    </row>
    <row r="134" spans="2:6" ht="13.5">
      <c r="B134" s="27" t="s">
        <v>143</v>
      </c>
      <c r="C134" s="24">
        <v>-0.0017289994681277676</v>
      </c>
      <c r="D134" s="24">
        <v>-0.010767732437450661</v>
      </c>
      <c r="E134" s="24">
        <v>0.04799521266265927</v>
      </c>
      <c r="F134" s="60">
        <v>0.0492</v>
      </c>
    </row>
    <row r="135" spans="2:6" ht="13.5">
      <c r="B135" s="27" t="s">
        <v>144</v>
      </c>
      <c r="C135" s="24">
        <v>0.0005823765941244119</v>
      </c>
      <c r="D135" s="24">
        <v>-0.007388217103844852</v>
      </c>
      <c r="E135" s="24">
        <v>0.03987736978298084</v>
      </c>
      <c r="F135" s="60">
        <v>0.0406</v>
      </c>
    </row>
    <row r="136" spans="2:6" ht="13.5">
      <c r="B136" s="27" t="s">
        <v>145</v>
      </c>
      <c r="C136" s="24">
        <v>0.0024918838859662173</v>
      </c>
      <c r="D136" s="24">
        <v>-0.0064119969167890645</v>
      </c>
      <c r="E136" s="24">
        <v>0.0431802664617269</v>
      </c>
      <c r="F136" s="60">
        <v>0.0437</v>
      </c>
    </row>
    <row r="137" spans="2:6" ht="13.5">
      <c r="B137" s="27" t="s">
        <v>146</v>
      </c>
      <c r="C137" s="24">
        <v>0.004173058635615234</v>
      </c>
      <c r="D137" s="24">
        <v>-0.004988742245181754</v>
      </c>
      <c r="E137" s="24">
        <v>0.04391569380763727</v>
      </c>
      <c r="F137" s="60">
        <v>0.0444</v>
      </c>
    </row>
    <row r="138" spans="2:6" ht="13.5">
      <c r="B138" s="27" t="s">
        <v>147</v>
      </c>
      <c r="C138" s="24">
        <v>0.005518641879191932</v>
      </c>
      <c r="D138" s="24">
        <v>-0.003075137223980562</v>
      </c>
      <c r="E138" s="24">
        <v>0.04138732894343988</v>
      </c>
      <c r="F138" s="60">
        <v>0.0419</v>
      </c>
    </row>
    <row r="139" spans="2:6" ht="13.5">
      <c r="B139" s="27" t="s">
        <v>148</v>
      </c>
      <c r="C139" s="24">
        <v>0.007435880064520006</v>
      </c>
      <c r="D139" s="24">
        <v>-0.000920041045894493</v>
      </c>
      <c r="E139" s="24">
        <v>0.04144309279235259</v>
      </c>
      <c r="F139" s="60">
        <v>0.0421</v>
      </c>
    </row>
    <row r="140" spans="2:6" ht="13.5">
      <c r="B140" s="27" t="s">
        <v>149</v>
      </c>
      <c r="C140" s="24">
        <v>0.009156012294482707</v>
      </c>
      <c r="D140" s="24">
        <v>0.0019130323344711542</v>
      </c>
      <c r="E140" s="24">
        <v>0.03874066125992037</v>
      </c>
      <c r="F140" s="60">
        <v>0.0399</v>
      </c>
    </row>
    <row r="141" spans="2:6" ht="13.5">
      <c r="B141" s="27" t="s">
        <v>150</v>
      </c>
      <c r="C141" s="24">
        <v>0.010955340407605263</v>
      </c>
      <c r="D141" s="24">
        <v>0.0053267422724943</v>
      </c>
      <c r="E141" s="24">
        <v>0.03580848028932504</v>
      </c>
      <c r="F141" s="60">
        <v>0.0378</v>
      </c>
    </row>
    <row r="142" spans="2:6" ht="13.5">
      <c r="B142" s="27" t="s">
        <v>151</v>
      </c>
      <c r="C142" s="24">
        <v>0.012854320319320323</v>
      </c>
      <c r="D142" s="24">
        <v>0.009372463294251787</v>
      </c>
      <c r="E142" s="24">
        <v>0.0334475688009519</v>
      </c>
      <c r="F142" s="60">
        <v>0.037</v>
      </c>
    </row>
    <row r="143" spans="2:6" ht="13.5">
      <c r="B143" s="27" t="s">
        <v>152</v>
      </c>
      <c r="C143" s="24">
        <v>0.023792963005959678</v>
      </c>
      <c r="D143" s="24">
        <v>0.02290104242683455</v>
      </c>
      <c r="E143" s="24">
        <v>0.05086315394414598</v>
      </c>
      <c r="F143" s="60">
        <v>0.0606</v>
      </c>
    </row>
    <row r="144" spans="2:6" ht="13.5">
      <c r="B144" s="27" t="s">
        <v>153</v>
      </c>
      <c r="C144" s="24">
        <v>0.017241148446657917</v>
      </c>
      <c r="D144" s="24">
        <v>0.020245239777729296</v>
      </c>
      <c r="E144" s="24">
        <v>0.03201371202877645</v>
      </c>
      <c r="F144" s="60">
        <v>0.0416</v>
      </c>
    </row>
    <row r="145" spans="2:6" ht="13.5">
      <c r="B145" s="27" t="s">
        <v>154</v>
      </c>
      <c r="C145" s="24">
        <v>0.024062492781311562</v>
      </c>
      <c r="D145" s="24">
        <v>0.03203250493688792</v>
      </c>
      <c r="E145" s="24">
        <v>0.041424657824048694</v>
      </c>
      <c r="F145" s="60">
        <v>0.0576</v>
      </c>
    </row>
    <row r="146" spans="2:6" ht="13.5">
      <c r="B146" s="27" t="s">
        <v>155</v>
      </c>
      <c r="C146" s="24">
        <v>0.024309837427722414</v>
      </c>
      <c r="D146" s="24">
        <v>0.03340334949090629</v>
      </c>
      <c r="E146" s="24">
        <v>0.04118043926954229</v>
      </c>
      <c r="F146" s="60">
        <v>0.0583</v>
      </c>
    </row>
    <row r="147" spans="2:6" ht="13.5">
      <c r="B147" s="27" t="s">
        <v>156</v>
      </c>
      <c r="C147" s="24">
        <v>0.02219360280234639</v>
      </c>
      <c r="D147" s="24">
        <v>0.027944095821045956</v>
      </c>
      <c r="E147" s="24">
        <v>0.038325508208995274</v>
      </c>
      <c r="F147" s="60">
        <v>0.0524</v>
      </c>
    </row>
    <row r="148" spans="2:6" ht="13.5">
      <c r="B148" s="27" t="s">
        <v>157</v>
      </c>
      <c r="C148" s="24">
        <v>0.023966703952169155</v>
      </c>
      <c r="D148" s="24">
        <v>0.024740921668364724</v>
      </c>
      <c r="E148" s="24">
        <v>0.04211924836087988</v>
      </c>
      <c r="F148" s="60">
        <v>0.0544</v>
      </c>
    </row>
    <row r="149" spans="2:6" ht="13.5">
      <c r="B149" s="27" t="s">
        <v>158</v>
      </c>
      <c r="C149" s="24">
        <v>0.028133067221787655</v>
      </c>
      <c r="D149" s="24">
        <v>0.01881426797696495</v>
      </c>
      <c r="E149" s="24">
        <v>0.049315784634810456</v>
      </c>
      <c r="F149" s="60">
        <v>0.0598</v>
      </c>
    </row>
    <row r="150" spans="2:6" ht="13.5">
      <c r="B150" s="27" t="s">
        <v>159</v>
      </c>
      <c r="C150" s="24">
        <v>0.033206385285623696</v>
      </c>
      <c r="D150" s="24">
        <v>0.007380907224283195</v>
      </c>
      <c r="E150" s="24">
        <v>0.05593114892090867</v>
      </c>
      <c r="F150" s="60">
        <v>0.0655</v>
      </c>
    </row>
    <row r="151" spans="2:6" ht="13.5">
      <c r="B151" s="27" t="s">
        <v>160</v>
      </c>
      <c r="C151" s="24">
        <v>0.04000309463832252</v>
      </c>
      <c r="D151" s="24">
        <v>-0.005194570058729475</v>
      </c>
      <c r="E151" s="24">
        <v>0.06333468221005134</v>
      </c>
      <c r="F151" s="60">
        <v>0.0751</v>
      </c>
    </row>
    <row r="152" spans="2:6" ht="13.5">
      <c r="B152" s="27" t="s">
        <v>161</v>
      </c>
      <c r="C152" s="24">
        <v>0.04069088644170904</v>
      </c>
      <c r="D152" s="24">
        <v>-0.011968095547397084</v>
      </c>
      <c r="E152" s="24">
        <v>0.061783622212118416</v>
      </c>
      <c r="F152" s="60">
        <v>0.0749</v>
      </c>
    </row>
    <row r="153" spans="2:6" ht="13.5">
      <c r="B153" s="27" t="s">
        <v>162</v>
      </c>
      <c r="C153" s="24">
        <v>0.03372415350763447</v>
      </c>
      <c r="D153" s="24">
        <v>-0.009944577030420731</v>
      </c>
      <c r="E153" s="24">
        <v>0.05149095968054951</v>
      </c>
      <c r="F153" s="60">
        <v>0.0624</v>
      </c>
    </row>
    <row r="154" spans="2:6" ht="13.5">
      <c r="B154" s="27" t="s">
        <v>163</v>
      </c>
      <c r="C154" s="24">
        <v>0.031397389513855956</v>
      </c>
      <c r="D154" s="24">
        <v>-0.006319962770950482</v>
      </c>
      <c r="E154" s="24">
        <v>0.05049358350862576</v>
      </c>
      <c r="F154" s="60">
        <v>0.0598</v>
      </c>
    </row>
    <row r="155" spans="2:6" ht="13.5">
      <c r="B155" s="27" t="s">
        <v>164</v>
      </c>
      <c r="C155" s="24">
        <v>0.03540756033778791</v>
      </c>
      <c r="D155" s="24">
        <v>-0.002189069591128856</v>
      </c>
      <c r="E155" s="24">
        <v>0.062000242017234086</v>
      </c>
      <c r="F155" s="60">
        <v>0.0714</v>
      </c>
    </row>
    <row r="156" spans="2:6" ht="13.5">
      <c r="B156" s="27" t="s">
        <v>165</v>
      </c>
      <c r="C156" s="24">
        <v>0.03018382048972512</v>
      </c>
      <c r="D156" s="24">
        <v>0.0036865130908338983</v>
      </c>
      <c r="E156" s="24">
        <v>0.059535107145752164</v>
      </c>
      <c r="F156" s="60">
        <v>0.0669</v>
      </c>
    </row>
    <row r="157" spans="2:6" ht="13.5">
      <c r="B157" s="27" t="s">
        <v>166</v>
      </c>
      <c r="C157" s="24">
        <v>0.01705297708009823</v>
      </c>
      <c r="D157" s="24">
        <v>0.009026397984786882</v>
      </c>
      <c r="E157" s="24">
        <v>0.043311323031733906</v>
      </c>
      <c r="F157" s="60">
        <v>0.0474</v>
      </c>
    </row>
    <row r="158" spans="2:6" ht="13.5">
      <c r="B158" s="27" t="s">
        <v>167</v>
      </c>
      <c r="C158" s="24">
        <v>0.013473449022257</v>
      </c>
      <c r="D158" s="24">
        <v>0.01197174212281027</v>
      </c>
      <c r="E158" s="24">
        <v>0.041590170480057864</v>
      </c>
      <c r="F158" s="60">
        <v>0.0453</v>
      </c>
    </row>
    <row r="159" spans="2:6" ht="13.5">
      <c r="B159" s="27" t="s">
        <v>168</v>
      </c>
      <c r="C159" s="24">
        <v>0.009948779581989697</v>
      </c>
      <c r="D159" s="24">
        <v>0.01418532932587624</v>
      </c>
      <c r="E159" s="24">
        <v>0.039302080375261284</v>
      </c>
      <c r="F159" s="60">
        <v>0.043</v>
      </c>
    </row>
    <row r="160" spans="2:6" ht="13.5">
      <c r="B160" s="27" t="s">
        <v>169</v>
      </c>
      <c r="C160" s="24">
        <v>0.007542904074796297</v>
      </c>
      <c r="D160" s="24">
        <v>0.015354252237987254</v>
      </c>
      <c r="E160" s="24">
        <v>0.03761551119301387</v>
      </c>
      <c r="F160" s="60">
        <v>0.0413</v>
      </c>
    </row>
    <row r="161" spans="2:6" ht="13.5">
      <c r="B161" s="27" t="s">
        <v>170</v>
      </c>
      <c r="C161" s="24">
        <v>0.007232561308285312</v>
      </c>
      <c r="D161" s="24">
        <v>0.01618208891801487</v>
      </c>
      <c r="E161" s="24">
        <v>0.03888882006891947</v>
      </c>
      <c r="F161" s="60">
        <v>0.0427</v>
      </c>
    </row>
    <row r="162" spans="2:6" ht="13.5">
      <c r="B162" s="27" t="s">
        <v>171</v>
      </c>
      <c r="C162" s="24">
        <v>0.007829587828993567</v>
      </c>
      <c r="D162" s="24">
        <v>0.016008160821321837</v>
      </c>
      <c r="E162" s="24">
        <v>0.03980032988763327</v>
      </c>
      <c r="F162" s="60">
        <v>0.0436</v>
      </c>
    </row>
    <row r="163" spans="2:6" ht="13.5">
      <c r="B163" s="27" t="s">
        <v>172</v>
      </c>
      <c r="C163" s="24">
        <v>0.00993471321395134</v>
      </c>
      <c r="D163" s="24">
        <v>0.018839400514856663</v>
      </c>
      <c r="E163" s="24">
        <v>0.04823203893776906</v>
      </c>
      <c r="F163" s="60">
        <v>0.0527</v>
      </c>
    </row>
    <row r="164" spans="2:6" ht="13.5">
      <c r="B164" s="27" t="s">
        <v>173</v>
      </c>
      <c r="C164" s="24">
        <v>0.008882225456289916</v>
      </c>
      <c r="D164" s="24">
        <v>0.017046639754646264</v>
      </c>
      <c r="E164" s="24">
        <v>0.043856891752820815</v>
      </c>
      <c r="F164" s="60">
        <v>0.0479</v>
      </c>
    </row>
    <row r="165" spans="2:6" ht="13.5">
      <c r="B165" s="27" t="s">
        <v>174</v>
      </c>
      <c r="C165" s="24">
        <v>0.008683832421894522</v>
      </c>
      <c r="D165" s="24">
        <v>0.01950439422267891</v>
      </c>
      <c r="E165" s="24">
        <v>0.048839856315918695</v>
      </c>
      <c r="F165" s="60">
        <v>0.0533</v>
      </c>
    </row>
    <row r="166" spans="2:6" ht="13.5">
      <c r="B166" s="27" t="s">
        <v>175</v>
      </c>
      <c r="C166" s="24">
        <v>0.00612252992684148</v>
      </c>
      <c r="D166" s="24">
        <v>0.018052916167810906</v>
      </c>
      <c r="E166" s="24">
        <v>0.04350575878744323</v>
      </c>
      <c r="F166" s="60">
        <v>0.0475</v>
      </c>
    </row>
    <row r="167" spans="2:6" ht="13.5">
      <c r="B167" s="27" t="s">
        <v>176</v>
      </c>
      <c r="C167" s="24">
        <v>0.0032362083917121254</v>
      </c>
      <c r="D167" s="24">
        <v>0.014196036213526497</v>
      </c>
      <c r="E167" s="24">
        <v>0.03294339441100291</v>
      </c>
      <c r="F167" s="60">
        <v>0.036</v>
      </c>
    </row>
    <row r="168" spans="2:6" ht="13.5">
      <c r="B168" s="27" t="s">
        <v>177</v>
      </c>
      <c r="C168" s="24">
        <v>0.002261351870444628</v>
      </c>
      <c r="D168" s="24">
        <v>0.015440296588849378</v>
      </c>
      <c r="E168" s="24">
        <v>0.034975325639933885</v>
      </c>
      <c r="F168" s="60">
        <v>0.0383</v>
      </c>
    </row>
    <row r="169" spans="2:6" ht="13.5">
      <c r="B169" s="27" t="s">
        <v>178</v>
      </c>
      <c r="C169" s="24">
        <v>0.0022645291821348223</v>
      </c>
      <c r="D169" s="24">
        <v>0.01615939890139373</v>
      </c>
      <c r="E169" s="24">
        <v>0.03659409746144249</v>
      </c>
      <c r="F169" s="60">
        <v>0.0401</v>
      </c>
    </row>
    <row r="170" spans="2:6" ht="13.5">
      <c r="B170" s="27" t="s">
        <v>179</v>
      </c>
      <c r="C170" s="24">
        <v>0.0037091197964755906</v>
      </c>
      <c r="D170" s="24">
        <v>0.01613363054760697</v>
      </c>
      <c r="E170" s="24">
        <v>0.0371788080965878</v>
      </c>
      <c r="F170" s="60">
        <v>0.0407</v>
      </c>
    </row>
    <row r="171" spans="2:6" ht="13.5">
      <c r="B171" s="27" t="s">
        <v>180</v>
      </c>
      <c r="C171" s="24">
        <v>0.007420350088402472</v>
      </c>
      <c r="D171" s="24">
        <v>0.017924603645504078</v>
      </c>
      <c r="E171" s="24">
        <v>0.04174968574318427</v>
      </c>
      <c r="F171" s="60">
        <v>0.046</v>
      </c>
    </row>
    <row r="172" spans="2:6" ht="13.5">
      <c r="B172" s="27" t="s">
        <v>181</v>
      </c>
      <c r="C172" s="24">
        <v>0.02476509846228936</v>
      </c>
      <c r="D172" s="24">
        <v>0.03582036879212325</v>
      </c>
      <c r="E172" s="24">
        <v>0.08243253277209206</v>
      </c>
      <c r="F172" s="60">
        <v>0.0932</v>
      </c>
    </row>
    <row r="173" spans="2:6" ht="13.5">
      <c r="B173" s="27" t="s">
        <v>182</v>
      </c>
      <c r="C173" s="24">
        <v>0.022732125529415725</v>
      </c>
      <c r="D173" s="24">
        <v>0.023688657824791903</v>
      </c>
      <c r="E173" s="24">
        <v>0.05181639769421764</v>
      </c>
      <c r="F173" s="60">
        <v>0.0613</v>
      </c>
    </row>
    <row r="174" spans="2:7" ht="13.5">
      <c r="B174" s="27" t="s">
        <v>183</v>
      </c>
      <c r="C174" s="24">
        <v>0.05075497154410158</v>
      </c>
      <c r="D174" s="24">
        <v>0.04758437672348492</v>
      </c>
      <c r="E174" s="24">
        <v>0.09650647357146624</v>
      </c>
      <c r="F174" s="60">
        <v>0.119</v>
      </c>
      <c r="G174" s="39">
        <v>0.01899999999999999</v>
      </c>
    </row>
    <row r="175" spans="2:6" ht="13.5">
      <c r="B175" s="27" t="s">
        <v>184</v>
      </c>
      <c r="C175" s="24">
        <v>0.013052279117196974</v>
      </c>
      <c r="D175" s="24">
        <v>0.01321775495441102</v>
      </c>
      <c r="E175" s="24">
        <v>0.025302507564978427</v>
      </c>
      <c r="F175" s="60">
        <v>0.0314</v>
      </c>
    </row>
    <row r="176" spans="2:6" ht="13.5">
      <c r="B176" s="27" t="s">
        <v>185</v>
      </c>
      <c r="C176" s="24">
        <v>0.013638913585616308</v>
      </c>
      <c r="D176" s="24">
        <v>0.016520035410778178</v>
      </c>
      <c r="E176" s="24">
        <v>0.03092086537921368</v>
      </c>
      <c r="F176" s="60">
        <v>0.0376</v>
      </c>
    </row>
    <row r="177" spans="2:6" ht="13.5">
      <c r="B177" s="27" t="s">
        <v>186</v>
      </c>
      <c r="C177" s="24">
        <v>0.012035280197260079</v>
      </c>
      <c r="D177" s="24">
        <v>0.01657212818566478</v>
      </c>
      <c r="E177" s="24">
        <v>0.029820025011778384</v>
      </c>
      <c r="F177" s="60">
        <v>0.0362</v>
      </c>
    </row>
    <row r="178" spans="2:6" ht="13.5">
      <c r="B178" s="27" t="s">
        <v>187</v>
      </c>
      <c r="C178" s="24">
        <v>0.01183441928333906</v>
      </c>
      <c r="D178" s="24">
        <v>0.01629201376223932</v>
      </c>
      <c r="E178" s="24">
        <v>0.024907867612431467</v>
      </c>
      <c r="F178" s="60">
        <v>0.032</v>
      </c>
    </row>
    <row r="179" spans="2:6" ht="13.5">
      <c r="B179" s="27" t="s">
        <v>188</v>
      </c>
      <c r="C179" s="24">
        <v>0.013867162404547884</v>
      </c>
      <c r="D179" s="24">
        <v>0.019421483965935238</v>
      </c>
      <c r="E179" s="24">
        <v>0.02247035917234186</v>
      </c>
      <c r="F179" s="60">
        <v>0.0328</v>
      </c>
    </row>
    <row r="180" spans="2:6" ht="13.5">
      <c r="B180" s="27" t="s">
        <v>189</v>
      </c>
      <c r="C180" s="24">
        <v>0.021980587164147636</v>
      </c>
      <c r="D180" s="24">
        <v>0.03400890883272467</v>
      </c>
      <c r="E180" s="24">
        <v>0.033385470311707355</v>
      </c>
      <c r="F180" s="60">
        <v>0.0525</v>
      </c>
    </row>
    <row r="181" spans="2:6" ht="13.5">
      <c r="B181" s="27" t="s">
        <v>190</v>
      </c>
      <c r="C181" s="24">
        <v>0.018633902082736853</v>
      </c>
      <c r="D181" s="24">
        <v>0.03128483544887217</v>
      </c>
      <c r="E181" s="24">
        <v>0.05216932279149766</v>
      </c>
      <c r="F181" s="60">
        <v>0.0636</v>
      </c>
    </row>
    <row r="182" spans="2:6" ht="13.5">
      <c r="B182" s="27" t="s">
        <v>191</v>
      </c>
      <c r="C182" s="24">
        <v>0.019070222421412097</v>
      </c>
      <c r="D182" s="24">
        <v>0.02911859722927801</v>
      </c>
      <c r="E182" s="24">
        <v>0.06607828571126806</v>
      </c>
      <c r="F182" s="60">
        <v>0.0747</v>
      </c>
    </row>
    <row r="183" spans="2:6" ht="13.5">
      <c r="B183" s="27" t="s">
        <v>192</v>
      </c>
      <c r="C183" s="24">
        <v>0.017569413412395818</v>
      </c>
      <c r="D183" s="24">
        <v>0.027534360865789864</v>
      </c>
      <c r="E183" s="24">
        <v>0.06660367499559516</v>
      </c>
      <c r="F183" s="60">
        <v>0.0742</v>
      </c>
    </row>
    <row r="184" spans="2:6" ht="13.5">
      <c r="B184" s="27" t="s">
        <v>193</v>
      </c>
      <c r="C184" s="24">
        <v>0.01758961225290534</v>
      </c>
      <c r="D184" s="24">
        <v>0.028144192311014393</v>
      </c>
      <c r="E184" s="24">
        <v>0.07105208977701594</v>
      </c>
      <c r="F184" s="60">
        <v>0.0784</v>
      </c>
    </row>
    <row r="185" spans="2:6" ht="13.5">
      <c r="B185" s="27" t="s">
        <v>194</v>
      </c>
      <c r="C185" s="24">
        <v>0.018961620183862493</v>
      </c>
      <c r="D185" s="24">
        <v>0.02716582631363096</v>
      </c>
      <c r="E185" s="24">
        <v>0.07670410724987153</v>
      </c>
      <c r="F185" s="60">
        <v>0.0836</v>
      </c>
    </row>
    <row r="186" spans="2:6" ht="13.5">
      <c r="B186" s="27" t="s">
        <v>195</v>
      </c>
      <c r="C186" s="24">
        <v>0.02016241740706093</v>
      </c>
      <c r="D186" s="24">
        <v>0.021747935324874845</v>
      </c>
      <c r="E186" s="24">
        <v>0.07450694823291215</v>
      </c>
      <c r="F186" s="60">
        <v>0.0802</v>
      </c>
    </row>
    <row r="187" spans="2:6" ht="13.5">
      <c r="B187" s="27" t="s">
        <v>196</v>
      </c>
      <c r="C187" s="24">
        <v>0.02431137532154537</v>
      </c>
      <c r="D187" s="24">
        <v>0.01637018915249655</v>
      </c>
      <c r="E187" s="24">
        <v>0.07653672343342599</v>
      </c>
      <c r="F187" s="60">
        <v>0.082</v>
      </c>
    </row>
    <row r="188" spans="2:6" ht="13.5">
      <c r="B188" s="27" t="s">
        <v>197</v>
      </c>
      <c r="C188" s="24">
        <v>0.029712741362871498</v>
      </c>
      <c r="D188" s="24">
        <v>0.009866275867548069</v>
      </c>
      <c r="E188" s="24">
        <v>0.07505544803156106</v>
      </c>
      <c r="F188" s="60">
        <v>0.0813</v>
      </c>
    </row>
    <row r="189" spans="2:6" ht="13.5">
      <c r="B189" s="27" t="s">
        <v>198</v>
      </c>
      <c r="C189" s="24">
        <v>0.033838967385669605</v>
      </c>
      <c r="D189" s="24">
        <v>0.0010004693415766042</v>
      </c>
      <c r="E189" s="24">
        <v>0.06180448499780322</v>
      </c>
      <c r="F189" s="60">
        <v>0.0705</v>
      </c>
    </row>
    <row r="190" spans="2:6" ht="13.5">
      <c r="B190" s="27" t="s">
        <v>199</v>
      </c>
      <c r="C190" s="24">
        <v>0.03691018082910347</v>
      </c>
      <c r="D190" s="24">
        <v>-0.00656101949087784</v>
      </c>
      <c r="E190" s="24">
        <v>0.04789213651505442</v>
      </c>
      <c r="F190" s="60">
        <v>0.0608</v>
      </c>
    </row>
    <row r="191" spans="2:6" ht="13.5">
      <c r="B191" s="27" t="s">
        <v>200</v>
      </c>
      <c r="C191" s="24">
        <v>0.038495909205565226</v>
      </c>
      <c r="D191" s="24">
        <v>-0.007783712521847619</v>
      </c>
      <c r="E191" s="24">
        <v>0.0441641521554299</v>
      </c>
      <c r="F191" s="60">
        <v>0.0591</v>
      </c>
    </row>
    <row r="192" spans="2:6" ht="13.5">
      <c r="B192" s="27" t="s">
        <v>201</v>
      </c>
      <c r="C192" s="24">
        <v>0.03516650109919084</v>
      </c>
      <c r="D192" s="24">
        <v>-0.005942806919134291</v>
      </c>
      <c r="E192" s="24">
        <v>0.04339417029916692</v>
      </c>
      <c r="F192" s="60">
        <v>0.0562</v>
      </c>
    </row>
    <row r="193" spans="2:6" ht="13.5">
      <c r="B193" s="27" t="s">
        <v>202</v>
      </c>
      <c r="C193" s="24">
        <v>0.0311820273548733</v>
      </c>
      <c r="D193" s="24">
        <v>-0.010723244915306296</v>
      </c>
      <c r="E193" s="24">
        <v>0.04505266980335776</v>
      </c>
      <c r="F193" s="60">
        <v>0.0558</v>
      </c>
    </row>
    <row r="194" spans="2:6" ht="13.5">
      <c r="B194" s="27" t="s">
        <v>203</v>
      </c>
      <c r="C194" s="24">
        <v>0.022908161162128238</v>
      </c>
      <c r="D194" s="24">
        <v>-0.01689628421222178</v>
      </c>
      <c r="E194" s="24">
        <v>0.0457182797634173</v>
      </c>
      <c r="F194" s="60">
        <v>0.0539</v>
      </c>
    </row>
    <row r="195" spans="2:6" ht="13.5">
      <c r="B195" s="27" t="s">
        <v>204</v>
      </c>
      <c r="C195" s="24">
        <v>0.01447470909921833</v>
      </c>
      <c r="D195" s="24">
        <v>-0.025246836679410634</v>
      </c>
      <c r="E195" s="24">
        <v>0.05012095180689946</v>
      </c>
      <c r="F195" s="60">
        <v>0.058</v>
      </c>
    </row>
    <row r="196" spans="2:6" ht="13.5">
      <c r="B196" s="27" t="s">
        <v>205</v>
      </c>
      <c r="C196" s="24">
        <v>0.006914227513881599</v>
      </c>
      <c r="D196" s="24">
        <v>-0.024218114008148328</v>
      </c>
      <c r="E196" s="24">
        <v>0.05635661998545727</v>
      </c>
      <c r="F196" s="60">
        <v>0.0617</v>
      </c>
    </row>
    <row r="197" spans="2:6" ht="13.5">
      <c r="B197" s="27" t="s">
        <v>206</v>
      </c>
      <c r="C197" s="24">
        <v>-0.0017767387888127928</v>
      </c>
      <c r="D197" s="24">
        <v>-0.022950824399408987</v>
      </c>
      <c r="E197" s="24">
        <v>0.055084476588115105</v>
      </c>
      <c r="F197" s="60">
        <v>0.0597</v>
      </c>
    </row>
    <row r="198" spans="2:6" ht="13.5">
      <c r="B198" s="27" t="s">
        <v>207</v>
      </c>
      <c r="C198" s="24">
        <v>-0.011524777807174758</v>
      </c>
      <c r="D198" s="24">
        <v>-0.02852944850816197</v>
      </c>
      <c r="E198" s="24">
        <v>0.04340363972466843</v>
      </c>
      <c r="F198" s="60">
        <v>0.0532</v>
      </c>
    </row>
    <row r="199" spans="2:6" ht="13.5">
      <c r="B199" s="27" t="s">
        <v>208</v>
      </c>
      <c r="C199" s="24">
        <v>-0.023245014361677363</v>
      </c>
      <c r="D199" s="24">
        <v>-0.03599220122660185</v>
      </c>
      <c r="E199" s="24">
        <v>0.048031336853105344</v>
      </c>
      <c r="F199" s="60">
        <v>0.0644</v>
      </c>
    </row>
    <row r="200" spans="2:6" ht="13.5">
      <c r="B200" s="27" t="s">
        <v>209</v>
      </c>
      <c r="C200" s="24">
        <v>-0.023373293461133926</v>
      </c>
      <c r="D200" s="24">
        <v>-0.023949773808068286</v>
      </c>
      <c r="E200" s="24">
        <v>0.05014741980346571</v>
      </c>
      <c r="F200" s="60">
        <v>0.0603</v>
      </c>
    </row>
    <row r="201" spans="2:6" ht="13.5">
      <c r="B201" s="27" t="s">
        <v>210</v>
      </c>
      <c r="C201" s="24">
        <v>-0.01886099069275815</v>
      </c>
      <c r="D201" s="24">
        <v>-0.0112421365204316</v>
      </c>
      <c r="E201" s="24">
        <v>0.051684252906369466</v>
      </c>
      <c r="F201" s="60">
        <v>0.0562</v>
      </c>
    </row>
    <row r="202" spans="2:6" ht="13.5">
      <c r="B202" s="27" t="s">
        <v>211</v>
      </c>
      <c r="C202" s="24">
        <v>-0.016354899026680414</v>
      </c>
      <c r="D202" s="24">
        <v>-0.01037903433942411</v>
      </c>
      <c r="E202" s="24">
        <v>0.04697792041546478</v>
      </c>
      <c r="F202" s="60">
        <v>0.0508</v>
      </c>
    </row>
    <row r="203" spans="2:6" ht="13.5">
      <c r="B203" s="27" t="s">
        <v>212</v>
      </c>
      <c r="C203" s="24">
        <v>-0.016490640063842932</v>
      </c>
      <c r="D203" s="24">
        <v>-0.02402368613764594</v>
      </c>
      <c r="E203" s="24">
        <v>0.03276985843459457</v>
      </c>
      <c r="F203" s="60">
        <v>0.0439</v>
      </c>
    </row>
    <row r="204" spans="2:6" ht="13.5">
      <c r="B204" s="27" t="s">
        <v>213</v>
      </c>
      <c r="C204" s="24">
        <v>-0.013069529571239968</v>
      </c>
      <c r="D204" s="24">
        <v>-0.03850270897953223</v>
      </c>
      <c r="E204" s="24">
        <v>0.02319322797897172</v>
      </c>
      <c r="F204" s="60">
        <v>0.0468</v>
      </c>
    </row>
    <row r="205" spans="2:6" ht="13.5">
      <c r="B205" s="27" t="s">
        <v>214</v>
      </c>
      <c r="C205" s="24">
        <v>-0.007007716778367978</v>
      </c>
      <c r="D205" s="24">
        <v>-0.04871499724182016</v>
      </c>
      <c r="E205" s="24">
        <v>0.019057665498323217</v>
      </c>
      <c r="F205" s="60">
        <v>0.0528</v>
      </c>
    </row>
    <row r="206" spans="2:6" ht="13.5">
      <c r="B206" s="27" t="s">
        <v>215</v>
      </c>
      <c r="C206" s="24">
        <v>-0.001129744433058022</v>
      </c>
      <c r="D206" s="24">
        <v>-0.046358261644126486</v>
      </c>
      <c r="E206" s="24">
        <v>0.03543041876841713</v>
      </c>
      <c r="F206" s="60">
        <v>0.0584</v>
      </c>
    </row>
    <row r="207" spans="2:6" ht="13.5">
      <c r="B207" s="27" t="s">
        <v>216</v>
      </c>
      <c r="C207" s="24">
        <v>0.0025707326685378007</v>
      </c>
      <c r="D207" s="24">
        <v>-0.022697918199536815</v>
      </c>
      <c r="E207" s="24">
        <v>0.048568720695698175</v>
      </c>
      <c r="F207" s="60">
        <v>0.0537</v>
      </c>
    </row>
    <row r="208" spans="2:6" ht="13.5">
      <c r="B208" s="27" t="s">
        <v>217</v>
      </c>
      <c r="C208" s="24">
        <v>0.005169661351146715</v>
      </c>
      <c r="D208" s="24">
        <v>0.008568384160774656</v>
      </c>
      <c r="E208" s="24">
        <v>0.048890696529792166</v>
      </c>
      <c r="F208" s="60">
        <v>0.0499</v>
      </c>
    </row>
    <row r="209" spans="2:6" ht="13.5">
      <c r="B209" s="27" t="s">
        <v>218</v>
      </c>
      <c r="C209" s="24">
        <v>0.006889306665819106</v>
      </c>
      <c r="D209" s="24">
        <v>0.030915769834340523</v>
      </c>
      <c r="E209" s="24">
        <v>0.043472727438174985</v>
      </c>
      <c r="F209" s="60">
        <v>0.0538</v>
      </c>
    </row>
    <row r="210" spans="2:6" ht="13.5">
      <c r="B210" s="27" t="s">
        <v>219</v>
      </c>
      <c r="C210" s="24">
        <v>0.007453760939611698</v>
      </c>
      <c r="D210" s="24">
        <v>0.03972145295956864</v>
      </c>
      <c r="E210" s="24">
        <v>0.034442227806312786</v>
      </c>
      <c r="F210" s="60">
        <v>0.0531</v>
      </c>
    </row>
    <row r="211" spans="2:6" ht="13.5">
      <c r="B211" s="27" t="s">
        <v>220</v>
      </c>
      <c r="C211" s="24">
        <v>0.005174971800151695</v>
      </c>
      <c r="D211" s="24">
        <v>0.03467828169583953</v>
      </c>
      <c r="E211" s="24">
        <v>0.024668626165311736</v>
      </c>
      <c r="F211" s="60">
        <v>0.0429</v>
      </c>
    </row>
    <row r="212" spans="2:6" ht="13.5">
      <c r="B212" s="27" t="s">
        <v>221</v>
      </c>
      <c r="C212" s="24">
        <v>0.0022098276198008193</v>
      </c>
      <c r="D212" s="24">
        <v>0.050069711556087526</v>
      </c>
      <c r="E212" s="24">
        <v>0.04171117570097316</v>
      </c>
      <c r="F212" s="60">
        <v>0.0652</v>
      </c>
    </row>
    <row r="213" spans="2:6" ht="13.5">
      <c r="B213" s="27" t="s">
        <v>222</v>
      </c>
      <c r="C213" s="24">
        <v>-0.004375786540059323</v>
      </c>
      <c r="D213" s="24">
        <v>0.02608157362963226</v>
      </c>
      <c r="E213" s="24">
        <v>0.03741410958505931</v>
      </c>
      <c r="F213" s="60">
        <v>0.0458</v>
      </c>
    </row>
    <row r="214" spans="2:6" ht="13.5">
      <c r="B214" s="27" t="s">
        <v>223</v>
      </c>
      <c r="C214" s="24">
        <v>-0.004175461949799342</v>
      </c>
      <c r="D214" s="24">
        <v>0.012907981447284556</v>
      </c>
      <c r="E214" s="24">
        <v>0.047248932273745936</v>
      </c>
      <c r="F214" s="60">
        <v>0.0492</v>
      </c>
    </row>
    <row r="215" spans="2:6" ht="13.5">
      <c r="B215" s="27" t="s">
        <v>224</v>
      </c>
      <c r="C215" s="24">
        <v>0.0025631175448950216</v>
      </c>
      <c r="D215" s="24">
        <v>0.002451062556644956</v>
      </c>
      <c r="E215" s="24">
        <v>0.050304719094839356</v>
      </c>
      <c r="F215" s="60">
        <v>0.0504</v>
      </c>
    </row>
    <row r="216" spans="2:6" ht="13.5">
      <c r="B216" s="27" t="s">
        <v>225</v>
      </c>
      <c r="C216" s="24">
        <v>0.004650858270366598</v>
      </c>
      <c r="D216" s="24">
        <v>-0.002088323882830423</v>
      </c>
      <c r="E216" s="24">
        <v>0.0485871876733448</v>
      </c>
      <c r="F216" s="60">
        <v>0.0489</v>
      </c>
    </row>
    <row r="217" spans="2:6" ht="13.5">
      <c r="B217" s="27" t="s">
        <v>226</v>
      </c>
      <c r="C217" s="24">
        <v>0.004392842947318343</v>
      </c>
      <c r="D217" s="24">
        <v>-0.0037852367459194625</v>
      </c>
      <c r="E217" s="24">
        <v>0.042659331102328224</v>
      </c>
      <c r="F217" s="60">
        <v>0.0431</v>
      </c>
    </row>
    <row r="218" spans="2:6" ht="13.5">
      <c r="B218" s="27" t="s">
        <v>227</v>
      </c>
      <c r="C218" s="24">
        <v>0.004524094254321653</v>
      </c>
      <c r="D218" s="24">
        <v>-0.006624122849757441</v>
      </c>
      <c r="E218" s="24">
        <v>0.04886955888423827</v>
      </c>
      <c r="F218" s="60">
        <v>0.0495</v>
      </c>
    </row>
    <row r="219" spans="2:6" ht="13.5">
      <c r="B219" s="27" t="s">
        <v>228</v>
      </c>
      <c r="C219" s="24">
        <v>0.0031394042370251896</v>
      </c>
      <c r="D219" s="24">
        <v>-0.008532723243568796</v>
      </c>
      <c r="E219" s="24">
        <v>0.04907310709056745</v>
      </c>
      <c r="F219" s="60">
        <v>0.0499</v>
      </c>
    </row>
    <row r="220" spans="2:6" ht="13.5">
      <c r="B220" s="27" t="s">
        <v>229</v>
      </c>
      <c r="C220" s="24">
        <v>0.002123453185049584</v>
      </c>
      <c r="D220" s="24">
        <v>-0.01101646152041269</v>
      </c>
      <c r="E220" s="24">
        <v>0.05326723014159995</v>
      </c>
      <c r="F220" s="60">
        <v>0.0544</v>
      </c>
    </row>
    <row r="221" spans="2:6" ht="13.5">
      <c r="B221" s="27" t="s">
        <v>230</v>
      </c>
      <c r="C221" s="24">
        <v>0.0010721483623541417</v>
      </c>
      <c r="D221" s="24">
        <v>-0.011404434020860776</v>
      </c>
      <c r="E221" s="24">
        <v>0.04939893816767871</v>
      </c>
      <c r="F221" s="60">
        <v>0.0507</v>
      </c>
    </row>
    <row r="222" spans="2:6" ht="13.5">
      <c r="B222" s="27" t="s">
        <v>231</v>
      </c>
      <c r="C222" s="24">
        <v>4.0180696259994875E-05</v>
      </c>
      <c r="D222" s="24">
        <v>-0.012216433124883963</v>
      </c>
      <c r="E222" s="24">
        <v>0.04992384772152647</v>
      </c>
      <c r="F222" s="60">
        <v>0.0514</v>
      </c>
    </row>
    <row r="223" spans="2:6" ht="13.5">
      <c r="B223" s="27" t="s">
        <v>232</v>
      </c>
      <c r="C223" s="24">
        <v>-0.0013692139153320682</v>
      </c>
      <c r="D223" s="24">
        <v>-0.011067442750217538</v>
      </c>
      <c r="E223" s="24">
        <v>0.04376273385234519</v>
      </c>
      <c r="F223" s="60">
        <v>0.0452</v>
      </c>
    </row>
    <row r="224" spans="2:6" ht="13.5">
      <c r="B224" s="27" t="s">
        <v>233</v>
      </c>
      <c r="C224" s="24">
        <v>-0.003818553065130459</v>
      </c>
      <c r="D224" s="24">
        <v>-0.01305545221551796</v>
      </c>
      <c r="E224" s="24">
        <v>0.048866535132463085</v>
      </c>
      <c r="F224" s="60">
        <v>0.0507</v>
      </c>
    </row>
    <row r="225" spans="2:6" ht="13.5">
      <c r="B225" s="27" t="s">
        <v>234</v>
      </c>
      <c r="C225" s="24">
        <v>-0.006123568383756606</v>
      </c>
      <c r="D225" s="24">
        <v>-0.013884301254023512</v>
      </c>
      <c r="E225" s="24">
        <v>0.04866614519795576</v>
      </c>
      <c r="F225" s="60">
        <v>0.051</v>
      </c>
    </row>
    <row r="226" spans="2:6" ht="13.5">
      <c r="B226" s="27" t="s">
        <v>235</v>
      </c>
      <c r="C226" s="24">
        <v>-0.007601578729151015</v>
      </c>
      <c r="D226" s="24">
        <v>-0.015152760710670066</v>
      </c>
      <c r="E226" s="24">
        <v>0.0512454566322198</v>
      </c>
      <c r="F226" s="60">
        <v>0.054</v>
      </c>
    </row>
    <row r="227" spans="2:6" ht="13.5">
      <c r="B227" s="27" t="s">
        <v>236</v>
      </c>
      <c r="C227" s="24">
        <v>-0.005678202273330157</v>
      </c>
      <c r="D227" s="24">
        <v>-0.01229020676585435</v>
      </c>
      <c r="E227" s="24">
        <v>0.04273599590379007</v>
      </c>
      <c r="F227" s="60">
        <v>0.0448</v>
      </c>
    </row>
    <row r="228" spans="2:6" ht="13.5">
      <c r="B228" s="27" t="s">
        <v>237</v>
      </c>
      <c r="C228" s="24">
        <v>-0.00403592776963535</v>
      </c>
      <c r="D228" s="24">
        <v>-0.01174499423355968</v>
      </c>
      <c r="E228" s="24">
        <v>0.04491822030982995</v>
      </c>
      <c r="F228" s="60">
        <v>0.0466</v>
      </c>
    </row>
    <row r="229" spans="2:6" ht="13.5">
      <c r="B229" s="27" t="s">
        <v>238</v>
      </c>
      <c r="C229" s="24">
        <v>-0.0015473791685849392</v>
      </c>
      <c r="D229" s="24">
        <v>-0.009653299307892382</v>
      </c>
      <c r="E229" s="24">
        <v>0.04303792355111824</v>
      </c>
      <c r="F229" s="60">
        <v>0.0441</v>
      </c>
    </row>
    <row r="230" spans="2:6" ht="13.5">
      <c r="B230" s="27" t="s">
        <v>239</v>
      </c>
      <c r="C230" s="24">
        <v>0.0006451856114750854</v>
      </c>
      <c r="D230" s="24">
        <v>-0.008141619706883318</v>
      </c>
      <c r="E230" s="24">
        <v>0.04395817942207447</v>
      </c>
      <c r="F230" s="60">
        <v>0.0447</v>
      </c>
    </row>
    <row r="231" spans="2:6" ht="13.5">
      <c r="B231" s="27" t="s">
        <v>240</v>
      </c>
      <c r="C231" s="24">
        <v>0.0024903285652300156</v>
      </c>
      <c r="D231" s="24">
        <v>-0.006397614377803507</v>
      </c>
      <c r="E231" s="24">
        <v>0.04310171235245619</v>
      </c>
      <c r="F231" s="60">
        <v>0.0436</v>
      </c>
    </row>
    <row r="232" spans="2:6" ht="13.5">
      <c r="B232" s="27" t="s">
        <v>241</v>
      </c>
      <c r="C232" s="24">
        <v>0.003693668939419581</v>
      </c>
      <c r="D232" s="24">
        <v>-0.0044094635690541395</v>
      </c>
      <c r="E232" s="24">
        <v>0.03884116864778253</v>
      </c>
      <c r="F232" s="60">
        <v>0.0393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39164.26553240741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185</v>
      </c>
      <c r="F36" s="44">
        <v>185</v>
      </c>
      <c r="G36" s="45">
        <v>99.46236559139786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0.5376344086021506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186</v>
      </c>
      <c r="F39" s="44">
        <v>186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0.05075497154410158</v>
      </c>
      <c r="D42" s="42">
        <v>0.050069711556087526</v>
      </c>
      <c r="E42" s="42">
        <v>0.09650647357146624</v>
      </c>
      <c r="F42" s="51">
        <v>0.119</v>
      </c>
    </row>
    <row r="43" spans="2:6" ht="13.5">
      <c r="B43" s="49" t="s">
        <v>13</v>
      </c>
      <c r="C43" s="42">
        <v>-0.023373293461133926</v>
      </c>
      <c r="D43" s="42">
        <v>-0.04871499724182016</v>
      </c>
      <c r="E43" s="42">
        <v>0</v>
      </c>
      <c r="F43" s="51">
        <v>0.028663517042447652</v>
      </c>
    </row>
    <row r="44" spans="2:6" ht="13.5">
      <c r="B44" s="49" t="s">
        <v>14</v>
      </c>
      <c r="C44" s="42">
        <v>0.0741282650052355</v>
      </c>
      <c r="D44" s="42">
        <v>0.09878470879790768</v>
      </c>
      <c r="E44" s="42">
        <v>0.09650647357146624</v>
      </c>
      <c r="F44" s="51">
        <v>0.09033648295755234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0.010799540020375245</v>
      </c>
      <c r="D46" s="42">
        <v>0.004613191709254353</v>
      </c>
      <c r="E46" s="42">
        <v>0.045998190064487174</v>
      </c>
      <c r="F46" s="51">
        <v>0.05342795698924732</v>
      </c>
    </row>
    <row r="47" spans="2:6" ht="13.5">
      <c r="B47" s="49" t="s">
        <v>26</v>
      </c>
      <c r="C47" s="42">
        <v>0.01834235299532664</v>
      </c>
      <c r="D47" s="42">
        <v>0.02054267751018491</v>
      </c>
      <c r="E47" s="42">
        <v>0.047754935947345305</v>
      </c>
      <c r="F47" s="51">
        <v>0.055126921009863036</v>
      </c>
    </row>
    <row r="48" spans="2:6" ht="13.5">
      <c r="B48" s="49" t="s">
        <v>27</v>
      </c>
      <c r="C48" s="42">
        <v>0.014866069450561098</v>
      </c>
      <c r="D48" s="42">
        <v>0.020072023214609748</v>
      </c>
      <c r="E48" s="42">
        <v>0.012868204639994637</v>
      </c>
      <c r="F48" s="51">
        <v>0.013618789608410084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8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21</v>
      </c>
      <c r="F1" t="s">
        <v>21</v>
      </c>
      <c r="G1">
        <v>186</v>
      </c>
    </row>
    <row r="2" spans="2:3" ht="12.75">
      <c r="B2">
        <v>-0.1</v>
      </c>
      <c r="C2">
        <f>MAX(GaussDistr_1)-1</f>
        <v>21</v>
      </c>
    </row>
    <row r="3" spans="1:16" ht="12.75">
      <c r="A3" t="str">
        <f>"-3s"</f>
        <v>-3s</v>
      </c>
      <c r="B3">
        <v>0.012571588164017072</v>
      </c>
      <c r="C3">
        <f aca="true" t="shared" si="0" ref="C3:C33">NORMDIST(B3,AveDev3D_0,StandardDev3D_0,FALSE)*NumPoints_7*I3</f>
        <v>0.16486476092409377</v>
      </c>
      <c r="D3">
        <v>0</v>
      </c>
      <c r="F3" t="s">
        <v>17</v>
      </c>
      <c r="G3">
        <v>15</v>
      </c>
      <c r="I3">
        <f>B5-B4</f>
        <v>0.0027237579216820157</v>
      </c>
      <c r="N3">
        <v>0.1</v>
      </c>
      <c r="O3">
        <v>-0.1</v>
      </c>
      <c r="P3">
        <v>0.05342795698924732</v>
      </c>
    </row>
    <row r="4" spans="1:16" ht="12.75">
      <c r="B4">
        <v>0.015295346085699088</v>
      </c>
      <c r="C4">
        <f t="shared" si="0"/>
        <v>0.2944547988868545</v>
      </c>
      <c r="D4">
        <v>0</v>
      </c>
      <c r="F4" t="s">
        <v>18</v>
      </c>
      <c r="G4">
        <v>5</v>
      </c>
      <c r="I4">
        <f>I3</f>
        <v>0.0027237579216820157</v>
      </c>
      <c r="N4">
        <v>0.1</v>
      </c>
      <c r="O4">
        <v>-0.1</v>
      </c>
      <c r="P4">
        <v>0.05342795698924732</v>
      </c>
    </row>
    <row r="5" spans="1:16" ht="12.75">
      <c r="B5">
        <v>0.018019104007381104</v>
      </c>
      <c r="C5">
        <f t="shared" si="0"/>
        <v>0.5052864554931045</v>
      </c>
      <c r="D5">
        <v>0</v>
      </c>
      <c r="I5">
        <f>I4</f>
        <v>0.0027237579216820157</v>
      </c>
      <c r="N5">
        <v>0.1</v>
      </c>
      <c r="O5">
        <v>-0.1</v>
      </c>
      <c r="P5">
        <v>0.05342795698924732</v>
      </c>
    </row>
    <row r="6" spans="1:16" ht="12.75">
      <c r="B6">
        <v>0.02074286192906312</v>
      </c>
      <c r="C6">
        <f t="shared" si="0"/>
        <v>0.833076526968155</v>
      </c>
      <c r="D6">
        <v>0</v>
      </c>
      <c r="I6">
        <f aca="true" t="shared" si="1" ref="I6:I33">I5</f>
        <v>0.0027237579216820157</v>
      </c>
      <c r="N6">
        <v>0.1</v>
      </c>
      <c r="O6">
        <v>-0.1</v>
      </c>
      <c r="P6">
        <v>0.05342795698924732</v>
      </c>
    </row>
    <row r="7" spans="1:16" ht="12.75">
      <c r="B7">
        <v>0.023466619850745135</v>
      </c>
      <c r="C7">
        <f t="shared" si="0"/>
        <v>1.3196548538798083</v>
      </c>
      <c r="D7">
        <v>0</v>
      </c>
      <c r="I7">
        <f t="shared" si="1"/>
        <v>0.0027237579216820157</v>
      </c>
      <c r="N7">
        <v>0.1</v>
      </c>
      <c r="O7">
        <v>-0.1</v>
      </c>
      <c r="P7">
        <v>0.05342795698924732</v>
      </c>
    </row>
    <row r="8" spans="1:16" ht="12.75">
      <c r="A8" t="str">
        <f>"-2s"</f>
        <v>-2s</v>
      </c>
      <c r="B8">
        <v>0.026190377772427154</v>
      </c>
      <c r="C8">
        <f t="shared" si="0"/>
        <v>2.008463954290595</v>
      </c>
      <c r="D8">
        <v>1</v>
      </c>
      <c r="I8">
        <f t="shared" si="1"/>
        <v>0.0027237579216820157</v>
      </c>
      <c r="N8">
        <v>0.1</v>
      </c>
      <c r="O8">
        <v>-0.1</v>
      </c>
      <c r="P8">
        <v>0.05342795698924732</v>
      </c>
    </row>
    <row r="9" spans="1:16" ht="12.75">
      <c r="B9">
        <v>0.028914135694109173</v>
      </c>
      <c r="C9">
        <f t="shared" si="0"/>
        <v>2.9369458887932622</v>
      </c>
      <c r="D9">
        <v>3</v>
      </c>
      <c r="I9">
        <f t="shared" si="1"/>
        <v>0.0027237579216820157</v>
      </c>
      <c r="N9">
        <v>0.1</v>
      </c>
      <c r="O9">
        <v>-0.1</v>
      </c>
      <c r="P9">
        <v>0.05342795698924732</v>
      </c>
    </row>
    <row r="10" spans="1:16" ht="12.75">
      <c r="B10">
        <v>0.03163789361579119</v>
      </c>
      <c r="C10">
        <f t="shared" si="0"/>
        <v>4.126255050075746</v>
      </c>
      <c r="D10">
        <v>3</v>
      </c>
      <c r="I10">
        <f t="shared" si="1"/>
        <v>0.0027237579216820157</v>
      </c>
      <c r="N10">
        <v>0.1</v>
      </c>
      <c r="O10">
        <v>-0.1</v>
      </c>
      <c r="P10">
        <v>0.05342795698924732</v>
      </c>
    </row>
    <row r="11" spans="1:16" ht="12.75">
      <c r="B11">
        <v>0.034361651537473205</v>
      </c>
      <c r="C11">
        <f t="shared" si="0"/>
        <v>5.5698617216497075</v>
      </c>
      <c r="D11">
        <v>5</v>
      </c>
      <c r="I11">
        <f t="shared" si="1"/>
        <v>0.0027237579216820157</v>
      </c>
      <c r="N11">
        <v>0.1</v>
      </c>
      <c r="O11">
        <v>-0.1</v>
      </c>
      <c r="P11">
        <v>0.05342795698924732</v>
      </c>
    </row>
    <row r="12" spans="1:16" ht="12.75">
      <c r="B12">
        <v>0.03708540945915522</v>
      </c>
      <c r="C12">
        <f t="shared" si="0"/>
        <v>7.223721245375518</v>
      </c>
      <c r="D12">
        <v>9</v>
      </c>
      <c r="I12">
        <f t="shared" si="1"/>
        <v>0.0027237579216820157</v>
      </c>
      <c r="N12">
        <v>0.1</v>
      </c>
      <c r="O12">
        <v>-0.1</v>
      </c>
      <c r="P12">
        <v>0.05342795698924732</v>
      </c>
    </row>
    <row r="13" spans="1:16" ht="12.75">
      <c r="B13">
        <v>0.039809167380837236</v>
      </c>
      <c r="C13">
        <f t="shared" si="0"/>
        <v>9.001310952112128</v>
      </c>
      <c r="D13">
        <v>16</v>
      </c>
      <c r="I13">
        <f t="shared" si="1"/>
        <v>0.0027237579216820157</v>
      </c>
      <c r="N13">
        <v>0.1</v>
      </c>
      <c r="O13">
        <v>-0.1</v>
      </c>
      <c r="P13">
        <v>0.05342795698924732</v>
      </c>
    </row>
    <row r="14" spans="1:16" ht="12.75">
      <c r="B14">
        <v>0.04253292530251926</v>
      </c>
      <c r="C14">
        <f t="shared" si="0"/>
        <v>10.776525762727157</v>
      </c>
      <c r="D14">
        <v>19</v>
      </c>
      <c r="I14">
        <f t="shared" si="1"/>
        <v>0.0027237579216820157</v>
      </c>
      <c r="N14">
        <v>0.1</v>
      </c>
      <c r="O14">
        <v>-0.1</v>
      </c>
      <c r="P14">
        <v>0.05342795698924732</v>
      </c>
    </row>
    <row r="15" spans="1:16" ht="12.75">
      <c r="B15">
        <v>0.045256683224201275</v>
      </c>
      <c r="C15">
        <f t="shared" si="0"/>
        <v>12.395955227574943</v>
      </c>
      <c r="D15">
        <v>14</v>
      </c>
      <c r="I15">
        <f t="shared" si="1"/>
        <v>0.0027237579216820157</v>
      </c>
      <c r="N15">
        <v>0.1</v>
      </c>
      <c r="O15">
        <v>-0.1</v>
      </c>
      <c r="P15">
        <v>0.05342795698924732</v>
      </c>
    </row>
    <row r="16" spans="1:16" ht="12.75">
      <c r="B16">
        <v>0.04798044114588329</v>
      </c>
      <c r="C16">
        <f t="shared" si="0"/>
        <v>13.699649219283621</v>
      </c>
      <c r="D16">
        <v>22</v>
      </c>
      <c r="I16">
        <f t="shared" si="1"/>
        <v>0.0027237579216820157</v>
      </c>
      <c r="N16">
        <v>0.1</v>
      </c>
      <c r="O16">
        <v>-0.1</v>
      </c>
      <c r="P16">
        <v>0.05342795698924732</v>
      </c>
    </row>
    <row r="17" spans="1:16" ht="12.75">
      <c r="B17">
        <v>0.050704199067565306</v>
      </c>
      <c r="C17">
        <f t="shared" si="0"/>
        <v>14.546788215886952</v>
      </c>
      <c r="D17">
        <v>18</v>
      </c>
      <c r="I17">
        <f t="shared" si="1"/>
        <v>0.0027237579216820157</v>
      </c>
      <c r="N17">
        <v>0.1</v>
      </c>
      <c r="O17">
        <v>-0.1</v>
      </c>
      <c r="P17">
        <v>0.05342795698924732</v>
      </c>
    </row>
    <row r="18" spans="1:16" ht="12.75">
      <c r="A18" t="str">
        <f>"0"</f>
        <v>0</v>
      </c>
      <c r="B18">
        <v>0.05342795698924732</v>
      </c>
      <c r="C18">
        <f t="shared" si="0"/>
        <v>14.840652830933289</v>
      </c>
      <c r="D18">
        <v>14</v>
      </c>
      <c r="I18">
        <f t="shared" si="1"/>
        <v>0.0027237579216820157</v>
      </c>
      <c r="N18">
        <v>0.1</v>
      </c>
      <c r="O18">
        <v>-0.1</v>
      </c>
      <c r="P18">
        <v>0.05342795698924732</v>
      </c>
    </row>
    <row r="19" spans="1:16" ht="12.75">
      <c r="B19">
        <v>0.05615171491092934</v>
      </c>
      <c r="C19">
        <f t="shared" si="0"/>
        <v>14.546788215886952</v>
      </c>
      <c r="D19">
        <v>11</v>
      </c>
      <c r="I19">
        <f t="shared" si="1"/>
        <v>0.0027237579216820157</v>
      </c>
      <c r="N19">
        <v>0.1</v>
      </c>
      <c r="O19">
        <v>-0.1</v>
      </c>
      <c r="P19">
        <v>0.05342795698924732</v>
      </c>
    </row>
    <row r="20" spans="1:16" ht="12.75">
      <c r="B20">
        <v>0.05887547283261135</v>
      </c>
      <c r="C20">
        <f t="shared" si="0"/>
        <v>13.699649219283621</v>
      </c>
      <c r="D20">
        <v>10</v>
      </c>
      <c r="I20">
        <f t="shared" si="1"/>
        <v>0.0027237579216820157</v>
      </c>
      <c r="N20">
        <v>0.1</v>
      </c>
      <c r="O20">
        <v>-0.1</v>
      </c>
      <c r="P20">
        <v>0.05342795698924732</v>
      </c>
    </row>
    <row r="21" spans="1:16" ht="12.75">
      <c r="B21">
        <v>0.06159923075429337</v>
      </c>
      <c r="C21">
        <f t="shared" si="0"/>
        <v>12.395955227574943</v>
      </c>
      <c r="D21">
        <v>7</v>
      </c>
      <c r="I21">
        <f t="shared" si="1"/>
        <v>0.0027237579216820157</v>
      </c>
      <c r="N21">
        <v>0.1</v>
      </c>
      <c r="O21">
        <v>-0.1</v>
      </c>
      <c r="P21">
        <v>0.05342795698924732</v>
      </c>
    </row>
    <row r="22" spans="1:16" ht="12.75">
      <c r="B22">
        <v>0.06432298867597538</v>
      </c>
      <c r="C22">
        <f t="shared" si="0"/>
        <v>10.776525762727157</v>
      </c>
      <c r="D22">
        <v>7</v>
      </c>
      <c r="I22">
        <f t="shared" si="1"/>
        <v>0.0027237579216820157</v>
      </c>
      <c r="N22">
        <v>0.1</v>
      </c>
      <c r="O22">
        <v>-0.1</v>
      </c>
      <c r="P22">
        <v>0.05342795698924732</v>
      </c>
    </row>
    <row r="23" spans="1:16" ht="12.75">
      <c r="B23">
        <v>0.0670467465976574</v>
      </c>
      <c r="C23">
        <f t="shared" si="0"/>
        <v>9.001310952112133</v>
      </c>
      <c r="D23">
        <v>2</v>
      </c>
      <c r="I23">
        <f t="shared" si="1"/>
        <v>0.0027237579216820157</v>
      </c>
      <c r="N23">
        <v>0.1</v>
      </c>
      <c r="O23">
        <v>-0.1</v>
      </c>
      <c r="P23">
        <v>0.05342795698924732</v>
      </c>
    </row>
    <row r="24" spans="1:16" ht="12.75">
      <c r="B24">
        <v>0.06977050451933942</v>
      </c>
      <c r="C24">
        <f t="shared" si="0"/>
        <v>7.223721245375523</v>
      </c>
      <c r="D24">
        <v>4</v>
      </c>
      <c r="I24">
        <f t="shared" si="1"/>
        <v>0.0027237579216820157</v>
      </c>
      <c r="N24">
        <v>0.1</v>
      </c>
      <c r="O24">
        <v>-0.1</v>
      </c>
      <c r="P24">
        <v>0.05342795698924732</v>
      </c>
    </row>
    <row r="25" spans="1:16" ht="12.75">
      <c r="B25">
        <v>0.07249426244102145</v>
      </c>
      <c r="C25">
        <f t="shared" si="0"/>
        <v>5.569861721649702</v>
      </c>
      <c r="D25">
        <v>8</v>
      </c>
      <c r="I25">
        <f t="shared" si="1"/>
        <v>0.0027237579216820157</v>
      </c>
      <c r="N25">
        <v>0.1</v>
      </c>
      <c r="O25">
        <v>-0.1</v>
      </c>
      <c r="P25">
        <v>0.05342795698924732</v>
      </c>
    </row>
    <row r="26" spans="1:16" ht="12.75">
      <c r="B26">
        <v>0.07521802036270345</v>
      </c>
      <c r="C26">
        <f t="shared" si="0"/>
        <v>4.126255050075749</v>
      </c>
      <c r="D26">
        <v>1</v>
      </c>
      <c r="I26">
        <f t="shared" si="1"/>
        <v>0.0027237579216820157</v>
      </c>
      <c r="N26">
        <v>0.1</v>
      </c>
      <c r="O26">
        <v>-0.1</v>
      </c>
      <c r="P26">
        <v>0.05342795698924732</v>
      </c>
    </row>
    <row r="27" spans="1:16" ht="12.75">
      <c r="B27">
        <v>0.07794177828438548</v>
      </c>
      <c r="C27">
        <f t="shared" si="0"/>
        <v>2.936945888793259</v>
      </c>
      <c r="D27">
        <v>5</v>
      </c>
      <c r="I27">
        <f t="shared" si="1"/>
        <v>0.0027237579216820157</v>
      </c>
      <c r="N27">
        <v>0.1</v>
      </c>
      <c r="O27">
        <v>-0.1</v>
      </c>
      <c r="P27">
        <v>0.05342795698924732</v>
      </c>
    </row>
    <row r="28" spans="1:16" ht="12.75">
      <c r="A28" t="str">
        <f>"2s"</f>
        <v>2s</v>
      </c>
      <c r="B28">
        <v>0.08066553620606749</v>
      </c>
      <c r="C28">
        <f t="shared" si="0"/>
        <v>2.0084639542905935</v>
      </c>
      <c r="D28">
        <v>3</v>
      </c>
      <c r="I28">
        <f t="shared" si="1"/>
        <v>0.0027237579216820157</v>
      </c>
      <c r="N28">
        <v>0.1</v>
      </c>
      <c r="O28">
        <v>-0.1</v>
      </c>
      <c r="P28">
        <v>0.05342795698924732</v>
      </c>
    </row>
    <row r="29" spans="1:16" ht="12.75">
      <c r="B29">
        <v>0.08338929412774951</v>
      </c>
      <c r="C29">
        <f t="shared" si="0"/>
        <v>1.3196548538798083</v>
      </c>
      <c r="D29">
        <v>1</v>
      </c>
      <c r="I29">
        <f t="shared" si="1"/>
        <v>0.0027237579216820157</v>
      </c>
      <c r="N29">
        <v>0.1</v>
      </c>
      <c r="O29">
        <v>-0.1</v>
      </c>
      <c r="P29">
        <v>0.05342795698924732</v>
      </c>
    </row>
    <row r="30" spans="1:16" ht="12.75">
      <c r="B30">
        <v>0.08611305204943152</v>
      </c>
      <c r="C30">
        <f t="shared" si="0"/>
        <v>0.833076526968155</v>
      </c>
      <c r="D30">
        <v>0</v>
      </c>
      <c r="I30">
        <f t="shared" si="1"/>
        <v>0.0027237579216820157</v>
      </c>
      <c r="N30">
        <v>0.1</v>
      </c>
      <c r="O30">
        <v>-0.1</v>
      </c>
      <c r="P30">
        <v>0.05342795698924732</v>
      </c>
    </row>
    <row r="31" spans="1:16" ht="12.75">
      <c r="B31">
        <v>0.08883680997111354</v>
      </c>
      <c r="C31">
        <f t="shared" si="0"/>
        <v>0.5052864554931045</v>
      </c>
      <c r="D31">
        <v>1</v>
      </c>
      <c r="I31">
        <f t="shared" si="1"/>
        <v>0.0027237579216820157</v>
      </c>
      <c r="N31">
        <v>0.1</v>
      </c>
      <c r="O31">
        <v>-0.1</v>
      </c>
      <c r="P31">
        <v>0.05342795698924732</v>
      </c>
    </row>
    <row r="32" spans="1:16" ht="12.75">
      <c r="B32">
        <v>0.09156056789279556</v>
      </c>
      <c r="C32">
        <f t="shared" si="0"/>
        <v>0.2944547988868545</v>
      </c>
      <c r="D32">
        <v>1</v>
      </c>
      <c r="I32">
        <f t="shared" si="1"/>
        <v>0.0027237579216820157</v>
      </c>
      <c r="N32">
        <v>0.1</v>
      </c>
      <c r="O32">
        <v>-0.1</v>
      </c>
      <c r="P32">
        <v>0.05342795698924732</v>
      </c>
    </row>
    <row r="33" spans="1:16" ht="12.75">
      <c r="A33" t="str">
        <f>"3s"</f>
        <v>3s</v>
      </c>
      <c r="B33">
        <v>0.09428432581447757</v>
      </c>
      <c r="C33">
        <f t="shared" si="0"/>
        <v>0.16486476092409377</v>
      </c>
      <c r="D33">
        <v>1</v>
      </c>
      <c r="I33">
        <f t="shared" si="1"/>
        <v>0.0027237579216820157</v>
      </c>
      <c r="N33">
        <v>0.1</v>
      </c>
      <c r="O33">
        <v>-0.1</v>
      </c>
      <c r="P33">
        <v>0.05342795698924732</v>
      </c>
    </row>
    <row r="34" spans="14:16" ht="12.75">
      <c r="N34">
        <v>0.1</v>
      </c>
      <c r="O34">
        <v>-0.1</v>
      </c>
      <c r="P34">
        <v>0.05342795698924732</v>
      </c>
    </row>
    <row r="35" spans="14:16" ht="12.75">
      <c r="N35">
        <v>0.1</v>
      </c>
      <c r="O35">
        <v>-0.1</v>
      </c>
      <c r="P35">
        <v>0.05342795698924732</v>
      </c>
    </row>
    <row r="36" spans="14:16" ht="12.75">
      <c r="N36">
        <v>0.1</v>
      </c>
      <c r="O36">
        <v>-0.1</v>
      </c>
      <c r="P36">
        <v>0.05342795698924732</v>
      </c>
    </row>
    <row r="37" spans="14:16" ht="12.75">
      <c r="N37">
        <v>0.1</v>
      </c>
      <c r="O37">
        <v>-0.1</v>
      </c>
      <c r="P37">
        <v>0.05342795698924732</v>
      </c>
    </row>
    <row r="38" spans="14:16" ht="12.75">
      <c r="N38">
        <v>0.1</v>
      </c>
      <c r="O38">
        <v>-0.1</v>
      </c>
      <c r="P38">
        <v>0.05342795698924732</v>
      </c>
    </row>
    <row r="39" spans="14:16" ht="12.75">
      <c r="N39">
        <v>0.1</v>
      </c>
      <c r="O39">
        <v>-0.1</v>
      </c>
      <c r="P39">
        <v>0.05342795698924732</v>
      </c>
    </row>
    <row r="40" spans="14:16" ht="12.75">
      <c r="N40">
        <v>0.1</v>
      </c>
      <c r="O40">
        <v>-0.1</v>
      </c>
      <c r="P40">
        <v>0.05342795698924732</v>
      </c>
    </row>
    <row r="41" spans="14:16" ht="12.75">
      <c r="N41">
        <v>0.1</v>
      </c>
      <c r="O41">
        <v>-0.1</v>
      </c>
      <c r="P41">
        <v>0.05342795698924732</v>
      </c>
    </row>
    <row r="42" spans="14:16" ht="12.75">
      <c r="N42">
        <v>0.1</v>
      </c>
      <c r="O42">
        <v>-0.1</v>
      </c>
      <c r="P42">
        <v>0.05342795698924732</v>
      </c>
    </row>
    <row r="43" spans="14:16" ht="12.75">
      <c r="N43">
        <v>0.1</v>
      </c>
      <c r="O43">
        <v>-0.1</v>
      </c>
      <c r="P43">
        <v>0.05342795698924732</v>
      </c>
    </row>
    <row r="44" spans="14:16" ht="12.75">
      <c r="N44">
        <v>0.1</v>
      </c>
      <c r="O44">
        <v>-0.1</v>
      </c>
      <c r="P44">
        <v>0.05342795698924732</v>
      </c>
    </row>
    <row r="45" spans="14:16" ht="12.75">
      <c r="N45">
        <v>0.1</v>
      </c>
      <c r="O45">
        <v>-0.1</v>
      </c>
      <c r="P45">
        <v>0.05342795698924732</v>
      </c>
    </row>
    <row r="46" spans="14:16" ht="12.75">
      <c r="N46">
        <v>0.1</v>
      </c>
      <c r="O46">
        <v>-0.1</v>
      </c>
      <c r="P46">
        <v>0.05342795698924732</v>
      </c>
    </row>
    <row r="47" spans="14:16" ht="12.75">
      <c r="N47">
        <v>0.1</v>
      </c>
      <c r="O47">
        <v>-0.1</v>
      </c>
      <c r="P47">
        <v>0.05342795698924732</v>
      </c>
    </row>
    <row r="48" spans="14:16" ht="12.75">
      <c r="N48">
        <v>0.1</v>
      </c>
      <c r="O48">
        <v>-0.1</v>
      </c>
      <c r="P48">
        <v>0.05342795698924732</v>
      </c>
    </row>
    <row r="49" spans="14:16" ht="12.75">
      <c r="N49">
        <v>0.1</v>
      </c>
      <c r="O49">
        <v>-0.1</v>
      </c>
      <c r="P49">
        <v>0.05342795698924732</v>
      </c>
    </row>
    <row r="50" spans="14:16" ht="12.75">
      <c r="N50">
        <v>0.1</v>
      </c>
      <c r="O50">
        <v>-0.1</v>
      </c>
      <c r="P50">
        <v>0.05342795698924732</v>
      </c>
    </row>
    <row r="51" spans="14:16" ht="12.75">
      <c r="N51">
        <v>0.1</v>
      </c>
      <c r="O51">
        <v>-0.1</v>
      </c>
      <c r="P51">
        <v>0.05342795698924732</v>
      </c>
    </row>
    <row r="52" spans="14:16" ht="12.75">
      <c r="N52">
        <v>0.1</v>
      </c>
      <c r="O52">
        <v>-0.1</v>
      </c>
      <c r="P52">
        <v>0.05342795698924732</v>
      </c>
    </row>
    <row r="53" spans="14:16" ht="12.75">
      <c r="N53">
        <v>0.1</v>
      </c>
      <c r="O53">
        <v>-0.1</v>
      </c>
      <c r="P53">
        <v>0.05342795698924732</v>
      </c>
    </row>
    <row r="54" spans="14:16" ht="12.75">
      <c r="N54">
        <v>0.1</v>
      </c>
      <c r="O54">
        <v>-0.1</v>
      </c>
      <c r="P54">
        <v>0.05342795698924732</v>
      </c>
    </row>
    <row r="55" spans="14:16" ht="12.75">
      <c r="N55">
        <v>0.1</v>
      </c>
      <c r="O55">
        <v>-0.1</v>
      </c>
      <c r="P55">
        <v>0.05342795698924732</v>
      </c>
    </row>
    <row r="56" spans="14:16" ht="12.75">
      <c r="N56">
        <v>0.1</v>
      </c>
      <c r="O56">
        <v>-0.1</v>
      </c>
      <c r="P56">
        <v>0.05342795698924732</v>
      </c>
    </row>
    <row r="57" spans="14:16" ht="12.75">
      <c r="N57">
        <v>0.1</v>
      </c>
      <c r="O57">
        <v>-0.1</v>
      </c>
      <c r="P57">
        <v>0.05342795698924732</v>
      </c>
    </row>
    <row r="58" spans="14:16" ht="12.75">
      <c r="N58">
        <v>0.1</v>
      </c>
      <c r="O58">
        <v>-0.1</v>
      </c>
      <c r="P58">
        <v>0.05342795698924732</v>
      </c>
    </row>
    <row r="59" spans="14:16" ht="12.75">
      <c r="N59">
        <v>0.1</v>
      </c>
      <c r="O59">
        <v>-0.1</v>
      </c>
      <c r="P59">
        <v>0.05342795698924732</v>
      </c>
    </row>
    <row r="60" spans="14:16" ht="12.75">
      <c r="N60">
        <v>0.1</v>
      </c>
      <c r="O60">
        <v>-0.1</v>
      </c>
      <c r="P60">
        <v>0.05342795698924732</v>
      </c>
    </row>
    <row r="61" spans="14:16" ht="12.75">
      <c r="N61">
        <v>0.1</v>
      </c>
      <c r="O61">
        <v>-0.1</v>
      </c>
      <c r="P61">
        <v>0.05342795698924732</v>
      </c>
    </row>
    <row r="62" spans="14:16" ht="12.75">
      <c r="N62">
        <v>0.1</v>
      </c>
      <c r="O62">
        <v>-0.1</v>
      </c>
      <c r="P62">
        <v>0.05342795698924732</v>
      </c>
    </row>
    <row r="63" spans="14:16" ht="12.75">
      <c r="N63">
        <v>0.1</v>
      </c>
      <c r="O63">
        <v>-0.1</v>
      </c>
      <c r="P63">
        <v>0.05342795698924732</v>
      </c>
    </row>
    <row r="64" spans="14:16" ht="12.75">
      <c r="N64">
        <v>0.1</v>
      </c>
      <c r="O64">
        <v>-0.1</v>
      </c>
      <c r="P64">
        <v>0.05342795698924732</v>
      </c>
    </row>
    <row r="65" spans="14:16" ht="12.75">
      <c r="N65">
        <v>0.1</v>
      </c>
      <c r="O65">
        <v>-0.1</v>
      </c>
      <c r="P65">
        <v>0.05342795698924732</v>
      </c>
    </row>
    <row r="66" spans="14:16" ht="12.75">
      <c r="N66">
        <v>0.1</v>
      </c>
      <c r="O66">
        <v>-0.1</v>
      </c>
      <c r="P66">
        <v>0.05342795698924732</v>
      </c>
    </row>
    <row r="67" spans="14:16" ht="12.75">
      <c r="N67">
        <v>0.1</v>
      </c>
      <c r="O67">
        <v>-0.1</v>
      </c>
      <c r="P67">
        <v>0.05342795698924732</v>
      </c>
    </row>
    <row r="68" spans="14:16" ht="12.75">
      <c r="N68">
        <v>0.1</v>
      </c>
      <c r="O68">
        <v>-0.1</v>
      </c>
      <c r="P68">
        <v>0.05342795698924732</v>
      </c>
    </row>
    <row r="69" spans="14:16" ht="12.75">
      <c r="N69">
        <v>0.1</v>
      </c>
      <c r="O69">
        <v>-0.1</v>
      </c>
      <c r="P69">
        <v>0.05342795698924732</v>
      </c>
    </row>
    <row r="70" spans="14:16" ht="12.75">
      <c r="N70">
        <v>0.1</v>
      </c>
      <c r="O70">
        <v>-0.1</v>
      </c>
      <c r="P70">
        <v>0.05342795698924732</v>
      </c>
    </row>
    <row r="71" spans="14:16" ht="12.75">
      <c r="N71">
        <v>0.1</v>
      </c>
      <c r="O71">
        <v>-0.1</v>
      </c>
      <c r="P71">
        <v>0.05342795698924732</v>
      </c>
    </row>
    <row r="72" spans="14:16" ht="12.75">
      <c r="N72">
        <v>0.1</v>
      </c>
      <c r="O72">
        <v>-0.1</v>
      </c>
      <c r="P72">
        <v>0.05342795698924732</v>
      </c>
    </row>
    <row r="73" spans="14:16" ht="12.75">
      <c r="N73">
        <v>0.1</v>
      </c>
      <c r="O73">
        <v>-0.1</v>
      </c>
      <c r="P73">
        <v>0.05342795698924732</v>
      </c>
    </row>
    <row r="74" spans="14:16" ht="12.75">
      <c r="N74">
        <v>0.1</v>
      </c>
      <c r="O74">
        <v>-0.1</v>
      </c>
      <c r="P74">
        <v>0.05342795698924732</v>
      </c>
    </row>
    <row r="75" spans="14:16" ht="12.75">
      <c r="N75">
        <v>0.1</v>
      </c>
      <c r="O75">
        <v>-0.1</v>
      </c>
      <c r="P75">
        <v>0.05342795698924732</v>
      </c>
    </row>
    <row r="76" spans="14:16" ht="12.75">
      <c r="N76">
        <v>0.1</v>
      </c>
      <c r="O76">
        <v>-0.1</v>
      </c>
      <c r="P76">
        <v>0.05342795698924732</v>
      </c>
    </row>
    <row r="77" spans="14:16" ht="12.75">
      <c r="N77">
        <v>0.1</v>
      </c>
      <c r="O77">
        <v>-0.1</v>
      </c>
      <c r="P77">
        <v>0.05342795698924732</v>
      </c>
    </row>
    <row r="78" spans="14:16" ht="12.75">
      <c r="N78">
        <v>0.1</v>
      </c>
      <c r="O78">
        <v>-0.1</v>
      </c>
      <c r="P78">
        <v>0.05342795698924732</v>
      </c>
    </row>
    <row r="79" spans="14:16" ht="12.75">
      <c r="N79">
        <v>0.1</v>
      </c>
      <c r="O79">
        <v>-0.1</v>
      </c>
      <c r="P79">
        <v>0.05342795698924732</v>
      </c>
    </row>
    <row r="80" spans="14:16" ht="12.75">
      <c r="N80">
        <v>0.1</v>
      </c>
      <c r="O80">
        <v>-0.1</v>
      </c>
      <c r="P80">
        <v>0.05342795698924732</v>
      </c>
    </row>
    <row r="81" spans="14:16" ht="12.75">
      <c r="N81">
        <v>0.1</v>
      </c>
      <c r="O81">
        <v>-0.1</v>
      </c>
      <c r="P81">
        <v>0.05342795698924732</v>
      </c>
    </row>
    <row r="82" spans="14:16" ht="12.75">
      <c r="N82">
        <v>0.1</v>
      </c>
      <c r="O82">
        <v>-0.1</v>
      </c>
      <c r="P82">
        <v>0.05342795698924732</v>
      </c>
    </row>
    <row r="83" spans="14:16" ht="12.75">
      <c r="N83">
        <v>0.1</v>
      </c>
      <c r="O83">
        <v>-0.1</v>
      </c>
      <c r="P83">
        <v>0.05342795698924732</v>
      </c>
    </row>
    <row r="84" spans="14:16" ht="12.75">
      <c r="N84">
        <v>0.1</v>
      </c>
      <c r="O84">
        <v>-0.1</v>
      </c>
      <c r="P84">
        <v>0.05342795698924732</v>
      </c>
    </row>
    <row r="85" spans="14:16" ht="12.75">
      <c r="N85">
        <v>0.1</v>
      </c>
      <c r="O85">
        <v>-0.1</v>
      </c>
      <c r="P85">
        <v>0.05342795698924732</v>
      </c>
    </row>
    <row r="86" spans="14:16" ht="12.75">
      <c r="N86">
        <v>0.1</v>
      </c>
      <c r="O86">
        <v>-0.1</v>
      </c>
      <c r="P86">
        <v>0.05342795698924732</v>
      </c>
    </row>
    <row r="87" spans="14:16" ht="12.75">
      <c r="N87">
        <v>0.1</v>
      </c>
      <c r="O87">
        <v>-0.1</v>
      </c>
      <c r="P87">
        <v>0.05342795698924732</v>
      </c>
    </row>
    <row r="88" spans="14:16" ht="12.75">
      <c r="N88">
        <v>0.1</v>
      </c>
      <c r="O88">
        <v>-0.1</v>
      </c>
      <c r="P88">
        <v>0.05342795698924732</v>
      </c>
    </row>
    <row r="89" spans="14:16" ht="12.75">
      <c r="N89">
        <v>0.1</v>
      </c>
      <c r="O89">
        <v>-0.1</v>
      </c>
      <c r="P89">
        <v>0.05342795698924732</v>
      </c>
    </row>
    <row r="90" spans="14:16" ht="12.75">
      <c r="N90">
        <v>0.1</v>
      </c>
      <c r="O90">
        <v>-0.1</v>
      </c>
      <c r="P90">
        <v>0.05342795698924732</v>
      </c>
    </row>
    <row r="91" spans="14:16" ht="12.75">
      <c r="N91">
        <v>0.1</v>
      </c>
      <c r="O91">
        <v>-0.1</v>
      </c>
      <c r="P91">
        <v>0.05342795698924732</v>
      </c>
    </row>
    <row r="92" spans="14:16" ht="12.75">
      <c r="N92">
        <v>0.1</v>
      </c>
      <c r="O92">
        <v>-0.1</v>
      </c>
      <c r="P92">
        <v>0.05342795698924732</v>
      </c>
    </row>
    <row r="93" spans="14:16" ht="12.75">
      <c r="N93">
        <v>0.1</v>
      </c>
      <c r="O93">
        <v>-0.1</v>
      </c>
      <c r="P93">
        <v>0.05342795698924732</v>
      </c>
    </row>
    <row r="94" spans="14:16" ht="12.75">
      <c r="N94">
        <v>0.1</v>
      </c>
      <c r="O94">
        <v>-0.1</v>
      </c>
      <c r="P94">
        <v>0.05342795698924732</v>
      </c>
    </row>
    <row r="95" spans="14:16" ht="12.75">
      <c r="N95">
        <v>0.1</v>
      </c>
      <c r="O95">
        <v>-0.1</v>
      </c>
      <c r="P95">
        <v>0.05342795698924732</v>
      </c>
    </row>
    <row r="96" spans="14:16" ht="12.75">
      <c r="N96">
        <v>0.1</v>
      </c>
      <c r="O96">
        <v>-0.1</v>
      </c>
      <c r="P96">
        <v>0.05342795698924732</v>
      </c>
    </row>
    <row r="97" spans="14:16" ht="12.75">
      <c r="N97">
        <v>0.1</v>
      </c>
      <c r="O97">
        <v>-0.1</v>
      </c>
      <c r="P97">
        <v>0.05342795698924732</v>
      </c>
    </row>
    <row r="98" spans="14:16" ht="12.75">
      <c r="N98">
        <v>0.1</v>
      </c>
      <c r="O98">
        <v>-0.1</v>
      </c>
      <c r="P98">
        <v>0.05342795698924732</v>
      </c>
    </row>
    <row r="99" spans="14:16" ht="12.75">
      <c r="N99">
        <v>0.1</v>
      </c>
      <c r="O99">
        <v>-0.1</v>
      </c>
      <c r="P99">
        <v>0.05342795698924732</v>
      </c>
    </row>
    <row r="100" spans="14:16" ht="12.75">
      <c r="N100">
        <v>0.1</v>
      </c>
      <c r="O100">
        <v>-0.1</v>
      </c>
      <c r="P100">
        <v>0.05342795698924732</v>
      </c>
    </row>
    <row r="101" spans="14:16" ht="12.75">
      <c r="N101">
        <v>0.1</v>
      </c>
      <c r="O101">
        <v>-0.1</v>
      </c>
      <c r="P101">
        <v>0.05342795698924732</v>
      </c>
    </row>
    <row r="102" spans="14:16" ht="12.75">
      <c r="N102">
        <v>0.1</v>
      </c>
      <c r="O102">
        <v>-0.1</v>
      </c>
      <c r="P102">
        <v>0.05342795698924732</v>
      </c>
    </row>
    <row r="103" spans="14:16" ht="12.75">
      <c r="N103">
        <v>0.1</v>
      </c>
      <c r="O103">
        <v>-0.1</v>
      </c>
      <c r="P103">
        <v>0.05342795698924732</v>
      </c>
    </row>
    <row r="104" spans="14:16" ht="12.75">
      <c r="N104">
        <v>0.1</v>
      </c>
      <c r="O104">
        <v>-0.1</v>
      </c>
      <c r="P104">
        <v>0.05342795698924732</v>
      </c>
    </row>
    <row r="105" spans="14:16" ht="12.75">
      <c r="N105">
        <v>0.1</v>
      </c>
      <c r="O105">
        <v>-0.1</v>
      </c>
      <c r="P105">
        <v>0.05342795698924732</v>
      </c>
    </row>
    <row r="106" spans="14:16" ht="12.75">
      <c r="N106">
        <v>0.1</v>
      </c>
      <c r="O106">
        <v>-0.1</v>
      </c>
      <c r="P106">
        <v>0.05342795698924732</v>
      </c>
    </row>
    <row r="107" spans="14:16" ht="12.75">
      <c r="N107">
        <v>0.1</v>
      </c>
      <c r="O107">
        <v>-0.1</v>
      </c>
      <c r="P107">
        <v>0.05342795698924732</v>
      </c>
    </row>
    <row r="108" spans="14:16" ht="12.75">
      <c r="N108">
        <v>0.1</v>
      </c>
      <c r="O108">
        <v>-0.1</v>
      </c>
      <c r="P108">
        <v>0.05342795698924732</v>
      </c>
    </row>
    <row r="109" spans="14:16" ht="12.75">
      <c r="N109">
        <v>0.1</v>
      </c>
      <c r="O109">
        <v>-0.1</v>
      </c>
      <c r="P109">
        <v>0.05342795698924732</v>
      </c>
    </row>
    <row r="110" spans="14:16" ht="12.75">
      <c r="N110">
        <v>0.1</v>
      </c>
      <c r="O110">
        <v>-0.1</v>
      </c>
      <c r="P110">
        <v>0.05342795698924732</v>
      </c>
    </row>
    <row r="111" spans="14:16" ht="12.75">
      <c r="N111">
        <v>0.1</v>
      </c>
      <c r="O111">
        <v>-0.1</v>
      </c>
      <c r="P111">
        <v>0.05342795698924732</v>
      </c>
    </row>
    <row r="112" spans="14:16" ht="12.75">
      <c r="N112">
        <v>0.1</v>
      </c>
      <c r="O112">
        <v>-0.1</v>
      </c>
      <c r="P112">
        <v>0.05342795698924732</v>
      </c>
    </row>
    <row r="113" spans="14:16" ht="12.75">
      <c r="N113">
        <v>0.1</v>
      </c>
      <c r="O113">
        <v>-0.1</v>
      </c>
      <c r="P113">
        <v>0.05342795698924732</v>
      </c>
    </row>
    <row r="114" spans="14:16" ht="12.75">
      <c r="N114">
        <v>0.1</v>
      </c>
      <c r="O114">
        <v>-0.1</v>
      </c>
      <c r="P114">
        <v>0.05342795698924732</v>
      </c>
    </row>
    <row r="115" spans="14:16" ht="12.75">
      <c r="N115">
        <v>0.1</v>
      </c>
      <c r="O115">
        <v>-0.1</v>
      </c>
      <c r="P115">
        <v>0.05342795698924732</v>
      </c>
    </row>
    <row r="116" spans="14:16" ht="12.75">
      <c r="N116">
        <v>0.1</v>
      </c>
      <c r="O116">
        <v>-0.1</v>
      </c>
      <c r="P116">
        <v>0.05342795698924732</v>
      </c>
    </row>
    <row r="117" spans="14:16" ht="12.75">
      <c r="N117">
        <v>0.1</v>
      </c>
      <c r="O117">
        <v>-0.1</v>
      </c>
      <c r="P117">
        <v>0.05342795698924732</v>
      </c>
    </row>
    <row r="118" spans="14:16" ht="12.75">
      <c r="N118">
        <v>0.1</v>
      </c>
      <c r="O118">
        <v>-0.1</v>
      </c>
      <c r="P118">
        <v>0.05342795698924732</v>
      </c>
    </row>
    <row r="119" spans="14:16" ht="12.75">
      <c r="N119">
        <v>0.1</v>
      </c>
      <c r="O119">
        <v>-0.1</v>
      </c>
      <c r="P119">
        <v>0.05342795698924732</v>
      </c>
    </row>
    <row r="120" spans="14:16" ht="12.75">
      <c r="N120">
        <v>0.1</v>
      </c>
      <c r="O120">
        <v>-0.1</v>
      </c>
      <c r="P120">
        <v>0.05342795698924732</v>
      </c>
    </row>
    <row r="121" spans="14:16" ht="12.75">
      <c r="N121">
        <v>0.1</v>
      </c>
      <c r="O121">
        <v>-0.1</v>
      </c>
      <c r="P121">
        <v>0.05342795698924732</v>
      </c>
    </row>
    <row r="122" spans="14:16" ht="12.75">
      <c r="N122">
        <v>0.1</v>
      </c>
      <c r="O122">
        <v>-0.1</v>
      </c>
      <c r="P122">
        <v>0.05342795698924732</v>
      </c>
    </row>
    <row r="123" spans="14:16" ht="12.75">
      <c r="N123">
        <v>0.1</v>
      </c>
      <c r="O123">
        <v>-0.1</v>
      </c>
      <c r="P123">
        <v>0.05342795698924732</v>
      </c>
    </row>
    <row r="124" spans="14:16" ht="12.75">
      <c r="N124">
        <v>0.1</v>
      </c>
      <c r="O124">
        <v>-0.1</v>
      </c>
      <c r="P124">
        <v>0.05342795698924732</v>
      </c>
    </row>
    <row r="125" spans="14:16" ht="12.75">
      <c r="N125">
        <v>0.1</v>
      </c>
      <c r="O125">
        <v>-0.1</v>
      </c>
      <c r="P125">
        <v>0.05342795698924732</v>
      </c>
    </row>
    <row r="126" spans="14:16" ht="12.75">
      <c r="N126">
        <v>0.1</v>
      </c>
      <c r="O126">
        <v>-0.1</v>
      </c>
      <c r="P126">
        <v>0.05342795698924732</v>
      </c>
    </row>
    <row r="127" spans="14:16" ht="12.75">
      <c r="N127">
        <v>0.1</v>
      </c>
      <c r="O127">
        <v>-0.1</v>
      </c>
      <c r="P127">
        <v>0.05342795698924732</v>
      </c>
    </row>
    <row r="128" spans="14:16" ht="12.75">
      <c r="N128">
        <v>0.1</v>
      </c>
      <c r="O128">
        <v>-0.1</v>
      </c>
      <c r="P128">
        <v>0.05342795698924732</v>
      </c>
    </row>
    <row r="129" spans="14:16" ht="12.75">
      <c r="N129">
        <v>0.1</v>
      </c>
      <c r="O129">
        <v>-0.1</v>
      </c>
      <c r="P129">
        <v>0.05342795698924732</v>
      </c>
    </row>
    <row r="130" spans="14:16" ht="12.75">
      <c r="N130">
        <v>0.1</v>
      </c>
      <c r="O130">
        <v>-0.1</v>
      </c>
      <c r="P130">
        <v>0.05342795698924732</v>
      </c>
    </row>
    <row r="131" spans="14:16" ht="12.75">
      <c r="N131">
        <v>0.1</v>
      </c>
      <c r="O131">
        <v>-0.1</v>
      </c>
      <c r="P131">
        <v>0.05342795698924732</v>
      </c>
    </row>
    <row r="132" spans="14:16" ht="12.75">
      <c r="N132">
        <v>0.1</v>
      </c>
      <c r="O132">
        <v>-0.1</v>
      </c>
      <c r="P132">
        <v>0.05342795698924732</v>
      </c>
    </row>
    <row r="133" spans="14:16" ht="12.75">
      <c r="N133">
        <v>0.1</v>
      </c>
      <c r="O133">
        <v>-0.1</v>
      </c>
      <c r="P133">
        <v>0.05342795698924732</v>
      </c>
    </row>
    <row r="134" spans="14:16" ht="12.75">
      <c r="N134">
        <v>0.1</v>
      </c>
      <c r="O134">
        <v>-0.1</v>
      </c>
      <c r="P134">
        <v>0.05342795698924732</v>
      </c>
    </row>
    <row r="135" spans="14:16" ht="12.75">
      <c r="N135">
        <v>0.1</v>
      </c>
      <c r="O135">
        <v>-0.1</v>
      </c>
      <c r="P135">
        <v>0.05342795698924732</v>
      </c>
    </row>
    <row r="136" spans="14:16" ht="12.75">
      <c r="N136">
        <v>0.1</v>
      </c>
      <c r="O136">
        <v>-0.1</v>
      </c>
      <c r="P136">
        <v>0.05342795698924732</v>
      </c>
    </row>
    <row r="137" spans="14:16" ht="12.75">
      <c r="N137">
        <v>0.1</v>
      </c>
      <c r="O137">
        <v>-0.1</v>
      </c>
      <c r="P137">
        <v>0.05342795698924732</v>
      </c>
    </row>
    <row r="138" spans="14:16" ht="12.75">
      <c r="N138">
        <v>0.1</v>
      </c>
      <c r="O138">
        <v>-0.1</v>
      </c>
      <c r="P138">
        <v>0.05342795698924732</v>
      </c>
    </row>
    <row r="139" spans="14:16" ht="12.75">
      <c r="N139">
        <v>0.1</v>
      </c>
      <c r="O139">
        <v>-0.1</v>
      </c>
      <c r="P139">
        <v>0.05342795698924732</v>
      </c>
    </row>
    <row r="140" spans="14:16" ht="12.75">
      <c r="N140">
        <v>0.1</v>
      </c>
      <c r="O140">
        <v>-0.1</v>
      </c>
      <c r="P140">
        <v>0.05342795698924732</v>
      </c>
    </row>
    <row r="141" spans="14:16" ht="12.75">
      <c r="N141">
        <v>0.1</v>
      </c>
      <c r="O141">
        <v>-0.1</v>
      </c>
      <c r="P141">
        <v>0.05342795698924732</v>
      </c>
    </row>
    <row r="142" spans="14:16" ht="12.75">
      <c r="N142">
        <v>0.1</v>
      </c>
      <c r="O142">
        <v>-0.1</v>
      </c>
      <c r="P142">
        <v>0.05342795698924732</v>
      </c>
    </row>
    <row r="143" spans="14:16" ht="12.75">
      <c r="N143">
        <v>0.1</v>
      </c>
      <c r="O143">
        <v>-0.1</v>
      </c>
      <c r="P143">
        <v>0.05342795698924732</v>
      </c>
    </row>
    <row r="144" spans="14:16" ht="12.75">
      <c r="N144">
        <v>0.1</v>
      </c>
      <c r="O144">
        <v>-0.1</v>
      </c>
      <c r="P144">
        <v>0.05342795698924732</v>
      </c>
    </row>
    <row r="145" spans="14:16" ht="12.75">
      <c r="N145">
        <v>0.1</v>
      </c>
      <c r="O145">
        <v>-0.1</v>
      </c>
      <c r="P145">
        <v>0.05342795698924732</v>
      </c>
    </row>
    <row r="146" spans="14:16" ht="12.75">
      <c r="N146">
        <v>0.1</v>
      </c>
      <c r="O146">
        <v>-0.1</v>
      </c>
      <c r="P146">
        <v>0.05342795698924732</v>
      </c>
    </row>
    <row r="147" spans="14:16" ht="12.75">
      <c r="N147">
        <v>0.1</v>
      </c>
      <c r="O147">
        <v>-0.1</v>
      </c>
      <c r="P147">
        <v>0.05342795698924732</v>
      </c>
    </row>
    <row r="148" spans="14:16" ht="12.75">
      <c r="N148">
        <v>0.1</v>
      </c>
      <c r="O148">
        <v>-0.1</v>
      </c>
      <c r="P148">
        <v>0.05342795698924732</v>
      </c>
    </row>
    <row r="149" spans="14:16" ht="12.75">
      <c r="N149">
        <v>0.1</v>
      </c>
      <c r="O149">
        <v>-0.1</v>
      </c>
      <c r="P149">
        <v>0.05342795698924732</v>
      </c>
    </row>
    <row r="150" spans="14:16" ht="12.75">
      <c r="N150">
        <v>0.1</v>
      </c>
      <c r="O150">
        <v>-0.1</v>
      </c>
      <c r="P150">
        <v>0.05342795698924732</v>
      </c>
    </row>
    <row r="151" spans="14:16" ht="12.75">
      <c r="N151">
        <v>0.1</v>
      </c>
      <c r="O151">
        <v>-0.1</v>
      </c>
      <c r="P151">
        <v>0.05342795698924732</v>
      </c>
    </row>
    <row r="152" spans="14:16" ht="12.75">
      <c r="N152">
        <v>0.1</v>
      </c>
      <c r="O152">
        <v>-0.1</v>
      </c>
      <c r="P152">
        <v>0.05342795698924732</v>
      </c>
    </row>
    <row r="153" spans="14:16" ht="12.75">
      <c r="N153">
        <v>0.1</v>
      </c>
      <c r="O153">
        <v>-0.1</v>
      </c>
      <c r="P153">
        <v>0.05342795698924732</v>
      </c>
    </row>
    <row r="154" spans="14:16" ht="12.75">
      <c r="N154">
        <v>0.1</v>
      </c>
      <c r="O154">
        <v>-0.1</v>
      </c>
      <c r="P154">
        <v>0.05342795698924732</v>
      </c>
    </row>
    <row r="155" spans="14:16" ht="12.75">
      <c r="N155">
        <v>0.1</v>
      </c>
      <c r="O155">
        <v>-0.1</v>
      </c>
      <c r="P155">
        <v>0.05342795698924732</v>
      </c>
    </row>
    <row r="156" spans="14:16" ht="12.75">
      <c r="N156">
        <v>0.1</v>
      </c>
      <c r="O156">
        <v>-0.1</v>
      </c>
      <c r="P156">
        <v>0.05342795698924732</v>
      </c>
    </row>
    <row r="157" spans="14:16" ht="12.75">
      <c r="N157">
        <v>0.1</v>
      </c>
      <c r="O157">
        <v>-0.1</v>
      </c>
      <c r="P157">
        <v>0.05342795698924732</v>
      </c>
    </row>
    <row r="158" spans="14:16" ht="12.75">
      <c r="N158">
        <v>0.1</v>
      </c>
      <c r="O158">
        <v>-0.1</v>
      </c>
      <c r="P158">
        <v>0.05342795698924732</v>
      </c>
    </row>
    <row r="159" spans="14:16" ht="12.75">
      <c r="N159">
        <v>0.1</v>
      </c>
      <c r="O159">
        <v>-0.1</v>
      </c>
      <c r="P159">
        <v>0.05342795698924732</v>
      </c>
    </row>
    <row r="160" spans="14:16" ht="12.75">
      <c r="N160">
        <v>0.1</v>
      </c>
      <c r="O160">
        <v>-0.1</v>
      </c>
      <c r="P160">
        <v>0.05342795698924732</v>
      </c>
    </row>
    <row r="161" spans="14:16" ht="12.75">
      <c r="N161">
        <v>0.1</v>
      </c>
      <c r="O161">
        <v>-0.1</v>
      </c>
      <c r="P161">
        <v>0.05342795698924732</v>
      </c>
    </row>
    <row r="162" spans="14:16" ht="12.75">
      <c r="N162">
        <v>0.1</v>
      </c>
      <c r="O162">
        <v>-0.1</v>
      </c>
      <c r="P162">
        <v>0.05342795698924732</v>
      </c>
    </row>
    <row r="163" spans="14:16" ht="12.75">
      <c r="N163">
        <v>0.1</v>
      </c>
      <c r="O163">
        <v>-0.1</v>
      </c>
      <c r="P163">
        <v>0.05342795698924732</v>
      </c>
    </row>
    <row r="164" spans="14:16" ht="12.75">
      <c r="N164">
        <v>0.1</v>
      </c>
      <c r="O164">
        <v>-0.1</v>
      </c>
      <c r="P164">
        <v>0.05342795698924732</v>
      </c>
    </row>
    <row r="165" spans="14:16" ht="12.75">
      <c r="N165">
        <v>0.1</v>
      </c>
      <c r="O165">
        <v>-0.1</v>
      </c>
      <c r="P165">
        <v>0.05342795698924732</v>
      </c>
    </row>
    <row r="166" spans="14:16" ht="12.75">
      <c r="N166">
        <v>0.1</v>
      </c>
      <c r="O166">
        <v>-0.1</v>
      </c>
      <c r="P166">
        <v>0.05342795698924732</v>
      </c>
    </row>
    <row r="167" spans="14:16" ht="12.75">
      <c r="N167">
        <v>0.1</v>
      </c>
      <c r="O167">
        <v>-0.1</v>
      </c>
      <c r="P167">
        <v>0.05342795698924732</v>
      </c>
    </row>
    <row r="168" spans="14:16" ht="12.75">
      <c r="N168">
        <v>0.1</v>
      </c>
      <c r="O168">
        <v>-0.1</v>
      </c>
      <c r="P168">
        <v>0.05342795698924732</v>
      </c>
    </row>
    <row r="169" spans="14:16" ht="12.75">
      <c r="N169">
        <v>0.1</v>
      </c>
      <c r="O169">
        <v>-0.1</v>
      </c>
      <c r="P169">
        <v>0.05342795698924732</v>
      </c>
    </row>
    <row r="170" spans="14:16" ht="12.75">
      <c r="N170">
        <v>0.1</v>
      </c>
      <c r="O170">
        <v>-0.1</v>
      </c>
      <c r="P170">
        <v>0.05342795698924732</v>
      </c>
    </row>
    <row r="171" spans="14:16" ht="12.75">
      <c r="N171">
        <v>0.1</v>
      </c>
      <c r="O171">
        <v>-0.1</v>
      </c>
      <c r="P171">
        <v>0.05342795698924732</v>
      </c>
    </row>
    <row r="172" spans="14:16" ht="12.75">
      <c r="N172">
        <v>0.1</v>
      </c>
      <c r="O172">
        <v>-0.1</v>
      </c>
      <c r="P172">
        <v>0.05342795698924732</v>
      </c>
    </row>
    <row r="173" spans="14:16" ht="12.75">
      <c r="N173">
        <v>0.1</v>
      </c>
      <c r="O173">
        <v>-0.1</v>
      </c>
      <c r="P173">
        <v>0.05342795698924732</v>
      </c>
    </row>
    <row r="174" spans="14:16" ht="12.75">
      <c r="N174">
        <v>0.1</v>
      </c>
      <c r="O174">
        <v>-0.1</v>
      </c>
      <c r="P174">
        <v>0.05342795698924732</v>
      </c>
    </row>
    <row r="175" spans="14:16" ht="12.75">
      <c r="N175">
        <v>0.1</v>
      </c>
      <c r="O175">
        <v>-0.1</v>
      </c>
      <c r="P175">
        <v>0.05342795698924732</v>
      </c>
    </row>
    <row r="176" spans="14:16" ht="12.75">
      <c r="N176">
        <v>0.1</v>
      </c>
      <c r="O176">
        <v>-0.1</v>
      </c>
      <c r="P176">
        <v>0.05342795698924732</v>
      </c>
    </row>
    <row r="177" spans="14:16" ht="12.75">
      <c r="N177">
        <v>0.1</v>
      </c>
      <c r="O177">
        <v>-0.1</v>
      </c>
      <c r="P177">
        <v>0.05342795698924732</v>
      </c>
    </row>
    <row r="178" spans="14:16" ht="12.75">
      <c r="N178">
        <v>0.1</v>
      </c>
      <c r="O178">
        <v>-0.1</v>
      </c>
      <c r="P178">
        <v>0.05342795698924732</v>
      </c>
    </row>
    <row r="179" spans="14:16" ht="12.75">
      <c r="N179">
        <v>0.1</v>
      </c>
      <c r="O179">
        <v>-0.1</v>
      </c>
      <c r="P179">
        <v>0.05342795698924732</v>
      </c>
    </row>
    <row r="180" spans="14:16" ht="12.75">
      <c r="N180">
        <v>0.1</v>
      </c>
      <c r="O180">
        <v>-0.1</v>
      </c>
      <c r="P180">
        <v>0.05342795698924732</v>
      </c>
    </row>
    <row r="181" spans="14:16" ht="12.75">
      <c r="N181">
        <v>0.1</v>
      </c>
      <c r="O181">
        <v>-0.1</v>
      </c>
      <c r="P181">
        <v>0.05342795698924732</v>
      </c>
    </row>
    <row r="182" spans="14:16" ht="12.75">
      <c r="N182">
        <v>0.1</v>
      </c>
      <c r="O182">
        <v>-0.1</v>
      </c>
      <c r="P182">
        <v>0.05342795698924732</v>
      </c>
    </row>
    <row r="183" spans="14:16" ht="12.75">
      <c r="N183">
        <v>0.1</v>
      </c>
      <c r="O183">
        <v>-0.1</v>
      </c>
      <c r="P183">
        <v>0.05342795698924732</v>
      </c>
    </row>
    <row r="184" spans="14:16" ht="12.75">
      <c r="N184">
        <v>0.1</v>
      </c>
      <c r="O184">
        <v>-0.1</v>
      </c>
      <c r="P184">
        <v>0.05342795698924732</v>
      </c>
    </row>
    <row r="185" spans="14:16" ht="12.75">
      <c r="N185">
        <v>0.1</v>
      </c>
      <c r="O185">
        <v>-0.1</v>
      </c>
      <c r="P185">
        <v>0.05342795698924732</v>
      </c>
    </row>
    <row r="186" spans="14:16" ht="12.75">
      <c r="N186">
        <v>0.1</v>
      </c>
      <c r="O186">
        <v>-0.1</v>
      </c>
      <c r="P186">
        <v>0.05342795698924732</v>
      </c>
    </row>
    <row r="187" spans="14:16" ht="12.75">
      <c r="N187">
        <v>0.1</v>
      </c>
      <c r="O187">
        <v>-0.1</v>
      </c>
      <c r="P187">
        <v>0.05342795698924732</v>
      </c>
    </row>
    <row r="188" spans="14:16" ht="12.75">
      <c r="N188">
        <v>0.1</v>
      </c>
      <c r="O188">
        <v>-0.1</v>
      </c>
      <c r="P188">
        <v>0.05342795698924732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2007-03-23T10:23:07Z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