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<sst xmlns="http://schemas.openxmlformats.org/spreadsheetml/2006/main" count="668" uniqueCount="231">
  <si>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</si>
  <si>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</si>
  <si>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</si>
  <si>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</si>
  <si>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</si>
  <si>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</si>
  <si>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</si>
  <si>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</si>
  <si>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</si>
  <si>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</si>
  <si>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</si>
  <si>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</si>
  <si>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</si>
  <si>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</si>
  <si>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</si>
  <si>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</si>
  <si>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</si>
  <si>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</si>
  <si>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</si>
  <si>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</si>
  <si>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</si>
  <si>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</si>
  <si>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</si>
  <si>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</si>
  <si>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</si>
  <si>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</si>
  <si>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</si>
  <si>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</si>
  <si>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</si>
  <si>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</si>
  <si>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</si>
  <si>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</si>
  <si>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</si>
  <si>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</si>
  <si>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</si>
  <si>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</si>
  <si>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</si>
  <si>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</si>
  <si>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</si>
  <si>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</si>
  <si>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</si>
  <si>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</si>
  <si>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</si>
  <si>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</si>
  <si>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</si>
  <si>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</si>
  <si>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</si>
  <si>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Q TO N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</si>
  <si>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</si>
  <si>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</si>
  <si>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</si>
  <si>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</si>
  <si>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</si>
  <si>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</si>
  <si>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</si>
  <si>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</si>
  <si>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</si>
  <si>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</si>
  <si>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</si>
  <si>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6</t>
  </si>
  <si>
    <t>Point 7</t>
  </si>
  <si>
    <t>Point 8</t>
  </si>
  <si>
    <t>Point 9</t>
  </si>
  <si>
    <t>Point 10</t>
  </si>
  <si>
    <t>Point 11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</si>
  <si>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</si>
  <si>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</si>
  <si>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</si>
  <si>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</si>
  <si>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</si>
  <si>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</si>
  <si>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</si>
  <si>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</si>
  <si>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</si>
  <si>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</si>
  <si>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</si>
  <si>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</si>
  <si>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</si>
  <si>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</si>
  <si>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</si>
  <si>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</si>
  <si>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</si>
  <si>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</si>
  <si>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</si>
  <si>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</si>
  <si>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37</t>
  </si>
  <si>
    <t>Point 38</t>
  </si>
  <si>
    <t>Point 39</t>
  </si>
  <si>
    <t>Point 40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</si>
  <si>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</si>
  <si>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</si>
  <si>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</si>
  <si>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</si>
  <si>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</si>
  <si>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</si>
  <si>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</si>
  <si>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</si>
  <si>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</si>
  <si>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</si>
  <si>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</si>
  <si>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</si>
  <si>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</si>
  <si>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</si>
  <si>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</si>
  <si>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</si>
  <si>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</si>
  <si>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</si>
  <si>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</si>
  <si>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</si>
  <si>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</si>
  <si>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</si>
  <si>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</si>
  <si>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</si>
  <si>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</si>
  <si>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</si>
  <si>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</si>
  <si>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</si>
  <si>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</si>
  <si>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</si>
  <si>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</si>
  <si>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</si>
  <si>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</si>
  <si>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</si>
  <si>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</si>
  <si>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</si>
  <si>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</si>
  <si>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</si>
  <si>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</si>
  <si>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</si>
  <si>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</si>
  <si>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</si>
  <si>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</si>
  <si>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</si>
  <si>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</si>
  <si>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</si>
  <si>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</si>
  <si>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</si>
  <si>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</si>
  <si>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</si>
  <si>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</si>
  <si>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</si>
  <si>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</si>
  <si>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</si>
  <si>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</si>
  <si>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</si>
  <si>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</si>
  <si>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</si>
  <si>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102</t>
  </si>
  <si>
    <t>Point 103</t>
  </si>
  <si>
    <t>Point 104</t>
  </si>
  <si>
    <t>Point 105</t>
  </si>
  <si>
    <t>Point 106</t>
  </si>
  <si>
    <t>Point 107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</si>
  <si>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</si>
  <si>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</si>
  <si>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</si>
  <si>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</si>
  <si>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</si>
  <si>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</si>
  <si>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</si>
  <si>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</si>
  <si>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</si>
  <si>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</si>
  <si>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</si>
  <si>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</si>
  <si>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</si>
  <si>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</si>
  <si>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</si>
  <si>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</si>
  <si>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</si>
  <si>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</si>
  <si>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</si>
  <si>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</si>
  <si>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133</t>
  </si>
  <si>
    <t>Point 134</t>
  </si>
  <si>
    <t>Point 135</t>
  </si>
  <si>
    <t>Point 136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</si>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</sst>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  <c:smooth val="0"/>
        </c:ser>
        <c:marker val="1"/>
        <c:axId val="2415086"/>
        <c:axId val="21735775"/>
      </c:lineChart>
      <c:catAx>
        <c:axId val="2415086"/>
        <c:scaling>
          <c:orientation val="minMax"/>
        </c:scaling>
        <c:axPos val="b"/>
        <c:delete val="1"/>
        <c:majorTickMark val="out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594768"/>
        <c:axId val="613518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218.5161909613986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216666"/>
        <c:axId val="27187947"/>
      </c:scatterChart>
      <c:val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185"/>
        <c:crosses val="max"/>
        <c:crossBetween val="midCat"/>
        <c:dispUnits/>
      </c:valAx>
      <c:valAx>
        <c:axId val="6135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4768"/>
        <c:crosses val="max"/>
        <c:crossBetween val="midCat"/>
        <c:dispUnits/>
      </c:valAx>
      <c:valAx>
        <c:axId val="55216666"/>
        <c:scaling>
          <c:orientation val="minMax"/>
        </c:scaling>
        <c:axPos val="b"/>
        <c:delete val="1"/>
        <c:majorTickMark val="in"/>
        <c:minorTickMark val="none"/>
        <c:tickLblPos val="nextTo"/>
        <c:crossAx val="27187947"/>
        <c:crosses val="max"/>
        <c:crossBetween val="midCat"/>
        <c:dispUnits/>
      </c:valAx>
      <c:valAx>
        <c:axId val="27187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166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18</c:v>
                </c:pt>
                <c:pt idx="12">
                  <c:v>12</c:v>
                </c:pt>
                <c:pt idx="13">
                  <c:v>7</c:v>
                </c:pt>
                <c:pt idx="14">
                  <c:v>16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404248"/>
        <c:axId val="157673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0.1551146944178306</c:v>
                </c:pt>
                <c:pt idx="1">
                  <c:v>0.27704080540429893</c:v>
                </c:pt>
                <c:pt idx="2">
                  <c:v>0.475403923178997</c:v>
                </c:pt>
                <c:pt idx="3">
                  <c:v>0.7838085603195022</c:v>
                </c:pt>
                <c:pt idx="4">
                  <c:v>1.2416107496181006</c:v>
                </c:pt>
                <c:pt idx="5">
                  <c:v>1.8896838279615844</c:v>
                </c:pt>
                <c:pt idx="6">
                  <c:v>2.7632555405312993</c:v>
                </c:pt>
                <c:pt idx="7">
                  <c:v>3.882229213780949</c:v>
                </c:pt>
                <c:pt idx="8">
                  <c:v>5.240461297251075</c:v>
                </c:pt>
                <c:pt idx="9">
                  <c:v>6.79651192441246</c:v>
                </c:pt>
                <c:pt idx="10">
                  <c:v>8.468975358170027</c:v>
                </c:pt>
                <c:pt idx="11">
                  <c:v>10.139204346651907</c:v>
                </c:pt>
                <c:pt idx="12">
                  <c:v>11.662861101212998</c:v>
                </c:pt>
                <c:pt idx="13">
                  <c:v>12.889454910616331</c:v>
                </c:pt>
                <c:pt idx="14">
                  <c:v>13.68649428914097</c:v>
                </c:pt>
                <c:pt idx="15">
                  <c:v>13.96297981405016</c:v>
                </c:pt>
                <c:pt idx="16">
                  <c:v>13.68649428914097</c:v>
                </c:pt>
                <c:pt idx="17">
                  <c:v>12.889454910616331</c:v>
                </c:pt>
                <c:pt idx="18">
                  <c:v>11.662861101212998</c:v>
                </c:pt>
                <c:pt idx="19">
                  <c:v>10.139204346651905</c:v>
                </c:pt>
                <c:pt idx="20">
                  <c:v>8.468975358170027</c:v>
                </c:pt>
                <c:pt idx="21">
                  <c:v>6.796511924412461</c:v>
                </c:pt>
                <c:pt idx="22">
                  <c:v>5.240461297251075</c:v>
                </c:pt>
                <c:pt idx="23">
                  <c:v>3.8822292137809473</c:v>
                </c:pt>
                <c:pt idx="24">
                  <c:v>2.7632555405312993</c:v>
                </c:pt>
                <c:pt idx="25">
                  <c:v>1.8896838279615844</c:v>
                </c:pt>
                <c:pt idx="26">
                  <c:v>1.2416107496181006</c:v>
                </c:pt>
                <c:pt idx="27">
                  <c:v>0.7838085603195026</c:v>
                </c:pt>
                <c:pt idx="28">
                  <c:v>0.475403923178997</c:v>
                </c:pt>
                <c:pt idx="29">
                  <c:v>0.27704080540429893</c:v>
                </c:pt>
                <c:pt idx="30">
                  <c:v>0.1551146944178306</c:v>
                </c:pt>
              </c:numCache>
            </c:numRef>
          </c:val>
          <c:smooth val="0"/>
        </c:ser>
        <c:axId val="7688162"/>
        <c:axId val="2084595"/>
      </c:line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767321"/>
        <c:crosses val="autoZero"/>
        <c:auto val="0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04248"/>
        <c:crossesAt val="1"/>
        <c:crossBetween val="between"/>
        <c:dispUnits/>
      </c:valAx>
      <c:catAx>
        <c:axId val="7688162"/>
        <c:scaling>
          <c:orientation val="minMax"/>
        </c:scaling>
        <c:axPos val="b"/>
        <c:delete val="1"/>
        <c:majorTickMark val="in"/>
        <c:minorTickMark val="none"/>
        <c:tickLblPos val="nextTo"/>
        <c:crossAx val="2084595"/>
        <c:crosses val="autoZero"/>
        <c:auto val="0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</c:ser>
        <c:axId val="18761356"/>
        <c:axId val="34634477"/>
      </c:areaChart>
      <c:catAx>
        <c:axId val="1876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274838"/>
        <c:axId val="539292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218.5161909613986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600960"/>
        <c:axId val="6190913"/>
      </c:line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929223"/>
        <c:crosses val="autoZero"/>
        <c:auto val="0"/>
        <c:lblOffset val="100"/>
        <c:tickLblSkip val="1"/>
        <c:noMultiLvlLbl val="0"/>
      </c:catAx>
      <c:valAx>
        <c:axId val="539292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74838"/>
        <c:crossesAt val="1"/>
        <c:crossBetween val="between"/>
        <c:dispUnits/>
      </c:valAx>
      <c:catAx>
        <c:axId val="15600960"/>
        <c:scaling>
          <c:orientation val="minMax"/>
        </c:scaling>
        <c:axPos val="b"/>
        <c:delete val="1"/>
        <c:majorTickMark val="in"/>
        <c:minorTickMark val="none"/>
        <c:tickLblPos val="nextTo"/>
        <c:crossAx val="6190913"/>
        <c:crosses val="autoZero"/>
        <c:auto val="0"/>
        <c:lblOffset val="100"/>
        <c:tickLblSkip val="1"/>
        <c:noMultiLvlLbl val="0"/>
      </c:catAx>
      <c:valAx>
        <c:axId val="61909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600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  <c:smooth val="1"/>
        </c:ser>
        <c:axId val="55718218"/>
        <c:axId val="31701915"/>
      </c:lineChart>
      <c:catAx>
        <c:axId val="5571821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0"/>
        <c:lblOffset val="100"/>
        <c:tickLblSkip val="1"/>
        <c:noMultiLvlLbl val="0"/>
      </c:catAx>
      <c:valAx>
        <c:axId val="31701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7182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881780"/>
        <c:axId val="177182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218.5161909613986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246910"/>
        <c:axId val="25895599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718293"/>
        <c:crosses val="autoZero"/>
        <c:auto val="0"/>
        <c:lblOffset val="100"/>
        <c:tickLblSkip val="1"/>
        <c:noMultiLvlLbl val="0"/>
      </c:catAx>
      <c:valAx>
        <c:axId val="17718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881780"/>
        <c:crossesAt val="1"/>
        <c:crossBetween val="between"/>
        <c:dispUnits/>
      </c:valAx>
      <c:catAx>
        <c:axId val="25246910"/>
        <c:scaling>
          <c:orientation val="minMax"/>
        </c:scaling>
        <c:axPos val="b"/>
        <c:delete val="1"/>
        <c:majorTickMark val="in"/>
        <c:minorTickMark val="none"/>
        <c:tickLblPos val="nextTo"/>
        <c:crossAx val="25895599"/>
        <c:crosses val="autoZero"/>
        <c:auto val="0"/>
        <c:lblOffset val="100"/>
        <c:tickLblSkip val="1"/>
        <c:noMultiLvlLbl val="0"/>
      </c:catAx>
      <c:valAx>
        <c:axId val="258955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Gauss!$N$3:$N$177</c:f>
              <c:numCache>
                <c:ptCount val="17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Gauss!$O$3:$O$177</c:f>
              <c:numCache>
                <c:ptCount val="17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Gauss!$P$3:$P$177</c:f>
              <c:numCache>
                <c:ptCount val="175"/>
                <c:pt idx="0">
                  <c:v>0.04226114285714286</c:v>
                </c:pt>
                <c:pt idx="1">
                  <c:v>0.04226114285714286</c:v>
                </c:pt>
                <c:pt idx="2">
                  <c:v>0.04226114285714286</c:v>
                </c:pt>
                <c:pt idx="3">
                  <c:v>0.04226114285714286</c:v>
                </c:pt>
                <c:pt idx="4">
                  <c:v>0.04226114285714286</c:v>
                </c:pt>
                <c:pt idx="5">
                  <c:v>0.04226114285714286</c:v>
                </c:pt>
                <c:pt idx="6">
                  <c:v>0.04226114285714286</c:v>
                </c:pt>
                <c:pt idx="7">
                  <c:v>0.04226114285714286</c:v>
                </c:pt>
                <c:pt idx="8">
                  <c:v>0.04226114285714286</c:v>
                </c:pt>
                <c:pt idx="9">
                  <c:v>0.04226114285714286</c:v>
                </c:pt>
                <c:pt idx="10">
                  <c:v>0.04226114285714286</c:v>
                </c:pt>
                <c:pt idx="11">
                  <c:v>0.04226114285714286</c:v>
                </c:pt>
                <c:pt idx="12">
                  <c:v>0.04226114285714286</c:v>
                </c:pt>
                <c:pt idx="13">
                  <c:v>0.04226114285714286</c:v>
                </c:pt>
                <c:pt idx="14">
                  <c:v>0.04226114285714286</c:v>
                </c:pt>
                <c:pt idx="15">
                  <c:v>0.04226114285714286</c:v>
                </c:pt>
                <c:pt idx="16">
                  <c:v>0.04226114285714286</c:v>
                </c:pt>
                <c:pt idx="17">
                  <c:v>0.04226114285714286</c:v>
                </c:pt>
                <c:pt idx="18">
                  <c:v>0.04226114285714286</c:v>
                </c:pt>
                <c:pt idx="19">
                  <c:v>0.04226114285714286</c:v>
                </c:pt>
                <c:pt idx="20">
                  <c:v>0.04226114285714286</c:v>
                </c:pt>
                <c:pt idx="21">
                  <c:v>0.04226114285714286</c:v>
                </c:pt>
                <c:pt idx="22">
                  <c:v>0.04226114285714286</c:v>
                </c:pt>
                <c:pt idx="23">
                  <c:v>0.04226114285714286</c:v>
                </c:pt>
                <c:pt idx="24">
                  <c:v>0.04226114285714286</c:v>
                </c:pt>
                <c:pt idx="25">
                  <c:v>0.04226114285714286</c:v>
                </c:pt>
                <c:pt idx="26">
                  <c:v>0.04226114285714286</c:v>
                </c:pt>
                <c:pt idx="27">
                  <c:v>0.04226114285714286</c:v>
                </c:pt>
                <c:pt idx="28">
                  <c:v>0.04226114285714286</c:v>
                </c:pt>
                <c:pt idx="29">
                  <c:v>0.04226114285714286</c:v>
                </c:pt>
                <c:pt idx="30">
                  <c:v>0.04226114285714286</c:v>
                </c:pt>
                <c:pt idx="31">
                  <c:v>0.04226114285714286</c:v>
                </c:pt>
                <c:pt idx="32">
                  <c:v>0.04226114285714286</c:v>
                </c:pt>
                <c:pt idx="33">
                  <c:v>0.04226114285714286</c:v>
                </c:pt>
                <c:pt idx="34">
                  <c:v>0.04226114285714286</c:v>
                </c:pt>
                <c:pt idx="35">
                  <c:v>0.04226114285714286</c:v>
                </c:pt>
                <c:pt idx="36">
                  <c:v>0.04226114285714286</c:v>
                </c:pt>
                <c:pt idx="37">
                  <c:v>0.04226114285714286</c:v>
                </c:pt>
                <c:pt idx="38">
                  <c:v>0.04226114285714286</c:v>
                </c:pt>
                <c:pt idx="39">
                  <c:v>0.04226114285714286</c:v>
                </c:pt>
                <c:pt idx="40">
                  <c:v>0.04226114285714286</c:v>
                </c:pt>
                <c:pt idx="41">
                  <c:v>0.04226114285714286</c:v>
                </c:pt>
                <c:pt idx="42">
                  <c:v>0.04226114285714286</c:v>
                </c:pt>
                <c:pt idx="43">
                  <c:v>0.04226114285714286</c:v>
                </c:pt>
                <c:pt idx="44">
                  <c:v>0.04226114285714286</c:v>
                </c:pt>
                <c:pt idx="45">
                  <c:v>0.04226114285714286</c:v>
                </c:pt>
                <c:pt idx="46">
                  <c:v>0.04226114285714286</c:v>
                </c:pt>
                <c:pt idx="47">
                  <c:v>0.04226114285714286</c:v>
                </c:pt>
                <c:pt idx="48">
                  <c:v>0.04226114285714286</c:v>
                </c:pt>
                <c:pt idx="49">
                  <c:v>0.04226114285714286</c:v>
                </c:pt>
                <c:pt idx="50">
                  <c:v>0.04226114285714286</c:v>
                </c:pt>
                <c:pt idx="51">
                  <c:v>0.04226114285714286</c:v>
                </c:pt>
                <c:pt idx="52">
                  <c:v>0.04226114285714286</c:v>
                </c:pt>
                <c:pt idx="53">
                  <c:v>0.04226114285714286</c:v>
                </c:pt>
                <c:pt idx="54">
                  <c:v>0.04226114285714286</c:v>
                </c:pt>
                <c:pt idx="55">
                  <c:v>0.04226114285714286</c:v>
                </c:pt>
                <c:pt idx="56">
                  <c:v>0.04226114285714286</c:v>
                </c:pt>
                <c:pt idx="57">
                  <c:v>0.04226114285714286</c:v>
                </c:pt>
                <c:pt idx="58">
                  <c:v>0.04226114285714286</c:v>
                </c:pt>
                <c:pt idx="59">
                  <c:v>0.04226114285714286</c:v>
                </c:pt>
                <c:pt idx="60">
                  <c:v>0.04226114285714286</c:v>
                </c:pt>
                <c:pt idx="61">
                  <c:v>0.04226114285714286</c:v>
                </c:pt>
                <c:pt idx="62">
                  <c:v>0.04226114285714286</c:v>
                </c:pt>
                <c:pt idx="63">
                  <c:v>0.04226114285714286</c:v>
                </c:pt>
                <c:pt idx="64">
                  <c:v>0.04226114285714286</c:v>
                </c:pt>
                <c:pt idx="65">
                  <c:v>0.04226114285714286</c:v>
                </c:pt>
                <c:pt idx="66">
                  <c:v>0.04226114285714286</c:v>
                </c:pt>
                <c:pt idx="67">
                  <c:v>0.04226114285714286</c:v>
                </c:pt>
                <c:pt idx="68">
                  <c:v>0.04226114285714286</c:v>
                </c:pt>
                <c:pt idx="69">
                  <c:v>0.04226114285714286</c:v>
                </c:pt>
                <c:pt idx="70">
                  <c:v>0.04226114285714286</c:v>
                </c:pt>
                <c:pt idx="71">
                  <c:v>0.04226114285714286</c:v>
                </c:pt>
                <c:pt idx="72">
                  <c:v>0.04226114285714286</c:v>
                </c:pt>
                <c:pt idx="73">
                  <c:v>0.04226114285714286</c:v>
                </c:pt>
                <c:pt idx="74">
                  <c:v>0.04226114285714286</c:v>
                </c:pt>
                <c:pt idx="75">
                  <c:v>0.04226114285714286</c:v>
                </c:pt>
                <c:pt idx="76">
                  <c:v>0.04226114285714286</c:v>
                </c:pt>
                <c:pt idx="77">
                  <c:v>0.04226114285714286</c:v>
                </c:pt>
                <c:pt idx="78">
                  <c:v>0.04226114285714286</c:v>
                </c:pt>
                <c:pt idx="79">
                  <c:v>0.04226114285714286</c:v>
                </c:pt>
                <c:pt idx="80">
                  <c:v>0.04226114285714286</c:v>
                </c:pt>
                <c:pt idx="81">
                  <c:v>0.04226114285714286</c:v>
                </c:pt>
                <c:pt idx="82">
                  <c:v>0.04226114285714286</c:v>
                </c:pt>
                <c:pt idx="83">
                  <c:v>0.04226114285714286</c:v>
                </c:pt>
                <c:pt idx="84">
                  <c:v>0.04226114285714286</c:v>
                </c:pt>
                <c:pt idx="85">
                  <c:v>0.04226114285714286</c:v>
                </c:pt>
                <c:pt idx="86">
                  <c:v>0.04226114285714286</c:v>
                </c:pt>
                <c:pt idx="87">
                  <c:v>0.04226114285714286</c:v>
                </c:pt>
                <c:pt idx="88">
                  <c:v>0.04226114285714286</c:v>
                </c:pt>
                <c:pt idx="89">
                  <c:v>0.04226114285714286</c:v>
                </c:pt>
                <c:pt idx="90">
                  <c:v>0.04226114285714286</c:v>
                </c:pt>
                <c:pt idx="91">
                  <c:v>0.04226114285714286</c:v>
                </c:pt>
                <c:pt idx="92">
                  <c:v>0.04226114285714286</c:v>
                </c:pt>
                <c:pt idx="93">
                  <c:v>0.04226114285714286</c:v>
                </c:pt>
                <c:pt idx="94">
                  <c:v>0.04226114285714286</c:v>
                </c:pt>
                <c:pt idx="95">
                  <c:v>0.04226114285714286</c:v>
                </c:pt>
                <c:pt idx="96">
                  <c:v>0.04226114285714286</c:v>
                </c:pt>
                <c:pt idx="97">
                  <c:v>0.04226114285714286</c:v>
                </c:pt>
                <c:pt idx="98">
                  <c:v>0.04226114285714286</c:v>
                </c:pt>
                <c:pt idx="99">
                  <c:v>0.04226114285714286</c:v>
                </c:pt>
                <c:pt idx="100">
                  <c:v>0.04226114285714286</c:v>
                </c:pt>
                <c:pt idx="101">
                  <c:v>0.04226114285714286</c:v>
                </c:pt>
                <c:pt idx="102">
                  <c:v>0.04226114285714286</c:v>
                </c:pt>
                <c:pt idx="103">
                  <c:v>0.04226114285714286</c:v>
                </c:pt>
                <c:pt idx="104">
                  <c:v>0.04226114285714286</c:v>
                </c:pt>
                <c:pt idx="105">
                  <c:v>0.04226114285714286</c:v>
                </c:pt>
                <c:pt idx="106">
                  <c:v>0.04226114285714286</c:v>
                </c:pt>
                <c:pt idx="107">
                  <c:v>0.04226114285714286</c:v>
                </c:pt>
                <c:pt idx="108">
                  <c:v>0.04226114285714286</c:v>
                </c:pt>
                <c:pt idx="109">
                  <c:v>0.04226114285714286</c:v>
                </c:pt>
                <c:pt idx="110">
                  <c:v>0.04226114285714286</c:v>
                </c:pt>
                <c:pt idx="111">
                  <c:v>0.04226114285714286</c:v>
                </c:pt>
                <c:pt idx="112">
                  <c:v>0.04226114285714286</c:v>
                </c:pt>
                <c:pt idx="113">
                  <c:v>0.04226114285714286</c:v>
                </c:pt>
                <c:pt idx="114">
                  <c:v>0.04226114285714286</c:v>
                </c:pt>
                <c:pt idx="115">
                  <c:v>0.04226114285714286</c:v>
                </c:pt>
                <c:pt idx="116">
                  <c:v>0.04226114285714286</c:v>
                </c:pt>
                <c:pt idx="117">
                  <c:v>0.04226114285714286</c:v>
                </c:pt>
                <c:pt idx="118">
                  <c:v>0.04226114285714286</c:v>
                </c:pt>
                <c:pt idx="119">
                  <c:v>0.04226114285714286</c:v>
                </c:pt>
                <c:pt idx="120">
                  <c:v>0.04226114285714286</c:v>
                </c:pt>
                <c:pt idx="121">
                  <c:v>0.04226114285714286</c:v>
                </c:pt>
                <c:pt idx="122">
                  <c:v>0.04226114285714286</c:v>
                </c:pt>
                <c:pt idx="123">
                  <c:v>0.04226114285714286</c:v>
                </c:pt>
                <c:pt idx="124">
                  <c:v>0.04226114285714286</c:v>
                </c:pt>
                <c:pt idx="125">
                  <c:v>0.04226114285714286</c:v>
                </c:pt>
                <c:pt idx="126">
                  <c:v>0.04226114285714286</c:v>
                </c:pt>
                <c:pt idx="127">
                  <c:v>0.04226114285714286</c:v>
                </c:pt>
                <c:pt idx="128">
                  <c:v>0.04226114285714286</c:v>
                </c:pt>
                <c:pt idx="129">
                  <c:v>0.04226114285714286</c:v>
                </c:pt>
                <c:pt idx="130">
                  <c:v>0.04226114285714286</c:v>
                </c:pt>
                <c:pt idx="131">
                  <c:v>0.04226114285714286</c:v>
                </c:pt>
                <c:pt idx="132">
                  <c:v>0.04226114285714286</c:v>
                </c:pt>
                <c:pt idx="133">
                  <c:v>0.04226114285714286</c:v>
                </c:pt>
                <c:pt idx="134">
                  <c:v>0.04226114285714286</c:v>
                </c:pt>
                <c:pt idx="135">
                  <c:v>0.04226114285714286</c:v>
                </c:pt>
                <c:pt idx="136">
                  <c:v>0.04226114285714286</c:v>
                </c:pt>
                <c:pt idx="137">
                  <c:v>0.04226114285714286</c:v>
                </c:pt>
                <c:pt idx="138">
                  <c:v>0.04226114285714286</c:v>
                </c:pt>
                <c:pt idx="139">
                  <c:v>0.04226114285714286</c:v>
                </c:pt>
                <c:pt idx="140">
                  <c:v>0.04226114285714286</c:v>
                </c:pt>
                <c:pt idx="141">
                  <c:v>0.04226114285714286</c:v>
                </c:pt>
                <c:pt idx="142">
                  <c:v>0.04226114285714286</c:v>
                </c:pt>
                <c:pt idx="143">
                  <c:v>0.04226114285714286</c:v>
                </c:pt>
                <c:pt idx="144">
                  <c:v>0.04226114285714286</c:v>
                </c:pt>
                <c:pt idx="145">
                  <c:v>0.04226114285714286</c:v>
                </c:pt>
                <c:pt idx="146">
                  <c:v>0.04226114285714286</c:v>
                </c:pt>
                <c:pt idx="147">
                  <c:v>0.04226114285714286</c:v>
                </c:pt>
                <c:pt idx="148">
                  <c:v>0.04226114285714286</c:v>
                </c:pt>
                <c:pt idx="149">
                  <c:v>0.04226114285714286</c:v>
                </c:pt>
                <c:pt idx="150">
                  <c:v>0.04226114285714286</c:v>
                </c:pt>
                <c:pt idx="151">
                  <c:v>0.04226114285714286</c:v>
                </c:pt>
                <c:pt idx="152">
                  <c:v>0.04226114285714286</c:v>
                </c:pt>
                <c:pt idx="153">
                  <c:v>0.04226114285714286</c:v>
                </c:pt>
                <c:pt idx="154">
                  <c:v>0.04226114285714286</c:v>
                </c:pt>
                <c:pt idx="155">
                  <c:v>0.04226114285714286</c:v>
                </c:pt>
                <c:pt idx="156">
                  <c:v>0.04226114285714286</c:v>
                </c:pt>
                <c:pt idx="157">
                  <c:v>0.04226114285714286</c:v>
                </c:pt>
                <c:pt idx="158">
                  <c:v>0.04226114285714286</c:v>
                </c:pt>
                <c:pt idx="159">
                  <c:v>0.04226114285714286</c:v>
                </c:pt>
                <c:pt idx="160">
                  <c:v>0.04226114285714286</c:v>
                </c:pt>
                <c:pt idx="161">
                  <c:v>0.04226114285714286</c:v>
                </c:pt>
                <c:pt idx="162">
                  <c:v>0.04226114285714286</c:v>
                </c:pt>
                <c:pt idx="163">
                  <c:v>0.04226114285714286</c:v>
                </c:pt>
                <c:pt idx="164">
                  <c:v>0.04226114285714286</c:v>
                </c:pt>
                <c:pt idx="165">
                  <c:v>0.04226114285714286</c:v>
                </c:pt>
                <c:pt idx="166">
                  <c:v>0.04226114285714286</c:v>
                </c:pt>
                <c:pt idx="167">
                  <c:v>0.04226114285714286</c:v>
                </c:pt>
                <c:pt idx="168">
                  <c:v>0.04226114285714286</c:v>
                </c:pt>
                <c:pt idx="169">
                  <c:v>0.04226114285714286</c:v>
                </c:pt>
                <c:pt idx="170">
                  <c:v>0.04226114285714286</c:v>
                </c:pt>
                <c:pt idx="171">
                  <c:v>0.04226114285714286</c:v>
                </c:pt>
                <c:pt idx="172">
                  <c:v>0.04226114285714286</c:v>
                </c:pt>
                <c:pt idx="173">
                  <c:v>0.04226114285714286</c:v>
                </c:pt>
                <c:pt idx="174">
                  <c:v>0.04226114285714286</c:v>
                </c:pt>
              </c:numCache>
            </c:numRef>
          </c:val>
          <c:smooth val="0"/>
        </c:ser>
        <c:marker val="1"/>
        <c:axId val="31733800"/>
        <c:axId val="17168745"/>
      </c:lineChart>
      <c:catAx>
        <c:axId val="3173380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73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300978"/>
        <c:axId val="484910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766492"/>
        <c:axId val="35462973"/>
      </c:lineChart>
      <c:catAx>
        <c:axId val="2030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491075"/>
        <c:crosses val="autoZero"/>
        <c:auto val="0"/>
        <c:lblOffset val="100"/>
        <c:tickLblSkip val="1"/>
        <c:noMultiLvlLbl val="0"/>
      </c:catAx>
      <c:valAx>
        <c:axId val="4849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00978"/>
        <c:crossesAt val="1"/>
        <c:crossBetween val="between"/>
        <c:dispUnits/>
      </c:valAx>
      <c:catAx>
        <c:axId val="33766492"/>
        <c:scaling>
          <c:orientation val="minMax"/>
        </c:scaling>
        <c:axPos val="b"/>
        <c:delete val="1"/>
        <c:majorTickMark val="in"/>
        <c:minorTickMark val="none"/>
        <c:tickLblPos val="nextTo"/>
        <c:crossAx val="35462973"/>
        <c:crosses val="autoZero"/>
        <c:auto val="0"/>
        <c:lblOffset val="100"/>
        <c:tickLblSkip val="1"/>
        <c:noMultiLvlLbl val="0"/>
      </c:catAx>
      <c:valAx>
        <c:axId val="354629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0731302"/>
        <c:axId val="53928535"/>
      </c:scatterChart>
      <c:val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8535"/>
        <c:crosses val="max"/>
        <c:crossBetween val="midCat"/>
        <c:dispUnits/>
      </c:valAx>
      <c:valAx>
        <c:axId val="5392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313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39224.637650462966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0.04226114285714286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0.08532257300708568</v>
      </c>
      <c r="H8" s="5"/>
    </row>
    <row r="9" spans="5:8" ht="13.5">
      <c r="E9" s="63" t="s">
        <v>13</v>
      </c>
      <c r="F9" s="63"/>
      <c r="G9" s="35">
        <v>0.0135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0.07182257300708568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175</v>
      </c>
      <c r="N12" s="44">
        <v>175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175</v>
      </c>
      <c r="N15" s="44">
        <v>175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0.05975288393205247</v>
      </c>
      <c r="L18" s="42">
        <v>0.07348979976331904</v>
      </c>
      <c r="M18" s="42">
        <v>0.0609955607122572</v>
      </c>
      <c r="N18" s="51">
        <v>0.08532257300708568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-0.06802534699900775</v>
      </c>
      <c r="L19" s="42">
        <v>-0.04271175025537133</v>
      </c>
      <c r="M19" s="42">
        <v>0</v>
      </c>
      <c r="N19" s="51">
        <v>0.0135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0.12777823093106022</v>
      </c>
      <c r="L20" s="42">
        <v>0.11620155001869037</v>
      </c>
      <c r="M20" s="42">
        <v>0.0609955607122572</v>
      </c>
      <c r="N20" s="51">
        <v>0.07182257300708568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0.012011351579144361</v>
      </c>
      <c r="L22" s="42">
        <v>-0.001102263503420487</v>
      </c>
      <c r="M22" s="42">
        <v>0.0237099190323141</v>
      </c>
      <c r="N22" s="51">
        <v>0.04226114285714286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0.029849353264379472</v>
      </c>
      <c r="L23" s="42">
        <v>0.022208556706694197</v>
      </c>
      <c r="M23" s="42">
        <v>0.026601783441321598</v>
      </c>
      <c r="N23" s="51">
        <v>0.0457368425184243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0.027404429713681164</v>
      </c>
      <c r="L24" s="42">
        <v>0.022244833583136333</v>
      </c>
      <c r="M24" s="42">
        <v>0.012096726736067641</v>
      </c>
      <c r="N24" s="51">
        <v>0.017541395338185307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74.93014864325222</v>
      </c>
      <c r="D47" s="24">
        <v>-26.880359871884124</v>
      </c>
      <c r="E47" s="24">
        <v>-39.07954542143011</v>
      </c>
      <c r="F47" s="60">
        <v>0.0425</v>
      </c>
    </row>
    <row r="48" spans="2:6" ht="13.5">
      <c r="B48" s="27" t="s">
        <v>57</v>
      </c>
      <c r="C48" s="24">
        <v>75.14232982969648</v>
      </c>
      <c r="D48" s="24">
        <v>-24.810811477435728</v>
      </c>
      <c r="E48" s="24">
        <v>-41.161592610893706</v>
      </c>
      <c r="F48" s="60">
        <v>0.0425</v>
      </c>
    </row>
    <row r="49" spans="2:6" ht="13.5">
      <c r="B49" s="27" t="s">
        <v>58</v>
      </c>
      <c r="C49" s="24">
        <v>75.58844761206859</v>
      </c>
      <c r="D49" s="24">
        <v>-22.53810143146189</v>
      </c>
      <c r="E49" s="24">
        <v>-42.929173624222074</v>
      </c>
      <c r="F49" s="60">
        <v>0.0624</v>
      </c>
    </row>
    <row r="50" spans="2:6" ht="13.5">
      <c r="B50" s="27" t="s">
        <v>59</v>
      </c>
      <c r="C50" s="24">
        <v>78.15662335205499</v>
      </c>
      <c r="D50" s="24">
        <v>-14.756286789664603</v>
      </c>
      <c r="E50" s="24">
        <v>-45.801049669699424</v>
      </c>
      <c r="F50" s="60">
        <v>0.0428</v>
      </c>
    </row>
    <row r="51" spans="2:6" ht="13.5">
      <c r="B51" s="27" t="s">
        <v>60</v>
      </c>
      <c r="C51" s="24">
        <v>79.42585424545442</v>
      </c>
      <c r="D51" s="24">
        <v>-12.115047228457824</v>
      </c>
      <c r="E51" s="24">
        <v>-45.679487020675396</v>
      </c>
      <c r="F51" s="60">
        <v>0.0418</v>
      </c>
    </row>
    <row r="52" spans="2:6" ht="13.5">
      <c r="B52" s="27" t="s">
        <v>61</v>
      </c>
      <c r="C52" s="24">
        <v>80.8008537224018</v>
      </c>
      <c r="D52" s="24">
        <v>-9.379734633374271</v>
      </c>
      <c r="E52" s="24">
        <v>-45.07903241447476</v>
      </c>
      <c r="F52" s="60">
        <v>0.0391</v>
      </c>
    </row>
    <row r="53" spans="2:6" ht="13.5">
      <c r="B53" s="27" t="s">
        <v>62</v>
      </c>
      <c r="C53" s="24">
        <v>82.05519357623349</v>
      </c>
      <c r="D53" s="24">
        <v>-6.471041780825545</v>
      </c>
      <c r="E53" s="24">
        <v>-44.19436415657543</v>
      </c>
      <c r="F53" s="60">
        <v>0.0334</v>
      </c>
    </row>
    <row r="54" spans="2:6" ht="13.5">
      <c r="B54" s="27" t="s">
        <v>63</v>
      </c>
      <c r="C54" s="24">
        <v>83.01046274794734</v>
      </c>
      <c r="D54" s="24">
        <v>-3.39922344573292</v>
      </c>
      <c r="E54" s="24">
        <v>-43.19220938619318</v>
      </c>
      <c r="F54" s="60">
        <v>0.0451</v>
      </c>
    </row>
    <row r="55" spans="2:6" ht="13.5">
      <c r="B55" s="27" t="s">
        <v>64</v>
      </c>
      <c r="C55" s="24">
        <v>83.54982105883423</v>
      </c>
      <c r="D55" s="24">
        <v>-0.1920800101507542</v>
      </c>
      <c r="E55" s="24">
        <v>-42.203955860131465</v>
      </c>
      <c r="F55" s="60">
        <v>0.0412</v>
      </c>
    </row>
    <row r="56" spans="2:6" ht="13.5">
      <c r="B56" s="27" t="s">
        <v>65</v>
      </c>
      <c r="C56" s="24">
        <v>81.50801802109196</v>
      </c>
      <c r="D56" s="24">
        <v>12.576635444003095</v>
      </c>
      <c r="E56" s="24">
        <v>-39.02436119276362</v>
      </c>
      <c r="F56" s="60">
        <v>0.0294</v>
      </c>
    </row>
    <row r="57" spans="2:6" ht="13.5">
      <c r="B57" s="27" t="s">
        <v>66</v>
      </c>
      <c r="C57" s="24">
        <v>80.14232625751436</v>
      </c>
      <c r="D57" s="24">
        <v>15.496478149833058</v>
      </c>
      <c r="E57" s="24">
        <v>-38.43673233532909</v>
      </c>
      <c r="F57" s="60">
        <v>0.0314</v>
      </c>
    </row>
    <row r="58" spans="2:6" ht="13.5">
      <c r="B58" s="27" t="s">
        <v>67</v>
      </c>
      <c r="C58" s="24">
        <v>78.52459596745214</v>
      </c>
      <c r="D58" s="24">
        <v>18.266581839601713</v>
      </c>
      <c r="E58" s="24">
        <v>-37.90706916725017</v>
      </c>
      <c r="F58" s="60">
        <v>0.0351</v>
      </c>
    </row>
    <row r="59" spans="2:6" ht="13.5">
      <c r="B59" s="27" t="s">
        <v>68</v>
      </c>
      <c r="C59" s="24">
        <v>76.67665299339349</v>
      </c>
      <c r="D59" s="24">
        <v>20.87651114104092</v>
      </c>
      <c r="E59" s="24">
        <v>-37.440458549868566</v>
      </c>
      <c r="F59" s="60">
        <v>0.0209</v>
      </c>
    </row>
    <row r="60" spans="2:6" ht="13.5">
      <c r="B60" s="27" t="s">
        <v>69</v>
      </c>
      <c r="C60" s="24">
        <v>74.62895894892273</v>
      </c>
      <c r="D60" s="24">
        <v>23.337753092767304</v>
      </c>
      <c r="E60" s="24">
        <v>-37.00183349868801</v>
      </c>
      <c r="F60" s="60">
        <v>0.026</v>
      </c>
    </row>
    <row r="61" spans="2:6" ht="13.5">
      <c r="B61" s="27" t="s">
        <v>70</v>
      </c>
      <c r="C61" s="24">
        <v>72.34991970060781</v>
      </c>
      <c r="D61" s="24">
        <v>25.640050446354824</v>
      </c>
      <c r="E61" s="24">
        <v>-36.63667832112775</v>
      </c>
      <c r="F61" s="60">
        <v>0.0216</v>
      </c>
    </row>
    <row r="62" spans="2:6" ht="13.5">
      <c r="B62" s="27" t="s">
        <v>71</v>
      </c>
      <c r="C62" s="24">
        <v>69.81923240468664</v>
      </c>
      <c r="D62" s="24">
        <v>27.752491738813635</v>
      </c>
      <c r="E62" s="24">
        <v>-36.38823853177599</v>
      </c>
      <c r="F62" s="60">
        <v>0.0163</v>
      </c>
    </row>
    <row r="63" spans="2:6" ht="13.5">
      <c r="B63" s="27" t="s">
        <v>72</v>
      </c>
      <c r="C63" s="24">
        <v>67.03254272505302</v>
      </c>
      <c r="D63" s="24">
        <v>29.616742046411424</v>
      </c>
      <c r="E63" s="24">
        <v>-36.31473100145398</v>
      </c>
      <c r="F63" s="60">
        <v>0.0164</v>
      </c>
    </row>
    <row r="64" spans="2:6" ht="13.5">
      <c r="B64" s="27" t="s">
        <v>73</v>
      </c>
      <c r="C64" s="24">
        <v>64.00279556090062</v>
      </c>
      <c r="D64" s="24">
        <v>31.155008721912747</v>
      </c>
      <c r="E64" s="24">
        <v>-36.4934944703245</v>
      </c>
      <c r="F64" s="60">
        <v>0.0204</v>
      </c>
    </row>
    <row r="65" spans="2:6" ht="13.5">
      <c r="B65" s="27" t="s">
        <v>74</v>
      </c>
      <c r="C65" s="24">
        <v>60.86713602198404</v>
      </c>
      <c r="D65" s="24">
        <v>32.277788454124256</v>
      </c>
      <c r="E65" s="24">
        <v>-36.95873014877303</v>
      </c>
      <c r="F65" s="60">
        <v>0.0184</v>
      </c>
    </row>
    <row r="66" spans="2:6" ht="13.5">
      <c r="B66" s="27" t="s">
        <v>75</v>
      </c>
      <c r="C66" s="24">
        <v>57.86186559116828</v>
      </c>
      <c r="D66" s="24">
        <v>33.0501379108256</v>
      </c>
      <c r="E66" s="24">
        <v>-37.54571556067321</v>
      </c>
      <c r="F66" s="60">
        <v>0.0226</v>
      </c>
    </row>
    <row r="67" spans="2:6" ht="13.5">
      <c r="B67" s="27" t="s">
        <v>76</v>
      </c>
      <c r="C67" s="24">
        <v>55.10213748681472</v>
      </c>
      <c r="D67" s="24">
        <v>33.68952954786034</v>
      </c>
      <c r="E67" s="24">
        <v>-37.98607512323214</v>
      </c>
      <c r="F67" s="60">
        <v>0.0185</v>
      </c>
    </row>
    <row r="68" spans="2:6" ht="13.5">
      <c r="B68" s="27" t="s">
        <v>77</v>
      </c>
      <c r="C68" s="24">
        <v>52.57390622328053</v>
      </c>
      <c r="D68" s="24">
        <v>34.42318680304466</v>
      </c>
      <c r="E68" s="24">
        <v>-38.02409393571656</v>
      </c>
      <c r="F68" s="60">
        <v>0.0251</v>
      </c>
    </row>
    <row r="69" spans="2:6" ht="13.5">
      <c r="B69" s="27" t="s">
        <v>78</v>
      </c>
      <c r="C69" s="24">
        <v>50.32770505316863</v>
      </c>
      <c r="D69" s="24">
        <v>35.34140623071819</v>
      </c>
      <c r="E69" s="24">
        <v>-37.454326194818734</v>
      </c>
      <c r="F69" s="60">
        <v>0.0304</v>
      </c>
    </row>
    <row r="70" spans="2:6" ht="13.5">
      <c r="B70" s="27" t="s">
        <v>79</v>
      </c>
      <c r="C70" s="24">
        <v>48.392528726418476</v>
      </c>
      <c r="D70" s="24">
        <v>36.450794301878915</v>
      </c>
      <c r="E70" s="24">
        <v>-36.178401342093046</v>
      </c>
      <c r="F70" s="60">
        <v>0.0408</v>
      </c>
    </row>
    <row r="71" spans="2:6" ht="13.5">
      <c r="B71" s="27" t="s">
        <v>80</v>
      </c>
      <c r="C71" s="24">
        <v>46.595159636005334</v>
      </c>
      <c r="D71" s="24">
        <v>37.680530658998556</v>
      </c>
      <c r="E71" s="24">
        <v>-34.303228163250466</v>
      </c>
      <c r="F71" s="60">
        <v>0.0412</v>
      </c>
    </row>
    <row r="72" spans="2:6" ht="13.5">
      <c r="B72" s="27" t="s">
        <v>81</v>
      </c>
      <c r="C72" s="24">
        <v>44.742953609198686</v>
      </c>
      <c r="D72" s="24">
        <v>38.87789872580492</v>
      </c>
      <c r="E72" s="24">
        <v>-32.105145346124715</v>
      </c>
      <c r="F72" s="60">
        <v>0.0286</v>
      </c>
    </row>
    <row r="73" spans="2:6" ht="13.5">
      <c r="B73" s="27" t="s">
        <v>82</v>
      </c>
      <c r="C73" s="24">
        <v>42.75881023100666</v>
      </c>
      <c r="D73" s="24">
        <v>39.92199501501106</v>
      </c>
      <c r="E73" s="24">
        <v>-29.7983859943574</v>
      </c>
      <c r="F73" s="60">
        <v>0.0277</v>
      </c>
    </row>
    <row r="74" spans="2:6" ht="13.5">
      <c r="B74" s="27" t="s">
        <v>83</v>
      </c>
      <c r="C74" s="24">
        <v>40.619443217035084</v>
      </c>
      <c r="D74" s="24">
        <v>40.74315414055135</v>
      </c>
      <c r="E74" s="24">
        <v>-27.442131573158942</v>
      </c>
      <c r="F74" s="60">
        <v>0.0592</v>
      </c>
    </row>
    <row r="75" spans="2:6" ht="13.5">
      <c r="B75" s="27" t="s">
        <v>84</v>
      </c>
      <c r="C75" s="24">
        <v>38.26878724990726</v>
      </c>
      <c r="D75" s="24">
        <v>41.25052005945317</v>
      </c>
      <c r="E75" s="24">
        <v>-25.100021436767136</v>
      </c>
      <c r="F75" s="60">
        <v>0.0535</v>
      </c>
    </row>
    <row r="76" spans="2:6" ht="13.5">
      <c r="B76" s="27" t="s">
        <v>85</v>
      </c>
      <c r="C76" s="24">
        <v>30.836582072697226</v>
      </c>
      <c r="D76" s="24">
        <v>39.68393004946286</v>
      </c>
      <c r="E76" s="24">
        <v>-18.139766672133817</v>
      </c>
      <c r="F76" s="60">
        <v>0.0383</v>
      </c>
    </row>
    <row r="77" spans="2:6" ht="13.5">
      <c r="B77" s="27" t="s">
        <v>86</v>
      </c>
      <c r="C77" s="24">
        <v>28.951182314539345</v>
      </c>
      <c r="D77" s="24">
        <v>38.03749853438957</v>
      </c>
      <c r="E77" s="24">
        <v>-16.075669686830395</v>
      </c>
      <c r="F77" s="60">
        <v>0.0352</v>
      </c>
    </row>
    <row r="78" spans="2:6" ht="13.5">
      <c r="B78" s="27" t="s">
        <v>87</v>
      </c>
      <c r="C78" s="24">
        <v>27.540066803202908</v>
      </c>
      <c r="D78" s="24">
        <v>36.090213626264514</v>
      </c>
      <c r="E78" s="24">
        <v>-14.101178468234558</v>
      </c>
      <c r="F78" s="60">
        <v>0.0367</v>
      </c>
    </row>
    <row r="79" spans="2:6" ht="13.5">
      <c r="B79" s="27" t="s">
        <v>88</v>
      </c>
      <c r="C79" s="24">
        <v>26.234464382457883</v>
      </c>
      <c r="D79" s="24">
        <v>33.59842302933473</v>
      </c>
      <c r="E79" s="24">
        <v>-12.099294144518002</v>
      </c>
      <c r="F79" s="60">
        <v>0.022</v>
      </c>
    </row>
    <row r="80" spans="2:6" ht="13.5">
      <c r="B80" s="27" t="s">
        <v>89</v>
      </c>
      <c r="C80" s="24">
        <v>24.087143929794554</v>
      </c>
      <c r="D80" s="24">
        <v>26.529586024602466</v>
      </c>
      <c r="E80" s="24">
        <v>-9.95362871204242</v>
      </c>
      <c r="F80" s="60">
        <v>0.0207</v>
      </c>
    </row>
    <row r="81" spans="2:6" ht="13.5">
      <c r="B81" s="27" t="s">
        <v>90</v>
      </c>
      <c r="C81" s="24">
        <v>23.47905256123385</v>
      </c>
      <c r="D81" s="24">
        <v>23.007560898391013</v>
      </c>
      <c r="E81" s="24">
        <v>-10.242205120617623</v>
      </c>
      <c r="F81" s="60">
        <v>0.016</v>
      </c>
    </row>
    <row r="82" spans="2:6" ht="13.5">
      <c r="B82" s="27" t="s">
        <v>91</v>
      </c>
      <c r="C82" s="24">
        <v>22.934753808468457</v>
      </c>
      <c r="D82" s="24">
        <v>19.810095883301916</v>
      </c>
      <c r="E82" s="24">
        <v>-10.971770365727526</v>
      </c>
      <c r="F82" s="60">
        <v>0.0151</v>
      </c>
    </row>
    <row r="83" spans="2:6" ht="13.5">
      <c r="B83" s="27" t="s">
        <v>92</v>
      </c>
      <c r="C83" s="24">
        <v>22.27319266731759</v>
      </c>
      <c r="D83" s="24">
        <v>16.847314862108156</v>
      </c>
      <c r="E83" s="24">
        <v>-11.912913980297713</v>
      </c>
      <c r="F83" s="60">
        <v>0.0169</v>
      </c>
    </row>
    <row r="84" spans="2:6" ht="13.5">
      <c r="B84" s="27" t="s">
        <v>93</v>
      </c>
      <c r="C84" s="24">
        <v>21.53611870673862</v>
      </c>
      <c r="D84" s="24">
        <v>14.23764541587477</v>
      </c>
      <c r="E84" s="24">
        <v>-12.807770370463942</v>
      </c>
      <c r="F84" s="60">
        <v>0.0295</v>
      </c>
    </row>
    <row r="85" spans="2:6" ht="13.5">
      <c r="B85" s="27" t="s">
        <v>94</v>
      </c>
      <c r="C85" s="24">
        <v>20.933364001352047</v>
      </c>
      <c r="D85" s="24">
        <v>11.978234399332536</v>
      </c>
      <c r="E85" s="24">
        <v>-13.38932590121571</v>
      </c>
      <c r="F85" s="60">
        <v>0.0317</v>
      </c>
    </row>
    <row r="86" spans="2:6" ht="13.5">
      <c r="B86" s="27" t="s">
        <v>95</v>
      </c>
      <c r="C86" s="24">
        <v>20.746252602398012</v>
      </c>
      <c r="D86" s="24">
        <v>9.844814706740808</v>
      </c>
      <c r="E86" s="24">
        <v>-13.594276427668479</v>
      </c>
      <c r="F86" s="60">
        <v>0.0447</v>
      </c>
    </row>
    <row r="87" spans="2:6" ht="13.5">
      <c r="B87" s="27" t="s">
        <v>96</v>
      </c>
      <c r="C87" s="24">
        <v>21.12097355815108</v>
      </c>
      <c r="D87" s="24">
        <v>7.7867501385327555</v>
      </c>
      <c r="E87" s="24">
        <v>-13.430679540032692</v>
      </c>
      <c r="F87" s="60">
        <v>0.0701</v>
      </c>
    </row>
    <row r="88" spans="2:6" ht="13.5">
      <c r="B88" s="27" t="s">
        <v>97</v>
      </c>
      <c r="C88" s="24">
        <v>22.260604781418245</v>
      </c>
      <c r="D88" s="24">
        <v>5.970931655398874</v>
      </c>
      <c r="E88" s="24">
        <v>-12.972832431382919</v>
      </c>
      <c r="F88" s="60">
        <v>0.078</v>
      </c>
    </row>
    <row r="89" spans="2:6" ht="13.5">
      <c r="B89" s="27" t="s">
        <v>98</v>
      </c>
      <c r="C89" s="24">
        <v>23.96894629701017</v>
      </c>
      <c r="D89" s="24">
        <v>5.057153067004128</v>
      </c>
      <c r="E89" s="24">
        <v>-12.307025191859825</v>
      </c>
      <c r="F89" s="60">
        <v>0.0777</v>
      </c>
    </row>
    <row r="90" spans="2:6" ht="13.5">
      <c r="B90" s="27" t="s">
        <v>99</v>
      </c>
      <c r="C90" s="24">
        <v>25.641184357847095</v>
      </c>
      <c r="D90" s="24">
        <v>5.066093386597136</v>
      </c>
      <c r="E90" s="24">
        <v>-11.383451614416785</v>
      </c>
      <c r="F90" s="60">
        <v>0.0745</v>
      </c>
    </row>
    <row r="91" spans="2:6" ht="13.5">
      <c r="B91" s="27" t="s">
        <v>100</v>
      </c>
      <c r="C91" s="24">
        <v>27.260571258846426</v>
      </c>
      <c r="D91" s="24">
        <v>5.8892915063091005</v>
      </c>
      <c r="E91" s="24">
        <v>-9.99036555350364</v>
      </c>
      <c r="F91" s="60">
        <v>0.0697</v>
      </c>
    </row>
    <row r="92" spans="2:6" ht="13.5">
      <c r="B92" s="27" t="s">
        <v>101</v>
      </c>
      <c r="C92" s="24">
        <v>29.61409183550803</v>
      </c>
      <c r="D92" s="24">
        <v>6.8271185651083774</v>
      </c>
      <c r="E92" s="24">
        <v>-7.846846544309113</v>
      </c>
      <c r="F92" s="60">
        <v>0.0749</v>
      </c>
    </row>
    <row r="93" spans="2:6" ht="13.5">
      <c r="B93" s="27" t="s">
        <v>102</v>
      </c>
      <c r="C93" s="24">
        <v>33.044642203441036</v>
      </c>
      <c r="D93" s="24">
        <v>6.586773469425257</v>
      </c>
      <c r="E93" s="24">
        <v>-5.958925272581439</v>
      </c>
      <c r="F93" s="60">
        <v>0.0748</v>
      </c>
    </row>
    <row r="94" spans="2:6" ht="13.5">
      <c r="B94" s="27" t="s">
        <v>103</v>
      </c>
      <c r="C94" s="24">
        <v>36.34889340455258</v>
      </c>
      <c r="D94" s="24">
        <v>5.293626299504854</v>
      </c>
      <c r="E94" s="24">
        <v>-5.203640485925625</v>
      </c>
      <c r="F94" s="60">
        <v>0.0767</v>
      </c>
    </row>
    <row r="95" spans="2:6" ht="13.5">
      <c r="B95" s="27" t="s">
        <v>104</v>
      </c>
      <c r="C95" s="24">
        <v>39.1908221618557</v>
      </c>
      <c r="D95" s="24">
        <v>3.5321186028365323</v>
      </c>
      <c r="E95" s="24">
        <v>-5.257214275037775</v>
      </c>
      <c r="F95" s="60">
        <v>0.0671</v>
      </c>
    </row>
    <row r="96" spans="2:6" ht="13.5">
      <c r="B96" s="27" t="s">
        <v>105</v>
      </c>
      <c r="C96" s="24">
        <v>41.64788485120076</v>
      </c>
      <c r="D96" s="24">
        <v>1.6472676392106802</v>
      </c>
      <c r="E96" s="24">
        <v>-5.74342638864367</v>
      </c>
      <c r="F96" s="60">
        <v>0.0657</v>
      </c>
    </row>
    <row r="97" spans="2:6" ht="13.5">
      <c r="B97" s="27" t="s">
        <v>106</v>
      </c>
      <c r="C97" s="24">
        <v>43.814227209864676</v>
      </c>
      <c r="D97" s="24">
        <v>-0.31024907011453745</v>
      </c>
      <c r="E97" s="24">
        <v>-6.4744509855027665</v>
      </c>
      <c r="F97" s="60">
        <v>0.0672</v>
      </c>
    </row>
    <row r="98" spans="2:6" ht="13.5">
      <c r="B98" s="27" t="s">
        <v>107</v>
      </c>
      <c r="C98" s="24">
        <v>45.526501281901446</v>
      </c>
      <c r="D98" s="24">
        <v>-2.404557909917392</v>
      </c>
      <c r="E98" s="24">
        <v>-7.440371384237693</v>
      </c>
      <c r="F98" s="60">
        <v>0.0635</v>
      </c>
    </row>
    <row r="99" spans="2:6" ht="13.5">
      <c r="B99" s="27" t="s">
        <v>108</v>
      </c>
      <c r="C99" s="24">
        <v>46.099993800755044</v>
      </c>
      <c r="D99" s="24">
        <v>-4.770454503990821</v>
      </c>
      <c r="E99" s="24">
        <v>-8.854848727540404</v>
      </c>
      <c r="F99" s="60">
        <v>0.0515</v>
      </c>
    </row>
    <row r="100" spans="2:6" ht="13.5">
      <c r="B100" s="27" t="s">
        <v>109</v>
      </c>
      <c r="C100" s="24">
        <v>45.44034476905908</v>
      </c>
      <c r="D100" s="24">
        <v>-7.04515531478598</v>
      </c>
      <c r="E100" s="24">
        <v>-10.693970842056022</v>
      </c>
      <c r="F100" s="60">
        <v>0.0495</v>
      </c>
    </row>
    <row r="101" spans="2:6" ht="13.5">
      <c r="B101" s="27" t="s">
        <v>110</v>
      </c>
      <c r="C101" s="24">
        <v>44.41160535466538</v>
      </c>
      <c r="D101" s="24">
        <v>-9.050938845342554</v>
      </c>
      <c r="E101" s="24">
        <v>-12.697512532824373</v>
      </c>
      <c r="F101" s="60">
        <v>0.0504</v>
      </c>
    </row>
    <row r="102" spans="2:6" ht="13.5">
      <c r="B102" s="27" t="s">
        <v>111</v>
      </c>
      <c r="C102" s="24">
        <v>43.476036226724666</v>
      </c>
      <c r="D102" s="24">
        <v>-10.981880511636215</v>
      </c>
      <c r="E102" s="24">
        <v>-14.599984761632546</v>
      </c>
      <c r="F102" s="60">
        <v>0.0527</v>
      </c>
    </row>
    <row r="103" spans="2:6" ht="13.5">
      <c r="B103" s="27" t="s">
        <v>112</v>
      </c>
      <c r="C103" s="24">
        <v>42.52333285201182</v>
      </c>
      <c r="D103" s="24">
        <v>-12.98556758679902</v>
      </c>
      <c r="E103" s="24">
        <v>-16.50003380720118</v>
      </c>
      <c r="F103" s="60">
        <v>0.0512</v>
      </c>
    </row>
    <row r="104" spans="2:6" ht="13.5">
      <c r="B104" s="27" t="s">
        <v>113</v>
      </c>
      <c r="C104" s="24">
        <v>41.569123368378825</v>
      </c>
      <c r="D104" s="24">
        <v>-15.115889594524065</v>
      </c>
      <c r="E104" s="24">
        <v>-18.588616888829293</v>
      </c>
      <c r="F104" s="60">
        <v>0.0464</v>
      </c>
    </row>
    <row r="105" spans="2:6" ht="13.5">
      <c r="B105" s="27" t="s">
        <v>114</v>
      </c>
      <c r="C105" s="24">
        <v>40.63704883426813</v>
      </c>
      <c r="D105" s="24">
        <v>-17.160294719276088</v>
      </c>
      <c r="E105" s="24">
        <v>-20.928893456121706</v>
      </c>
      <c r="F105" s="60">
        <v>0.0395</v>
      </c>
    </row>
    <row r="106" spans="2:6" ht="13.5">
      <c r="B106" s="27" t="s">
        <v>115</v>
      </c>
      <c r="C106" s="24">
        <v>39.778995899320634</v>
      </c>
      <c r="D106" s="24">
        <v>-19.03752782004553</v>
      </c>
      <c r="E106" s="24">
        <v>-23.554448006150054</v>
      </c>
      <c r="F106" s="60">
        <v>0.0357</v>
      </c>
    </row>
    <row r="107" spans="2:6" ht="13.5">
      <c r="B107" s="27" t="s">
        <v>116</v>
      </c>
      <c r="C107" s="24">
        <v>39.15506466738647</v>
      </c>
      <c r="D107" s="24">
        <v>-20.72165970771402</v>
      </c>
      <c r="E107" s="24">
        <v>-26.47899132841924</v>
      </c>
      <c r="F107" s="60">
        <v>0.0477</v>
      </c>
    </row>
    <row r="108" spans="2:6" ht="13.5">
      <c r="B108" s="27" t="s">
        <v>117</v>
      </c>
      <c r="C108" s="24">
        <v>38.75598615374797</v>
      </c>
      <c r="D108" s="24">
        <v>-22.01667132584738</v>
      </c>
      <c r="E108" s="24">
        <v>-29.360284166136648</v>
      </c>
      <c r="F108" s="60">
        <v>0.0264</v>
      </c>
    </row>
    <row r="109" spans="2:6" ht="13.5">
      <c r="B109" s="27" t="s">
        <v>118</v>
      </c>
      <c r="C109" s="24">
        <v>38.47582851870259</v>
      </c>
      <c r="D109" s="24">
        <v>-23.160694240577477</v>
      </c>
      <c r="E109" s="24">
        <v>-31.992025183752002</v>
      </c>
      <c r="F109" s="60">
        <v>0.0295</v>
      </c>
    </row>
    <row r="110" spans="2:6" ht="13.5">
      <c r="B110" s="27" t="s">
        <v>119</v>
      </c>
      <c r="C110" s="24">
        <v>38.255611969059</v>
      </c>
      <c r="D110" s="24">
        <v>-24.351575525963113</v>
      </c>
      <c r="E110" s="24">
        <v>-34.54854073314444</v>
      </c>
      <c r="F110" s="60">
        <v>0.0169</v>
      </c>
    </row>
    <row r="111" spans="2:6" ht="13.5">
      <c r="B111" s="27" t="s">
        <v>120</v>
      </c>
      <c r="C111" s="24">
        <v>38.18643211763519</v>
      </c>
      <c r="D111" s="24">
        <v>-25.668081712280596</v>
      </c>
      <c r="E111" s="24">
        <v>-37.235975080716265</v>
      </c>
      <c r="F111" s="60">
        <v>0.0315</v>
      </c>
    </row>
    <row r="112" spans="2:6" ht="13.5">
      <c r="B112" s="27" t="s">
        <v>121</v>
      </c>
      <c r="C112" s="24">
        <v>38.376988633857444</v>
      </c>
      <c r="D112" s="24">
        <v>-26.936835692876027</v>
      </c>
      <c r="E112" s="24">
        <v>-40.19382980290639</v>
      </c>
      <c r="F112" s="60">
        <v>0.0292</v>
      </c>
    </row>
    <row r="113" spans="2:6" ht="13.5">
      <c r="B113" s="27" t="s">
        <v>122</v>
      </c>
      <c r="C113" s="24">
        <v>38.94768810511871</v>
      </c>
      <c r="D113" s="24">
        <v>-27.93196732448374</v>
      </c>
      <c r="E113" s="24">
        <v>-43.36975716368432</v>
      </c>
      <c r="F113" s="60">
        <v>0.0623</v>
      </c>
    </row>
    <row r="114" spans="2:6" ht="13.5">
      <c r="B114" s="27" t="s">
        <v>123</v>
      </c>
      <c r="C114" s="24">
        <v>39.74911659090222</v>
      </c>
      <c r="D114" s="24">
        <v>-28.434447658011095</v>
      </c>
      <c r="E114" s="24">
        <v>-46.662041137249645</v>
      </c>
      <c r="F114" s="60">
        <v>0.0581</v>
      </c>
    </row>
    <row r="115" spans="2:6" ht="13.5">
      <c r="B115" s="27" t="s">
        <v>124</v>
      </c>
      <c r="C115" s="24">
        <v>41.1267849294172</v>
      </c>
      <c r="D115" s="24">
        <v>-28.36695903127367</v>
      </c>
      <c r="E115" s="24">
        <v>-49.384960325556264</v>
      </c>
      <c r="F115" s="60">
        <v>0.079</v>
      </c>
    </row>
    <row r="116" spans="2:6" ht="13.5">
      <c r="B116" s="27" t="s">
        <v>125</v>
      </c>
      <c r="C116" s="24">
        <v>42.866189650796805</v>
      </c>
      <c r="D116" s="24">
        <v>-28.14393375667907</v>
      </c>
      <c r="E116" s="24">
        <v>-50.45581088914832</v>
      </c>
      <c r="F116" s="60">
        <v>0.0459</v>
      </c>
    </row>
    <row r="117" spans="2:6" ht="13.5">
      <c r="B117" s="27" t="s">
        <v>126</v>
      </c>
      <c r="C117" s="24">
        <v>44.244130478020836</v>
      </c>
      <c r="D117" s="24">
        <v>-28.278861214981713</v>
      </c>
      <c r="E117" s="24">
        <v>-50.48347378263621</v>
      </c>
      <c r="F117" s="60">
        <v>0.0656</v>
      </c>
    </row>
    <row r="118" spans="2:6" ht="13.5">
      <c r="B118" s="27" t="s">
        <v>127</v>
      </c>
      <c r="C118" s="24">
        <v>45.4993971333463</v>
      </c>
      <c r="D118" s="24">
        <v>-28.844657208178713</v>
      </c>
      <c r="E118" s="24">
        <v>-49.711736289153365</v>
      </c>
      <c r="F118" s="60">
        <v>0.0555</v>
      </c>
    </row>
    <row r="119" spans="2:6" ht="13.5">
      <c r="B119" s="27" t="s">
        <v>128</v>
      </c>
      <c r="C119" s="24">
        <v>47.0214297336299</v>
      </c>
      <c r="D119" s="24">
        <v>-29.94564332990056</v>
      </c>
      <c r="E119" s="24">
        <v>-48.01361338889795</v>
      </c>
      <c r="F119" s="60">
        <v>0.0592</v>
      </c>
    </row>
    <row r="120" spans="2:6" ht="13.5">
      <c r="B120" s="27" t="s">
        <v>129</v>
      </c>
      <c r="C120" s="24">
        <v>48.489524618238526</v>
      </c>
      <c r="D120" s="24">
        <v>-31.21123575021833</v>
      </c>
      <c r="E120" s="24">
        <v>-45.9502922716585</v>
      </c>
      <c r="F120" s="60">
        <v>0.0811</v>
      </c>
    </row>
    <row r="121" spans="2:6" ht="13.5">
      <c r="B121" s="27" t="s">
        <v>130</v>
      </c>
      <c r="C121" s="24">
        <v>49.971900014944445</v>
      </c>
      <c r="D121" s="24">
        <v>-32.50127802788426</v>
      </c>
      <c r="E121" s="24">
        <v>-43.79901233758473</v>
      </c>
      <c r="F121" s="60">
        <v>0.0551</v>
      </c>
    </row>
    <row r="122" spans="2:6" ht="13.5">
      <c r="B122" s="27" t="s">
        <v>131</v>
      </c>
      <c r="C122" s="24">
        <v>51.392015911427016</v>
      </c>
      <c r="D122" s="24">
        <v>-33.778937457535974</v>
      </c>
      <c r="E122" s="24">
        <v>-41.59437016209444</v>
      </c>
      <c r="F122" s="60">
        <v>0.0589</v>
      </c>
    </row>
    <row r="123" spans="2:6" ht="13.5">
      <c r="B123" s="27" t="s">
        <v>132</v>
      </c>
      <c r="C123" s="24">
        <v>52.75932386057474</v>
      </c>
      <c r="D123" s="24">
        <v>-35.03289614555935</v>
      </c>
      <c r="E123" s="24">
        <v>-39.343493684029696</v>
      </c>
      <c r="F123" s="60">
        <v>0.0586</v>
      </c>
    </row>
    <row r="124" spans="2:6" ht="13.5">
      <c r="B124" s="27" t="s">
        <v>133</v>
      </c>
      <c r="C124" s="24">
        <v>54.066496057498696</v>
      </c>
      <c r="D124" s="24">
        <v>-36.26048049747737</v>
      </c>
      <c r="E124" s="24">
        <v>-37.021451365349655</v>
      </c>
      <c r="F124" s="60">
        <v>0.054</v>
      </c>
    </row>
    <row r="125" spans="2:6" ht="13.5">
      <c r="B125" s="27" t="s">
        <v>134</v>
      </c>
      <c r="C125" s="24">
        <v>55.36903663231833</v>
      </c>
      <c r="D125" s="24">
        <v>-37.46816499538444</v>
      </c>
      <c r="E125" s="24">
        <v>-34.58581492762718</v>
      </c>
      <c r="F125" s="60">
        <v>0.0473</v>
      </c>
    </row>
    <row r="126" spans="2:6" ht="13.5">
      <c r="B126" s="27" t="s">
        <v>135</v>
      </c>
      <c r="C126" s="24">
        <v>56.87514128442307</v>
      </c>
      <c r="D126" s="24">
        <v>-38.63564002469875</v>
      </c>
      <c r="E126" s="24">
        <v>-31.998190782031433</v>
      </c>
      <c r="F126" s="60">
        <v>0.045</v>
      </c>
    </row>
    <row r="127" spans="2:6" ht="13.5">
      <c r="B127" s="27" t="s">
        <v>136</v>
      </c>
      <c r="C127" s="24">
        <v>59.10865634131663</v>
      </c>
      <c r="D127" s="24">
        <v>-39.60152880472233</v>
      </c>
      <c r="E127" s="24">
        <v>-29.34584510413119</v>
      </c>
      <c r="F127" s="60">
        <v>0.0305</v>
      </c>
    </row>
    <row r="128" spans="2:6" ht="13.5">
      <c r="B128" s="27" t="s">
        <v>137</v>
      </c>
      <c r="C128" s="24">
        <v>62.484755482915325</v>
      </c>
      <c r="D128" s="24">
        <v>-39.86843768860545</v>
      </c>
      <c r="E128" s="24">
        <v>-27.28314200315014</v>
      </c>
      <c r="F128" s="60">
        <v>0.0289</v>
      </c>
    </row>
    <row r="129" spans="2:6" ht="13.5">
      <c r="B129" s="27" t="s">
        <v>138</v>
      </c>
      <c r="C129" s="24">
        <v>66.39471127293153</v>
      </c>
      <c r="D129" s="24">
        <v>-39.01797789330799</v>
      </c>
      <c r="E129" s="24">
        <v>-26.68552129320916</v>
      </c>
      <c r="F129" s="60">
        <v>0.0262</v>
      </c>
    </row>
    <row r="130" spans="2:6" ht="13.5">
      <c r="B130" s="27" t="s">
        <v>139</v>
      </c>
      <c r="C130" s="24">
        <v>69.79878611706357</v>
      </c>
      <c r="D130" s="24">
        <v>-37.29597558896574</v>
      </c>
      <c r="E130" s="24">
        <v>-27.527165649520136</v>
      </c>
      <c r="F130" s="60">
        <v>0.0268</v>
      </c>
    </row>
    <row r="131" spans="2:6" ht="13.5">
      <c r="B131" s="27" t="s">
        <v>140</v>
      </c>
      <c r="C131" s="24">
        <v>72.2692425815121</v>
      </c>
      <c r="D131" s="24">
        <v>-35.166664733093306</v>
      </c>
      <c r="E131" s="24">
        <v>-29.32690854318175</v>
      </c>
      <c r="F131" s="60">
        <v>0.0288</v>
      </c>
    </row>
    <row r="132" spans="2:6" ht="13.5">
      <c r="B132" s="27" t="s">
        <v>141</v>
      </c>
      <c r="C132" s="24">
        <v>73.79893329850617</v>
      </c>
      <c r="D132" s="24">
        <v>-32.94646550701625</v>
      </c>
      <c r="E132" s="24">
        <v>-31.678157407938922</v>
      </c>
      <c r="F132" s="60">
        <v>0.0307</v>
      </c>
    </row>
    <row r="133" spans="2:6" ht="13.5">
      <c r="B133" s="27" t="s">
        <v>142</v>
      </c>
      <c r="C133" s="24">
        <v>74.53940533083008</v>
      </c>
      <c r="D133" s="24">
        <v>-30.82542248896261</v>
      </c>
      <c r="E133" s="24">
        <v>-34.24525625603845</v>
      </c>
      <c r="F133" s="60">
        <v>0.0336</v>
      </c>
    </row>
    <row r="134" spans="2:6" ht="13.5">
      <c r="B134" s="27" t="s">
        <v>143</v>
      </c>
      <c r="C134" s="24">
        <v>74.8005083210999</v>
      </c>
      <c r="D134" s="24">
        <v>-28.841976334259375</v>
      </c>
      <c r="E134" s="24">
        <v>-36.75592640829722</v>
      </c>
      <c r="F134" s="60">
        <v>0.0336</v>
      </c>
    </row>
    <row r="135" spans="2:6" ht="13.5">
      <c r="B135" s="27" t="s">
        <v>144</v>
      </c>
      <c r="C135" s="24">
        <v>75.14544435853753</v>
      </c>
      <c r="D135" s="24">
        <v>-27.22382477531982</v>
      </c>
      <c r="E135" s="24">
        <v>-39.37178445205692</v>
      </c>
      <c r="F135" s="60">
        <v>0.0424</v>
      </c>
    </row>
    <row r="136" spans="2:6" ht="13.5">
      <c r="B136" s="27" t="s">
        <v>145</v>
      </c>
      <c r="C136" s="24">
        <v>75.38149755089489</v>
      </c>
      <c r="D136" s="24">
        <v>-25.12533283164622</v>
      </c>
      <c r="E136" s="24">
        <v>-41.46900469968065</v>
      </c>
      <c r="F136" s="60">
        <v>0.0615</v>
      </c>
    </row>
    <row r="137" spans="2:6" ht="13.5">
      <c r="B137" s="27" t="s">
        <v>146</v>
      </c>
      <c r="C137" s="24">
        <v>75.7987250059244</v>
      </c>
      <c r="D137" s="24">
        <v>-22.827459284776626</v>
      </c>
      <c r="E137" s="24">
        <v>-43.27971303292</v>
      </c>
      <c r="F137" s="60">
        <v>0.0367</v>
      </c>
    </row>
    <row r="138" spans="2:6" ht="13.5">
      <c r="B138" s="27" t="s">
        <v>147</v>
      </c>
      <c r="C138" s="24">
        <v>78.44613727327098</v>
      </c>
      <c r="D138" s="24">
        <v>-14.911555131211047</v>
      </c>
      <c r="E138" s="24">
        <v>-46.17824214125417</v>
      </c>
      <c r="F138" s="60">
        <v>0.0449</v>
      </c>
    </row>
    <row r="139" spans="2:6" ht="13.5">
      <c r="B139" s="27" t="s">
        <v>148</v>
      </c>
      <c r="C139" s="24">
        <v>79.73973088712121</v>
      </c>
      <c r="D139" s="24">
        <v>-12.223032518576316</v>
      </c>
      <c r="E139" s="24">
        <v>-46.053957206996</v>
      </c>
      <c r="F139" s="60">
        <v>0.0416</v>
      </c>
    </row>
    <row r="140" spans="2:6" ht="13.5">
      <c r="B140" s="27" t="s">
        <v>149</v>
      </c>
      <c r="C140" s="24">
        <v>81.13917856800573</v>
      </c>
      <c r="D140" s="24">
        <v>-9.444540057686353</v>
      </c>
      <c r="E140" s="24">
        <v>-45.441620058887544</v>
      </c>
      <c r="F140" s="60">
        <v>0.039</v>
      </c>
    </row>
    <row r="141" spans="2:6" ht="13.5">
      <c r="B141" s="27" t="s">
        <v>150</v>
      </c>
      <c r="C141" s="24">
        <v>82.41677297935516</v>
      </c>
      <c r="D141" s="24">
        <v>-6.497541394947402</v>
      </c>
      <c r="E141" s="24">
        <v>-44.53870470323754</v>
      </c>
      <c r="F141" s="60">
        <v>0.039</v>
      </c>
    </row>
    <row r="142" spans="2:6" ht="13.5">
      <c r="B142" s="27" t="s">
        <v>151</v>
      </c>
      <c r="C142" s="24">
        <v>83.37621192478464</v>
      </c>
      <c r="D142" s="24">
        <v>-3.379280896164193</v>
      </c>
      <c r="E142" s="24">
        <v>-43.532887402460055</v>
      </c>
      <c r="F142" s="60">
        <v>0.0352</v>
      </c>
    </row>
    <row r="143" spans="2:6" ht="13.5">
      <c r="B143" s="27" t="s">
        <v>152</v>
      </c>
      <c r="C143" s="24">
        <v>83.9351712584099</v>
      </c>
      <c r="D143" s="24">
        <v>-0.1369909316583255</v>
      </c>
      <c r="E143" s="24">
        <v>-42.51743162920759</v>
      </c>
      <c r="F143" s="60">
        <v>0.0508</v>
      </c>
    </row>
    <row r="144" spans="2:6" ht="13.5">
      <c r="B144" s="27" t="s">
        <v>153</v>
      </c>
      <c r="C144" s="24">
        <v>81.86502139273722</v>
      </c>
      <c r="D144" s="24">
        <v>12.782107612066934</v>
      </c>
      <c r="E144" s="24">
        <v>-39.307462769451334</v>
      </c>
      <c r="F144" s="60">
        <v>0.0307</v>
      </c>
    </row>
    <row r="145" spans="2:6" ht="13.5">
      <c r="B145" s="27" t="s">
        <v>154</v>
      </c>
      <c r="C145" s="24">
        <v>80.48024629657291</v>
      </c>
      <c r="D145" s="24">
        <v>15.730388621984625</v>
      </c>
      <c r="E145" s="24">
        <v>-38.7215607151326</v>
      </c>
      <c r="F145" s="60">
        <v>0.0238</v>
      </c>
    </row>
    <row r="146" spans="2:6" ht="13.5">
      <c r="B146" s="27" t="s">
        <v>155</v>
      </c>
      <c r="C146" s="24">
        <v>78.85347346635173</v>
      </c>
      <c r="D146" s="24">
        <v>18.52908369263369</v>
      </c>
      <c r="E146" s="24">
        <v>-38.177382887091284</v>
      </c>
      <c r="F146" s="60">
        <v>0.0397</v>
      </c>
    </row>
    <row r="147" spans="2:6" ht="13.5">
      <c r="B147" s="27" t="s">
        <v>156</v>
      </c>
      <c r="C147" s="24">
        <v>76.98710943279536</v>
      </c>
      <c r="D147" s="24">
        <v>21.16327579118331</v>
      </c>
      <c r="E147" s="24">
        <v>-37.707656822332325</v>
      </c>
      <c r="F147" s="60">
        <v>0.0244</v>
      </c>
    </row>
    <row r="148" spans="2:6" ht="13.5">
      <c r="B148" s="27" t="s">
        <v>157</v>
      </c>
      <c r="C148" s="24">
        <v>74.91819418983411</v>
      </c>
      <c r="D148" s="24">
        <v>23.64622050140475</v>
      </c>
      <c r="E148" s="24">
        <v>-37.269217400706154</v>
      </c>
      <c r="F148" s="60">
        <v>0.0253</v>
      </c>
    </row>
    <row r="149" spans="2:6" ht="13.5">
      <c r="B149" s="27" t="s">
        <v>158</v>
      </c>
      <c r="C149" s="24">
        <v>72.61868897990357</v>
      </c>
      <c r="D149" s="24">
        <v>25.969774084414357</v>
      </c>
      <c r="E149" s="24">
        <v>-36.89948075221359</v>
      </c>
      <c r="F149" s="60">
        <v>0.0228</v>
      </c>
    </row>
    <row r="150" spans="2:6" ht="13.5">
      <c r="B150" s="27" t="s">
        <v>159</v>
      </c>
      <c r="C150" s="24">
        <v>70.06550573802677</v>
      </c>
      <c r="D150" s="24">
        <v>28.102647641760875</v>
      </c>
      <c r="E150" s="24">
        <v>-36.64628613961368</v>
      </c>
      <c r="F150" s="60">
        <v>0.0208</v>
      </c>
    </row>
    <row r="151" spans="2:6" ht="13.5">
      <c r="B151" s="27" t="s">
        <v>160</v>
      </c>
      <c r="C151" s="24">
        <v>67.25108974418445</v>
      </c>
      <c r="D151" s="24">
        <v>29.982232574114473</v>
      </c>
      <c r="E151" s="24">
        <v>-36.57646896496543</v>
      </c>
      <c r="F151" s="60">
        <v>0.0163</v>
      </c>
    </row>
    <row r="152" spans="2:6" ht="13.5">
      <c r="B152" s="27" t="s">
        <v>161</v>
      </c>
      <c r="C152" s="24">
        <v>64.19323630893811</v>
      </c>
      <c r="D152" s="24">
        <v>31.534245054822918</v>
      </c>
      <c r="E152" s="24">
        <v>-36.758324282862255</v>
      </c>
      <c r="F152" s="60">
        <v>0.0192</v>
      </c>
    </row>
    <row r="153" spans="2:6" ht="13.5">
      <c r="B153" s="27" t="s">
        <v>162</v>
      </c>
      <c r="C153" s="24">
        <v>61.03123752000045</v>
      </c>
      <c r="D153" s="24">
        <v>32.667269547927155</v>
      </c>
      <c r="E153" s="24">
        <v>-37.22684582125578</v>
      </c>
      <c r="F153" s="60">
        <v>0.0187</v>
      </c>
    </row>
    <row r="154" spans="2:6" ht="13.5">
      <c r="B154" s="27" t="s">
        <v>163</v>
      </c>
      <c r="C154" s="24">
        <v>58.004812815110945</v>
      </c>
      <c r="D154" s="24">
        <v>33.44387633093245</v>
      </c>
      <c r="E154" s="24">
        <v>-37.818678507354356</v>
      </c>
      <c r="F154" s="60">
        <v>0.0219</v>
      </c>
    </row>
    <row r="155" spans="2:6" ht="13.5">
      <c r="B155" s="27" t="s">
        <v>164</v>
      </c>
      <c r="C155" s="24">
        <v>55.230453714895695</v>
      </c>
      <c r="D155" s="24">
        <v>34.08934319970614</v>
      </c>
      <c r="E155" s="24">
        <v>-38.25786822102857</v>
      </c>
      <c r="F155" s="60">
        <v>0.0223</v>
      </c>
    </row>
    <row r="156" spans="2:6" ht="13.5">
      <c r="B156" s="27" t="s">
        <v>165</v>
      </c>
      <c r="C156" s="24">
        <v>52.68668138178113</v>
      </c>
      <c r="D156" s="24">
        <v>34.82713810896457</v>
      </c>
      <c r="E156" s="24">
        <v>-38.29657154506228</v>
      </c>
      <c r="F156" s="60">
        <v>0.0278</v>
      </c>
    </row>
    <row r="157" spans="2:6" ht="13.5">
      <c r="B157" s="27" t="s">
        <v>166</v>
      </c>
      <c r="C157" s="24">
        <v>50.41686527973833</v>
      </c>
      <c r="D157" s="24">
        <v>35.752909172790915</v>
      </c>
      <c r="E157" s="24">
        <v>-37.72406196968466</v>
      </c>
      <c r="F157" s="60">
        <v>0.025</v>
      </c>
    </row>
    <row r="158" spans="2:6" ht="13.5">
      <c r="B158" s="27" t="s">
        <v>167</v>
      </c>
      <c r="C158" s="24">
        <v>48.46908109552524</v>
      </c>
      <c r="D158" s="24">
        <v>36.88094833898869</v>
      </c>
      <c r="E158" s="24">
        <v>-36.4214282287359</v>
      </c>
      <c r="F158" s="60">
        <v>0.0441</v>
      </c>
    </row>
    <row r="159" spans="2:6" ht="13.5">
      <c r="B159" s="27" t="s">
        <v>168</v>
      </c>
      <c r="C159" s="24">
        <v>46.6629120775005</v>
      </c>
      <c r="D159" s="24">
        <v>38.125446169963844</v>
      </c>
      <c r="E159" s="24">
        <v>-34.52167615305796</v>
      </c>
      <c r="F159" s="60">
        <v>0.0447</v>
      </c>
    </row>
    <row r="160" spans="2:6" ht="13.5">
      <c r="B160" s="27" t="s">
        <v>169</v>
      </c>
      <c r="C160" s="24">
        <v>44.80835039646117</v>
      </c>
      <c r="D160" s="24">
        <v>39.33639642045488</v>
      </c>
      <c r="E160" s="24">
        <v>-32.29363139151112</v>
      </c>
      <c r="F160" s="60">
        <v>0.0354</v>
      </c>
    </row>
    <row r="161" spans="2:6" ht="13.5">
      <c r="B161" s="27" t="s">
        <v>170</v>
      </c>
      <c r="C161" s="24">
        <v>42.81701449100349</v>
      </c>
      <c r="D161" s="24">
        <v>40.39357262156095</v>
      </c>
      <c r="E161" s="24">
        <v>-29.954401704540373</v>
      </c>
      <c r="F161" s="60">
        <v>0.0333</v>
      </c>
    </row>
    <row r="162" spans="2:6" ht="13.5">
      <c r="B162" s="27" t="s">
        <v>171</v>
      </c>
      <c r="C162" s="24">
        <v>40.65359779145955</v>
      </c>
      <c r="D162" s="24">
        <v>41.22583040799204</v>
      </c>
      <c r="E162" s="24">
        <v>-27.569269515919537</v>
      </c>
      <c r="F162" s="60">
        <v>0.0476</v>
      </c>
    </row>
    <row r="163" spans="2:6" ht="13.5">
      <c r="B163" s="27" t="s">
        <v>172</v>
      </c>
      <c r="C163" s="24">
        <v>38.283207348950725</v>
      </c>
      <c r="D163" s="24">
        <v>41.745040672898675</v>
      </c>
      <c r="E163" s="24">
        <v>-25.17338605084003</v>
      </c>
      <c r="F163" s="60">
        <v>0.0453</v>
      </c>
    </row>
    <row r="164" spans="2:6" ht="13.5">
      <c r="B164" s="27" t="s">
        <v>173</v>
      </c>
      <c r="C164" s="24">
        <v>30.71405381033651</v>
      </c>
      <c r="D164" s="24">
        <v>40.142034620442416</v>
      </c>
      <c r="E164" s="24">
        <v>-17.981485396237055</v>
      </c>
      <c r="F164" s="60">
        <v>0.0389</v>
      </c>
    </row>
    <row r="165" spans="2:6" ht="13.5">
      <c r="B165" s="27" t="s">
        <v>174</v>
      </c>
      <c r="C165" s="24">
        <v>28.798187797539477</v>
      </c>
      <c r="D165" s="24">
        <v>38.455481177636436</v>
      </c>
      <c r="E165" s="24">
        <v>-15.847915594139756</v>
      </c>
      <c r="F165" s="60">
        <v>0.0371</v>
      </c>
    </row>
    <row r="166" spans="2:6" ht="13.5">
      <c r="B166" s="27" t="s">
        <v>175</v>
      </c>
      <c r="C166" s="24">
        <v>27.3747668870893</v>
      </c>
      <c r="D166" s="24">
        <v>36.47374561829647</v>
      </c>
      <c r="E166" s="24">
        <v>-13.826357189431725</v>
      </c>
      <c r="F166" s="60">
        <v>0.0324</v>
      </c>
    </row>
    <row r="167" spans="2:6" ht="13.5">
      <c r="B167" s="27" t="s">
        <v>176</v>
      </c>
      <c r="C167" s="24">
        <v>26.061984279024408</v>
      </c>
      <c r="D167" s="24">
        <v>33.91979451027902</v>
      </c>
      <c r="E167" s="24">
        <v>-11.757558417250202</v>
      </c>
      <c r="F167" s="60">
        <v>0.0256</v>
      </c>
    </row>
    <row r="168" spans="2:6" ht="13.5">
      <c r="B168" s="27" t="s">
        <v>177</v>
      </c>
      <c r="C168" s="24">
        <v>23.861306958306226</v>
      </c>
      <c r="D168" s="24">
        <v>26.59240967279348</v>
      </c>
      <c r="E168" s="24">
        <v>-9.512126952248696</v>
      </c>
      <c r="F168" s="60">
        <v>0.0212</v>
      </c>
    </row>
    <row r="169" spans="2:6" ht="13.5">
      <c r="B169" s="27" t="s">
        <v>178</v>
      </c>
      <c r="C169" s="24">
        <v>23.24926544161459</v>
      </c>
      <c r="D169" s="24">
        <v>22.98118196940243</v>
      </c>
      <c r="E169" s="24">
        <v>-9.799200766646354</v>
      </c>
      <c r="F169" s="60">
        <v>0.0135</v>
      </c>
    </row>
    <row r="170" spans="2:6" ht="13.5">
      <c r="B170" s="27" t="s">
        <v>179</v>
      </c>
      <c r="C170" s="24">
        <v>22.712571030758262</v>
      </c>
      <c r="D170" s="24">
        <v>19.737810649617106</v>
      </c>
      <c r="E170" s="24">
        <v>-10.52996728202833</v>
      </c>
      <c r="F170" s="60">
        <v>0.0148</v>
      </c>
    </row>
    <row r="171" spans="2:6" ht="13.5">
      <c r="B171" s="27" t="s">
        <v>180</v>
      </c>
      <c r="C171" s="24">
        <v>22.059027080285354</v>
      </c>
      <c r="D171" s="24">
        <v>16.757464932669475</v>
      </c>
      <c r="E171" s="24">
        <v>-11.470345892868227</v>
      </c>
      <c r="F171" s="60">
        <v>0.0166</v>
      </c>
    </row>
    <row r="172" spans="2:6" ht="13.5">
      <c r="B172" s="27" t="s">
        <v>181</v>
      </c>
      <c r="C172" s="24">
        <v>21.33145934887775</v>
      </c>
      <c r="D172" s="24">
        <v>14.161836780717062</v>
      </c>
      <c r="E172" s="24">
        <v>-12.358006060424216</v>
      </c>
      <c r="F172" s="60">
        <v>0.024</v>
      </c>
    </row>
    <row r="173" spans="2:6" ht="13.5">
      <c r="B173" s="27" t="s">
        <v>182</v>
      </c>
      <c r="C173" s="24">
        <v>20.74381588061407</v>
      </c>
      <c r="D173" s="24">
        <v>11.937880332919182</v>
      </c>
      <c r="E173" s="24">
        <v>-12.928379219970896</v>
      </c>
      <c r="F173" s="60">
        <v>0.0256</v>
      </c>
    </row>
    <row r="174" spans="2:6" ht="13.5">
      <c r="B174" s="27" t="s">
        <v>183</v>
      </c>
      <c r="C174" s="24">
        <v>20.55773135378601</v>
      </c>
      <c r="D174" s="24">
        <v>9.828492164828349</v>
      </c>
      <c r="E174" s="24">
        <v>-13.131655178479381</v>
      </c>
      <c r="F174" s="60">
        <v>0.0345</v>
      </c>
    </row>
    <row r="175" spans="2:6" ht="13.5">
      <c r="B175" s="27" t="s">
        <v>184</v>
      </c>
      <c r="C175" s="24">
        <v>20.9213002019615</v>
      </c>
      <c r="D175" s="24">
        <v>7.750577733350373</v>
      </c>
      <c r="E175" s="24">
        <v>-12.973803648686562</v>
      </c>
      <c r="F175" s="60">
        <v>0.0626</v>
      </c>
    </row>
    <row r="176" spans="2:6" ht="13.5">
      <c r="B176" s="27" t="s">
        <v>185</v>
      </c>
      <c r="C176" s="24">
        <v>22.0690146538448</v>
      </c>
      <c r="D176" s="24">
        <v>5.860335672093553</v>
      </c>
      <c r="E176" s="24">
        <v>-12.52456807419274</v>
      </c>
      <c r="F176" s="60">
        <v>0.0727</v>
      </c>
    </row>
    <row r="177" spans="2:6" ht="13.5">
      <c r="B177" s="27" t="s">
        <v>186</v>
      </c>
      <c r="C177" s="24">
        <v>23.803787294051084</v>
      </c>
      <c r="D177" s="24">
        <v>4.886862820736134</v>
      </c>
      <c r="E177" s="24">
        <v>-11.866870789969362</v>
      </c>
      <c r="F177" s="60">
        <v>0.0786</v>
      </c>
    </row>
    <row r="178" spans="2:6" ht="13.5">
      <c r="B178" s="27" t="s">
        <v>187</v>
      </c>
      <c r="C178" s="24">
        <v>25.459331450320967</v>
      </c>
      <c r="D178" s="24">
        <v>4.850050797314307</v>
      </c>
      <c r="E178" s="24">
        <v>-10.969975343888152</v>
      </c>
      <c r="F178" s="60">
        <v>0.0853</v>
      </c>
    </row>
    <row r="179" spans="2:6" ht="13.5">
      <c r="B179" s="27" t="s">
        <v>188</v>
      </c>
      <c r="C179" s="24">
        <v>27.058964915562658</v>
      </c>
      <c r="D179" s="24">
        <v>5.62737420184726</v>
      </c>
      <c r="E179" s="24">
        <v>-9.614458227756739</v>
      </c>
      <c r="F179" s="60">
        <v>0.0679</v>
      </c>
    </row>
    <row r="180" spans="2:6" ht="13.5">
      <c r="B180" s="27" t="s">
        <v>189</v>
      </c>
      <c r="C180" s="24">
        <v>29.41367262158766</v>
      </c>
      <c r="D180" s="24">
        <v>6.5335950636538325</v>
      </c>
      <c r="E180" s="24">
        <v>-7.4943975689844535</v>
      </c>
      <c r="F180" s="60">
        <v>0.0596</v>
      </c>
    </row>
    <row r="181" spans="2:6" ht="13.5">
      <c r="B181" s="27" t="s">
        <v>190</v>
      </c>
      <c r="C181" s="24">
        <v>32.8656033851282</v>
      </c>
      <c r="D181" s="24">
        <v>6.259562506528751</v>
      </c>
      <c r="E181" s="24">
        <v>-5.6248589949440735</v>
      </c>
      <c r="F181" s="60">
        <v>0.0554</v>
      </c>
    </row>
    <row r="182" spans="2:6" ht="13.5">
      <c r="B182" s="27" t="s">
        <v>191</v>
      </c>
      <c r="C182" s="24">
        <v>36.17227107845025</v>
      </c>
      <c r="D182" s="24">
        <v>4.9315339658187405</v>
      </c>
      <c r="E182" s="24">
        <v>-4.906654613386291</v>
      </c>
      <c r="F182" s="60">
        <v>0.0572</v>
      </c>
    </row>
    <row r="183" spans="2:6" ht="13.5">
      <c r="B183" s="27" t="s">
        <v>192</v>
      </c>
      <c r="C183" s="24">
        <v>38.996760161013114</v>
      </c>
      <c r="D183" s="24">
        <v>3.151394567656503</v>
      </c>
      <c r="E183" s="24">
        <v>-4.997822828806015</v>
      </c>
      <c r="F183" s="60">
        <v>0.0597</v>
      </c>
    </row>
    <row r="184" spans="2:6" ht="13.5">
      <c r="B184" s="27" t="s">
        <v>193</v>
      </c>
      <c r="C184" s="24">
        <v>43.545430074344296</v>
      </c>
      <c r="D184" s="24">
        <v>-0.6833280409115974</v>
      </c>
      <c r="E184" s="24">
        <v>-6.2778332384552336</v>
      </c>
      <c r="F184" s="60">
        <v>0.061</v>
      </c>
    </row>
    <row r="185" spans="2:6" ht="13.5">
      <c r="B185" s="27" t="s">
        <v>194</v>
      </c>
      <c r="C185" s="24">
        <v>45.19704039512941</v>
      </c>
      <c r="D185" s="24">
        <v>-2.7143243713853273</v>
      </c>
      <c r="E185" s="24">
        <v>-7.227357120013416</v>
      </c>
      <c r="F185" s="60">
        <v>0.0545</v>
      </c>
    </row>
    <row r="186" spans="2:6" ht="13.5">
      <c r="B186" s="27" t="s">
        <v>195</v>
      </c>
      <c r="C186" s="24">
        <v>45.70712522919745</v>
      </c>
      <c r="D186" s="24">
        <v>-4.965440236863446</v>
      </c>
      <c r="E186" s="24">
        <v>-8.614887621436893</v>
      </c>
      <c r="F186" s="60">
        <v>0.0397</v>
      </c>
    </row>
    <row r="187" spans="2:6" ht="13.5">
      <c r="B187" s="27" t="s">
        <v>196</v>
      </c>
      <c r="C187" s="24">
        <v>45.011329372497016</v>
      </c>
      <c r="D187" s="24">
        <v>-7.132912662260039</v>
      </c>
      <c r="E187" s="24">
        <v>-10.451742907570754</v>
      </c>
      <c r="F187" s="60">
        <v>0.0317</v>
      </c>
    </row>
    <row r="188" spans="2:6" ht="13.5">
      <c r="B188" s="27" t="s">
        <v>197</v>
      </c>
      <c r="C188" s="24">
        <v>43.98018090647768</v>
      </c>
      <c r="D188" s="24">
        <v>-9.097071253244541</v>
      </c>
      <c r="E188" s="24">
        <v>-12.448908266565528</v>
      </c>
      <c r="F188" s="60">
        <v>0.0445</v>
      </c>
    </row>
    <row r="189" spans="2:6" ht="13.5">
      <c r="B189" s="27" t="s">
        <v>198</v>
      </c>
      <c r="C189" s="24">
        <v>43.04633691754367</v>
      </c>
      <c r="D189" s="24">
        <v>-11.014664297959943</v>
      </c>
      <c r="E189" s="24">
        <v>-14.346152679829132</v>
      </c>
      <c r="F189" s="60">
        <v>0.0399</v>
      </c>
    </row>
    <row r="190" spans="2:6" ht="13.5">
      <c r="B190" s="27" t="s">
        <v>199</v>
      </c>
      <c r="C190" s="24">
        <v>42.09778286635927</v>
      </c>
      <c r="D190" s="24">
        <v>-13.031730037842962</v>
      </c>
      <c r="E190" s="24">
        <v>-16.241970818336583</v>
      </c>
      <c r="F190" s="60">
        <v>0.0504</v>
      </c>
    </row>
    <row r="191" spans="2:6" ht="13.5">
      <c r="B191" s="27" t="s">
        <v>200</v>
      </c>
      <c r="C191" s="24">
        <v>41.140353080134346</v>
      </c>
      <c r="D191" s="24">
        <v>-15.181275030883885</v>
      </c>
      <c r="E191" s="24">
        <v>-18.340177838179468</v>
      </c>
      <c r="F191" s="60">
        <v>0.0502</v>
      </c>
    </row>
    <row r="192" spans="2:6" ht="13.5">
      <c r="B192" s="27" t="s">
        <v>201</v>
      </c>
      <c r="C192" s="24">
        <v>40.1999467052987</v>
      </c>
      <c r="D192" s="24">
        <v>-17.242682446045386</v>
      </c>
      <c r="E192" s="24">
        <v>-20.700692776551747</v>
      </c>
      <c r="F192" s="60">
        <v>0.0405</v>
      </c>
    </row>
    <row r="193" spans="2:6" ht="13.5">
      <c r="B193" s="27" t="s">
        <v>202</v>
      </c>
      <c r="C193" s="24">
        <v>39.33158739645525</v>
      </c>
      <c r="D193" s="24">
        <v>-19.145652685161753</v>
      </c>
      <c r="E193" s="24">
        <v>-23.35895491861661</v>
      </c>
      <c r="F193" s="60">
        <v>0.0383</v>
      </c>
    </row>
    <row r="194" spans="2:6" ht="13.5">
      <c r="B194" s="27" t="s">
        <v>203</v>
      </c>
      <c r="C194" s="24">
        <v>38.70239467509553</v>
      </c>
      <c r="D194" s="24">
        <v>-20.863075807960687</v>
      </c>
      <c r="E194" s="24">
        <v>-26.319918759189573</v>
      </c>
      <c r="F194" s="60">
        <v>0.0505</v>
      </c>
    </row>
    <row r="195" spans="2:6" ht="13.5">
      <c r="B195" s="27" t="s">
        <v>204</v>
      </c>
      <c r="C195" s="24">
        <v>38.314069257544496</v>
      </c>
      <c r="D195" s="24">
        <v>-22.190951532384833</v>
      </c>
      <c r="E195" s="24">
        <v>-29.205114027462553</v>
      </c>
      <c r="F195" s="60">
        <v>0.0299</v>
      </c>
    </row>
    <row r="196" spans="2:6" ht="13.5">
      <c r="B196" s="27" t="s">
        <v>205</v>
      </c>
      <c r="C196" s="24">
        <v>38.06019309891916</v>
      </c>
      <c r="D196" s="24">
        <v>-23.37286601788844</v>
      </c>
      <c r="E196" s="24">
        <v>-31.813411688844237</v>
      </c>
      <c r="F196" s="60">
        <v>0.0349</v>
      </c>
    </row>
    <row r="197" spans="2:6" ht="13.5">
      <c r="B197" s="27" t="s">
        <v>206</v>
      </c>
      <c r="C197" s="24">
        <v>37.888703338195356</v>
      </c>
      <c r="D197" s="24">
        <v>-24.62337990736349</v>
      </c>
      <c r="E197" s="24">
        <v>-34.34397230040047</v>
      </c>
      <c r="F197" s="60">
        <v>0.0403</v>
      </c>
    </row>
    <row r="198" spans="2:6" ht="13.5">
      <c r="B198" s="27" t="s">
        <v>207</v>
      </c>
      <c r="C198" s="24">
        <v>37.862295660007476</v>
      </c>
      <c r="D198" s="24">
        <v>-25.993493574170067</v>
      </c>
      <c r="E198" s="24">
        <v>-37.037435271470905</v>
      </c>
      <c r="F198" s="60">
        <v>0.0503</v>
      </c>
    </row>
    <row r="199" spans="2:6" ht="13.5">
      <c r="B199" s="27" t="s">
        <v>208</v>
      </c>
      <c r="C199" s="24">
        <v>38.097299594911405</v>
      </c>
      <c r="D199" s="24">
        <v>-27.32128334662937</v>
      </c>
      <c r="E199" s="24">
        <v>-40.03818903335361</v>
      </c>
      <c r="F199" s="60">
        <v>0.0399</v>
      </c>
    </row>
    <row r="200" spans="2:6" ht="13.5">
      <c r="B200" s="27" t="s">
        <v>209</v>
      </c>
      <c r="C200" s="24">
        <v>38.71354231074346</v>
      </c>
      <c r="D200" s="24">
        <v>-28.363921507314497</v>
      </c>
      <c r="E200" s="24">
        <v>-43.278981029974034</v>
      </c>
      <c r="F200" s="60">
        <v>0.0587</v>
      </c>
    </row>
    <row r="201" spans="2:6" ht="13.5">
      <c r="B201" s="27" t="s">
        <v>210</v>
      </c>
      <c r="C201" s="24">
        <v>39.57974497353054</v>
      </c>
      <c r="D201" s="24">
        <v>-28.904914418259064</v>
      </c>
      <c r="E201" s="24">
        <v>-46.656368342905054</v>
      </c>
      <c r="F201" s="60">
        <v>0.0562</v>
      </c>
    </row>
    <row r="202" spans="2:6" ht="13.5">
      <c r="B202" s="27" t="s">
        <v>211</v>
      </c>
      <c r="C202" s="24">
        <v>41.03806938937162</v>
      </c>
      <c r="D202" s="24">
        <v>-28.845091734059945</v>
      </c>
      <c r="E202" s="24">
        <v>-49.5018461239311</v>
      </c>
      <c r="F202" s="60">
        <v>0.0792</v>
      </c>
    </row>
    <row r="203" spans="2:6" ht="13.5">
      <c r="B203" s="27" t="s">
        <v>212</v>
      </c>
      <c r="C203" s="24">
        <v>42.83461814189337</v>
      </c>
      <c r="D203" s="24">
        <v>-28.62389415033068</v>
      </c>
      <c r="E203" s="24">
        <v>-50.59284891965568</v>
      </c>
      <c r="F203" s="60">
        <v>0.0433</v>
      </c>
    </row>
    <row r="204" spans="2:6" ht="13.5">
      <c r="B204" s="27" t="s">
        <v>213</v>
      </c>
      <c r="C204" s="24">
        <v>44.171282830954624</v>
      </c>
      <c r="D204" s="24">
        <v>-28.753521546579204</v>
      </c>
      <c r="E204" s="24">
        <v>-50.622391424164135</v>
      </c>
      <c r="F204" s="60">
        <v>0.0639</v>
      </c>
    </row>
    <row r="205" spans="2:6" ht="13.5">
      <c r="B205" s="27" t="s">
        <v>214</v>
      </c>
      <c r="C205" s="24">
        <v>45.38236313701666</v>
      </c>
      <c r="D205" s="24">
        <v>-29.302555486111252</v>
      </c>
      <c r="E205" s="24">
        <v>-49.87526792145283</v>
      </c>
      <c r="F205" s="60">
        <v>0.0623</v>
      </c>
    </row>
    <row r="206" spans="2:6" ht="13.5">
      <c r="B206" s="27" t="s">
        <v>215</v>
      </c>
      <c r="C206" s="24">
        <v>46.893288384288695</v>
      </c>
      <c r="D206" s="24">
        <v>-30.398708658332797</v>
      </c>
      <c r="E206" s="24">
        <v>-48.18350496327291</v>
      </c>
      <c r="F206" s="60">
        <v>0.0843</v>
      </c>
    </row>
    <row r="207" spans="2:6" ht="13.5">
      <c r="B207" s="27" t="s">
        <v>216</v>
      </c>
      <c r="C207" s="24">
        <v>48.41656171532568</v>
      </c>
      <c r="D207" s="24">
        <v>-31.663259304294062</v>
      </c>
      <c r="E207" s="24">
        <v>-46.15178786409981</v>
      </c>
      <c r="F207" s="60">
        <v>0.062</v>
      </c>
    </row>
    <row r="208" spans="2:6" ht="13.5">
      <c r="B208" s="27" t="s">
        <v>217</v>
      </c>
      <c r="C208" s="24">
        <v>49.89923336862334</v>
      </c>
      <c r="D208" s="24">
        <v>-32.95532707779542</v>
      </c>
      <c r="E208" s="24">
        <v>-43.99561932207975</v>
      </c>
      <c r="F208" s="60">
        <v>0.0616</v>
      </c>
    </row>
    <row r="209" spans="2:6" ht="13.5">
      <c r="B209" s="27" t="s">
        <v>218</v>
      </c>
      <c r="C209" s="24">
        <v>51.34668881681536</v>
      </c>
      <c r="D209" s="24">
        <v>-34.23225904639805</v>
      </c>
      <c r="E209" s="24">
        <v>-41.8000207065494</v>
      </c>
      <c r="F209" s="60">
        <v>0.063</v>
      </c>
    </row>
    <row r="210" spans="2:6" ht="13.5">
      <c r="B210" s="27" t="s">
        <v>219</v>
      </c>
      <c r="C210" s="24">
        <v>52.74448742346777</v>
      </c>
      <c r="D210" s="24">
        <v>-35.48507555812284</v>
      </c>
      <c r="E210" s="24">
        <v>-39.555949069719745</v>
      </c>
      <c r="F210" s="60">
        <v>0.0598</v>
      </c>
    </row>
    <row r="211" spans="2:6" ht="13.5">
      <c r="B211" s="27" t="s">
        <v>220</v>
      </c>
      <c r="C211" s="24">
        <v>54.0807424331053</v>
      </c>
      <c r="D211" s="24">
        <v>-36.71118675232432</v>
      </c>
      <c r="E211" s="24">
        <v>-37.23747662498821</v>
      </c>
      <c r="F211" s="60">
        <v>0.0547</v>
      </c>
    </row>
    <row r="212" spans="2:6" ht="13.5">
      <c r="B212" s="27" t="s">
        <v>221</v>
      </c>
      <c r="C212" s="24">
        <v>55.41183194891672</v>
      </c>
      <c r="D212" s="24">
        <v>-37.91665325001325</v>
      </c>
      <c r="E212" s="24">
        <v>-34.80265226379016</v>
      </c>
      <c r="F212" s="60">
        <v>0.047</v>
      </c>
    </row>
    <row r="213" spans="2:6" ht="13.5">
      <c r="B213" s="27" t="s">
        <v>222</v>
      </c>
      <c r="C213" s="24">
        <v>56.9422066662495</v>
      </c>
      <c r="D213" s="24">
        <v>-39.08180953007991</v>
      </c>
      <c r="E213" s="24">
        <v>-32.21328001643757</v>
      </c>
      <c r="F213" s="60">
        <v>0.0463</v>
      </c>
    </row>
    <row r="214" spans="2:6" ht="13.5">
      <c r="B214" s="27" t="s">
        <v>223</v>
      </c>
      <c r="C214" s="24">
        <v>59.19962174471306</v>
      </c>
      <c r="D214" s="24">
        <v>-40.04439378437784</v>
      </c>
      <c r="E214" s="24">
        <v>-29.559903521540186</v>
      </c>
      <c r="F214" s="60">
        <v>0.032</v>
      </c>
    </row>
    <row r="215" spans="2:6" ht="13.5">
      <c r="B215" s="27" t="s">
        <v>224</v>
      </c>
      <c r="C215" s="24">
        <v>62.60161783927377</v>
      </c>
      <c r="D215" s="24">
        <v>-40.30519840262209</v>
      </c>
      <c r="E215" s="24">
        <v>-27.497073561212574</v>
      </c>
      <c r="F215" s="60">
        <v>0.0292</v>
      </c>
    </row>
    <row r="216" spans="2:6" ht="13.5">
      <c r="B216" s="27" t="s">
        <v>225</v>
      </c>
      <c r="C216" s="24">
        <v>66.54042742433927</v>
      </c>
      <c r="D216" s="24">
        <v>-39.44442407726685</v>
      </c>
      <c r="E216" s="24">
        <v>-26.901805429843886</v>
      </c>
      <c r="F216" s="60">
        <v>0.0268</v>
      </c>
    </row>
    <row r="217" spans="2:6" ht="13.5">
      <c r="B217" s="27" t="s">
        <v>226</v>
      </c>
      <c r="C217" s="24">
        <v>69.97055877032852</v>
      </c>
      <c r="D217" s="24">
        <v>-37.70853891422477</v>
      </c>
      <c r="E217" s="24">
        <v>-27.751164324396868</v>
      </c>
      <c r="F217" s="60">
        <v>0.0275</v>
      </c>
    </row>
    <row r="218" spans="2:6" ht="13.5">
      <c r="B218" s="27" t="s">
        <v>227</v>
      </c>
      <c r="C218" s="24">
        <v>72.45628543338896</v>
      </c>
      <c r="D218" s="24">
        <v>-35.56484117219513</v>
      </c>
      <c r="E218" s="24">
        <v>-29.564736384304204</v>
      </c>
      <c r="F218" s="60">
        <v>0.0261</v>
      </c>
    </row>
    <row r="219" spans="2:6" ht="13.5">
      <c r="B219" s="27" t="s">
        <v>228</v>
      </c>
      <c r="C219" s="24">
        <v>73.99525246559445</v>
      </c>
      <c r="D219" s="24">
        <v>-33.33273551561166</v>
      </c>
      <c r="E219" s="24">
        <v>-31.927871360355446</v>
      </c>
      <c r="F219" s="60">
        <v>0.0271</v>
      </c>
    </row>
    <row r="220" spans="2:6" ht="13.5">
      <c r="B220" s="27" t="s">
        <v>229</v>
      </c>
      <c r="C220" s="24">
        <v>74.74103684822572</v>
      </c>
      <c r="D220" s="24">
        <v>-31.201032949532067</v>
      </c>
      <c r="E220" s="24">
        <v>-34.506360742994396</v>
      </c>
      <c r="F220" s="60">
        <v>0.0291</v>
      </c>
    </row>
    <row r="221" spans="2:6" ht="13.5">
      <c r="B221" s="27" t="s">
        <v>230</v>
      </c>
      <c r="C221" s="24">
        <v>75.00950809100468</v>
      </c>
      <c r="D221" s="24">
        <v>-29.20392467871119</v>
      </c>
      <c r="E221" s="24">
        <v>-37.02988645265651</v>
      </c>
      <c r="F221" s="60">
        <v>0.0319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39224.637650462966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0.04226114285714286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0.08532257300708568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0.0135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0.07182257300708568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0.017541395338185307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74.89184432979908</v>
      </c>
      <c r="D47" s="24">
        <v>-26.892812597353686</v>
      </c>
      <c r="E47" s="24">
        <v>-39.09314664273466</v>
      </c>
      <c r="F47" s="60">
        <v>0.0425</v>
      </c>
    </row>
    <row r="48" spans="2:6" ht="13.5">
      <c r="B48" s="27" t="s">
        <v>57</v>
      </c>
      <c r="C48" s="24">
        <v>75.10454954740031</v>
      </c>
      <c r="D48" s="24">
        <v>-24.82053640052157</v>
      </c>
      <c r="E48" s="24">
        <v>-41.17840287747063</v>
      </c>
      <c r="F48" s="60">
        <v>0.0425</v>
      </c>
    </row>
    <row r="49" spans="2:6" ht="13.5">
      <c r="B49" s="27" t="s">
        <v>58</v>
      </c>
      <c r="C49" s="24">
        <v>75.53454611543924</v>
      </c>
      <c r="D49" s="24">
        <v>-22.546057316132778</v>
      </c>
      <c r="E49" s="24">
        <v>-42.959511317666575</v>
      </c>
      <c r="F49" s="60">
        <v>0.0624</v>
      </c>
    </row>
    <row r="50" spans="2:6" ht="13.5">
      <c r="B50" s="27" t="s">
        <v>59</v>
      </c>
      <c r="C50" s="24">
        <v>78.12626721397388</v>
      </c>
      <c r="D50" s="24">
        <v>-14.744668162574959</v>
      </c>
      <c r="E50" s="24">
        <v>-45.82889102762899</v>
      </c>
      <c r="F50" s="60">
        <v>0.0428</v>
      </c>
    </row>
    <row r="51" spans="2:6" ht="13.5">
      <c r="B51" s="27" t="s">
        <v>60</v>
      </c>
      <c r="C51" s="24">
        <v>79.3993942005119</v>
      </c>
      <c r="D51" s="24">
        <v>-12.097632998205661</v>
      </c>
      <c r="E51" s="24">
        <v>-45.70670418791207</v>
      </c>
      <c r="F51" s="60">
        <v>0.0418</v>
      </c>
    </row>
    <row r="52" spans="2:6" ht="13.5">
      <c r="B52" s="27" t="s">
        <v>61</v>
      </c>
      <c r="C52" s="24">
        <v>80.77731204418546</v>
      </c>
      <c r="D52" s="24">
        <v>-9.3613808609398</v>
      </c>
      <c r="E52" s="24">
        <v>-45.10429460415835</v>
      </c>
      <c r="F52" s="60">
        <v>0.0391</v>
      </c>
    </row>
    <row r="53" spans="2:6" ht="13.5">
      <c r="B53" s="27" t="s">
        <v>62</v>
      </c>
      <c r="C53" s="24">
        <v>82.03485315729314</v>
      </c>
      <c r="D53" s="24">
        <v>-6.456311092471398</v>
      </c>
      <c r="E53" s="24">
        <v>-44.21631224496178</v>
      </c>
      <c r="F53" s="60">
        <v>0.0334</v>
      </c>
    </row>
    <row r="54" spans="2:6" ht="13.5">
      <c r="B54" s="27" t="s">
        <v>63</v>
      </c>
      <c r="C54" s="24">
        <v>82.98204307101763</v>
      </c>
      <c r="D54" s="24">
        <v>-3.3825555777656877</v>
      </c>
      <c r="E54" s="24">
        <v>-43.22306805914365</v>
      </c>
      <c r="F54" s="60">
        <v>0.0451</v>
      </c>
    </row>
    <row r="55" spans="2:6" ht="13.5">
      <c r="B55" s="27" t="s">
        <v>64</v>
      </c>
      <c r="C55" s="24">
        <v>83.52328976039037</v>
      </c>
      <c r="D55" s="24">
        <v>-0.18071916041705788</v>
      </c>
      <c r="E55" s="24">
        <v>-42.23331536115258</v>
      </c>
      <c r="F55" s="60">
        <v>0.0412</v>
      </c>
    </row>
    <row r="56" spans="2:6" ht="13.5">
      <c r="B56" s="27" t="s">
        <v>65</v>
      </c>
      <c r="C56" s="24">
        <v>81.4905348877546</v>
      </c>
      <c r="D56" s="24">
        <v>12.57434437156944</v>
      </c>
      <c r="E56" s="24">
        <v>-39.04794156679627</v>
      </c>
      <c r="F56" s="60">
        <v>0.0294</v>
      </c>
    </row>
    <row r="57" spans="2:6" ht="13.5">
      <c r="B57" s="27" t="s">
        <v>66</v>
      </c>
      <c r="C57" s="24">
        <v>80.12455688198331</v>
      </c>
      <c r="D57" s="24">
        <v>15.492088195308273</v>
      </c>
      <c r="E57" s="24">
        <v>-38.46225723994865</v>
      </c>
      <c r="F57" s="60">
        <v>0.0314</v>
      </c>
    </row>
    <row r="58" spans="2:6" ht="13.5">
      <c r="B58" s="27" t="s">
        <v>67</v>
      </c>
      <c r="C58" s="24">
        <v>78.50579470343764</v>
      </c>
      <c r="D58" s="24">
        <v>18.25982564040736</v>
      </c>
      <c r="E58" s="24">
        <v>-37.93589945372176</v>
      </c>
      <c r="F58" s="60">
        <v>0.0351</v>
      </c>
    </row>
    <row r="59" spans="2:6" ht="13.5">
      <c r="B59" s="27" t="s">
        <v>68</v>
      </c>
      <c r="C59" s="24">
        <v>76.66610024002847</v>
      </c>
      <c r="D59" s="24">
        <v>20.871534969581255</v>
      </c>
      <c r="E59" s="24">
        <v>-37.457785871332526</v>
      </c>
      <c r="F59" s="60">
        <v>0.0209</v>
      </c>
    </row>
    <row r="60" spans="2:6" ht="13.5">
      <c r="B60" s="27" t="s">
        <v>69</v>
      </c>
      <c r="C60" s="24">
        <v>74.61672804695336</v>
      </c>
      <c r="D60" s="24">
        <v>23.330408651497528</v>
      </c>
      <c r="E60" s="24">
        <v>-37.023606293189346</v>
      </c>
      <c r="F60" s="60">
        <v>0.026</v>
      </c>
    </row>
    <row r="61" spans="2:6" ht="13.5">
      <c r="B61" s="27" t="s">
        <v>70</v>
      </c>
      <c r="C61" s="24">
        <v>72.34082992592363</v>
      </c>
      <c r="D61" s="24">
        <v>25.63285587896209</v>
      </c>
      <c r="E61" s="24">
        <v>-36.65490520747587</v>
      </c>
      <c r="F61" s="60">
        <v>0.0216</v>
      </c>
    </row>
    <row r="62" spans="2:6" ht="13.5">
      <c r="B62" s="27" t="s">
        <v>71</v>
      </c>
      <c r="C62" s="24">
        <v>69.81352314971015</v>
      </c>
      <c r="D62" s="24">
        <v>27.746107896011285</v>
      </c>
      <c r="E62" s="24">
        <v>-36.402064091830496</v>
      </c>
      <c r="F62" s="60">
        <v>0.0163</v>
      </c>
    </row>
    <row r="63" spans="2:6" ht="13.5">
      <c r="B63" s="27" t="s">
        <v>72</v>
      </c>
      <c r="C63" s="24">
        <v>67.02832778682992</v>
      </c>
      <c r="D63" s="24">
        <v>29.609262355537457</v>
      </c>
      <c r="E63" s="24">
        <v>-36.32870010968867</v>
      </c>
      <c r="F63" s="60">
        <v>0.0164</v>
      </c>
    </row>
    <row r="64" spans="2:6" ht="13.5">
      <c r="B64" s="27" t="s">
        <v>73</v>
      </c>
      <c r="C64" s="24">
        <v>64.00007760637111</v>
      </c>
      <c r="D64" s="24">
        <v>31.14443737191207</v>
      </c>
      <c r="E64" s="24">
        <v>-36.51067409377662</v>
      </c>
      <c r="F64" s="60">
        <v>0.0204</v>
      </c>
    </row>
    <row r="65" spans="2:6" ht="13.5">
      <c r="B65" s="27" t="s">
        <v>74</v>
      </c>
      <c r="C65" s="24">
        <v>60.86686261362277</v>
      </c>
      <c r="D65" s="24">
        <v>32.26739925544039</v>
      </c>
      <c r="E65" s="24">
        <v>-36.973973206529195</v>
      </c>
      <c r="F65" s="60">
        <v>0.0184</v>
      </c>
    </row>
    <row r="66" spans="2:6" ht="13.5">
      <c r="B66" s="27" t="s">
        <v>75</v>
      </c>
      <c r="C66" s="24">
        <v>57.862484168201654</v>
      </c>
      <c r="D66" s="24">
        <v>33.03715969649207</v>
      </c>
      <c r="E66" s="24">
        <v>-37.564164801394654</v>
      </c>
      <c r="F66" s="60">
        <v>0.0226</v>
      </c>
    </row>
    <row r="67" spans="2:6" ht="13.5">
      <c r="B67" s="27" t="s">
        <v>76</v>
      </c>
      <c r="C67" s="24">
        <v>55.10116470237006</v>
      </c>
      <c r="D67" s="24">
        <v>33.67925922751271</v>
      </c>
      <c r="E67" s="24">
        <v>-38.00137819952546</v>
      </c>
      <c r="F67" s="60">
        <v>0.0185</v>
      </c>
    </row>
    <row r="68" spans="2:6" ht="13.5">
      <c r="B68" s="27" t="s">
        <v>77</v>
      </c>
      <c r="C68" s="24">
        <v>52.567699796048835</v>
      </c>
      <c r="D68" s="24">
        <v>34.41069923083158</v>
      </c>
      <c r="E68" s="24">
        <v>-38.044920639648055</v>
      </c>
      <c r="F68" s="60">
        <v>0.0251</v>
      </c>
    </row>
    <row r="69" spans="2:6" ht="13.5">
      <c r="B69" s="27" t="s">
        <v>78</v>
      </c>
      <c r="C69" s="24">
        <v>50.312120497598364</v>
      </c>
      <c r="D69" s="24">
        <v>35.32985939773556</v>
      </c>
      <c r="E69" s="24">
        <v>-37.4777062409768</v>
      </c>
      <c r="F69" s="60">
        <v>0.0304</v>
      </c>
    </row>
    <row r="70" spans="2:6" ht="13.5">
      <c r="B70" s="27" t="s">
        <v>79</v>
      </c>
      <c r="C70" s="24">
        <v>48.362955001464584</v>
      </c>
      <c r="D70" s="24">
        <v>36.44086688783973</v>
      </c>
      <c r="E70" s="24">
        <v>-36.20474154297241</v>
      </c>
      <c r="F70" s="60">
        <v>0.0408</v>
      </c>
    </row>
    <row r="71" spans="2:6" ht="13.5">
      <c r="B71" s="27" t="s">
        <v>80</v>
      </c>
      <c r="C71" s="24">
        <v>46.56231644736235</v>
      </c>
      <c r="D71" s="24">
        <v>37.67350153745057</v>
      </c>
      <c r="E71" s="24">
        <v>-34.32705622913672</v>
      </c>
      <c r="F71" s="60">
        <v>0.0412</v>
      </c>
    </row>
    <row r="72" spans="2:6" ht="13.5">
      <c r="B72" s="27" t="s">
        <v>81</v>
      </c>
      <c r="C72" s="24">
        <v>44.72028629421917</v>
      </c>
      <c r="D72" s="24">
        <v>38.87376657703637</v>
      </c>
      <c r="E72" s="24">
        <v>-32.12202747921357</v>
      </c>
      <c r="F72" s="60">
        <v>0.0286</v>
      </c>
    </row>
    <row r="73" spans="2:6" ht="13.5">
      <c r="B73" s="27" t="s">
        <v>82</v>
      </c>
      <c r="C73" s="24">
        <v>42.737580649767075</v>
      </c>
      <c r="D73" s="24">
        <v>39.91850465364668</v>
      </c>
      <c r="E73" s="24">
        <v>-29.81585823589413</v>
      </c>
      <c r="F73" s="60">
        <v>0.0277</v>
      </c>
    </row>
    <row r="74" spans="2:6" ht="13.5">
      <c r="B74" s="27" t="s">
        <v>83</v>
      </c>
      <c r="C74" s="24">
        <v>40.57615834003651</v>
      </c>
      <c r="D74" s="24">
        <v>40.73711382004901</v>
      </c>
      <c r="E74" s="24">
        <v>-27.482093921595983</v>
      </c>
      <c r="F74" s="60">
        <v>0.0592</v>
      </c>
    </row>
    <row r="75" spans="2:6" ht="13.5">
      <c r="B75" s="27" t="s">
        <v>84</v>
      </c>
      <c r="C75" s="24">
        <v>38.23139499025211</v>
      </c>
      <c r="D75" s="24">
        <v>41.246845962108274</v>
      </c>
      <c r="E75" s="24">
        <v>-25.13815595844407</v>
      </c>
      <c r="F75" s="60">
        <v>0.0535</v>
      </c>
    </row>
    <row r="76" spans="2:6" ht="13.5">
      <c r="B76" s="27" t="s">
        <v>85</v>
      </c>
      <c r="C76" s="24">
        <v>30.80893474642352</v>
      </c>
      <c r="D76" s="24">
        <v>39.685651261762054</v>
      </c>
      <c r="E76" s="24">
        <v>-18.166279616826316</v>
      </c>
      <c r="F76" s="60">
        <v>0.0383</v>
      </c>
    </row>
    <row r="77" spans="2:6" ht="13.5">
      <c r="B77" s="27" t="s">
        <v>86</v>
      </c>
      <c r="C77" s="24">
        <v>28.92322246569944</v>
      </c>
      <c r="D77" s="24">
        <v>38.03870385075087</v>
      </c>
      <c r="E77" s="24">
        <v>-16.096966512739286</v>
      </c>
      <c r="F77" s="60">
        <v>0.0352</v>
      </c>
    </row>
    <row r="78" spans="2:6" ht="13.5">
      <c r="B78" s="27" t="s">
        <v>87</v>
      </c>
      <c r="C78" s="24">
        <v>27.508862423944045</v>
      </c>
      <c r="D78" s="24">
        <v>36.091045946153606</v>
      </c>
      <c r="E78" s="24">
        <v>-14.120523180628847</v>
      </c>
      <c r="F78" s="60">
        <v>0.0367</v>
      </c>
    </row>
    <row r="79" spans="2:6" ht="13.5">
      <c r="B79" s="27" t="s">
        <v>88</v>
      </c>
      <c r="C79" s="24">
        <v>26.215434244445593</v>
      </c>
      <c r="D79" s="24">
        <v>33.59966720715686</v>
      </c>
      <c r="E79" s="24">
        <v>-12.110299235988316</v>
      </c>
      <c r="F79" s="60">
        <v>0.022</v>
      </c>
    </row>
    <row r="80" spans="2:6" ht="13.5">
      <c r="B80" s="27" t="s">
        <v>89</v>
      </c>
      <c r="C80" s="24">
        <v>24.06914669729379</v>
      </c>
      <c r="D80" s="24">
        <v>26.532890202378578</v>
      </c>
      <c r="E80" s="24">
        <v>-9.9633260678858</v>
      </c>
      <c r="F80" s="60">
        <v>0.0207</v>
      </c>
    </row>
    <row r="81" spans="2:6" ht="13.5">
      <c r="B81" s="27" t="s">
        <v>90</v>
      </c>
      <c r="C81" s="24">
        <v>23.46509779760655</v>
      </c>
      <c r="D81" s="24">
        <v>23.010997191903662</v>
      </c>
      <c r="E81" s="24">
        <v>-10.249150675341644</v>
      </c>
      <c r="F81" s="60">
        <v>0.016</v>
      </c>
    </row>
    <row r="82" spans="2:6" ht="13.5">
      <c r="B82" s="27" t="s">
        <v>91</v>
      </c>
      <c r="C82" s="24">
        <v>22.921486558524272</v>
      </c>
      <c r="D82" s="24">
        <v>19.814247925783803</v>
      </c>
      <c r="E82" s="24">
        <v>-10.977750090313014</v>
      </c>
      <c r="F82" s="60">
        <v>0.0151</v>
      </c>
    </row>
    <row r="83" spans="2:6" ht="13.5">
      <c r="B83" s="27" t="s">
        <v>92</v>
      </c>
      <c r="C83" s="24">
        <v>22.2585284413854</v>
      </c>
      <c r="D83" s="24">
        <v>16.853234987508824</v>
      </c>
      <c r="E83" s="24">
        <v>-11.91879797594747</v>
      </c>
      <c r="F83" s="60">
        <v>0.0169</v>
      </c>
    </row>
    <row r="84" spans="2:6" ht="13.5">
      <c r="B84" s="27" t="s">
        <v>93</v>
      </c>
      <c r="C84" s="24">
        <v>21.510417994610528</v>
      </c>
      <c r="D84" s="24">
        <v>14.248451036164267</v>
      </c>
      <c r="E84" s="24">
        <v>-12.817287220688629</v>
      </c>
      <c r="F84" s="60">
        <v>0.0295</v>
      </c>
    </row>
    <row r="85" spans="2:6" ht="13.5">
      <c r="B85" s="27" t="s">
        <v>94</v>
      </c>
      <c r="C85" s="24">
        <v>20.90457693348417</v>
      </c>
      <c r="D85" s="24">
        <v>11.986115584660967</v>
      </c>
      <c r="E85" s="24">
        <v>-13.400055591625643</v>
      </c>
      <c r="F85" s="60">
        <v>0.0317</v>
      </c>
    </row>
    <row r="86" spans="2:6" ht="13.5">
      <c r="B86" s="27" t="s">
        <v>95</v>
      </c>
      <c r="C86" s="24">
        <v>20.704577722737326</v>
      </c>
      <c r="D86" s="24">
        <v>9.843715687932288</v>
      </c>
      <c r="E86" s="24">
        <v>-13.610314990927241</v>
      </c>
      <c r="F86" s="60">
        <v>0.0447</v>
      </c>
    </row>
    <row r="87" spans="2:6" ht="13.5">
      <c r="B87" s="27" t="s">
        <v>96</v>
      </c>
      <c r="C87" s="24">
        <v>21.061220674219026</v>
      </c>
      <c r="D87" s="24">
        <v>7.761870574360054</v>
      </c>
      <c r="E87" s="24">
        <v>-13.45760613896764</v>
      </c>
      <c r="F87" s="60">
        <v>0.0701</v>
      </c>
    </row>
    <row r="88" spans="2:6" ht="13.5">
      <c r="B88" s="27" t="s">
        <v>97</v>
      </c>
      <c r="C88" s="24">
        <v>22.216824273043567</v>
      </c>
      <c r="D88" s="24">
        <v>5.914661282882131</v>
      </c>
      <c r="E88" s="24">
        <v>-13.004507144005206</v>
      </c>
      <c r="F88" s="60">
        <v>0.078</v>
      </c>
    </row>
    <row r="89" spans="2:6" ht="13.5">
      <c r="B89" s="27" t="s">
        <v>98</v>
      </c>
      <c r="C89" s="24">
        <v>23.965152297519694</v>
      </c>
      <c r="D89" s="24">
        <v>4.985270407214965</v>
      </c>
      <c r="E89" s="24">
        <v>-12.336411150970852</v>
      </c>
      <c r="F89" s="60">
        <v>0.0777</v>
      </c>
    </row>
    <row r="90" spans="2:6" ht="13.5">
      <c r="B90" s="27" t="s">
        <v>99</v>
      </c>
      <c r="C90" s="24">
        <v>25.67343349081694</v>
      </c>
      <c r="D90" s="24">
        <v>5.002288416385935</v>
      </c>
      <c r="E90" s="24">
        <v>-11.404558102170212</v>
      </c>
      <c r="F90" s="60">
        <v>0.0745</v>
      </c>
    </row>
    <row r="91" spans="2:6" ht="13.5">
      <c r="B91" s="27" t="s">
        <v>100</v>
      </c>
      <c r="C91" s="24">
        <v>27.304470353368263</v>
      </c>
      <c r="D91" s="24">
        <v>5.836624479510547</v>
      </c>
      <c r="E91" s="24">
        <v>-10.003167673150218</v>
      </c>
      <c r="F91" s="60">
        <v>0.0697</v>
      </c>
    </row>
    <row r="92" spans="2:6" ht="13.5">
      <c r="B92" s="27" t="s">
        <v>101</v>
      </c>
      <c r="C92" s="24">
        <v>29.64754199559942</v>
      </c>
      <c r="D92" s="24">
        <v>6.766391527255305</v>
      </c>
      <c r="E92" s="24">
        <v>-7.875157792220462</v>
      </c>
      <c r="F92" s="60">
        <v>0.0749</v>
      </c>
    </row>
    <row r="93" spans="2:6" ht="13.5">
      <c r="B93" s="27" t="s">
        <v>102</v>
      </c>
      <c r="C93" s="24">
        <v>33.047976888505964</v>
      </c>
      <c r="D93" s="24">
        <v>6.530378689599598</v>
      </c>
      <c r="E93" s="24">
        <v>-6.00800726978537</v>
      </c>
      <c r="F93" s="60">
        <v>0.0748</v>
      </c>
    </row>
    <row r="94" spans="2:6" ht="13.5">
      <c r="B94" s="27" t="s">
        <v>103</v>
      </c>
      <c r="C94" s="24">
        <v>36.33120723228862</v>
      </c>
      <c r="D94" s="24">
        <v>5.249042125594129</v>
      </c>
      <c r="E94" s="24">
        <v>-5.263486072437177</v>
      </c>
      <c r="F94" s="60">
        <v>0.0767</v>
      </c>
    </row>
    <row r="95" spans="2:6" ht="13.5">
      <c r="B95" s="27" t="s">
        <v>104</v>
      </c>
      <c r="C95" s="24">
        <v>39.16536209443443</v>
      </c>
      <c r="D95" s="24">
        <v>3.5055466837963203</v>
      </c>
      <c r="E95" s="24">
        <v>-5.313341713632847</v>
      </c>
      <c r="F95" s="60">
        <v>0.0671</v>
      </c>
    </row>
    <row r="96" spans="2:6" ht="13.5">
      <c r="B96" s="27" t="s">
        <v>105</v>
      </c>
      <c r="C96" s="24">
        <v>41.619043563596236</v>
      </c>
      <c r="D96" s="24">
        <v>1.630975887406412</v>
      </c>
      <c r="E96" s="24">
        <v>-5.800190976347277</v>
      </c>
      <c r="F96" s="60">
        <v>0.0657</v>
      </c>
    </row>
    <row r="97" spans="2:6" ht="13.5">
      <c r="B97" s="27" t="s">
        <v>106</v>
      </c>
      <c r="C97" s="24">
        <v>43.781715096176605</v>
      </c>
      <c r="D97" s="24">
        <v>-0.31858959510868645</v>
      </c>
      <c r="E97" s="24">
        <v>-6.5326270810066625</v>
      </c>
      <c r="F97" s="60">
        <v>0.0672</v>
      </c>
    </row>
    <row r="98" spans="2:6" ht="13.5">
      <c r="B98" s="27" t="s">
        <v>107</v>
      </c>
      <c r="C98" s="24">
        <v>45.48811715024875</v>
      </c>
      <c r="D98" s="24">
        <v>-2.4002235031673003</v>
      </c>
      <c r="E98" s="24">
        <v>-7.490750772283358</v>
      </c>
      <c r="F98" s="60">
        <v>0.0635</v>
      </c>
    </row>
    <row r="99" spans="2:6" ht="13.5">
      <c r="B99" s="27" t="s">
        <v>108</v>
      </c>
      <c r="C99" s="24">
        <v>46.067233923850466</v>
      </c>
      <c r="D99" s="24">
        <v>-4.746233818978654</v>
      </c>
      <c r="E99" s="24">
        <v>-8.886283453766291</v>
      </c>
      <c r="F99" s="60">
        <v>0.0515</v>
      </c>
    </row>
    <row r="100" spans="2:6" ht="13.5">
      <c r="B100" s="27" t="s">
        <v>109</v>
      </c>
      <c r="C100" s="24">
        <v>45.4165659662475</v>
      </c>
      <c r="D100" s="24">
        <v>-7.010176932347009</v>
      </c>
      <c r="E100" s="24">
        <v>-10.71975835044552</v>
      </c>
      <c r="F100" s="60">
        <v>0.0495</v>
      </c>
    </row>
    <row r="101" spans="2:6" ht="13.5">
      <c r="B101" s="27" t="s">
        <v>110</v>
      </c>
      <c r="C101" s="24">
        <v>44.39125289508198</v>
      </c>
      <c r="D101" s="24">
        <v>-9.013660295333564</v>
      </c>
      <c r="E101" s="24">
        <v>-12.724716650414356</v>
      </c>
      <c r="F101" s="60">
        <v>0.0504</v>
      </c>
    </row>
    <row r="102" spans="2:6" ht="13.5">
      <c r="B102" s="27" t="s">
        <v>111</v>
      </c>
      <c r="C102" s="24">
        <v>43.454450866254994</v>
      </c>
      <c r="D102" s="24">
        <v>-10.94340220757908</v>
      </c>
      <c r="E102" s="24">
        <v>-14.628894995116223</v>
      </c>
      <c r="F102" s="60">
        <v>0.0527</v>
      </c>
    </row>
    <row r="103" spans="2:6" ht="13.5">
      <c r="B103" s="27" t="s">
        <v>112</v>
      </c>
      <c r="C103" s="24">
        <v>42.50187410829026</v>
      </c>
      <c r="D103" s="24">
        <v>-12.948928678178282</v>
      </c>
      <c r="E103" s="24">
        <v>-16.52869812850923</v>
      </c>
      <c r="F103" s="60">
        <v>0.0512</v>
      </c>
    </row>
    <row r="104" spans="2:6" ht="13.5">
      <c r="B104" s="27" t="s">
        <v>113</v>
      </c>
      <c r="C104" s="24">
        <v>41.55000861598738</v>
      </c>
      <c r="D104" s="24">
        <v>-15.081587795748145</v>
      </c>
      <c r="E104" s="24">
        <v>-18.613296281783526</v>
      </c>
      <c r="F104" s="60">
        <v>0.0464</v>
      </c>
    </row>
    <row r="105" spans="2:6" ht="13.5">
      <c r="B105" s="27" t="s">
        <v>114</v>
      </c>
      <c r="C105" s="24">
        <v>40.62142885234299</v>
      </c>
      <c r="D105" s="24">
        <v>-17.12934435977539</v>
      </c>
      <c r="E105" s="24">
        <v>-20.947815381964734</v>
      </c>
      <c r="F105" s="60">
        <v>0.0395</v>
      </c>
    </row>
    <row r="106" spans="2:6" ht="13.5">
      <c r="B106" s="27" t="s">
        <v>115</v>
      </c>
      <c r="C106" s="24">
        <v>39.76545514877084</v>
      </c>
      <c r="D106" s="24">
        <v>-19.008182048383492</v>
      </c>
      <c r="E106" s="24">
        <v>-23.56968222038042</v>
      </c>
      <c r="F106" s="60">
        <v>0.0357</v>
      </c>
    </row>
    <row r="107" spans="2:6" ht="13.5">
      <c r="B107" s="27" t="s">
        <v>116</v>
      </c>
      <c r="C107" s="24">
        <v>39.13665649680126</v>
      </c>
      <c r="D107" s="24">
        <v>-20.681161456370383</v>
      </c>
      <c r="E107" s="24">
        <v>-26.496206772562786</v>
      </c>
      <c r="F107" s="60">
        <v>0.0477</v>
      </c>
    </row>
    <row r="108" spans="2:6" ht="13.5">
      <c r="B108" s="27" t="s">
        <v>117</v>
      </c>
      <c r="C108" s="24">
        <v>38.74453426598014</v>
      </c>
      <c r="D108" s="24">
        <v>-21.994383748106802</v>
      </c>
      <c r="E108" s="24">
        <v>-29.36847490468085</v>
      </c>
      <c r="F108" s="60">
        <v>0.0264</v>
      </c>
    </row>
    <row r="109" spans="2:6" ht="13.5">
      <c r="B109" s="27" t="s">
        <v>118</v>
      </c>
      <c r="C109" s="24">
        <v>38.46039314789307</v>
      </c>
      <c r="D109" s="24">
        <v>-23.137274229630957</v>
      </c>
      <c r="E109" s="24">
        <v>-32.001013592431555</v>
      </c>
      <c r="F109" s="60">
        <v>0.0295</v>
      </c>
    </row>
    <row r="110" spans="2:6" ht="13.5">
      <c r="B110" s="27" t="s">
        <v>119</v>
      </c>
      <c r="C110" s="24">
        <v>38.2448809153865</v>
      </c>
      <c r="D110" s="24">
        <v>-24.33950934424405</v>
      </c>
      <c r="E110" s="24">
        <v>-34.553691024138764</v>
      </c>
      <c r="F110" s="60">
        <v>0.0169</v>
      </c>
    </row>
    <row r="111" spans="2:6" ht="13.5">
      <c r="B111" s="27" t="s">
        <v>120</v>
      </c>
      <c r="C111" s="24">
        <v>38.16325278613792</v>
      </c>
      <c r="D111" s="24">
        <v>-25.648886358579215</v>
      </c>
      <c r="E111" s="24">
        <v>-37.24534789791986</v>
      </c>
      <c r="F111" s="60">
        <v>0.0315</v>
      </c>
    </row>
    <row r="112" spans="2:6" ht="13.5">
      <c r="B112" s="27" t="s">
        <v>121</v>
      </c>
      <c r="C112" s="24">
        <v>38.353154315646535</v>
      </c>
      <c r="D112" s="24">
        <v>-26.922022359511935</v>
      </c>
      <c r="E112" s="24">
        <v>-40.20207804057961</v>
      </c>
      <c r="F112" s="60">
        <v>0.0292</v>
      </c>
    </row>
    <row r="113" spans="2:6" ht="13.5">
      <c r="B113" s="27" t="s">
        <v>122</v>
      </c>
      <c r="C113" s="24">
        <v>38.893649659319166</v>
      </c>
      <c r="D113" s="24">
        <v>-27.90702329242476</v>
      </c>
      <c r="E113" s="24">
        <v>-43.388015414175406</v>
      </c>
      <c r="F113" s="60">
        <v>0.0623</v>
      </c>
    </row>
    <row r="114" spans="2:6" ht="13.5">
      <c r="B114" s="27" t="s">
        <v>123</v>
      </c>
      <c r="C114" s="24">
        <v>39.6964783823102</v>
      </c>
      <c r="D114" s="24">
        <v>-28.415937945175134</v>
      </c>
      <c r="E114" s="24">
        <v>-46.67835424728354</v>
      </c>
      <c r="F114" s="60">
        <v>0.0581</v>
      </c>
    </row>
    <row r="115" spans="2:6" ht="13.5">
      <c r="B115" s="27" t="s">
        <v>124</v>
      </c>
      <c r="C115" s="24">
        <v>41.06906134376814</v>
      </c>
      <c r="D115" s="24">
        <v>-28.344256301834562</v>
      </c>
      <c r="E115" s="24">
        <v>-49.433879599006474</v>
      </c>
      <c r="F115" s="60">
        <v>0.079</v>
      </c>
    </row>
    <row r="116" spans="2:6" ht="13.5">
      <c r="B116" s="27" t="s">
        <v>125</v>
      </c>
      <c r="C116" s="24">
        <v>42.853875693567346</v>
      </c>
      <c r="D116" s="24">
        <v>-28.13127373891343</v>
      </c>
      <c r="E116" s="24">
        <v>-50.498208094804866</v>
      </c>
      <c r="F116" s="60">
        <v>0.0459</v>
      </c>
    </row>
    <row r="117" spans="2:6" ht="13.5">
      <c r="B117" s="27" t="s">
        <v>126</v>
      </c>
      <c r="C117" s="24">
        <v>44.2631885177822</v>
      </c>
      <c r="D117" s="24">
        <v>-28.264164564169246</v>
      </c>
      <c r="E117" s="24">
        <v>-50.54446934334847</v>
      </c>
      <c r="F117" s="60">
        <v>0.0656</v>
      </c>
    </row>
    <row r="118" spans="2:6" ht="13.5">
      <c r="B118" s="27" t="s">
        <v>127</v>
      </c>
      <c r="C118" s="24">
        <v>45.53829698012787</v>
      </c>
      <c r="D118" s="24">
        <v>-28.839748643392557</v>
      </c>
      <c r="E118" s="24">
        <v>-49.75101311885308</v>
      </c>
      <c r="F118" s="60">
        <v>0.0555</v>
      </c>
    </row>
    <row r="119" spans="2:6" ht="13.5">
      <c r="B119" s="27" t="s">
        <v>128</v>
      </c>
      <c r="C119" s="24">
        <v>47.068935058967135</v>
      </c>
      <c r="D119" s="24">
        <v>-29.942629954082076</v>
      </c>
      <c r="E119" s="24">
        <v>-48.04872655980626</v>
      </c>
      <c r="F119" s="60">
        <v>0.0592</v>
      </c>
    </row>
    <row r="120" spans="2:6" ht="13.5">
      <c r="B120" s="27" t="s">
        <v>129</v>
      </c>
      <c r="C120" s="24">
        <v>48.557549965237534</v>
      </c>
      <c r="D120" s="24">
        <v>-31.206113051713604</v>
      </c>
      <c r="E120" s="24">
        <v>-45.99411764532562</v>
      </c>
      <c r="F120" s="60">
        <v>0.0811</v>
      </c>
    </row>
    <row r="121" spans="2:6" ht="13.5">
      <c r="B121" s="27" t="s">
        <v>130</v>
      </c>
      <c r="C121" s="24">
        <v>50.019058715555495</v>
      </c>
      <c r="D121" s="24">
        <v>-32.4959117133894</v>
      </c>
      <c r="E121" s="24">
        <v>-43.82702422505022</v>
      </c>
      <c r="F121" s="60">
        <v>0.0551</v>
      </c>
    </row>
    <row r="122" spans="2:6" ht="13.5">
      <c r="B122" s="27" t="s">
        <v>131</v>
      </c>
      <c r="C122" s="24">
        <v>51.4433375359917</v>
      </c>
      <c r="D122" s="24">
        <v>-33.77095142505743</v>
      </c>
      <c r="E122" s="24">
        <v>-41.622098826715934</v>
      </c>
      <c r="F122" s="60">
        <v>0.0589</v>
      </c>
    </row>
    <row r="123" spans="2:6" ht="13.5">
      <c r="B123" s="27" t="s">
        <v>132</v>
      </c>
      <c r="C123" s="24">
        <v>52.811349667542096</v>
      </c>
      <c r="D123" s="24">
        <v>-35.022754267040106</v>
      </c>
      <c r="E123" s="24">
        <v>-39.368368255770356</v>
      </c>
      <c r="F123" s="60">
        <v>0.0586</v>
      </c>
    </row>
    <row r="124" spans="2:6" ht="13.5">
      <c r="B124" s="27" t="s">
        <v>133</v>
      </c>
      <c r="C124" s="24">
        <v>54.11519879680869</v>
      </c>
      <c r="D124" s="24">
        <v>-36.24908136551388</v>
      </c>
      <c r="E124" s="24">
        <v>-37.04186428819865</v>
      </c>
      <c r="F124" s="60">
        <v>0.054</v>
      </c>
    </row>
    <row r="125" spans="2:6" ht="13.5">
      <c r="B125" s="27" t="s">
        <v>134</v>
      </c>
      <c r="C125" s="24">
        <v>55.411472480067246</v>
      </c>
      <c r="D125" s="24">
        <v>-37.4559770707402</v>
      </c>
      <c r="E125" s="24">
        <v>-34.602704926845355</v>
      </c>
      <c r="F125" s="60">
        <v>0.0473</v>
      </c>
    </row>
    <row r="126" spans="2:6" ht="13.5">
      <c r="B126" s="27" t="s">
        <v>135</v>
      </c>
      <c r="C126" s="24">
        <v>56.91329408749525</v>
      </c>
      <c r="D126" s="24">
        <v>-38.62081689624995</v>
      </c>
      <c r="E126" s="24">
        <v>-32.01677159915804</v>
      </c>
      <c r="F126" s="60">
        <v>0.045</v>
      </c>
    </row>
    <row r="127" spans="2:6" ht="13.5">
      <c r="B127" s="27" t="s">
        <v>136</v>
      </c>
      <c r="C127" s="24">
        <v>59.12890405287479</v>
      </c>
      <c r="D127" s="24">
        <v>-39.5882784360506</v>
      </c>
      <c r="E127" s="24">
        <v>-29.36444813446032</v>
      </c>
      <c r="F127" s="60">
        <v>0.0305</v>
      </c>
    </row>
    <row r="128" spans="2:6" ht="13.5">
      <c r="B128" s="27" t="s">
        <v>137</v>
      </c>
      <c r="C128" s="24">
        <v>62.49243756492611</v>
      </c>
      <c r="D128" s="24">
        <v>-39.85455229178115</v>
      </c>
      <c r="E128" s="24">
        <v>-27.30725271900403</v>
      </c>
      <c r="F128" s="60">
        <v>0.0289</v>
      </c>
    </row>
    <row r="129" spans="2:6" ht="13.5">
      <c r="B129" s="27" t="s">
        <v>138</v>
      </c>
      <c r="C129" s="24">
        <v>66.38971197248208</v>
      </c>
      <c r="D129" s="24">
        <v>-39.00768314783144</v>
      </c>
      <c r="E129" s="24">
        <v>-26.709113813890482</v>
      </c>
      <c r="F129" s="60">
        <v>0.0262</v>
      </c>
    </row>
    <row r="130" spans="2:6" ht="13.5">
      <c r="B130" s="27" t="s">
        <v>139</v>
      </c>
      <c r="C130" s="24">
        <v>69.78444708296753</v>
      </c>
      <c r="D130" s="24">
        <v>-37.29004128928504</v>
      </c>
      <c r="E130" s="24">
        <v>-27.54901108732436</v>
      </c>
      <c r="F130" s="60">
        <v>0.0268</v>
      </c>
    </row>
    <row r="131" spans="2:6" ht="13.5">
      <c r="B131" s="27" t="s">
        <v>140</v>
      </c>
      <c r="C131" s="24">
        <v>72.24764556401344</v>
      </c>
      <c r="D131" s="24">
        <v>-35.165635017239964</v>
      </c>
      <c r="E131" s="24">
        <v>-29.345949840215628</v>
      </c>
      <c r="F131" s="60">
        <v>0.0288</v>
      </c>
    </row>
    <row r="132" spans="2:6" ht="13.5">
      <c r="B132" s="27" t="s">
        <v>141</v>
      </c>
      <c r="C132" s="24">
        <v>73.77243807939789</v>
      </c>
      <c r="D132" s="24">
        <v>-32.950506054796314</v>
      </c>
      <c r="E132" s="24">
        <v>-31.69318651742415</v>
      </c>
      <c r="F132" s="60">
        <v>0.0307</v>
      </c>
    </row>
    <row r="133" spans="2:6" ht="13.5">
      <c r="B133" s="27" t="s">
        <v>142</v>
      </c>
      <c r="C133" s="24">
        <v>74.50914029188972</v>
      </c>
      <c r="D133" s="24">
        <v>-30.83385129649728</v>
      </c>
      <c r="E133" s="24">
        <v>-34.257071583448024</v>
      </c>
      <c r="F133" s="60">
        <v>0.0336</v>
      </c>
    </row>
    <row r="134" spans="2:6" ht="13.5">
      <c r="B134" s="27" t="s">
        <v>143</v>
      </c>
      <c r="C134" s="24">
        <v>74.77008339802937</v>
      </c>
      <c r="D134" s="24">
        <v>-28.852153800371106</v>
      </c>
      <c r="E134" s="24">
        <v>-36.76589231750225</v>
      </c>
      <c r="F134" s="60">
        <v>0.0336</v>
      </c>
    </row>
    <row r="135" spans="2:6" ht="13.5">
      <c r="B135" s="27" t="s">
        <v>144</v>
      </c>
      <c r="C135" s="24">
        <v>75.10725209576506</v>
      </c>
      <c r="D135" s="24">
        <v>-27.236198586272213</v>
      </c>
      <c r="E135" s="24">
        <v>-39.38539593744708</v>
      </c>
      <c r="F135" s="60">
        <v>0.0424</v>
      </c>
    </row>
    <row r="136" spans="2:6" ht="13.5">
      <c r="B136" s="27" t="s">
        <v>145</v>
      </c>
      <c r="C136" s="24">
        <v>75.32678126271486</v>
      </c>
      <c r="D136" s="24">
        <v>-25.139349854609108</v>
      </c>
      <c r="E136" s="24">
        <v>-41.4934188797047</v>
      </c>
      <c r="F136" s="60">
        <v>0.0615</v>
      </c>
    </row>
    <row r="137" spans="2:6" ht="13.5">
      <c r="B137" s="27" t="s">
        <v>146</v>
      </c>
      <c r="C137" s="24">
        <v>75.76704271966051</v>
      </c>
      <c r="D137" s="24">
        <v>-22.832090263633198</v>
      </c>
      <c r="E137" s="24">
        <v>-43.29758317430455</v>
      </c>
      <c r="F137" s="60">
        <v>0.0367</v>
      </c>
    </row>
    <row r="138" spans="2:6" ht="13.5">
      <c r="B138" s="27" t="s">
        <v>147</v>
      </c>
      <c r="C138" s="24">
        <v>78.41430358117181</v>
      </c>
      <c r="D138" s="24">
        <v>-14.899309075000366</v>
      </c>
      <c r="E138" s="24">
        <v>-46.20746461682011</v>
      </c>
      <c r="F138" s="60">
        <v>0.0449</v>
      </c>
    </row>
    <row r="139" spans="2:6" ht="13.5">
      <c r="B139" s="27" t="s">
        <v>148</v>
      </c>
      <c r="C139" s="24">
        <v>79.71339103702681</v>
      </c>
      <c r="D139" s="24">
        <v>-12.205636862411989</v>
      </c>
      <c r="E139" s="24">
        <v>-46.08106825539105</v>
      </c>
      <c r="F139" s="60">
        <v>0.0416</v>
      </c>
    </row>
    <row r="140" spans="2:6" ht="13.5">
      <c r="B140" s="27" t="s">
        <v>149</v>
      </c>
      <c r="C140" s="24">
        <v>81.11573657368325</v>
      </c>
      <c r="D140" s="24">
        <v>-9.42622557707693</v>
      </c>
      <c r="E140" s="24">
        <v>-45.46678220054116</v>
      </c>
      <c r="F140" s="60">
        <v>0.039</v>
      </c>
    </row>
    <row r="141" spans="2:6" ht="13.5">
      <c r="B141" s="27" t="s">
        <v>150</v>
      </c>
      <c r="C141" s="24">
        <v>82.39301416637483</v>
      </c>
      <c r="D141" s="24">
        <v>-6.480306706049765</v>
      </c>
      <c r="E141" s="24">
        <v>-44.56434332319827</v>
      </c>
      <c r="F141" s="60">
        <v>0.039</v>
      </c>
    </row>
    <row r="142" spans="2:6" ht="13.5">
      <c r="B142" s="27" t="s">
        <v>151</v>
      </c>
      <c r="C142" s="24">
        <v>83.3540819285988</v>
      </c>
      <c r="D142" s="24">
        <v>-3.3662894572212467</v>
      </c>
      <c r="E142" s="24">
        <v>-43.556915976707984</v>
      </c>
      <c r="F142" s="60">
        <v>0.0352</v>
      </c>
    </row>
    <row r="143" spans="2:6" ht="13.5">
      <c r="B143" s="27" t="s">
        <v>152</v>
      </c>
      <c r="C143" s="24">
        <v>83.90246514812478</v>
      </c>
      <c r="D143" s="24">
        <v>-0.12298533687366449</v>
      </c>
      <c r="E143" s="24">
        <v>-42.55362405150152</v>
      </c>
      <c r="F143" s="60">
        <v>0.0508</v>
      </c>
    </row>
    <row r="144" spans="2:6" ht="13.5">
      <c r="B144" s="27" t="s">
        <v>153</v>
      </c>
      <c r="C144" s="24">
        <v>81.8467982170819</v>
      </c>
      <c r="D144" s="24">
        <v>12.779723653079957</v>
      </c>
      <c r="E144" s="24">
        <v>-39.33203835951777</v>
      </c>
      <c r="F144" s="60">
        <v>0.0307</v>
      </c>
    </row>
    <row r="145" spans="2:6" ht="13.5">
      <c r="B145" s="27" t="s">
        <v>154</v>
      </c>
      <c r="C145" s="24">
        <v>80.46678157095693</v>
      </c>
      <c r="D145" s="24">
        <v>15.72705320270605</v>
      </c>
      <c r="E145" s="24">
        <v>-38.74090976900652</v>
      </c>
      <c r="F145" s="60">
        <v>0.0238</v>
      </c>
    </row>
    <row r="146" spans="2:6" ht="13.5">
      <c r="B146" s="27" t="s">
        <v>155</v>
      </c>
      <c r="C146" s="24">
        <v>78.83217588322654</v>
      </c>
      <c r="D146" s="24">
        <v>18.521424024307574</v>
      </c>
      <c r="E146" s="24">
        <v>-38.21004730960627</v>
      </c>
      <c r="F146" s="60">
        <v>0.0397</v>
      </c>
    </row>
    <row r="147" spans="2:6" ht="13.5">
      <c r="B147" s="27" t="s">
        <v>156</v>
      </c>
      <c r="C147" s="24">
        <v>76.97478247170761</v>
      </c>
      <c r="D147" s="24">
        <v>21.15746468973707</v>
      </c>
      <c r="E147" s="24">
        <v>-37.727895558234984</v>
      </c>
      <c r="F147" s="60">
        <v>0.0244</v>
      </c>
    </row>
    <row r="148" spans="2:6" ht="13.5">
      <c r="B148" s="27" t="s">
        <v>157</v>
      </c>
      <c r="C148" s="24">
        <v>74.90630314533598</v>
      </c>
      <c r="D148" s="24">
        <v>23.639073162662108</v>
      </c>
      <c r="E148" s="24">
        <v>-37.29039335617947</v>
      </c>
      <c r="F148" s="60">
        <v>0.0253</v>
      </c>
    </row>
    <row r="149" spans="2:6" ht="13.5">
      <c r="B149" s="27" t="s">
        <v>158</v>
      </c>
      <c r="C149" s="24">
        <v>72.60911023867602</v>
      </c>
      <c r="D149" s="24">
        <v>25.96218968816228</v>
      </c>
      <c r="E149" s="24">
        <v>-36.918691675345045</v>
      </c>
      <c r="F149" s="60">
        <v>0.0228</v>
      </c>
    </row>
    <row r="150" spans="2:6" ht="13.5">
      <c r="B150" s="27" t="s">
        <v>159</v>
      </c>
      <c r="C150" s="24">
        <v>70.05820985727702</v>
      </c>
      <c r="D150" s="24">
        <v>28.094482472019184</v>
      </c>
      <c r="E150" s="24">
        <v>-36.66396361427104</v>
      </c>
      <c r="F150" s="60">
        <v>0.0208</v>
      </c>
    </row>
    <row r="151" spans="2:6" ht="13.5">
      <c r="B151" s="27" t="s">
        <v>160</v>
      </c>
      <c r="C151" s="24">
        <v>67.24689740759197</v>
      </c>
      <c r="D151" s="24">
        <v>29.974789091176774</v>
      </c>
      <c r="E151" s="24">
        <v>-36.59036862286664</v>
      </c>
      <c r="F151" s="60">
        <v>0.0163</v>
      </c>
    </row>
    <row r="152" spans="2:6" ht="13.5">
      <c r="B152" s="27" t="s">
        <v>161</v>
      </c>
      <c r="C152" s="24">
        <v>64.19067183071328</v>
      </c>
      <c r="D152" s="24">
        <v>31.524260365865487</v>
      </c>
      <c r="E152" s="24">
        <v>-36.774548603483304</v>
      </c>
      <c r="F152" s="60">
        <v>0.0192</v>
      </c>
    </row>
    <row r="153" spans="2:6" ht="13.5">
      <c r="B153" s="27" t="s">
        <v>162</v>
      </c>
      <c r="C153" s="24">
        <v>61.03096115239376</v>
      </c>
      <c r="D153" s="24">
        <v>32.65674841868417</v>
      </c>
      <c r="E153" s="24">
        <v>-37.24228192612833</v>
      </c>
      <c r="F153" s="60">
        <v>0.0187</v>
      </c>
    </row>
    <row r="154" spans="2:6" ht="13.5">
      <c r="B154" s="27" t="s">
        <v>163</v>
      </c>
      <c r="C154" s="24">
        <v>58.0054158311757</v>
      </c>
      <c r="D154" s="24">
        <v>33.43126374437546</v>
      </c>
      <c r="E154" s="24">
        <v>-37.83660700671623</v>
      </c>
      <c r="F154" s="60">
        <v>0.0219</v>
      </c>
    </row>
    <row r="155" spans="2:6" ht="13.5">
      <c r="B155" s="27" t="s">
        <v>164</v>
      </c>
      <c r="C155" s="24">
        <v>55.22927540897379</v>
      </c>
      <c r="D155" s="24">
        <v>34.076908947662865</v>
      </c>
      <c r="E155" s="24">
        <v>-38.27639587552796</v>
      </c>
      <c r="F155" s="60">
        <v>0.0223</v>
      </c>
    </row>
    <row r="156" spans="2:6" ht="13.5">
      <c r="B156" s="27" t="s">
        <v>165</v>
      </c>
      <c r="C156" s="24">
        <v>52.67976503297794</v>
      </c>
      <c r="D156" s="24">
        <v>34.813273887796484</v>
      </c>
      <c r="E156" s="24">
        <v>-38.31970470968335</v>
      </c>
      <c r="F156" s="60">
        <v>0.0278</v>
      </c>
    </row>
    <row r="157" spans="2:6" ht="13.5">
      <c r="B157" s="27" t="s">
        <v>166</v>
      </c>
      <c r="C157" s="24">
        <v>50.4040182097464</v>
      </c>
      <c r="D157" s="24">
        <v>35.74343633756213</v>
      </c>
      <c r="E157" s="24">
        <v>-37.74326083572926</v>
      </c>
      <c r="F157" s="60">
        <v>0.025</v>
      </c>
    </row>
    <row r="158" spans="2:6" ht="13.5">
      <c r="B158" s="27" t="s">
        <v>167</v>
      </c>
      <c r="C158" s="24">
        <v>48.437040058866266</v>
      </c>
      <c r="D158" s="24">
        <v>36.87029578457587</v>
      </c>
      <c r="E158" s="24">
        <v>-36.449784907868136</v>
      </c>
      <c r="F158" s="60">
        <v>0.0441</v>
      </c>
    </row>
    <row r="159" spans="2:6" ht="13.5">
      <c r="B159" s="27" t="s">
        <v>168</v>
      </c>
      <c r="C159" s="24">
        <v>46.627111668250684</v>
      </c>
      <c r="D159" s="24">
        <v>38.117892064192745</v>
      </c>
      <c r="E159" s="24">
        <v>-34.54743400946649</v>
      </c>
      <c r="F159" s="60">
        <v>0.0447</v>
      </c>
    </row>
    <row r="160" spans="2:6" ht="13.5">
      <c r="B160" s="27" t="s">
        <v>169</v>
      </c>
      <c r="C160" s="24">
        <v>44.780127574631834</v>
      </c>
      <c r="D160" s="24">
        <v>39.331346210546634</v>
      </c>
      <c r="E160" s="24">
        <v>-32.31442122898258</v>
      </c>
      <c r="F160" s="60">
        <v>0.0354</v>
      </c>
    </row>
    <row r="161" spans="2:6" ht="13.5">
      <c r="B161" s="27" t="s">
        <v>170</v>
      </c>
      <c r="C161" s="24">
        <v>42.79136447616761</v>
      </c>
      <c r="D161" s="24">
        <v>40.38943275442588</v>
      </c>
      <c r="E161" s="24">
        <v>-29.97528415803063</v>
      </c>
      <c r="F161" s="60">
        <v>0.0333</v>
      </c>
    </row>
    <row r="162" spans="2:6" ht="13.5">
      <c r="B162" s="27" t="s">
        <v>171</v>
      </c>
      <c r="C162" s="24">
        <v>40.61859391609597</v>
      </c>
      <c r="D162" s="24">
        <v>41.22103854779387</v>
      </c>
      <c r="E162" s="24">
        <v>-27.60120698758241</v>
      </c>
      <c r="F162" s="60">
        <v>0.0476</v>
      </c>
    </row>
    <row r="163" spans="2:6" ht="13.5">
      <c r="B163" s="27" t="s">
        <v>172</v>
      </c>
      <c r="C163" s="24">
        <v>38.251367204998</v>
      </c>
      <c r="D163" s="24">
        <v>41.74196449980036</v>
      </c>
      <c r="E163" s="24">
        <v>-25.205462059437917</v>
      </c>
      <c r="F163" s="60">
        <v>0.0453</v>
      </c>
    </row>
    <row r="164" spans="2:6" ht="13.5">
      <c r="B164" s="27" t="s">
        <v>173</v>
      </c>
      <c r="C164" s="24">
        <v>30.685909974677454</v>
      </c>
      <c r="D164" s="24">
        <v>40.14370246939358</v>
      </c>
      <c r="E164" s="24">
        <v>-18.00822247089808</v>
      </c>
      <c r="F164" s="60">
        <v>0.0389</v>
      </c>
    </row>
    <row r="165" spans="2:6" ht="13.5">
      <c r="B165" s="27" t="s">
        <v>174</v>
      </c>
      <c r="C165" s="24">
        <v>28.768536619499198</v>
      </c>
      <c r="D165" s="24">
        <v>38.456596216977594</v>
      </c>
      <c r="E165" s="24">
        <v>-15.870196605181164</v>
      </c>
      <c r="F165" s="60">
        <v>0.0371</v>
      </c>
    </row>
    <row r="166" spans="2:6" ht="13.5">
      <c r="B166" s="27" t="s">
        <v>175</v>
      </c>
      <c r="C166" s="24">
        <v>27.347181636182373</v>
      </c>
      <c r="D166" s="24">
        <v>36.47433384452502</v>
      </c>
      <c r="E166" s="24">
        <v>-13.843256046175341</v>
      </c>
      <c r="F166" s="60">
        <v>0.0324</v>
      </c>
    </row>
    <row r="167" spans="2:6" ht="13.5">
      <c r="B167" s="27" t="s">
        <v>176</v>
      </c>
      <c r="C167" s="24">
        <v>26.03981808632913</v>
      </c>
      <c r="D167" s="24">
        <v>33.921137052275434</v>
      </c>
      <c r="E167" s="24">
        <v>-11.77027585845845</v>
      </c>
      <c r="F167" s="60">
        <v>0.0256</v>
      </c>
    </row>
    <row r="168" spans="2:6" ht="13.5">
      <c r="B168" s="27" t="s">
        <v>177</v>
      </c>
      <c r="C168" s="24">
        <v>23.842899972117397</v>
      </c>
      <c r="D168" s="24">
        <v>26.595701331820276</v>
      </c>
      <c r="E168" s="24">
        <v>-9.522033074925691</v>
      </c>
      <c r="F168" s="60">
        <v>0.0212</v>
      </c>
    </row>
    <row r="169" spans="2:6" ht="13.5">
      <c r="B169" s="27" t="s">
        <v>178</v>
      </c>
      <c r="C169" s="24">
        <v>23.237436284157315</v>
      </c>
      <c r="D169" s="24">
        <v>22.984035448909978</v>
      </c>
      <c r="E169" s="24">
        <v>-9.8050921012723</v>
      </c>
      <c r="F169" s="60">
        <v>0.0135</v>
      </c>
    </row>
    <row r="170" spans="2:6" ht="13.5">
      <c r="B170" s="27" t="s">
        <v>179</v>
      </c>
      <c r="C170" s="24">
        <v>22.699625724980105</v>
      </c>
      <c r="D170" s="24">
        <v>19.741794648608007</v>
      </c>
      <c r="E170" s="24">
        <v>-10.535812888292874</v>
      </c>
      <c r="F170" s="60">
        <v>0.0148</v>
      </c>
    </row>
    <row r="171" spans="2:6" ht="13.5">
      <c r="B171" s="27" t="s">
        <v>180</v>
      </c>
      <c r="C171" s="24">
        <v>22.044588178285803</v>
      </c>
      <c r="D171" s="24">
        <v>16.763234553455508</v>
      </c>
      <c r="E171" s="24">
        <v>-11.47615160190443</v>
      </c>
      <c r="F171" s="60">
        <v>0.0166</v>
      </c>
    </row>
    <row r="172" spans="2:6" ht="13.5">
      <c r="B172" s="27" t="s">
        <v>181</v>
      </c>
      <c r="C172" s="24">
        <v>21.310485845855798</v>
      </c>
      <c r="D172" s="24">
        <v>14.170573265661897</v>
      </c>
      <c r="E172" s="24">
        <v>-12.365786613346625</v>
      </c>
      <c r="F172" s="60">
        <v>0.024</v>
      </c>
    </row>
    <row r="173" spans="2:6" ht="13.5">
      <c r="B173" s="27" t="s">
        <v>182</v>
      </c>
      <c r="C173" s="24">
        <v>20.7205494488097</v>
      </c>
      <c r="D173" s="24">
        <v>11.944208176283773</v>
      </c>
      <c r="E173" s="24">
        <v>-12.937055277581765</v>
      </c>
      <c r="F173" s="60">
        <v>0.0256</v>
      </c>
    </row>
    <row r="174" spans="2:6" ht="13.5">
      <c r="B174" s="27" t="s">
        <v>183</v>
      </c>
      <c r="C174" s="24">
        <v>20.525552113845663</v>
      </c>
      <c r="D174" s="24">
        <v>9.827709131054847</v>
      </c>
      <c r="E174" s="24">
        <v>-13.144037147776727</v>
      </c>
      <c r="F174" s="60">
        <v>0.0345</v>
      </c>
    </row>
    <row r="175" spans="2:6" ht="13.5">
      <c r="B175" s="27" t="s">
        <v>184</v>
      </c>
      <c r="C175" s="24">
        <v>20.867634326688243</v>
      </c>
      <c r="D175" s="24">
        <v>7.729272239759774</v>
      </c>
      <c r="E175" s="24">
        <v>-12.997915812120004</v>
      </c>
      <c r="F175" s="60">
        <v>0.0626</v>
      </c>
    </row>
    <row r="176" spans="2:6" ht="13.5">
      <c r="B176" s="27" t="s">
        <v>185</v>
      </c>
      <c r="C176" s="24">
        <v>22.02696642161459</v>
      </c>
      <c r="D176" s="24">
        <v>5.808985322976561</v>
      </c>
      <c r="E176" s="24">
        <v>-12.554357783660748</v>
      </c>
      <c r="F176" s="60">
        <v>0.0727</v>
      </c>
    </row>
    <row r="177" spans="2:6" ht="13.5">
      <c r="B177" s="27" t="s">
        <v>186</v>
      </c>
      <c r="C177" s="24">
        <v>23.797766388652445</v>
      </c>
      <c r="D177" s="24">
        <v>4.814631403869591</v>
      </c>
      <c r="E177" s="24">
        <v>-11.897217824596636</v>
      </c>
      <c r="F177" s="60">
        <v>0.0786</v>
      </c>
    </row>
    <row r="178" spans="2:6" ht="13.5">
      <c r="B178" s="27" t="s">
        <v>187</v>
      </c>
      <c r="C178" s="24">
        <v>25.494707554004687</v>
      </c>
      <c r="D178" s="24">
        <v>4.776560997550988</v>
      </c>
      <c r="E178" s="24">
        <v>-10.99502972640809</v>
      </c>
      <c r="F178" s="60">
        <v>0.0853</v>
      </c>
    </row>
    <row r="179" spans="2:6" ht="13.5">
      <c r="B179" s="27" t="s">
        <v>188</v>
      </c>
      <c r="C179" s="24">
        <v>27.10148304013841</v>
      </c>
      <c r="D179" s="24">
        <v>5.576019862743488</v>
      </c>
      <c r="E179" s="24">
        <v>-9.627095922093925</v>
      </c>
      <c r="F179" s="60">
        <v>0.0679</v>
      </c>
    </row>
    <row r="180" spans="2:6" ht="13.5">
      <c r="B180" s="27" t="s">
        <v>189</v>
      </c>
      <c r="C180" s="24">
        <v>29.440064185816528</v>
      </c>
      <c r="D180" s="24">
        <v>6.485190127367408</v>
      </c>
      <c r="E180" s="24">
        <v>-7.517120506617657</v>
      </c>
      <c r="F180" s="60">
        <v>0.0596</v>
      </c>
    </row>
    <row r="181" spans="2:6" ht="13.5">
      <c r="B181" s="27" t="s">
        <v>190</v>
      </c>
      <c r="C181" s="24">
        <v>32.86743187956067</v>
      </c>
      <c r="D181" s="24">
        <v>6.217996708720625</v>
      </c>
      <c r="E181" s="24">
        <v>-5.661366211611323</v>
      </c>
      <c r="F181" s="60">
        <v>0.0554</v>
      </c>
    </row>
    <row r="182" spans="2:6" ht="13.5">
      <c r="B182" s="27" t="s">
        <v>191</v>
      </c>
      <c r="C182" s="24">
        <v>36.15822635334024</v>
      </c>
      <c r="D182" s="24">
        <v>4.898654217749874</v>
      </c>
      <c r="E182" s="24">
        <v>-4.951349728113302</v>
      </c>
      <c r="F182" s="60">
        <v>0.0572</v>
      </c>
    </row>
    <row r="183" spans="2:6" ht="13.5">
      <c r="B183" s="27" t="s">
        <v>192</v>
      </c>
      <c r="C183" s="24">
        <v>38.973242828629814</v>
      </c>
      <c r="D183" s="24">
        <v>3.128310877896827</v>
      </c>
      <c r="E183" s="24">
        <v>-5.047587626880693</v>
      </c>
      <c r="F183" s="60">
        <v>0.0597</v>
      </c>
    </row>
    <row r="184" spans="2:6" ht="13.5">
      <c r="B184" s="27" t="s">
        <v>193</v>
      </c>
      <c r="C184" s="24">
        <v>43.51554276991528</v>
      </c>
      <c r="D184" s="24">
        <v>-0.6905762864181708</v>
      </c>
      <c r="E184" s="24">
        <v>-6.330538071208848</v>
      </c>
      <c r="F184" s="60">
        <v>0.061</v>
      </c>
    </row>
    <row r="185" spans="2:6" ht="13.5">
      <c r="B185" s="27" t="s">
        <v>194</v>
      </c>
      <c r="C185" s="24">
        <v>45.16390715672131</v>
      </c>
      <c r="D185" s="24">
        <v>-2.7102732048929634</v>
      </c>
      <c r="E185" s="24">
        <v>-7.270407213895568</v>
      </c>
      <c r="F185" s="60">
        <v>0.0545</v>
      </c>
    </row>
    <row r="186" spans="2:6" ht="13.5">
      <c r="B186" s="27" t="s">
        <v>195</v>
      </c>
      <c r="C186" s="24">
        <v>45.68184406489444</v>
      </c>
      <c r="D186" s="24">
        <v>-4.9458161653518635</v>
      </c>
      <c r="E186" s="24">
        <v>-8.638387268114037</v>
      </c>
      <c r="F186" s="60">
        <v>0.0397</v>
      </c>
    </row>
    <row r="187" spans="2:6" ht="13.5">
      <c r="B187" s="27" t="s">
        <v>196</v>
      </c>
      <c r="C187" s="24">
        <v>44.9962783350266</v>
      </c>
      <c r="D187" s="24">
        <v>-7.110061931104308</v>
      </c>
      <c r="E187" s="24">
        <v>-10.467791103397804</v>
      </c>
      <c r="F187" s="60">
        <v>0.0317</v>
      </c>
    </row>
    <row r="188" spans="2:6" ht="13.5">
      <c r="B188" s="27" t="s">
        <v>197</v>
      </c>
      <c r="C188" s="24">
        <v>43.96225264093208</v>
      </c>
      <c r="D188" s="24">
        <v>-9.064063339310815</v>
      </c>
      <c r="E188" s="24">
        <v>-12.47283804830267</v>
      </c>
      <c r="F188" s="60">
        <v>0.0445</v>
      </c>
    </row>
    <row r="189" spans="2:6" ht="13.5">
      <c r="B189" s="27" t="s">
        <v>198</v>
      </c>
      <c r="C189" s="24">
        <v>43.029982397350935</v>
      </c>
      <c r="D189" s="24">
        <v>-10.985544194223646</v>
      </c>
      <c r="E189" s="24">
        <v>-14.368062577212376</v>
      </c>
      <c r="F189" s="60">
        <v>0.0399</v>
      </c>
    </row>
    <row r="190" spans="2:6" ht="13.5">
      <c r="B190" s="27" t="s">
        <v>199</v>
      </c>
      <c r="C190" s="24">
        <v>42.07666645010169</v>
      </c>
      <c r="D190" s="24">
        <v>-12.995724851070689</v>
      </c>
      <c r="E190" s="24">
        <v>-16.270186590590942</v>
      </c>
      <c r="F190" s="60">
        <v>0.0504</v>
      </c>
    </row>
    <row r="191" spans="2:6" ht="13.5">
      <c r="B191" s="27" t="s">
        <v>200</v>
      </c>
      <c r="C191" s="24">
        <v>41.11964086119937</v>
      </c>
      <c r="D191" s="24">
        <v>-15.144159030030973</v>
      </c>
      <c r="E191" s="24">
        <v>-18.366933865779103</v>
      </c>
      <c r="F191" s="60">
        <v>0.0502</v>
      </c>
    </row>
    <row r="192" spans="2:6" ht="13.5">
      <c r="B192" s="27" t="s">
        <v>201</v>
      </c>
      <c r="C192" s="24">
        <v>40.18391536631698</v>
      </c>
      <c r="D192" s="24">
        <v>-17.21094588517983</v>
      </c>
      <c r="E192" s="24">
        <v>-20.720123576687147</v>
      </c>
      <c r="F192" s="60">
        <v>0.0405</v>
      </c>
    </row>
    <row r="193" spans="2:6" ht="13.5">
      <c r="B193" s="27" t="s">
        <v>202</v>
      </c>
      <c r="C193" s="24">
        <v>39.31705380163349</v>
      </c>
      <c r="D193" s="24">
        <v>-19.11418609796944</v>
      </c>
      <c r="E193" s="24">
        <v>-23.375323096952894</v>
      </c>
      <c r="F193" s="60">
        <v>0.0383</v>
      </c>
    </row>
    <row r="194" spans="2:6" ht="13.5">
      <c r="B194" s="27" t="s">
        <v>203</v>
      </c>
      <c r="C194" s="24">
        <v>38.682845709989834</v>
      </c>
      <c r="D194" s="24">
        <v>-20.820364057705316</v>
      </c>
      <c r="E194" s="24">
        <v>-26.338467940735498</v>
      </c>
      <c r="F194" s="60">
        <v>0.0505</v>
      </c>
    </row>
    <row r="195" spans="2:6" ht="13.5">
      <c r="B195" s="27" t="s">
        <v>204</v>
      </c>
      <c r="C195" s="24">
        <v>38.301001259077246</v>
      </c>
      <c r="D195" s="24">
        <v>-22.16579999219116</v>
      </c>
      <c r="E195" s="24">
        <v>-29.21477262404306</v>
      </c>
      <c r="F195" s="60">
        <v>0.0299</v>
      </c>
    </row>
    <row r="196" spans="2:6" ht="13.5">
      <c r="B196" s="27" t="s">
        <v>205</v>
      </c>
      <c r="C196" s="24">
        <v>38.041784497211395</v>
      </c>
      <c r="D196" s="24">
        <v>-23.34544154171716</v>
      </c>
      <c r="E196" s="24">
        <v>-31.824738117094896</v>
      </c>
      <c r="F196" s="60">
        <v>0.0349</v>
      </c>
    </row>
    <row r="197" spans="2:6" ht="13.5">
      <c r="B197" s="27" t="s">
        <v>206</v>
      </c>
      <c r="C197" s="24">
        <v>37.863095001098976</v>
      </c>
      <c r="D197" s="24">
        <v>-24.595182851326502</v>
      </c>
      <c r="E197" s="24">
        <v>-34.35700194421188</v>
      </c>
      <c r="F197" s="60">
        <v>0.0403</v>
      </c>
    </row>
    <row r="198" spans="2:6" ht="13.5">
      <c r="B198" s="27" t="s">
        <v>207</v>
      </c>
      <c r="C198" s="24">
        <v>37.82525087826942</v>
      </c>
      <c r="D198" s="24">
        <v>-25.9633901443526</v>
      </c>
      <c r="E198" s="24">
        <v>-37.053317531137864</v>
      </c>
      <c r="F198" s="60">
        <v>0.0503</v>
      </c>
    </row>
    <row r="199" spans="2:6" ht="13.5">
      <c r="B199" s="27" t="s">
        <v>208</v>
      </c>
      <c r="C199" s="24">
        <v>38.06480768289572</v>
      </c>
      <c r="D199" s="24">
        <v>-27.301343749181644</v>
      </c>
      <c r="E199" s="24">
        <v>-40.0500565220169</v>
      </c>
      <c r="F199" s="60">
        <v>0.0399</v>
      </c>
    </row>
    <row r="200" spans="2:6" ht="13.5">
      <c r="B200" s="27" t="s">
        <v>209</v>
      </c>
      <c r="C200" s="24">
        <v>38.66276946312304</v>
      </c>
      <c r="D200" s="24">
        <v>-28.3406981340092</v>
      </c>
      <c r="E200" s="24">
        <v>-43.2971484228937</v>
      </c>
      <c r="F200" s="60">
        <v>0.0587</v>
      </c>
    </row>
    <row r="201" spans="2:6" ht="13.5">
      <c r="B201" s="27" t="s">
        <v>210</v>
      </c>
      <c r="C201" s="24">
        <v>39.528993739634046</v>
      </c>
      <c r="D201" s="24">
        <v>-28.887073827782295</v>
      </c>
      <c r="E201" s="24">
        <v>-46.67248905437003</v>
      </c>
      <c r="F201" s="60">
        <v>0.0562</v>
      </c>
    </row>
    <row r="202" spans="2:6" ht="13.5">
      <c r="B202" s="27" t="s">
        <v>211</v>
      </c>
      <c r="C202" s="24">
        <v>40.98060254780553</v>
      </c>
      <c r="D202" s="24">
        <v>-28.822302326060072</v>
      </c>
      <c r="E202" s="24">
        <v>-49.55132289726323</v>
      </c>
      <c r="F202" s="60">
        <v>0.0792</v>
      </c>
    </row>
    <row r="203" spans="2:6" ht="13.5">
      <c r="B203" s="27" t="s">
        <v>212</v>
      </c>
      <c r="C203" s="24">
        <v>42.82324475607722</v>
      </c>
      <c r="D203" s="24">
        <v>-28.611964942988443</v>
      </c>
      <c r="E203" s="24">
        <v>-50.63284686998518</v>
      </c>
      <c r="F203" s="60">
        <v>0.0433</v>
      </c>
    </row>
    <row r="204" spans="2:6" ht="13.5">
      <c r="B204" s="27" t="s">
        <v>213</v>
      </c>
      <c r="C204" s="24">
        <v>44.189491891320955</v>
      </c>
      <c r="D204" s="24">
        <v>-28.739114699892717</v>
      </c>
      <c r="E204" s="24">
        <v>-50.681932120734785</v>
      </c>
      <c r="F204" s="60">
        <v>0.0639</v>
      </c>
    </row>
    <row r="205" spans="2:6" ht="13.5">
      <c r="B205" s="27" t="s">
        <v>214</v>
      </c>
      <c r="C205" s="24">
        <v>45.42580703591626</v>
      </c>
      <c r="D205" s="24">
        <v>-29.296919736324714</v>
      </c>
      <c r="E205" s="24">
        <v>-49.91955247500089</v>
      </c>
      <c r="F205" s="60">
        <v>0.0623</v>
      </c>
    </row>
    <row r="206" spans="2:6" ht="13.5">
      <c r="B206" s="27" t="s">
        <v>215</v>
      </c>
      <c r="C206" s="24">
        <v>46.96068588331561</v>
      </c>
      <c r="D206" s="24">
        <v>-30.394194660800586</v>
      </c>
      <c r="E206" s="24">
        <v>-48.233912716817386</v>
      </c>
      <c r="F206" s="60">
        <v>0.0843</v>
      </c>
    </row>
    <row r="207" spans="2:6" ht="13.5">
      <c r="B207" s="27" t="s">
        <v>216</v>
      </c>
      <c r="C207" s="24">
        <v>48.4683036453186</v>
      </c>
      <c r="D207" s="24">
        <v>-31.659154870272694</v>
      </c>
      <c r="E207" s="24">
        <v>-46.18561182854032</v>
      </c>
      <c r="F207" s="60">
        <v>0.062</v>
      </c>
    </row>
    <row r="208" spans="2:6" ht="13.5">
      <c r="B208" s="27" t="s">
        <v>217</v>
      </c>
      <c r="C208" s="24">
        <v>49.951657217849245</v>
      </c>
      <c r="D208" s="24">
        <v>-32.949121639398726</v>
      </c>
      <c r="E208" s="24">
        <v>-44.02730756330959</v>
      </c>
      <c r="F208" s="60">
        <v>0.0616</v>
      </c>
    </row>
    <row r="209" spans="2:6" ht="13.5">
      <c r="B209" s="27" t="s">
        <v>218</v>
      </c>
      <c r="C209" s="24">
        <v>51.40133808564327</v>
      </c>
      <c r="D209" s="24">
        <v>-34.22348159335825</v>
      </c>
      <c r="E209" s="24">
        <v>-41.830147210227494</v>
      </c>
      <c r="F209" s="60">
        <v>0.063</v>
      </c>
    </row>
    <row r="210" spans="2:6" ht="13.5">
      <c r="B210" s="27" t="s">
        <v>219</v>
      </c>
      <c r="C210" s="24">
        <v>52.79736185533149</v>
      </c>
      <c r="D210" s="24">
        <v>-35.474500358173586</v>
      </c>
      <c r="E210" s="24">
        <v>-39.58179868866211</v>
      </c>
      <c r="F210" s="60">
        <v>0.0598</v>
      </c>
    </row>
    <row r="211" spans="2:6" ht="13.5">
      <c r="B211" s="27" t="s">
        <v>220</v>
      </c>
      <c r="C211" s="24">
        <v>54.12979639723024</v>
      </c>
      <c r="D211" s="24">
        <v>-36.699469191639295</v>
      </c>
      <c r="E211" s="24">
        <v>-37.25852954453909</v>
      </c>
      <c r="F211" s="60">
        <v>0.0547</v>
      </c>
    </row>
    <row r="212" spans="2:6" ht="13.5">
      <c r="B212" s="27" t="s">
        <v>221</v>
      </c>
      <c r="C212" s="24">
        <v>55.45387355965691</v>
      </c>
      <c r="D212" s="24">
        <v>-37.90440093235182</v>
      </c>
      <c r="E212" s="24">
        <v>-34.81975310826917</v>
      </c>
      <c r="F212" s="60">
        <v>0.047</v>
      </c>
    </row>
    <row r="213" spans="2:6" ht="13.5">
      <c r="B213" s="27" t="s">
        <v>222</v>
      </c>
      <c r="C213" s="24">
        <v>56.9813237686551</v>
      </c>
      <c r="D213" s="24">
        <v>-39.06647319805182</v>
      </c>
      <c r="E213" s="24">
        <v>-32.232616970091605</v>
      </c>
      <c r="F213" s="60">
        <v>0.0463</v>
      </c>
    </row>
    <row r="214" spans="2:6" ht="13.5">
      <c r="B214" s="27" t="s">
        <v>223</v>
      </c>
      <c r="C214" s="24">
        <v>59.22072120333822</v>
      </c>
      <c r="D214" s="24">
        <v>-40.03049054234352</v>
      </c>
      <c r="E214" s="24">
        <v>-29.579485717475247</v>
      </c>
      <c r="F214" s="60">
        <v>0.032</v>
      </c>
    </row>
    <row r="215" spans="2:6" ht="13.5">
      <c r="B215" s="27" t="s">
        <v>224</v>
      </c>
      <c r="C215" s="24">
        <v>62.60928784252632</v>
      </c>
      <c r="D215" s="24">
        <v>-40.29117883944974</v>
      </c>
      <c r="E215" s="24">
        <v>-27.521463877600112</v>
      </c>
      <c r="F215" s="60">
        <v>0.0292</v>
      </c>
    </row>
    <row r="216" spans="2:6" ht="13.5">
      <c r="B216" s="27" t="s">
        <v>225</v>
      </c>
      <c r="C216" s="24">
        <v>66.53527864950746</v>
      </c>
      <c r="D216" s="24">
        <v>-39.43390813092224</v>
      </c>
      <c r="E216" s="24">
        <v>-26.92593202545434</v>
      </c>
      <c r="F216" s="60">
        <v>0.0268</v>
      </c>
    </row>
    <row r="217" spans="2:6" ht="13.5">
      <c r="B217" s="27" t="s">
        <v>226</v>
      </c>
      <c r="C217" s="24">
        <v>69.95586889073789</v>
      </c>
      <c r="D217" s="24">
        <v>-37.702456469302675</v>
      </c>
      <c r="E217" s="24">
        <v>-27.77354912610625</v>
      </c>
      <c r="F217" s="60">
        <v>0.0275</v>
      </c>
    </row>
    <row r="218" spans="2:6" ht="13.5">
      <c r="B218" s="27" t="s">
        <v>227</v>
      </c>
      <c r="C218" s="24">
        <v>72.4367497903639</v>
      </c>
      <c r="D218" s="24">
        <v>-35.56390214567629</v>
      </c>
      <c r="E218" s="24">
        <v>-29.581973045205807</v>
      </c>
      <c r="F218" s="60">
        <v>0.0261</v>
      </c>
    </row>
    <row r="219" spans="2:6" ht="13.5">
      <c r="B219" s="27" t="s">
        <v>228</v>
      </c>
      <c r="C219" s="24">
        <v>73.97190752326614</v>
      </c>
      <c r="D219" s="24">
        <v>-33.33629066077728</v>
      </c>
      <c r="E219" s="24">
        <v>-31.941118610262485</v>
      </c>
      <c r="F219" s="60">
        <v>0.0271</v>
      </c>
    </row>
    <row r="220" spans="2:6" ht="13.5">
      <c r="B220" s="27" t="s">
        <v>229</v>
      </c>
      <c r="C220" s="24">
        <v>74.71476725625953</v>
      </c>
      <c r="D220" s="24">
        <v>-31.208331739121814</v>
      </c>
      <c r="E220" s="24">
        <v>-34.51664120681126</v>
      </c>
      <c r="F220" s="60">
        <v>0.0291</v>
      </c>
    </row>
    <row r="221" spans="2:6" ht="13.5">
      <c r="B221" s="27" t="s">
        <v>230</v>
      </c>
      <c r="C221" s="24">
        <v>74.98058056454063</v>
      </c>
      <c r="D221" s="24">
        <v>-29.213575967347797</v>
      </c>
      <c r="E221" s="24">
        <v>-37.03939614396759</v>
      </c>
      <c r="F221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39224.637650462966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0.04226114285714286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0.08532257300708568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0.0135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0.07182257300708568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0.017541395338185307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0.038304313453139116</v>
      </c>
      <c r="D47" s="24">
        <v>0.012452725469561443</v>
      </c>
      <c r="E47" s="24">
        <v>0.01360122130454755</v>
      </c>
      <c r="F47" s="60">
        <v>0.0425</v>
      </c>
    </row>
    <row r="48" spans="2:6" ht="13.5">
      <c r="B48" s="27" t="s">
        <v>57</v>
      </c>
      <c r="C48" s="24">
        <v>0.037780282296168366</v>
      </c>
      <c r="D48" s="24">
        <v>0.009724923085840942</v>
      </c>
      <c r="E48" s="24">
        <v>0.016810266576925414</v>
      </c>
      <c r="F48" s="60">
        <v>0.0425</v>
      </c>
    </row>
    <row r="49" spans="2:6" ht="13.5">
      <c r="B49" s="27" t="s">
        <v>58</v>
      </c>
      <c r="C49" s="24">
        <v>0.05390149662935073</v>
      </c>
      <c r="D49" s="24">
        <v>0.00795588467088848</v>
      </c>
      <c r="E49" s="24">
        <v>0.030337693444501213</v>
      </c>
      <c r="F49" s="60">
        <v>0.0624</v>
      </c>
    </row>
    <row r="50" spans="2:6" ht="13.5">
      <c r="B50" s="27" t="s">
        <v>59</v>
      </c>
      <c r="C50" s="24">
        <v>0.03035613808111748</v>
      </c>
      <c r="D50" s="24">
        <v>-0.011618627089644562</v>
      </c>
      <c r="E50" s="24">
        <v>0.027841357929567323</v>
      </c>
      <c r="F50" s="60">
        <v>0.0428</v>
      </c>
    </row>
    <row r="51" spans="2:6" ht="13.5">
      <c r="B51" s="27" t="s">
        <v>60</v>
      </c>
      <c r="C51" s="24">
        <v>0.026460044942510308</v>
      </c>
      <c r="D51" s="24">
        <v>-0.01741423025216271</v>
      </c>
      <c r="E51" s="24">
        <v>0.027217167236671003</v>
      </c>
      <c r="F51" s="60">
        <v>0.0418</v>
      </c>
    </row>
    <row r="52" spans="2:6" ht="13.5">
      <c r="B52" s="27" t="s">
        <v>61</v>
      </c>
      <c r="C52" s="24">
        <v>0.023541678216332684</v>
      </c>
      <c r="D52" s="24">
        <v>-0.018353772434471338</v>
      </c>
      <c r="E52" s="24">
        <v>0.02526218968358762</v>
      </c>
      <c r="F52" s="60">
        <v>0.0391</v>
      </c>
    </row>
    <row r="53" spans="2:6" ht="13.5">
      <c r="B53" s="27" t="s">
        <v>62</v>
      </c>
      <c r="C53" s="24">
        <v>0.02034041894034999</v>
      </c>
      <c r="D53" s="24">
        <v>-0.014730688354147148</v>
      </c>
      <c r="E53" s="24">
        <v>0.021948088386345432</v>
      </c>
      <c r="F53" s="60">
        <v>0.0334</v>
      </c>
    </row>
    <row r="54" spans="2:6" ht="13.5">
      <c r="B54" s="27" t="s">
        <v>63</v>
      </c>
      <c r="C54" s="24">
        <v>0.028419676929715365</v>
      </c>
      <c r="D54" s="24">
        <v>-0.016667867967232297</v>
      </c>
      <c r="E54" s="24">
        <v>0.03085867295047251</v>
      </c>
      <c r="F54" s="60">
        <v>0.0451</v>
      </c>
    </row>
    <row r="55" spans="2:6" ht="13.5">
      <c r="B55" s="27" t="s">
        <v>64</v>
      </c>
      <c r="C55" s="24">
        <v>0.0265312984438566</v>
      </c>
      <c r="D55" s="24">
        <v>-0.011360849733696332</v>
      </c>
      <c r="E55" s="24">
        <v>0.029359501021112067</v>
      </c>
      <c r="F55" s="60">
        <v>0.0412</v>
      </c>
    </row>
    <row r="56" spans="2:6" ht="13.5">
      <c r="B56" s="27" t="s">
        <v>65</v>
      </c>
      <c r="C56" s="24">
        <v>0.01748313333735041</v>
      </c>
      <c r="D56" s="24">
        <v>0.002291072433655117</v>
      </c>
      <c r="E56" s="24">
        <v>0.023580374032647455</v>
      </c>
      <c r="F56" s="60">
        <v>0.0294</v>
      </c>
    </row>
    <row r="57" spans="2:6" ht="13.5">
      <c r="B57" s="27" t="s">
        <v>66</v>
      </c>
      <c r="C57" s="24">
        <v>0.01776937553104574</v>
      </c>
      <c r="D57" s="24">
        <v>0.004389954524784301</v>
      </c>
      <c r="E57" s="24">
        <v>0.025524904619558697</v>
      </c>
      <c r="F57" s="60">
        <v>0.0314</v>
      </c>
    </row>
    <row r="58" spans="2:6" ht="13.5">
      <c r="B58" s="27" t="s">
        <v>67</v>
      </c>
      <c r="C58" s="24">
        <v>0.018801264014498997</v>
      </c>
      <c r="D58" s="24">
        <v>0.006756199194352774</v>
      </c>
      <c r="E58" s="24">
        <v>0.028830286471588806</v>
      </c>
      <c r="F58" s="60">
        <v>0.0351</v>
      </c>
    </row>
    <row r="59" spans="2:6" ht="13.5">
      <c r="B59" s="27" t="s">
        <v>68</v>
      </c>
      <c r="C59" s="24">
        <v>0.01055275336501893</v>
      </c>
      <c r="D59" s="24">
        <v>0.004976171459663448</v>
      </c>
      <c r="E59" s="24">
        <v>0.017327321463959322</v>
      </c>
      <c r="F59" s="60">
        <v>0.0209</v>
      </c>
    </row>
    <row r="60" spans="2:6" ht="13.5">
      <c r="B60" s="27" t="s">
        <v>69</v>
      </c>
      <c r="C60" s="24">
        <v>0.012230901969374486</v>
      </c>
      <c r="D60" s="24">
        <v>0.00734444126977607</v>
      </c>
      <c r="E60" s="24">
        <v>0.021772794501337955</v>
      </c>
      <c r="F60" s="60">
        <v>0.026</v>
      </c>
    </row>
    <row r="61" spans="2:6" ht="13.5">
      <c r="B61" s="27" t="s">
        <v>70</v>
      </c>
      <c r="C61" s="24">
        <v>0.009089774684184704</v>
      </c>
      <c r="D61" s="24">
        <v>0.0071945673927338305</v>
      </c>
      <c r="E61" s="24">
        <v>0.018226886348124083</v>
      </c>
      <c r="F61" s="60">
        <v>0.0216</v>
      </c>
    </row>
    <row r="62" spans="2:6" ht="13.5">
      <c r="B62" s="27" t="s">
        <v>71</v>
      </c>
      <c r="C62" s="24">
        <v>0.005709254976494549</v>
      </c>
      <c r="D62" s="24">
        <v>0.006383842802350159</v>
      </c>
      <c r="E62" s="24">
        <v>0.013825560054506525</v>
      </c>
      <c r="F62" s="60">
        <v>0.0163</v>
      </c>
    </row>
    <row r="63" spans="2:6" ht="13.5">
      <c r="B63" s="27" t="s">
        <v>72</v>
      </c>
      <c r="C63" s="24">
        <v>0.004214938223100262</v>
      </c>
      <c r="D63" s="24">
        <v>0.007479690873967826</v>
      </c>
      <c r="E63" s="24">
        <v>0.013969108234689998</v>
      </c>
      <c r="F63" s="60">
        <v>0.0164</v>
      </c>
    </row>
    <row r="64" spans="2:6" ht="13.5">
      <c r="B64" s="27" t="s">
        <v>73</v>
      </c>
      <c r="C64" s="24">
        <v>0.0027179545295155094</v>
      </c>
      <c r="D64" s="24">
        <v>0.010571350000677882</v>
      </c>
      <c r="E64" s="24">
        <v>0.017179623452122428</v>
      </c>
      <c r="F64" s="60">
        <v>0.0204</v>
      </c>
    </row>
    <row r="65" spans="2:6" ht="13.5">
      <c r="B65" s="27" t="s">
        <v>74</v>
      </c>
      <c r="C65" s="24">
        <v>0.0002734083612665472</v>
      </c>
      <c r="D65" s="24">
        <v>0.010389198683867562</v>
      </c>
      <c r="E65" s="24">
        <v>0.015243057756165967</v>
      </c>
      <c r="F65" s="60">
        <v>0.0184</v>
      </c>
    </row>
    <row r="66" spans="2:6" ht="13.5">
      <c r="B66" s="27" t="s">
        <v>75</v>
      </c>
      <c r="C66" s="24">
        <v>-0.0006185770333715368</v>
      </c>
      <c r="D66" s="24">
        <v>0.012978214333529081</v>
      </c>
      <c r="E66" s="24">
        <v>0.018449240721444937</v>
      </c>
      <c r="F66" s="60">
        <v>0.0226</v>
      </c>
    </row>
    <row r="67" spans="2:6" ht="13.5">
      <c r="B67" s="27" t="s">
        <v>76</v>
      </c>
      <c r="C67" s="24">
        <v>0.000972784444655872</v>
      </c>
      <c r="D67" s="24">
        <v>0.010270320347629536</v>
      </c>
      <c r="E67" s="24">
        <v>0.015303076293321283</v>
      </c>
      <c r="F67" s="60">
        <v>0.0185</v>
      </c>
    </row>
    <row r="68" spans="2:6" ht="13.5">
      <c r="B68" s="27" t="s">
        <v>77</v>
      </c>
      <c r="C68" s="24">
        <v>0.0062064272316959546</v>
      </c>
      <c r="D68" s="24">
        <v>0.012487572213075282</v>
      </c>
      <c r="E68" s="24">
        <v>0.020826703931497548</v>
      </c>
      <c r="F68" s="60">
        <v>0.0251</v>
      </c>
    </row>
    <row r="69" spans="2:6" ht="13.5">
      <c r="B69" s="27" t="s">
        <v>78</v>
      </c>
      <c r="C69" s="24">
        <v>0.015584555570264058</v>
      </c>
      <c r="D69" s="24">
        <v>0.011546832982631372</v>
      </c>
      <c r="E69" s="24">
        <v>0.023380046158067103</v>
      </c>
      <c r="F69" s="60">
        <v>0.0304</v>
      </c>
    </row>
    <row r="70" spans="2:6" ht="13.5">
      <c r="B70" s="27" t="s">
        <v>79</v>
      </c>
      <c r="C70" s="24">
        <v>0.029573724953891656</v>
      </c>
      <c r="D70" s="24">
        <v>0.009927414039182736</v>
      </c>
      <c r="E70" s="24">
        <v>0.02634020087936051</v>
      </c>
      <c r="F70" s="60">
        <v>0.0408</v>
      </c>
    </row>
    <row r="71" spans="2:6" ht="13.5">
      <c r="B71" s="27" t="s">
        <v>80</v>
      </c>
      <c r="C71" s="24">
        <v>0.03284318864298541</v>
      </c>
      <c r="D71" s="24">
        <v>0.007029121547986961</v>
      </c>
      <c r="E71" s="24">
        <v>0.02382806588625641</v>
      </c>
      <c r="F71" s="60">
        <v>0.0412</v>
      </c>
    </row>
    <row r="72" spans="2:6" ht="13.5">
      <c r="B72" s="27" t="s">
        <v>81</v>
      </c>
      <c r="C72" s="24">
        <v>0.022667314979514686</v>
      </c>
      <c r="D72" s="24">
        <v>0.00413214876854795</v>
      </c>
      <c r="E72" s="24">
        <v>0.01688213308885622</v>
      </c>
      <c r="F72" s="60">
        <v>0.0286</v>
      </c>
    </row>
    <row r="73" spans="2:6" ht="13.5">
      <c r="B73" s="27" t="s">
        <v>82</v>
      </c>
      <c r="C73" s="24">
        <v>0.021229581239587958</v>
      </c>
      <c r="D73" s="24">
        <v>0.003490361364384853</v>
      </c>
      <c r="E73" s="24">
        <v>0.017472241536729882</v>
      </c>
      <c r="F73" s="60">
        <v>0.0277</v>
      </c>
    </row>
    <row r="74" spans="2:6" ht="13.5">
      <c r="B74" s="27" t="s">
        <v>83</v>
      </c>
      <c r="C74" s="24">
        <v>0.04328487699857675</v>
      </c>
      <c r="D74" s="24">
        <v>0.006040320502336272</v>
      </c>
      <c r="E74" s="24">
        <v>0.03996234843704016</v>
      </c>
      <c r="F74" s="60">
        <v>0.0592</v>
      </c>
    </row>
    <row r="75" spans="2:6" ht="13.5">
      <c r="B75" s="27" t="s">
        <v>84</v>
      </c>
      <c r="C75" s="24">
        <v>0.037392259655149473</v>
      </c>
      <c r="D75" s="24">
        <v>0.0036740973448985415</v>
      </c>
      <c r="E75" s="24">
        <v>0.038134521676933986</v>
      </c>
      <c r="F75" s="60">
        <v>0.0535</v>
      </c>
    </row>
    <row r="76" spans="2:6" ht="13.5">
      <c r="B76" s="27" t="s">
        <v>85</v>
      </c>
      <c r="C76" s="24">
        <v>0.02764732627370492</v>
      </c>
      <c r="D76" s="24">
        <v>-0.001721212299194974</v>
      </c>
      <c r="E76" s="24">
        <v>0.026512944692498763</v>
      </c>
      <c r="F76" s="60">
        <v>0.0383</v>
      </c>
    </row>
    <row r="77" spans="2:6" ht="13.5">
      <c r="B77" s="27" t="s">
        <v>86</v>
      </c>
      <c r="C77" s="24">
        <v>0.027959848839905987</v>
      </c>
      <c r="D77" s="24">
        <v>-0.0012053163613003903</v>
      </c>
      <c r="E77" s="24">
        <v>0.021296825908891037</v>
      </c>
      <c r="F77" s="60">
        <v>0.0352</v>
      </c>
    </row>
    <row r="78" spans="2:6" ht="13.5">
      <c r="B78" s="27" t="s">
        <v>87</v>
      </c>
      <c r="C78" s="24">
        <v>0.031204379258863213</v>
      </c>
      <c r="D78" s="24">
        <v>-0.000832319889092048</v>
      </c>
      <c r="E78" s="24">
        <v>0.019344712394289587</v>
      </c>
      <c r="F78" s="60">
        <v>0.0367</v>
      </c>
    </row>
    <row r="79" spans="2:6" ht="13.5">
      <c r="B79" s="27" t="s">
        <v>88</v>
      </c>
      <c r="C79" s="24">
        <v>0.019030138012290365</v>
      </c>
      <c r="D79" s="24">
        <v>-0.0012441778221301547</v>
      </c>
      <c r="E79" s="24">
        <v>0.01100509147031481</v>
      </c>
      <c r="F79" s="60">
        <v>0.022</v>
      </c>
    </row>
    <row r="80" spans="2:6" ht="13.5">
      <c r="B80" s="27" t="s">
        <v>89</v>
      </c>
      <c r="C80" s="24">
        <v>0.01799723250076468</v>
      </c>
      <c r="D80" s="24">
        <v>-0.0033041777761120272</v>
      </c>
      <c r="E80" s="24">
        <v>0.009697355843380606</v>
      </c>
      <c r="F80" s="60">
        <v>0.0207</v>
      </c>
    </row>
    <row r="81" spans="2:6" ht="13.5">
      <c r="B81" s="27" t="s">
        <v>90</v>
      </c>
      <c r="C81" s="24">
        <v>0.013954763627300082</v>
      </c>
      <c r="D81" s="24">
        <v>-0.003436293512649513</v>
      </c>
      <c r="E81" s="24">
        <v>0.006945554724021363</v>
      </c>
      <c r="F81" s="60">
        <v>0.016</v>
      </c>
    </row>
    <row r="82" spans="2:6" ht="13.5">
      <c r="B82" s="27" t="s">
        <v>91</v>
      </c>
      <c r="C82" s="24">
        <v>0.013267249944185266</v>
      </c>
      <c r="D82" s="24">
        <v>-0.004152042481887719</v>
      </c>
      <c r="E82" s="24">
        <v>0.005979724585488455</v>
      </c>
      <c r="F82" s="60">
        <v>0.0151</v>
      </c>
    </row>
    <row r="83" spans="2:6" ht="13.5">
      <c r="B83" s="27" t="s">
        <v>92</v>
      </c>
      <c r="C83" s="24">
        <v>0.014664225932190078</v>
      </c>
      <c r="D83" s="24">
        <v>-0.005920125400667331</v>
      </c>
      <c r="E83" s="24">
        <v>0.005883995649757168</v>
      </c>
      <c r="F83" s="60">
        <v>0.0169</v>
      </c>
    </row>
    <row r="84" spans="2:6" ht="13.5">
      <c r="B84" s="27" t="s">
        <v>93</v>
      </c>
      <c r="C84" s="24">
        <v>0.025700712128092107</v>
      </c>
      <c r="D84" s="24">
        <v>-0.010805620289497497</v>
      </c>
      <c r="E84" s="24">
        <v>0.009516850224686735</v>
      </c>
      <c r="F84" s="60">
        <v>0.0295</v>
      </c>
    </row>
    <row r="85" spans="2:6" ht="13.5">
      <c r="B85" s="27" t="s">
        <v>94</v>
      </c>
      <c r="C85" s="24">
        <v>0.02878706786787788</v>
      </c>
      <c r="D85" s="24">
        <v>-0.007881185328431073</v>
      </c>
      <c r="E85" s="24">
        <v>0.010729690409933212</v>
      </c>
      <c r="F85" s="60">
        <v>0.0317</v>
      </c>
    </row>
    <row r="86" spans="2:6" ht="13.5">
      <c r="B86" s="27" t="s">
        <v>95</v>
      </c>
      <c r="C86" s="24">
        <v>0.04167487966068606</v>
      </c>
      <c r="D86" s="24">
        <v>0.0010990188085191477</v>
      </c>
      <c r="E86" s="24">
        <v>0.016038563258762295</v>
      </c>
      <c r="F86" s="60">
        <v>0.0447</v>
      </c>
    </row>
    <row r="87" spans="2:6" ht="13.5">
      <c r="B87" s="27" t="s">
        <v>96</v>
      </c>
      <c r="C87" s="24">
        <v>0.05975288393205247</v>
      </c>
      <c r="D87" s="24">
        <v>0.024879564172701762</v>
      </c>
      <c r="E87" s="24">
        <v>0.02692659893494742</v>
      </c>
      <c r="F87" s="60">
        <v>0.0701</v>
      </c>
    </row>
    <row r="88" spans="2:6" ht="13.5">
      <c r="B88" s="27" t="s">
        <v>97</v>
      </c>
      <c r="C88" s="24">
        <v>0.043780508374677396</v>
      </c>
      <c r="D88" s="24">
        <v>0.05627037251674327</v>
      </c>
      <c r="E88" s="24">
        <v>0.03167471262228716</v>
      </c>
      <c r="F88" s="60">
        <v>0.078</v>
      </c>
    </row>
    <row r="89" spans="2:6" ht="13.5">
      <c r="B89" s="27" t="s">
        <v>98</v>
      </c>
      <c r="C89" s="24">
        <v>0.0037939994904760965</v>
      </c>
      <c r="D89" s="24">
        <v>0.0718826597891633</v>
      </c>
      <c r="E89" s="24">
        <v>0.029385959111026594</v>
      </c>
      <c r="F89" s="60">
        <v>0.0777</v>
      </c>
    </row>
    <row r="90" spans="2:6" ht="13.5">
      <c r="B90" s="27" t="s">
        <v>99</v>
      </c>
      <c r="C90" s="24">
        <v>-0.03224913296984511</v>
      </c>
      <c r="D90" s="24">
        <v>0.06380497021120135</v>
      </c>
      <c r="E90" s="24">
        <v>0.021106487753426606</v>
      </c>
      <c r="F90" s="60">
        <v>0.0745</v>
      </c>
    </row>
    <row r="91" spans="2:6" ht="13.5">
      <c r="B91" s="27" t="s">
        <v>100</v>
      </c>
      <c r="C91" s="24">
        <v>-0.043899094521837156</v>
      </c>
      <c r="D91" s="24">
        <v>0.052667026798553174</v>
      </c>
      <c r="E91" s="24">
        <v>0.012802119646577736</v>
      </c>
      <c r="F91" s="60">
        <v>0.0697</v>
      </c>
    </row>
    <row r="92" spans="2:6" ht="13.5">
      <c r="B92" s="27" t="s">
        <v>101</v>
      </c>
      <c r="C92" s="24">
        <v>-0.03345016009138746</v>
      </c>
      <c r="D92" s="24">
        <v>0.06072703785307265</v>
      </c>
      <c r="E92" s="24">
        <v>0.028311247911349646</v>
      </c>
      <c r="F92" s="60">
        <v>0.0749</v>
      </c>
    </row>
    <row r="93" spans="2:6" ht="13.5">
      <c r="B93" s="27" t="s">
        <v>102</v>
      </c>
      <c r="C93" s="24">
        <v>-0.003334685064928067</v>
      </c>
      <c r="D93" s="24">
        <v>0.056394779825659214</v>
      </c>
      <c r="E93" s="24">
        <v>0.04908199720393114</v>
      </c>
      <c r="F93" s="60">
        <v>0.0748</v>
      </c>
    </row>
    <row r="94" spans="2:6" ht="13.5">
      <c r="B94" s="27" t="s">
        <v>103</v>
      </c>
      <c r="C94" s="24">
        <v>0.01768617226395719</v>
      </c>
      <c r="D94" s="24">
        <v>0.04458417391072533</v>
      </c>
      <c r="E94" s="24">
        <v>0.059845586511551474</v>
      </c>
      <c r="F94" s="60">
        <v>0.0767</v>
      </c>
    </row>
    <row r="95" spans="2:6" ht="13.5">
      <c r="B95" s="27" t="s">
        <v>104</v>
      </c>
      <c r="C95" s="24">
        <v>0.02546006742127105</v>
      </c>
      <c r="D95" s="24">
        <v>0.026571919040212055</v>
      </c>
      <c r="E95" s="24">
        <v>0.0561274385950723</v>
      </c>
      <c r="F95" s="60">
        <v>0.0671</v>
      </c>
    </row>
    <row r="96" spans="2:6" ht="13.5">
      <c r="B96" s="27" t="s">
        <v>105</v>
      </c>
      <c r="C96" s="24">
        <v>0.028841287604521426</v>
      </c>
      <c r="D96" s="24">
        <v>0.01629175180426823</v>
      </c>
      <c r="E96" s="24">
        <v>0.056764587703607816</v>
      </c>
      <c r="F96" s="60">
        <v>0.0657</v>
      </c>
    </row>
    <row r="97" spans="2:6" ht="13.5">
      <c r="B97" s="27" t="s">
        <v>106</v>
      </c>
      <c r="C97" s="24">
        <v>0.032512113688071054</v>
      </c>
      <c r="D97" s="24">
        <v>0.008340524994149001</v>
      </c>
      <c r="E97" s="24">
        <v>0.05817609550389591</v>
      </c>
      <c r="F97" s="60">
        <v>0.0672</v>
      </c>
    </row>
    <row r="98" spans="2:6" ht="13.5">
      <c r="B98" s="27" t="s">
        <v>107</v>
      </c>
      <c r="C98" s="24">
        <v>0.03838413165269827</v>
      </c>
      <c r="D98" s="24">
        <v>-0.00433440675009189</v>
      </c>
      <c r="E98" s="24">
        <v>0.05037938804566533</v>
      </c>
      <c r="F98" s="60">
        <v>0.0635</v>
      </c>
    </row>
    <row r="99" spans="2:6" ht="13.5">
      <c r="B99" s="27" t="s">
        <v>108</v>
      </c>
      <c r="C99" s="24">
        <v>0.03275987690457782</v>
      </c>
      <c r="D99" s="24">
        <v>-0.024220685012166676</v>
      </c>
      <c r="E99" s="24">
        <v>0.03143472622588739</v>
      </c>
      <c r="F99" s="60">
        <v>0.0515</v>
      </c>
    </row>
    <row r="100" spans="2:6" ht="13.5">
      <c r="B100" s="27" t="s">
        <v>109</v>
      </c>
      <c r="C100" s="24">
        <v>0.0237788028115844</v>
      </c>
      <c r="D100" s="24">
        <v>-0.03497838243897089</v>
      </c>
      <c r="E100" s="24">
        <v>0.025787508389498726</v>
      </c>
      <c r="F100" s="60">
        <v>0.0495</v>
      </c>
    </row>
    <row r="101" spans="2:6" ht="13.5">
      <c r="B101" s="27" t="s">
        <v>110</v>
      </c>
      <c r="C101" s="24">
        <v>0.020352459583399707</v>
      </c>
      <c r="D101" s="24">
        <v>-0.03727855000899005</v>
      </c>
      <c r="E101" s="24">
        <v>0.027204117589983312</v>
      </c>
      <c r="F101" s="60">
        <v>0.0504</v>
      </c>
    </row>
    <row r="102" spans="2:6" ht="13.5">
      <c r="B102" s="27" t="s">
        <v>111</v>
      </c>
      <c r="C102" s="24">
        <v>0.021585360469671855</v>
      </c>
      <c r="D102" s="24">
        <v>-0.038478304057134594</v>
      </c>
      <c r="E102" s="24">
        <v>0.028910233483676606</v>
      </c>
      <c r="F102" s="60">
        <v>0.0527</v>
      </c>
    </row>
    <row r="103" spans="2:6" ht="13.5">
      <c r="B103" s="27" t="s">
        <v>112</v>
      </c>
      <c r="C103" s="24">
        <v>0.02145874372155987</v>
      </c>
      <c r="D103" s="24">
        <v>-0.03663890862073771</v>
      </c>
      <c r="E103" s="24">
        <v>0.028664321308049523</v>
      </c>
      <c r="F103" s="60">
        <v>0.0512</v>
      </c>
    </row>
    <row r="104" spans="2:6" ht="13.5">
      <c r="B104" s="27" t="s">
        <v>113</v>
      </c>
      <c r="C104" s="24">
        <v>0.019114752391445222</v>
      </c>
      <c r="D104" s="24">
        <v>-0.03430179877591932</v>
      </c>
      <c r="E104" s="24">
        <v>0.024679392954233492</v>
      </c>
      <c r="F104" s="60">
        <v>0.0464</v>
      </c>
    </row>
    <row r="105" spans="2:6" ht="13.5">
      <c r="B105" s="27" t="s">
        <v>114</v>
      </c>
      <c r="C105" s="24">
        <v>0.015619981925141246</v>
      </c>
      <c r="D105" s="24">
        <v>-0.030950359500696578</v>
      </c>
      <c r="E105" s="24">
        <v>0.018921925843027765</v>
      </c>
      <c r="F105" s="60">
        <v>0.0395</v>
      </c>
    </row>
    <row r="106" spans="2:6" ht="13.5">
      <c r="B106" s="27" t="s">
        <v>115</v>
      </c>
      <c r="C106" s="24">
        <v>0.013540750549793756</v>
      </c>
      <c r="D106" s="24">
        <v>-0.029345771662036668</v>
      </c>
      <c r="E106" s="24">
        <v>0.015234214230368082</v>
      </c>
      <c r="F106" s="60">
        <v>0.0357</v>
      </c>
    </row>
    <row r="107" spans="2:6" ht="13.5">
      <c r="B107" s="27" t="s">
        <v>116</v>
      </c>
      <c r="C107" s="24">
        <v>0.018408170585210826</v>
      </c>
      <c r="D107" s="24">
        <v>-0.040498251343638714</v>
      </c>
      <c r="E107" s="24">
        <v>0.017215444143545255</v>
      </c>
      <c r="F107" s="60">
        <v>0.0477</v>
      </c>
    </row>
    <row r="108" spans="2:6" ht="13.5">
      <c r="B108" s="27" t="s">
        <v>117</v>
      </c>
      <c r="C108" s="24">
        <v>0.011451887767826463</v>
      </c>
      <c r="D108" s="24">
        <v>-0.022287577740577547</v>
      </c>
      <c r="E108" s="24">
        <v>0.008190738544200826</v>
      </c>
      <c r="F108" s="60">
        <v>0.0264</v>
      </c>
    </row>
    <row r="109" spans="2:6" ht="13.5">
      <c r="B109" s="27" t="s">
        <v>118</v>
      </c>
      <c r="C109" s="24">
        <v>0.015435370809520066</v>
      </c>
      <c r="D109" s="24">
        <v>-0.02342001094651991</v>
      </c>
      <c r="E109" s="24">
        <v>0.008988408679552862</v>
      </c>
      <c r="F109" s="60">
        <v>0.0295</v>
      </c>
    </row>
    <row r="110" spans="2:6" ht="13.5">
      <c r="B110" s="27" t="s">
        <v>119</v>
      </c>
      <c r="C110" s="24">
        <v>0.010731053672493829</v>
      </c>
      <c r="D110" s="24">
        <v>-0.012066181719063707</v>
      </c>
      <c r="E110" s="24">
        <v>0.005150290994322404</v>
      </c>
      <c r="F110" s="60">
        <v>0.0169</v>
      </c>
    </row>
    <row r="111" spans="2:6" ht="13.5">
      <c r="B111" s="27" t="s">
        <v>120</v>
      </c>
      <c r="C111" s="24">
        <v>0.023179331497274802</v>
      </c>
      <c r="D111" s="24">
        <v>-0.019195353701380924</v>
      </c>
      <c r="E111" s="24">
        <v>0.009372817203590955</v>
      </c>
      <c r="F111" s="60">
        <v>0.0315</v>
      </c>
    </row>
    <row r="112" spans="2:6" ht="13.5">
      <c r="B112" s="27" t="s">
        <v>121</v>
      </c>
      <c r="C112" s="24">
        <v>0.02383431821090909</v>
      </c>
      <c r="D112" s="24">
        <v>-0.014813333364092074</v>
      </c>
      <c r="E112" s="24">
        <v>0.008248237673214476</v>
      </c>
      <c r="F112" s="60">
        <v>0.0292</v>
      </c>
    </row>
    <row r="113" spans="2:6" ht="13.5">
      <c r="B113" s="27" t="s">
        <v>122</v>
      </c>
      <c r="C113" s="24">
        <v>0.054038445799541535</v>
      </c>
      <c r="D113" s="24">
        <v>-0.024944032058979104</v>
      </c>
      <c r="E113" s="24">
        <v>0.01825825049108687</v>
      </c>
      <c r="F113" s="60">
        <v>0.0623</v>
      </c>
    </row>
    <row r="114" spans="2:6" ht="13.5">
      <c r="B114" s="27" t="s">
        <v>123</v>
      </c>
      <c r="C114" s="24">
        <v>0.05263820859202184</v>
      </c>
      <c r="D114" s="24">
        <v>-0.018509712835960812</v>
      </c>
      <c r="E114" s="24">
        <v>0.01631311003389868</v>
      </c>
      <c r="F114" s="60">
        <v>0.0581</v>
      </c>
    </row>
    <row r="115" spans="2:6" ht="13.5">
      <c r="B115" s="27" t="s">
        <v>124</v>
      </c>
      <c r="C115" s="24">
        <v>0.05772358564905744</v>
      </c>
      <c r="D115" s="24">
        <v>-0.022702729439107117</v>
      </c>
      <c r="E115" s="24">
        <v>0.048919273450209744</v>
      </c>
      <c r="F115" s="60">
        <v>0.079</v>
      </c>
    </row>
    <row r="116" spans="2:6" ht="13.5">
      <c r="B116" s="27" t="s">
        <v>125</v>
      </c>
      <c r="C116" s="24">
        <v>0.01231395722945905</v>
      </c>
      <c r="D116" s="24">
        <v>-0.012660017765639964</v>
      </c>
      <c r="E116" s="24">
        <v>0.04239720565654892</v>
      </c>
      <c r="F116" s="60">
        <v>0.0459</v>
      </c>
    </row>
    <row r="117" spans="2:6" ht="13.5">
      <c r="B117" s="27" t="s">
        <v>126</v>
      </c>
      <c r="C117" s="24">
        <v>-0.019058039761361556</v>
      </c>
      <c r="D117" s="24">
        <v>-0.014696650812467738</v>
      </c>
      <c r="E117" s="24">
        <v>0.0609955607122572</v>
      </c>
      <c r="F117" s="60">
        <v>0.0656</v>
      </c>
    </row>
    <row r="118" spans="2:6" ht="13.5">
      <c r="B118" s="27" t="s">
        <v>127</v>
      </c>
      <c r="C118" s="24">
        <v>-0.038899846781568215</v>
      </c>
      <c r="D118" s="24">
        <v>-0.004908564786155978</v>
      </c>
      <c r="E118" s="24">
        <v>0.03927682969971613</v>
      </c>
      <c r="F118" s="60">
        <v>0.0555</v>
      </c>
    </row>
    <row r="119" spans="2:6" ht="13.5">
      <c r="B119" s="27" t="s">
        <v>128</v>
      </c>
      <c r="C119" s="24">
        <v>-0.04750532533723373</v>
      </c>
      <c r="D119" s="24">
        <v>-0.003013375818483155</v>
      </c>
      <c r="E119" s="24">
        <v>0.035113170908310565</v>
      </c>
      <c r="F119" s="60">
        <v>0.0592</v>
      </c>
    </row>
    <row r="120" spans="2:6" ht="13.5">
      <c r="B120" s="27" t="s">
        <v>129</v>
      </c>
      <c r="C120" s="24">
        <v>-0.06802534699900775</v>
      </c>
      <c r="D120" s="24">
        <v>-0.0051226985047243545</v>
      </c>
      <c r="E120" s="24">
        <v>0.04382537366712569</v>
      </c>
      <c r="F120" s="60">
        <v>0.0811</v>
      </c>
    </row>
    <row r="121" spans="2:6" ht="13.5">
      <c r="B121" s="27" t="s">
        <v>130</v>
      </c>
      <c r="C121" s="24">
        <v>-0.04715870061104965</v>
      </c>
      <c r="D121" s="24">
        <v>-0.005366314494864355</v>
      </c>
      <c r="E121" s="24">
        <v>0.028011887465495988</v>
      </c>
      <c r="F121" s="60">
        <v>0.0551</v>
      </c>
    </row>
    <row r="122" spans="2:6" ht="13.5">
      <c r="B122" s="27" t="s">
        <v>131</v>
      </c>
      <c r="C122" s="24">
        <v>-0.05132162456468592</v>
      </c>
      <c r="D122" s="24">
        <v>-0.00798603247854146</v>
      </c>
      <c r="E122" s="24">
        <v>0.027728664621491816</v>
      </c>
      <c r="F122" s="60">
        <v>0.0589</v>
      </c>
    </row>
    <row r="123" spans="2:6" ht="13.5">
      <c r="B123" s="27" t="s">
        <v>132</v>
      </c>
      <c r="C123" s="24">
        <v>-0.05202580696735737</v>
      </c>
      <c r="D123" s="24">
        <v>-0.010141878519242198</v>
      </c>
      <c r="E123" s="24">
        <v>0.024874571740660656</v>
      </c>
      <c r="F123" s="60">
        <v>0.0586</v>
      </c>
    </row>
    <row r="124" spans="2:6" ht="13.5">
      <c r="B124" s="27" t="s">
        <v>133</v>
      </c>
      <c r="C124" s="24">
        <v>-0.048702739309995025</v>
      </c>
      <c r="D124" s="24">
        <v>-0.011399131963486298</v>
      </c>
      <c r="E124" s="24">
        <v>0.02041292284899754</v>
      </c>
      <c r="F124" s="60">
        <v>0.054</v>
      </c>
    </row>
    <row r="125" spans="2:6" ht="13.5">
      <c r="B125" s="27" t="s">
        <v>134</v>
      </c>
      <c r="C125" s="24">
        <v>-0.042435847748919286</v>
      </c>
      <c r="D125" s="24">
        <v>-0.012187924644244674</v>
      </c>
      <c r="E125" s="24">
        <v>0.016889999218172136</v>
      </c>
      <c r="F125" s="60">
        <v>0.0473</v>
      </c>
    </row>
    <row r="126" spans="2:6" ht="13.5">
      <c r="B126" s="27" t="s">
        <v>135</v>
      </c>
      <c r="C126" s="24">
        <v>-0.03815280307217961</v>
      </c>
      <c r="D126" s="24">
        <v>-0.014823128448803402</v>
      </c>
      <c r="E126" s="24">
        <v>0.018580817126608196</v>
      </c>
      <c r="F126" s="60">
        <v>0.045</v>
      </c>
    </row>
    <row r="127" spans="2:6" ht="13.5">
      <c r="B127" s="27" t="s">
        <v>136</v>
      </c>
      <c r="C127" s="24">
        <v>-0.020247711558155856</v>
      </c>
      <c r="D127" s="24">
        <v>-0.01325036867172713</v>
      </c>
      <c r="E127" s="24">
        <v>0.018603030329131798</v>
      </c>
      <c r="F127" s="60">
        <v>0.0305</v>
      </c>
    </row>
    <row r="128" spans="2:6" ht="13.5">
      <c r="B128" s="27" t="s">
        <v>137</v>
      </c>
      <c r="C128" s="24">
        <v>-0.007682082010781244</v>
      </c>
      <c r="D128" s="24">
        <v>-0.01388539682429979</v>
      </c>
      <c r="E128" s="24">
        <v>0.02411071585389024</v>
      </c>
      <c r="F128" s="60">
        <v>0.0289</v>
      </c>
    </row>
    <row r="129" spans="2:6" ht="13.5">
      <c r="B129" s="27" t="s">
        <v>138</v>
      </c>
      <c r="C129" s="24">
        <v>0.004999300449455291</v>
      </c>
      <c r="D129" s="24">
        <v>-0.01029474547654985</v>
      </c>
      <c r="E129" s="24">
        <v>0.02359252068132278</v>
      </c>
      <c r="F129" s="60">
        <v>0.0262</v>
      </c>
    </row>
    <row r="130" spans="2:6" ht="13.5">
      <c r="B130" s="27" t="s">
        <v>139</v>
      </c>
      <c r="C130" s="24">
        <v>0.014339034096039427</v>
      </c>
      <c r="D130" s="24">
        <v>-0.005934299680696142</v>
      </c>
      <c r="E130" s="24">
        <v>0.021845437804223877</v>
      </c>
      <c r="F130" s="60">
        <v>0.0268</v>
      </c>
    </row>
    <row r="131" spans="2:6" ht="13.5">
      <c r="B131" s="27" t="s">
        <v>140</v>
      </c>
      <c r="C131" s="24">
        <v>0.021597017498663718</v>
      </c>
      <c r="D131" s="24">
        <v>-0.0010297158533418838</v>
      </c>
      <c r="E131" s="24">
        <v>0.019041297033876248</v>
      </c>
      <c r="F131" s="60">
        <v>0.0288</v>
      </c>
    </row>
    <row r="132" spans="2:6" ht="13.5">
      <c r="B132" s="27" t="s">
        <v>141</v>
      </c>
      <c r="C132" s="24">
        <v>0.026495219108284118</v>
      </c>
      <c r="D132" s="24">
        <v>0.004040547780064685</v>
      </c>
      <c r="E132" s="24">
        <v>0.0150291094852264</v>
      </c>
      <c r="F132" s="60">
        <v>0.0307</v>
      </c>
    </row>
    <row r="133" spans="2:6" ht="13.5">
      <c r="B133" s="27" t="s">
        <v>142</v>
      </c>
      <c r="C133" s="24">
        <v>0.030265038940356703</v>
      </c>
      <c r="D133" s="24">
        <v>0.008428807534670568</v>
      </c>
      <c r="E133" s="24">
        <v>0.011815327409571807</v>
      </c>
      <c r="F133" s="60">
        <v>0.0336</v>
      </c>
    </row>
    <row r="134" spans="2:6" ht="13.5">
      <c r="B134" s="27" t="s">
        <v>143</v>
      </c>
      <c r="C134" s="24">
        <v>0.030424923070526688</v>
      </c>
      <c r="D134" s="24">
        <v>0.010177466111731093</v>
      </c>
      <c r="E134" s="24">
        <v>0.009965909205028822</v>
      </c>
      <c r="F134" s="60">
        <v>0.0336</v>
      </c>
    </row>
    <row r="135" spans="2:6" ht="13.5">
      <c r="B135" s="27" t="s">
        <v>144</v>
      </c>
      <c r="C135" s="24">
        <v>0.03819226277246912</v>
      </c>
      <c r="D135" s="24">
        <v>0.012373810952393427</v>
      </c>
      <c r="E135" s="24">
        <v>0.01361148539015744</v>
      </c>
      <c r="F135" s="60">
        <v>0.0424</v>
      </c>
    </row>
    <row r="136" spans="2:6" ht="13.5">
      <c r="B136" s="27" t="s">
        <v>145</v>
      </c>
      <c r="C136" s="24">
        <v>0.054716288180031825</v>
      </c>
      <c r="D136" s="24">
        <v>0.014017022962889314</v>
      </c>
      <c r="E136" s="24">
        <v>0.024414180024045606</v>
      </c>
      <c r="F136" s="60">
        <v>0.0615</v>
      </c>
    </row>
    <row r="137" spans="2:6" ht="13.5">
      <c r="B137" s="27" t="s">
        <v>146</v>
      </c>
      <c r="C137" s="24">
        <v>0.03168228626388725</v>
      </c>
      <c r="D137" s="24">
        <v>0.004630978856571488</v>
      </c>
      <c r="E137" s="24">
        <v>0.017870141384548788</v>
      </c>
      <c r="F137" s="60">
        <v>0.0367</v>
      </c>
    </row>
    <row r="138" spans="2:6" ht="13.5">
      <c r="B138" s="27" t="s">
        <v>147</v>
      </c>
      <c r="C138" s="24">
        <v>0.03183369209916975</v>
      </c>
      <c r="D138" s="24">
        <v>-0.012246056210681644</v>
      </c>
      <c r="E138" s="24">
        <v>0.029222475565944706</v>
      </c>
      <c r="F138" s="60">
        <v>0.0449</v>
      </c>
    </row>
    <row r="139" spans="2:6" ht="13.5">
      <c r="B139" s="27" t="s">
        <v>148</v>
      </c>
      <c r="C139" s="24">
        <v>0.026339850094402095</v>
      </c>
      <c r="D139" s="24">
        <v>-0.017395656164326923</v>
      </c>
      <c r="E139" s="24">
        <v>0.02711104839504941</v>
      </c>
      <c r="F139" s="60">
        <v>0.0416</v>
      </c>
    </row>
    <row r="140" spans="2:6" ht="13.5">
      <c r="B140" s="27" t="s">
        <v>149</v>
      </c>
      <c r="C140" s="24">
        <v>0.023441994322482174</v>
      </c>
      <c r="D140" s="24">
        <v>-0.018314480609422645</v>
      </c>
      <c r="E140" s="24">
        <v>0.025162141653616743</v>
      </c>
      <c r="F140" s="60">
        <v>0.039</v>
      </c>
    </row>
    <row r="141" spans="2:6" ht="13.5">
      <c r="B141" s="27" t="s">
        <v>150</v>
      </c>
      <c r="C141" s="24">
        <v>0.023758812980332777</v>
      </c>
      <c r="D141" s="24">
        <v>-0.017234688897636907</v>
      </c>
      <c r="E141" s="24">
        <v>0.02563861996073058</v>
      </c>
      <c r="F141" s="60">
        <v>0.039</v>
      </c>
    </row>
    <row r="142" spans="2:6" ht="13.5">
      <c r="B142" s="27" t="s">
        <v>151</v>
      </c>
      <c r="C142" s="24">
        <v>0.022129996185839218</v>
      </c>
      <c r="D142" s="24">
        <v>-0.01299143894294641</v>
      </c>
      <c r="E142" s="24">
        <v>0.024028574247928702</v>
      </c>
      <c r="F142" s="60">
        <v>0.0352</v>
      </c>
    </row>
    <row r="143" spans="2:6" ht="13.5">
      <c r="B143" s="27" t="s">
        <v>152</v>
      </c>
      <c r="C143" s="24">
        <v>0.03270611028511894</v>
      </c>
      <c r="D143" s="24">
        <v>-0.014005594784660999</v>
      </c>
      <c r="E143" s="24">
        <v>0.03619242229392938</v>
      </c>
      <c r="F143" s="60">
        <v>0.0508</v>
      </c>
    </row>
    <row r="144" spans="2:6" ht="13.5">
      <c r="B144" s="27" t="s">
        <v>153</v>
      </c>
      <c r="C144" s="24">
        <v>0.018223175655322166</v>
      </c>
      <c r="D144" s="24">
        <v>0.002383958986976964</v>
      </c>
      <c r="E144" s="24">
        <v>0.024575590066433506</v>
      </c>
      <c r="F144" s="60">
        <v>0.0307</v>
      </c>
    </row>
    <row r="145" spans="2:6" ht="13.5">
      <c r="B145" s="27" t="s">
        <v>154</v>
      </c>
      <c r="C145" s="24">
        <v>0.013464725615989437</v>
      </c>
      <c r="D145" s="24">
        <v>0.003335419278574392</v>
      </c>
      <c r="E145" s="24">
        <v>0.01934905387392405</v>
      </c>
      <c r="F145" s="60">
        <v>0.0238</v>
      </c>
    </row>
    <row r="146" spans="2:6" ht="13.5">
      <c r="B146" s="27" t="s">
        <v>155</v>
      </c>
      <c r="C146" s="24">
        <v>0.02129758312518959</v>
      </c>
      <c r="D146" s="24">
        <v>0.007659668326116531</v>
      </c>
      <c r="E146" s="24">
        <v>0.03266442251498347</v>
      </c>
      <c r="F146" s="60">
        <v>0.0397</v>
      </c>
    </row>
    <row r="147" spans="2:6" ht="13.5">
      <c r="B147" s="27" t="s">
        <v>156</v>
      </c>
      <c r="C147" s="24">
        <v>0.012326961087751442</v>
      </c>
      <c r="D147" s="24">
        <v>0.005811101446241196</v>
      </c>
      <c r="E147" s="24">
        <v>0.02023873590265879</v>
      </c>
      <c r="F147" s="60">
        <v>0.0244</v>
      </c>
    </row>
    <row r="148" spans="2:6" ht="13.5">
      <c r="B148" s="27" t="s">
        <v>157</v>
      </c>
      <c r="C148" s="24">
        <v>0.011891044498128167</v>
      </c>
      <c r="D148" s="24">
        <v>0.007147338742640841</v>
      </c>
      <c r="E148" s="24">
        <v>0.021175955473317742</v>
      </c>
      <c r="F148" s="60">
        <v>0.0253</v>
      </c>
    </row>
    <row r="149" spans="2:6" ht="13.5">
      <c r="B149" s="27" t="s">
        <v>158</v>
      </c>
      <c r="C149" s="24">
        <v>0.009578741227542764</v>
      </c>
      <c r="D149" s="24">
        <v>0.007584396252077852</v>
      </c>
      <c r="E149" s="24">
        <v>0.019210923131453228</v>
      </c>
      <c r="F149" s="60">
        <v>0.0228</v>
      </c>
    </row>
    <row r="150" spans="2:6" ht="13.5">
      <c r="B150" s="27" t="s">
        <v>159</v>
      </c>
      <c r="C150" s="24">
        <v>0.0072958807497514044</v>
      </c>
      <c r="D150" s="24">
        <v>0.008165169741690903</v>
      </c>
      <c r="E150" s="24">
        <v>0.01767747465736136</v>
      </c>
      <c r="F150" s="60">
        <v>0.0208</v>
      </c>
    </row>
    <row r="151" spans="2:6" ht="13.5">
      <c r="B151" s="27" t="s">
        <v>160</v>
      </c>
      <c r="C151" s="24">
        <v>0.004192336592481638</v>
      </c>
      <c r="D151" s="24">
        <v>0.007443482937699031</v>
      </c>
      <c r="E151" s="24">
        <v>0.013899657901212947</v>
      </c>
      <c r="F151" s="60">
        <v>0.0163</v>
      </c>
    </row>
    <row r="152" spans="2:6" ht="13.5">
      <c r="B152" s="27" t="s">
        <v>161</v>
      </c>
      <c r="C152" s="24">
        <v>0.0025644782248264164</v>
      </c>
      <c r="D152" s="24">
        <v>0.009984688957430876</v>
      </c>
      <c r="E152" s="24">
        <v>0.01622432062104906</v>
      </c>
      <c r="F152" s="60">
        <v>0.0192</v>
      </c>
    </row>
    <row r="153" spans="2:6" ht="13.5">
      <c r="B153" s="27" t="s">
        <v>162</v>
      </c>
      <c r="C153" s="24">
        <v>0.0002763676066948051</v>
      </c>
      <c r="D153" s="24">
        <v>0.010521129242988536</v>
      </c>
      <c r="E153" s="24">
        <v>0.015436104872549095</v>
      </c>
      <c r="F153" s="60">
        <v>0.0187</v>
      </c>
    </row>
    <row r="154" spans="2:6" ht="13.5">
      <c r="B154" s="27" t="s">
        <v>163</v>
      </c>
      <c r="C154" s="24">
        <v>-0.0006030160647583216</v>
      </c>
      <c r="D154" s="24">
        <v>0.01261258655699038</v>
      </c>
      <c r="E154" s="24">
        <v>0.01792849936187224</v>
      </c>
      <c r="F154" s="60">
        <v>0.0219</v>
      </c>
    </row>
    <row r="155" spans="2:6" ht="13.5">
      <c r="B155" s="27" t="s">
        <v>164</v>
      </c>
      <c r="C155" s="24">
        <v>0.0011783059219041547</v>
      </c>
      <c r="D155" s="24">
        <v>0.012434252043277638</v>
      </c>
      <c r="E155" s="24">
        <v>0.01852765449938687</v>
      </c>
      <c r="F155" s="60">
        <v>0.0223</v>
      </c>
    </row>
    <row r="156" spans="2:6" ht="13.5">
      <c r="B156" s="27" t="s">
        <v>165</v>
      </c>
      <c r="C156" s="24">
        <v>0.006916348803187589</v>
      </c>
      <c r="D156" s="24">
        <v>0.013864221168084612</v>
      </c>
      <c r="E156" s="24">
        <v>0.023133164621071955</v>
      </c>
      <c r="F156" s="60">
        <v>0.0278</v>
      </c>
    </row>
    <row r="157" spans="2:6" ht="13.5">
      <c r="B157" s="27" t="s">
        <v>166</v>
      </c>
      <c r="C157" s="24">
        <v>0.012847069991934745</v>
      </c>
      <c r="D157" s="24">
        <v>0.009472835228784504</v>
      </c>
      <c r="E157" s="24">
        <v>0.019198866044597196</v>
      </c>
      <c r="F157" s="60">
        <v>0.025</v>
      </c>
    </row>
    <row r="158" spans="2:6" ht="13.5">
      <c r="B158" s="27" t="s">
        <v>167</v>
      </c>
      <c r="C158" s="24">
        <v>0.032041036658974065</v>
      </c>
      <c r="D158" s="24">
        <v>0.010652554412814652</v>
      </c>
      <c r="E158" s="24">
        <v>0.02835667913223716</v>
      </c>
      <c r="F158" s="60">
        <v>0.0441</v>
      </c>
    </row>
    <row r="159" spans="2:6" ht="13.5">
      <c r="B159" s="27" t="s">
        <v>168</v>
      </c>
      <c r="C159" s="24">
        <v>0.03580040924981631</v>
      </c>
      <c r="D159" s="24">
        <v>0.007554105771099273</v>
      </c>
      <c r="E159" s="24">
        <v>0.02575785640853212</v>
      </c>
      <c r="F159" s="60">
        <v>0.0447</v>
      </c>
    </row>
    <row r="160" spans="2:6" ht="13.5">
      <c r="B160" s="27" t="s">
        <v>169</v>
      </c>
      <c r="C160" s="24">
        <v>0.02822282182933833</v>
      </c>
      <c r="D160" s="24">
        <v>0.0050502099082478935</v>
      </c>
      <c r="E160" s="24">
        <v>0.02078983747146168</v>
      </c>
      <c r="F160" s="60">
        <v>0.0354</v>
      </c>
    </row>
    <row r="161" spans="2:6" ht="13.5">
      <c r="B161" s="27" t="s">
        <v>170</v>
      </c>
      <c r="C161" s="24">
        <v>0.025650014835882473</v>
      </c>
      <c r="D161" s="24">
        <v>0.004139867135066311</v>
      </c>
      <c r="E161" s="24">
        <v>0.020882453490255415</v>
      </c>
      <c r="F161" s="60">
        <v>0.0333</v>
      </c>
    </row>
    <row r="162" spans="2:6" ht="13.5">
      <c r="B162" s="27" t="s">
        <v>171</v>
      </c>
      <c r="C162" s="24">
        <v>0.035003875363585735</v>
      </c>
      <c r="D162" s="24">
        <v>0.004791860198174902</v>
      </c>
      <c r="E162" s="24">
        <v>0.03193747166287508</v>
      </c>
      <c r="F162" s="60">
        <v>0.0476</v>
      </c>
    </row>
    <row r="163" spans="2:6" ht="13.5">
      <c r="B163" s="27" t="s">
        <v>172</v>
      </c>
      <c r="C163" s="24">
        <v>0.03184014395272783</v>
      </c>
      <c r="D163" s="24">
        <v>0.0030761730983144275</v>
      </c>
      <c r="E163" s="24">
        <v>0.03207600859788684</v>
      </c>
      <c r="F163" s="60">
        <v>0.0453</v>
      </c>
    </row>
    <row r="164" spans="2:6" ht="13.5">
      <c r="B164" s="27" t="s">
        <v>173</v>
      </c>
      <c r="C164" s="24">
        <v>0.028143835659054872</v>
      </c>
      <c r="D164" s="24">
        <v>-0.0016678489511647854</v>
      </c>
      <c r="E164" s="24">
        <v>0.026737074661024707</v>
      </c>
      <c r="F164" s="60">
        <v>0.0389</v>
      </c>
    </row>
    <row r="165" spans="2:6" ht="13.5">
      <c r="B165" s="27" t="s">
        <v>174</v>
      </c>
      <c r="C165" s="24">
        <v>0.029651178040278836</v>
      </c>
      <c r="D165" s="24">
        <v>-0.0011150393411583082</v>
      </c>
      <c r="E165" s="24">
        <v>0.02228101104140734</v>
      </c>
      <c r="F165" s="60">
        <v>0.0371</v>
      </c>
    </row>
    <row r="166" spans="2:6" ht="13.5">
      <c r="B166" s="27" t="s">
        <v>175</v>
      </c>
      <c r="C166" s="24">
        <v>0.027585250906927428</v>
      </c>
      <c r="D166" s="24">
        <v>-0.0005882262285510365</v>
      </c>
      <c r="E166" s="24">
        <v>0.01689885674361591</v>
      </c>
      <c r="F166" s="60">
        <v>0.0324</v>
      </c>
    </row>
    <row r="167" spans="2:6" ht="13.5">
      <c r="B167" s="27" t="s">
        <v>176</v>
      </c>
      <c r="C167" s="24">
        <v>0.022166192695276976</v>
      </c>
      <c r="D167" s="24">
        <v>-0.0013425419964150365</v>
      </c>
      <c r="E167" s="24">
        <v>0.012717441208248914</v>
      </c>
      <c r="F167" s="60">
        <v>0.0256</v>
      </c>
    </row>
    <row r="168" spans="2:6" ht="13.5">
      <c r="B168" s="27" t="s">
        <v>177</v>
      </c>
      <c r="C168" s="24">
        <v>0.018406986188828967</v>
      </c>
      <c r="D168" s="24">
        <v>-0.003291659026796623</v>
      </c>
      <c r="E168" s="24">
        <v>0.009906122676994755</v>
      </c>
      <c r="F168" s="60">
        <v>0.0212</v>
      </c>
    </row>
    <row r="169" spans="2:6" ht="13.5">
      <c r="B169" s="27" t="s">
        <v>178</v>
      </c>
      <c r="C169" s="24">
        <v>0.01182915745727442</v>
      </c>
      <c r="D169" s="24">
        <v>-0.0028534795075465524</v>
      </c>
      <c r="E169" s="24">
        <v>0.005891334625944822</v>
      </c>
      <c r="F169" s="60">
        <v>0.0135</v>
      </c>
    </row>
    <row r="170" spans="2:6" ht="13.5">
      <c r="B170" s="27" t="s">
        <v>179</v>
      </c>
      <c r="C170" s="24">
        <v>0.01294530577815678</v>
      </c>
      <c r="D170" s="24">
        <v>-0.003983998990900517</v>
      </c>
      <c r="E170" s="24">
        <v>0.005845606264543335</v>
      </c>
      <c r="F170" s="60">
        <v>0.0148</v>
      </c>
    </row>
    <row r="171" spans="2:6" ht="13.5">
      <c r="B171" s="27" t="s">
        <v>180</v>
      </c>
      <c r="C171" s="24">
        <v>0.01443890199955078</v>
      </c>
      <c r="D171" s="24">
        <v>-0.005769620786033158</v>
      </c>
      <c r="E171" s="24">
        <v>0.0058057090362027</v>
      </c>
      <c r="F171" s="60">
        <v>0.0166</v>
      </c>
    </row>
    <row r="172" spans="2:6" ht="13.5">
      <c r="B172" s="27" t="s">
        <v>181</v>
      </c>
      <c r="C172" s="24">
        <v>0.020973503021952666</v>
      </c>
      <c r="D172" s="24">
        <v>-0.008736484944835254</v>
      </c>
      <c r="E172" s="24">
        <v>0.007780552922408646</v>
      </c>
      <c r="F172" s="60">
        <v>0.024</v>
      </c>
    </row>
    <row r="173" spans="2:6" ht="13.5">
      <c r="B173" s="27" t="s">
        <v>182</v>
      </c>
      <c r="C173" s="24">
        <v>0.023266431804369603</v>
      </c>
      <c r="D173" s="24">
        <v>-0.006327843364591246</v>
      </c>
      <c r="E173" s="24">
        <v>0.008676057610868426</v>
      </c>
      <c r="F173" s="60">
        <v>0.0256</v>
      </c>
    </row>
    <row r="174" spans="2:6" ht="13.5">
      <c r="B174" s="27" t="s">
        <v>183</v>
      </c>
      <c r="C174" s="24">
        <v>0.03217923994034777</v>
      </c>
      <c r="D174" s="24">
        <v>0.0007830337735015291</v>
      </c>
      <c r="E174" s="24">
        <v>0.012381969297345918</v>
      </c>
      <c r="F174" s="60">
        <v>0.0345</v>
      </c>
    </row>
    <row r="175" spans="2:6" ht="13.5">
      <c r="B175" s="27" t="s">
        <v>184</v>
      </c>
      <c r="C175" s="24">
        <v>0.05366587527325706</v>
      </c>
      <c r="D175" s="24">
        <v>0.02130549359059941</v>
      </c>
      <c r="E175" s="24">
        <v>0.02411216343344158</v>
      </c>
      <c r="F175" s="60">
        <v>0.0626</v>
      </c>
    </row>
    <row r="176" spans="2:6" ht="13.5">
      <c r="B176" s="27" t="s">
        <v>185</v>
      </c>
      <c r="C176" s="24">
        <v>0.04204823223021137</v>
      </c>
      <c r="D176" s="24">
        <v>0.05135034911699243</v>
      </c>
      <c r="E176" s="24">
        <v>0.02978970946800885</v>
      </c>
      <c r="F176" s="60">
        <v>0.0727</v>
      </c>
    </row>
    <row r="177" spans="2:6" ht="13.5">
      <c r="B177" s="27" t="s">
        <v>186</v>
      </c>
      <c r="C177" s="24">
        <v>0.006020905398639087</v>
      </c>
      <c r="D177" s="24">
        <v>0.07223141686654255</v>
      </c>
      <c r="E177" s="24">
        <v>0.030347034627274283</v>
      </c>
      <c r="F177" s="60">
        <v>0.0786</v>
      </c>
    </row>
    <row r="178" spans="2:6" ht="13.5">
      <c r="B178" s="27" t="s">
        <v>187</v>
      </c>
      <c r="C178" s="24">
        <v>-0.03537610368372057</v>
      </c>
      <c r="D178" s="24">
        <v>0.07348979976331904</v>
      </c>
      <c r="E178" s="24">
        <v>0.0250543825199383</v>
      </c>
      <c r="F178" s="60">
        <v>0.0853</v>
      </c>
    </row>
    <row r="179" spans="2:6" ht="13.5">
      <c r="B179" s="27" t="s">
        <v>188</v>
      </c>
      <c r="C179" s="24">
        <v>-0.042518124575753546</v>
      </c>
      <c r="D179" s="24">
        <v>0.05135433910377252</v>
      </c>
      <c r="E179" s="24">
        <v>0.012637694337186645</v>
      </c>
      <c r="F179" s="60">
        <v>0.0679</v>
      </c>
    </row>
    <row r="180" spans="2:6" ht="13.5">
      <c r="B180" s="27" t="s">
        <v>189</v>
      </c>
      <c r="C180" s="24">
        <v>-0.02639156422886657</v>
      </c>
      <c r="D180" s="24">
        <v>0.04840493628642406</v>
      </c>
      <c r="E180" s="24">
        <v>0.022722937633203877</v>
      </c>
      <c r="F180" s="60">
        <v>0.0596</v>
      </c>
    </row>
    <row r="181" spans="2:6" ht="13.5">
      <c r="B181" s="27" t="s">
        <v>190</v>
      </c>
      <c r="C181" s="24">
        <v>-0.0018284944324662433</v>
      </c>
      <c r="D181" s="24">
        <v>0.041565797808126526</v>
      </c>
      <c r="E181" s="24">
        <v>0.036507216667249764</v>
      </c>
      <c r="F181" s="60">
        <v>0.0554</v>
      </c>
    </row>
    <row r="182" spans="2:6" ht="13.5">
      <c r="B182" s="27" t="s">
        <v>191</v>
      </c>
      <c r="C182" s="24">
        <v>0.014044725110011314</v>
      </c>
      <c r="D182" s="24">
        <v>0.03287974806886673</v>
      </c>
      <c r="E182" s="24">
        <v>0.04469511472701093</v>
      </c>
      <c r="F182" s="60">
        <v>0.0572</v>
      </c>
    </row>
    <row r="183" spans="2:6" ht="13.5">
      <c r="B183" s="27" t="s">
        <v>192</v>
      </c>
      <c r="C183" s="24">
        <v>0.02351733238329956</v>
      </c>
      <c r="D183" s="24">
        <v>0.023083689759675785</v>
      </c>
      <c r="E183" s="24">
        <v>0.04976479807467804</v>
      </c>
      <c r="F183" s="60">
        <v>0.0597</v>
      </c>
    </row>
    <row r="184" spans="2:6" ht="13.5">
      <c r="B184" s="27" t="s">
        <v>193</v>
      </c>
      <c r="C184" s="24">
        <v>0.029887304429017547</v>
      </c>
      <c r="D184" s="24">
        <v>0.007248245506573436</v>
      </c>
      <c r="E184" s="24">
        <v>0.052704832753614816</v>
      </c>
      <c r="F184" s="60">
        <v>0.061</v>
      </c>
    </row>
    <row r="185" spans="2:6" ht="13.5">
      <c r="B185" s="27" t="s">
        <v>194</v>
      </c>
      <c r="C185" s="24">
        <v>0.033133238408105115</v>
      </c>
      <c r="D185" s="24">
        <v>-0.004051166492363922</v>
      </c>
      <c r="E185" s="24">
        <v>0.04305009388215275</v>
      </c>
      <c r="F185" s="60">
        <v>0.0545</v>
      </c>
    </row>
    <row r="186" spans="2:6" ht="13.5">
      <c r="B186" s="27" t="s">
        <v>195</v>
      </c>
      <c r="C186" s="24">
        <v>0.025281164303009973</v>
      </c>
      <c r="D186" s="24">
        <v>-0.01962407151158274</v>
      </c>
      <c r="E186" s="24">
        <v>0.02349964667714488</v>
      </c>
      <c r="F186" s="60">
        <v>0.0397</v>
      </c>
    </row>
    <row r="187" spans="2:6" ht="13.5">
      <c r="B187" s="27" t="s">
        <v>196</v>
      </c>
      <c r="C187" s="24">
        <v>0.01505103747041403</v>
      </c>
      <c r="D187" s="24">
        <v>-0.022850731155730664</v>
      </c>
      <c r="E187" s="24">
        <v>0.016048195827050193</v>
      </c>
      <c r="F187" s="60">
        <v>0.0317</v>
      </c>
    </row>
    <row r="188" spans="2:6" ht="13.5">
      <c r="B188" s="27" t="s">
        <v>197</v>
      </c>
      <c r="C188" s="24">
        <v>0.01792826554559923</v>
      </c>
      <c r="D188" s="24">
        <v>-0.033007913933726485</v>
      </c>
      <c r="E188" s="24">
        <v>0.023929781737141553</v>
      </c>
      <c r="F188" s="60">
        <v>0.0445</v>
      </c>
    </row>
    <row r="189" spans="2:6" ht="13.5">
      <c r="B189" s="27" t="s">
        <v>198</v>
      </c>
      <c r="C189" s="24">
        <v>0.016354520192734867</v>
      </c>
      <c r="D189" s="24">
        <v>-0.0291201037362967</v>
      </c>
      <c r="E189" s="24">
        <v>0.021909897383244115</v>
      </c>
      <c r="F189" s="60">
        <v>0.0399</v>
      </c>
    </row>
    <row r="190" spans="2:6" ht="13.5">
      <c r="B190" s="27" t="s">
        <v>199</v>
      </c>
      <c r="C190" s="24">
        <v>0.021116416257576986</v>
      </c>
      <c r="D190" s="24">
        <v>-0.03600518677227349</v>
      </c>
      <c r="E190" s="24">
        <v>0.02821577225435945</v>
      </c>
      <c r="F190" s="60">
        <v>0.0504</v>
      </c>
    </row>
    <row r="191" spans="2:6" ht="13.5">
      <c r="B191" s="27" t="s">
        <v>200</v>
      </c>
      <c r="C191" s="24">
        <v>0.020712218934974658</v>
      </c>
      <c r="D191" s="24">
        <v>-0.03711600085291167</v>
      </c>
      <c r="E191" s="24">
        <v>0.026756027599635246</v>
      </c>
      <c r="F191" s="60">
        <v>0.0502</v>
      </c>
    </row>
    <row r="192" spans="2:6" ht="13.5">
      <c r="B192" s="27" t="s">
        <v>201</v>
      </c>
      <c r="C192" s="24">
        <v>0.016031338981719045</v>
      </c>
      <c r="D192" s="24">
        <v>-0.031736560865557095</v>
      </c>
      <c r="E192" s="24">
        <v>0.01943080013539955</v>
      </c>
      <c r="F192" s="60">
        <v>0.0405</v>
      </c>
    </row>
    <row r="193" spans="2:6" ht="13.5">
      <c r="B193" s="27" t="s">
        <v>202</v>
      </c>
      <c r="C193" s="24">
        <v>0.014533594821756424</v>
      </c>
      <c r="D193" s="24">
        <v>-0.031466587192312545</v>
      </c>
      <c r="E193" s="24">
        <v>0.01636817833628257</v>
      </c>
      <c r="F193" s="60">
        <v>0.0383</v>
      </c>
    </row>
    <row r="194" spans="2:6" ht="13.5">
      <c r="B194" s="27" t="s">
        <v>203</v>
      </c>
      <c r="C194" s="24">
        <v>0.019548965105698812</v>
      </c>
      <c r="D194" s="24">
        <v>-0.04271175025537133</v>
      </c>
      <c r="E194" s="24">
        <v>0.01854918154592511</v>
      </c>
      <c r="F194" s="60">
        <v>0.0505</v>
      </c>
    </row>
    <row r="195" spans="2:6" ht="13.5">
      <c r="B195" s="27" t="s">
        <v>204</v>
      </c>
      <c r="C195" s="24">
        <v>0.013067998467249708</v>
      </c>
      <c r="D195" s="24">
        <v>-0.02515154019367216</v>
      </c>
      <c r="E195" s="24">
        <v>0.009658596580507606</v>
      </c>
      <c r="F195" s="60">
        <v>0.0299</v>
      </c>
    </row>
    <row r="196" spans="2:6" ht="13.5">
      <c r="B196" s="27" t="s">
        <v>205</v>
      </c>
      <c r="C196" s="24">
        <v>0.018408601707761818</v>
      </c>
      <c r="D196" s="24">
        <v>-0.027424476171280077</v>
      </c>
      <c r="E196" s="24">
        <v>0.011326428250658438</v>
      </c>
      <c r="F196" s="60">
        <v>0.0349</v>
      </c>
    </row>
    <row r="197" spans="2:6" ht="13.5">
      <c r="B197" s="27" t="s">
        <v>206</v>
      </c>
      <c r="C197" s="24">
        <v>0.02560833709637933</v>
      </c>
      <c r="D197" s="24">
        <v>-0.028197056036987078</v>
      </c>
      <c r="E197" s="24">
        <v>0.013029643811407254</v>
      </c>
      <c r="F197" s="60">
        <v>0.0403</v>
      </c>
    </row>
    <row r="198" spans="2:6" ht="13.5">
      <c r="B198" s="27" t="s">
        <v>207</v>
      </c>
      <c r="C198" s="24">
        <v>0.0370447817380537</v>
      </c>
      <c r="D198" s="24">
        <v>-0.03010342981746561</v>
      </c>
      <c r="E198" s="24">
        <v>0.015882259666959442</v>
      </c>
      <c r="F198" s="60">
        <v>0.0503</v>
      </c>
    </row>
    <row r="199" spans="2:6" ht="13.5">
      <c r="B199" s="27" t="s">
        <v>208</v>
      </c>
      <c r="C199" s="24">
        <v>0.03249191201568635</v>
      </c>
      <c r="D199" s="24">
        <v>-0.019939597447727664</v>
      </c>
      <c r="E199" s="24">
        <v>0.011867488663291681</v>
      </c>
      <c r="F199" s="60">
        <v>0.0399</v>
      </c>
    </row>
    <row r="200" spans="2:6" ht="13.5">
      <c r="B200" s="27" t="s">
        <v>209</v>
      </c>
      <c r="C200" s="24">
        <v>0.05077284762042211</v>
      </c>
      <c r="D200" s="24">
        <v>-0.02322337330529578</v>
      </c>
      <c r="E200" s="24">
        <v>0.01816739291966485</v>
      </c>
      <c r="F200" s="60">
        <v>0.0587</v>
      </c>
    </row>
    <row r="201" spans="2:6" ht="13.5">
      <c r="B201" s="27" t="s">
        <v>210</v>
      </c>
      <c r="C201" s="24">
        <v>0.0507512338964915</v>
      </c>
      <c r="D201" s="24">
        <v>-0.017840590476769336</v>
      </c>
      <c r="E201" s="24">
        <v>0.0161207114649784</v>
      </c>
      <c r="F201" s="60">
        <v>0.0562</v>
      </c>
    </row>
    <row r="202" spans="2:6" ht="13.5">
      <c r="B202" s="27" t="s">
        <v>211</v>
      </c>
      <c r="C202" s="24">
        <v>0.0574668415660895</v>
      </c>
      <c r="D202" s="24">
        <v>-0.02278940799987339</v>
      </c>
      <c r="E202" s="24">
        <v>0.049476773332131074</v>
      </c>
      <c r="F202" s="60">
        <v>0.0792</v>
      </c>
    </row>
    <row r="203" spans="2:6" ht="13.5">
      <c r="B203" s="27" t="s">
        <v>212</v>
      </c>
      <c r="C203" s="24">
        <v>0.01137338581614955</v>
      </c>
      <c r="D203" s="24">
        <v>-0.011929207342237902</v>
      </c>
      <c r="E203" s="24">
        <v>0.03999795032950004</v>
      </c>
      <c r="F203" s="60">
        <v>0.0433</v>
      </c>
    </row>
    <row r="204" spans="2:6" ht="13.5">
      <c r="B204" s="27" t="s">
        <v>213</v>
      </c>
      <c r="C204" s="24">
        <v>-0.018209060366331187</v>
      </c>
      <c r="D204" s="24">
        <v>-0.014406846686487285</v>
      </c>
      <c r="E204" s="24">
        <v>0.0595406965706502</v>
      </c>
      <c r="F204" s="60">
        <v>0.0639</v>
      </c>
    </row>
    <row r="205" spans="2:6" ht="13.5">
      <c r="B205" s="27" t="s">
        <v>214</v>
      </c>
      <c r="C205" s="24">
        <v>-0.043443898899596434</v>
      </c>
      <c r="D205" s="24">
        <v>-0.005635749786538469</v>
      </c>
      <c r="E205" s="24">
        <v>0.044284553548060046</v>
      </c>
      <c r="F205" s="60">
        <v>0.0623</v>
      </c>
    </row>
    <row r="206" spans="2:6" ht="13.5">
      <c r="B206" s="27" t="s">
        <v>215</v>
      </c>
      <c r="C206" s="24">
        <v>-0.06739749902691727</v>
      </c>
      <c r="D206" s="24">
        <v>-0.004513997532210823</v>
      </c>
      <c r="E206" s="24">
        <v>0.050407753544476464</v>
      </c>
      <c r="F206" s="60">
        <v>0.0843</v>
      </c>
    </row>
    <row r="207" spans="2:6" ht="13.5">
      <c r="B207" s="27" t="s">
        <v>216</v>
      </c>
      <c r="C207" s="24">
        <v>-0.0517419299929216</v>
      </c>
      <c r="D207" s="24">
        <v>-0.004104434021368064</v>
      </c>
      <c r="E207" s="24">
        <v>0.03382396444050784</v>
      </c>
      <c r="F207" s="60">
        <v>0.062</v>
      </c>
    </row>
    <row r="208" spans="2:6" ht="13.5">
      <c r="B208" s="27" t="s">
        <v>217</v>
      </c>
      <c r="C208" s="24">
        <v>-0.05242384922590304</v>
      </c>
      <c r="D208" s="24">
        <v>-0.006205438396690965</v>
      </c>
      <c r="E208" s="24">
        <v>0.03168824122984404</v>
      </c>
      <c r="F208" s="60">
        <v>0.0616</v>
      </c>
    </row>
    <row r="209" spans="2:6" ht="13.5">
      <c r="B209" s="27" t="s">
        <v>218</v>
      </c>
      <c r="C209" s="24">
        <v>-0.05464926882790877</v>
      </c>
      <c r="D209" s="24">
        <v>-0.008777453039797933</v>
      </c>
      <c r="E209" s="24">
        <v>0.03012650367809755</v>
      </c>
      <c r="F209" s="60">
        <v>0.063</v>
      </c>
    </row>
    <row r="210" spans="2:6" ht="13.5">
      <c r="B210" s="27" t="s">
        <v>219</v>
      </c>
      <c r="C210" s="24">
        <v>-0.05287443186372087</v>
      </c>
      <c r="D210" s="24">
        <v>-0.010575199949251157</v>
      </c>
      <c r="E210" s="24">
        <v>0.025849618942366703</v>
      </c>
      <c r="F210" s="60">
        <v>0.0598</v>
      </c>
    </row>
    <row r="211" spans="2:6" ht="13.5">
      <c r="B211" s="27" t="s">
        <v>220</v>
      </c>
      <c r="C211" s="24">
        <v>-0.04905396412493701</v>
      </c>
      <c r="D211" s="24">
        <v>-0.011717560685028161</v>
      </c>
      <c r="E211" s="24">
        <v>0.021052919550875515</v>
      </c>
      <c r="F211" s="60">
        <v>0.0547</v>
      </c>
    </row>
    <row r="212" spans="2:6" ht="13.5">
      <c r="B212" s="27" t="s">
        <v>221</v>
      </c>
      <c r="C212" s="24">
        <v>-0.04204161074019197</v>
      </c>
      <c r="D212" s="24">
        <v>-0.01225231766142798</v>
      </c>
      <c r="E212" s="24">
        <v>0.01710084447901039</v>
      </c>
      <c r="F212" s="60">
        <v>0.047</v>
      </c>
    </row>
    <row r="213" spans="2:6" ht="13.5">
      <c r="B213" s="27" t="s">
        <v>222</v>
      </c>
      <c r="C213" s="24">
        <v>-0.03911710240560495</v>
      </c>
      <c r="D213" s="24">
        <v>-0.015336332028091704</v>
      </c>
      <c r="E213" s="24">
        <v>0.019336953654033096</v>
      </c>
      <c r="F213" s="60">
        <v>0.0463</v>
      </c>
    </row>
    <row r="214" spans="2:6" ht="13.5">
      <c r="B214" s="27" t="s">
        <v>223</v>
      </c>
      <c r="C214" s="24">
        <v>-0.021099458625158718</v>
      </c>
      <c r="D214" s="24">
        <v>-0.013903242034317032</v>
      </c>
      <c r="E214" s="24">
        <v>0.01958219593506172</v>
      </c>
      <c r="F214" s="60">
        <v>0.032</v>
      </c>
    </row>
    <row r="215" spans="2:6" ht="13.5">
      <c r="B215" s="27" t="s">
        <v>224</v>
      </c>
      <c r="C215" s="24">
        <v>-0.007670003252549407</v>
      </c>
      <c r="D215" s="24">
        <v>-0.014019563172347205</v>
      </c>
      <c r="E215" s="24">
        <v>0.024390316387538746</v>
      </c>
      <c r="F215" s="60">
        <v>0.0292</v>
      </c>
    </row>
    <row r="216" spans="2:6" ht="13.5">
      <c r="B216" s="27" t="s">
        <v>225</v>
      </c>
      <c r="C216" s="24">
        <v>0.005148774831809533</v>
      </c>
      <c r="D216" s="24">
        <v>-0.010515946344611393</v>
      </c>
      <c r="E216" s="24">
        <v>0.02412659561045416</v>
      </c>
      <c r="F216" s="60">
        <v>0.0268</v>
      </c>
    </row>
    <row r="217" spans="2:6" ht="13.5">
      <c r="B217" s="27" t="s">
        <v>226</v>
      </c>
      <c r="C217" s="24">
        <v>0.014689879590633836</v>
      </c>
      <c r="D217" s="24">
        <v>-0.006082444922093089</v>
      </c>
      <c r="E217" s="24">
        <v>0.022384801709382174</v>
      </c>
      <c r="F217" s="60">
        <v>0.0275</v>
      </c>
    </row>
    <row r="218" spans="2:6" ht="13.5">
      <c r="B218" s="27" t="s">
        <v>227</v>
      </c>
      <c r="C218" s="24">
        <v>0.019535643025051286</v>
      </c>
      <c r="D218" s="24">
        <v>-0.0009390265188429225</v>
      </c>
      <c r="E218" s="24">
        <v>0.017236660901602363</v>
      </c>
      <c r="F218" s="60">
        <v>0.0261</v>
      </c>
    </row>
    <row r="219" spans="2:6" ht="13.5">
      <c r="B219" s="27" t="s">
        <v>228</v>
      </c>
      <c r="C219" s="24">
        <v>0.02334494232830764</v>
      </c>
      <c r="D219" s="24">
        <v>0.003555145165620388</v>
      </c>
      <c r="E219" s="24">
        <v>0.01324724990703885</v>
      </c>
      <c r="F219" s="60">
        <v>0.0271</v>
      </c>
    </row>
    <row r="220" spans="2:6" ht="13.5">
      <c r="B220" s="27" t="s">
        <v>229</v>
      </c>
      <c r="C220" s="24">
        <v>0.026269591966183725</v>
      </c>
      <c r="D220" s="24">
        <v>0.007298789589746946</v>
      </c>
      <c r="E220" s="24">
        <v>0.010280463816862095</v>
      </c>
      <c r="F220" s="60">
        <v>0.0291</v>
      </c>
    </row>
    <row r="221" spans="2:6" ht="13.5">
      <c r="B221" s="27" t="s">
        <v>230</v>
      </c>
      <c r="C221" s="24">
        <v>0.028927526464045172</v>
      </c>
      <c r="D221" s="24">
        <v>0.009651288636607802</v>
      </c>
      <c r="E221" s="24">
        <v>0.009509691311080815</v>
      </c>
      <c r="F221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39224.637650462966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175</v>
      </c>
      <c r="F36" s="44">
        <v>175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175</v>
      </c>
      <c r="F39" s="44">
        <v>175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0.05975288393205247</v>
      </c>
      <c r="D42" s="42">
        <v>0.07348979976331904</v>
      </c>
      <c r="E42" s="42">
        <v>0.0609955607122572</v>
      </c>
      <c r="F42" s="51">
        <v>0.08532257300708568</v>
      </c>
    </row>
    <row r="43" spans="2:6" ht="13.5">
      <c r="B43" s="49" t="s">
        <v>13</v>
      </c>
      <c r="C43" s="42">
        <v>-0.06802534699900775</v>
      </c>
      <c r="D43" s="42">
        <v>-0.04271175025537133</v>
      </c>
      <c r="E43" s="42">
        <v>0</v>
      </c>
      <c r="F43" s="51">
        <v>0.0135</v>
      </c>
    </row>
    <row r="44" spans="2:6" ht="13.5">
      <c r="B44" s="49" t="s">
        <v>14</v>
      </c>
      <c r="C44" s="42">
        <v>0.12777823093106022</v>
      </c>
      <c r="D44" s="42">
        <v>0.11620155001869037</v>
      </c>
      <c r="E44" s="42">
        <v>0.0609955607122572</v>
      </c>
      <c r="F44" s="51">
        <v>0.07182257300708568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0.012011351579144361</v>
      </c>
      <c r="D46" s="42">
        <v>-0.001102263503420487</v>
      </c>
      <c r="E46" s="42">
        <v>0.0237099190323141</v>
      </c>
      <c r="F46" s="51">
        <v>0.04226114285714286</v>
      </c>
    </row>
    <row r="47" spans="2:6" ht="13.5">
      <c r="B47" s="49" t="s">
        <v>26</v>
      </c>
      <c r="C47" s="42">
        <v>0.029849353264379472</v>
      </c>
      <c r="D47" s="42">
        <v>0.022208556706694197</v>
      </c>
      <c r="E47" s="42">
        <v>0.026601783441321598</v>
      </c>
      <c r="F47" s="51">
        <v>0.0457368425184243</v>
      </c>
    </row>
    <row r="48" spans="2:6" ht="13.5">
      <c r="B48" s="49" t="s">
        <v>27</v>
      </c>
      <c r="C48" s="42">
        <v>0.027404429713681164</v>
      </c>
      <c r="D48" s="42">
        <v>0.022244833583136333</v>
      </c>
      <c r="E48" s="42">
        <v>0.012096726736067641</v>
      </c>
      <c r="F48" s="51">
        <v>0.017541395338185307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17</v>
      </c>
      <c r="F1" t="s">
        <v>21</v>
      </c>
      <c r="G1">
        <v>175</v>
      </c>
    </row>
    <row r="2" spans="2:3" ht="12.75">
      <c r="B2">
        <v>-0.1</v>
      </c>
      <c r="C2">
        <f>MAX(GaussDistr_1)-1</f>
        <v>17</v>
      </c>
    </row>
    <row r="3" spans="1:16" ht="12.75">
      <c r="A3" t="str">
        <f>"-3s"</f>
        <v>-3s</v>
      </c>
      <c r="B3">
        <v>-0.010363043157413057</v>
      </c>
      <c r="C3">
        <f aca="true" t="shared" si="0" ref="C3:C33">NORMDIST(B3,AveDev3D_0,StandardDev3D_0,FALSE)*NumPoints_7*I3</f>
        <v>0.1551146944178306</v>
      </c>
      <c r="D3">
        <v>0</v>
      </c>
      <c r="F3" t="s">
        <v>17</v>
      </c>
      <c r="G3">
        <v>15</v>
      </c>
      <c r="I3">
        <f>B5-B4</f>
        <v>0.0035082790676370657</v>
      </c>
      <c r="N3">
        <v>0.1</v>
      </c>
      <c r="O3">
        <v>-0.1</v>
      </c>
      <c r="P3">
        <v>0.04226114285714286</v>
      </c>
    </row>
    <row r="4" spans="1:16" ht="12.75">
      <c r="B4">
        <v>-0.006854764089776005</v>
      </c>
      <c r="C4">
        <f t="shared" si="0"/>
        <v>0.27704080540429893</v>
      </c>
      <c r="D4">
        <v>0</v>
      </c>
      <c r="F4" t="s">
        <v>18</v>
      </c>
      <c r="G4">
        <v>5</v>
      </c>
      <c r="I4">
        <f>I3</f>
        <v>0.0035082790676370657</v>
      </c>
      <c r="N4">
        <v>0.1</v>
      </c>
      <c r="O4">
        <v>-0.1</v>
      </c>
      <c r="P4">
        <v>0.04226114285714286</v>
      </c>
    </row>
    <row r="5" spans="1:16" ht="12.75">
      <c r="B5">
        <v>-0.0033464850221389397</v>
      </c>
      <c r="C5">
        <f t="shared" si="0"/>
        <v>0.475403923178997</v>
      </c>
      <c r="D5">
        <v>0</v>
      </c>
      <c r="I5">
        <f>I4</f>
        <v>0.0035082790676370657</v>
      </c>
      <c r="N5">
        <v>0.1</v>
      </c>
      <c r="O5">
        <v>-0.1</v>
      </c>
      <c r="P5">
        <v>0.04226114285714286</v>
      </c>
    </row>
    <row r="6" spans="1:16" ht="12.75">
      <c r="B6">
        <v>0.000161794045498119</v>
      </c>
      <c r="C6">
        <f t="shared" si="0"/>
        <v>0.7838085603195022</v>
      </c>
      <c r="D6">
        <v>0</v>
      </c>
      <c r="I6">
        <f aca="true" t="shared" si="1" ref="I6:I33">I5</f>
        <v>0.0035082790676370657</v>
      </c>
      <c r="N6">
        <v>0.1</v>
      </c>
      <c r="O6">
        <v>-0.1</v>
      </c>
      <c r="P6">
        <v>0.04226114285714286</v>
      </c>
    </row>
    <row r="7" spans="1:16" ht="12.75">
      <c r="B7">
        <v>0.0036700731131351777</v>
      </c>
      <c r="C7">
        <f t="shared" si="0"/>
        <v>1.2416107496181008</v>
      </c>
      <c r="D7">
        <v>0</v>
      </c>
      <c r="I7">
        <f t="shared" si="1"/>
        <v>0.0035082790676370657</v>
      </c>
      <c r="N7">
        <v>0.1</v>
      </c>
      <c r="O7">
        <v>-0.1</v>
      </c>
      <c r="P7">
        <v>0.04226114285714286</v>
      </c>
    </row>
    <row r="8" spans="1:16" ht="12.75">
      <c r="A8" t="str">
        <f>"-2s"</f>
        <v>-2s</v>
      </c>
      <c r="B8">
        <v>0.007178352180772243</v>
      </c>
      <c r="C8">
        <f t="shared" si="0"/>
        <v>1.8896838279615844</v>
      </c>
      <c r="D8">
        <v>0</v>
      </c>
      <c r="I8">
        <f t="shared" si="1"/>
        <v>0.0035082790676370657</v>
      </c>
      <c r="N8">
        <v>0.1</v>
      </c>
      <c r="O8">
        <v>-0.1</v>
      </c>
      <c r="P8">
        <v>0.04226114285714286</v>
      </c>
    </row>
    <row r="9" spans="1:16" ht="12.75">
      <c r="B9">
        <v>0.010686631248409309</v>
      </c>
      <c r="C9">
        <f t="shared" si="0"/>
        <v>2.7632555405312997</v>
      </c>
      <c r="D9">
        <v>1</v>
      </c>
      <c r="I9">
        <f t="shared" si="1"/>
        <v>0.0035082790676370657</v>
      </c>
      <c r="N9">
        <v>0.1</v>
      </c>
      <c r="O9">
        <v>-0.1</v>
      </c>
      <c r="P9">
        <v>0.04226114285714286</v>
      </c>
    </row>
    <row r="10" spans="1:16" ht="12.75">
      <c r="B10">
        <v>0.014194910316046368</v>
      </c>
      <c r="C10">
        <f t="shared" si="0"/>
        <v>3.882229213780949</v>
      </c>
      <c r="D10">
        <v>9</v>
      </c>
      <c r="I10">
        <f t="shared" si="1"/>
        <v>0.0035082790676370657</v>
      </c>
      <c r="N10">
        <v>0.1</v>
      </c>
      <c r="O10">
        <v>-0.1</v>
      </c>
      <c r="P10">
        <v>0.04226114285714286</v>
      </c>
    </row>
    <row r="11" spans="1:16" ht="12.75">
      <c r="B11">
        <v>0.017703189383683426</v>
      </c>
      <c r="C11">
        <f t="shared" si="0"/>
        <v>5.240461297251075</v>
      </c>
      <c r="D11">
        <v>9</v>
      </c>
      <c r="I11">
        <f t="shared" si="1"/>
        <v>0.0035082790676370657</v>
      </c>
      <c r="N11">
        <v>0.1</v>
      </c>
      <c r="O11">
        <v>-0.1</v>
      </c>
      <c r="P11">
        <v>0.04226114285714286</v>
      </c>
    </row>
    <row r="12" spans="1:16" ht="12.75">
      <c r="B12">
        <v>0.02121146845132049</v>
      </c>
      <c r="C12">
        <f t="shared" si="0"/>
        <v>6.79651192441246</v>
      </c>
      <c r="D12">
        <v>9</v>
      </c>
      <c r="I12">
        <f t="shared" si="1"/>
        <v>0.0035082790676370657</v>
      </c>
      <c r="N12">
        <v>0.1</v>
      </c>
      <c r="O12">
        <v>-0.1</v>
      </c>
      <c r="P12">
        <v>0.04226114285714286</v>
      </c>
    </row>
    <row r="13" spans="1:16" ht="12.75">
      <c r="B13">
        <v>0.02471974751895755</v>
      </c>
      <c r="C13">
        <f t="shared" si="0"/>
        <v>8.468975358170027</v>
      </c>
      <c r="D13">
        <v>15</v>
      </c>
      <c r="I13">
        <f t="shared" si="1"/>
        <v>0.0035082790676370657</v>
      </c>
      <c r="N13">
        <v>0.1</v>
      </c>
      <c r="O13">
        <v>-0.1</v>
      </c>
      <c r="P13">
        <v>0.04226114285714286</v>
      </c>
    </row>
    <row r="14" spans="1:16" ht="12.75">
      <c r="B14">
        <v>0.028228026586594613</v>
      </c>
      <c r="C14">
        <f t="shared" si="0"/>
        <v>10.139204346651905</v>
      </c>
      <c r="D14">
        <v>18</v>
      </c>
      <c r="I14">
        <f t="shared" si="1"/>
        <v>0.0035082790676370657</v>
      </c>
      <c r="N14">
        <v>0.1</v>
      </c>
      <c r="O14">
        <v>-0.1</v>
      </c>
      <c r="P14">
        <v>0.04226114285714286</v>
      </c>
    </row>
    <row r="15" spans="1:16" ht="12.75">
      <c r="B15">
        <v>0.031736305654231675</v>
      </c>
      <c r="C15">
        <f t="shared" si="0"/>
        <v>11.662861101212998</v>
      </c>
      <c r="D15">
        <v>12</v>
      </c>
      <c r="I15">
        <f t="shared" si="1"/>
        <v>0.0035082790676370657</v>
      </c>
      <c r="N15">
        <v>0.1</v>
      </c>
      <c r="O15">
        <v>-0.1</v>
      </c>
      <c r="P15">
        <v>0.04226114285714286</v>
      </c>
    </row>
    <row r="16" spans="1:16" ht="12.75">
      <c r="B16">
        <v>0.035244584721868734</v>
      </c>
      <c r="C16">
        <f t="shared" si="0"/>
        <v>12.889454910616331</v>
      </c>
      <c r="D16">
        <v>7</v>
      </c>
      <c r="I16">
        <f t="shared" si="1"/>
        <v>0.0035082790676370657</v>
      </c>
      <c r="N16">
        <v>0.1</v>
      </c>
      <c r="O16">
        <v>-0.1</v>
      </c>
      <c r="P16">
        <v>0.04226114285714286</v>
      </c>
    </row>
    <row r="17" spans="1:16" ht="12.75">
      <c r="B17">
        <v>0.0387528637895058</v>
      </c>
      <c r="C17">
        <f t="shared" si="0"/>
        <v>13.68649428914097</v>
      </c>
      <c r="D17">
        <v>16</v>
      </c>
      <c r="I17">
        <f t="shared" si="1"/>
        <v>0.0035082790676370657</v>
      </c>
      <c r="N17">
        <v>0.1</v>
      </c>
      <c r="O17">
        <v>-0.1</v>
      </c>
      <c r="P17">
        <v>0.04226114285714286</v>
      </c>
    </row>
    <row r="18" spans="1:16" ht="12.75">
      <c r="A18" t="str">
        <f>"0"</f>
        <v>0</v>
      </c>
      <c r="B18">
        <v>0.04226114285714286</v>
      </c>
      <c r="C18">
        <f t="shared" si="0"/>
        <v>13.96297981405016</v>
      </c>
      <c r="D18">
        <v>13</v>
      </c>
      <c r="I18">
        <f t="shared" si="1"/>
        <v>0.0035082790676370657</v>
      </c>
      <c r="N18">
        <v>0.1</v>
      </c>
      <c r="O18">
        <v>-0.1</v>
      </c>
      <c r="P18">
        <v>0.04226114285714286</v>
      </c>
    </row>
    <row r="19" spans="1:16" ht="12.75">
      <c r="B19">
        <v>0.04576942192477992</v>
      </c>
      <c r="C19">
        <f t="shared" si="0"/>
        <v>13.68649428914097</v>
      </c>
      <c r="D19">
        <v>7</v>
      </c>
      <c r="I19">
        <f t="shared" si="1"/>
        <v>0.0035082790676370657</v>
      </c>
      <c r="N19">
        <v>0.1</v>
      </c>
      <c r="O19">
        <v>-0.1</v>
      </c>
      <c r="P19">
        <v>0.04226114285714286</v>
      </c>
    </row>
    <row r="20" spans="1:16" ht="12.75">
      <c r="B20">
        <v>0.04927770099241698</v>
      </c>
      <c r="C20">
        <f t="shared" si="0"/>
        <v>12.889454910616331</v>
      </c>
      <c r="D20">
        <v>10</v>
      </c>
      <c r="I20">
        <f t="shared" si="1"/>
        <v>0.0035082790676370657</v>
      </c>
      <c r="N20">
        <v>0.1</v>
      </c>
      <c r="O20">
        <v>-0.1</v>
      </c>
      <c r="P20">
        <v>0.04226114285714286</v>
      </c>
    </row>
    <row r="21" spans="1:16" ht="12.75">
      <c r="B21">
        <v>0.05278598006005404</v>
      </c>
      <c r="C21">
        <f t="shared" si="0"/>
        <v>11.662861101212998</v>
      </c>
      <c r="D21">
        <v>8</v>
      </c>
      <c r="I21">
        <f t="shared" si="1"/>
        <v>0.0035082790676370657</v>
      </c>
      <c r="N21">
        <v>0.1</v>
      </c>
      <c r="O21">
        <v>-0.1</v>
      </c>
      <c r="P21">
        <v>0.04226114285714286</v>
      </c>
    </row>
    <row r="22" spans="1:16" ht="12.75">
      <c r="B22">
        <v>0.05629425912769111</v>
      </c>
      <c r="C22">
        <f t="shared" si="0"/>
        <v>10.139204346651905</v>
      </c>
      <c r="D22">
        <v>10</v>
      </c>
      <c r="I22">
        <f t="shared" si="1"/>
        <v>0.0035082790676370657</v>
      </c>
      <c r="N22">
        <v>0.1</v>
      </c>
      <c r="O22">
        <v>-0.1</v>
      </c>
      <c r="P22">
        <v>0.04226114285714286</v>
      </c>
    </row>
    <row r="23" spans="1:16" ht="12.75">
      <c r="B23">
        <v>0.059802538195328166</v>
      </c>
      <c r="C23">
        <f t="shared" si="0"/>
        <v>8.468975358170027</v>
      </c>
      <c r="D23">
        <v>9</v>
      </c>
      <c r="I23">
        <f t="shared" si="1"/>
        <v>0.0035082790676370657</v>
      </c>
      <c r="N23">
        <v>0.1</v>
      </c>
      <c r="O23">
        <v>-0.1</v>
      </c>
      <c r="P23">
        <v>0.04226114285714286</v>
      </c>
    </row>
    <row r="24" spans="1:16" ht="12.75">
      <c r="B24">
        <v>0.06331081726296522</v>
      </c>
      <c r="C24">
        <f t="shared" si="0"/>
        <v>6.79651192441246</v>
      </c>
      <c r="D24">
        <v>4</v>
      </c>
      <c r="I24">
        <f t="shared" si="1"/>
        <v>0.0035082790676370657</v>
      </c>
      <c r="N24">
        <v>0.1</v>
      </c>
      <c r="O24">
        <v>-0.1</v>
      </c>
      <c r="P24">
        <v>0.04226114285714286</v>
      </c>
    </row>
    <row r="25" spans="1:16" ht="12.75">
      <c r="B25">
        <v>0.06681909633060229</v>
      </c>
      <c r="C25">
        <f t="shared" si="0"/>
        <v>5.240461297251075</v>
      </c>
      <c r="D25">
        <v>5</v>
      </c>
      <c r="I25">
        <f t="shared" si="1"/>
        <v>0.0035082790676370657</v>
      </c>
      <c r="N25">
        <v>0.1</v>
      </c>
      <c r="O25">
        <v>-0.1</v>
      </c>
      <c r="P25">
        <v>0.04226114285714286</v>
      </c>
    </row>
    <row r="26" spans="1:16" ht="12.75">
      <c r="B26">
        <v>0.07032737539823936</v>
      </c>
      <c r="C26">
        <f t="shared" si="0"/>
        <v>3.8822292137809464</v>
      </c>
      <c r="D26">
        <v>1</v>
      </c>
      <c r="I26">
        <f t="shared" si="1"/>
        <v>0.0035082790676370657</v>
      </c>
      <c r="N26">
        <v>0.1</v>
      </c>
      <c r="O26">
        <v>-0.1</v>
      </c>
      <c r="P26">
        <v>0.04226114285714286</v>
      </c>
    </row>
    <row r="27" spans="1:16" ht="12.75">
      <c r="B27">
        <v>0.07383565446587641</v>
      </c>
      <c r="C27">
        <f t="shared" si="0"/>
        <v>2.7632555405312997</v>
      </c>
      <c r="D27">
        <v>4</v>
      </c>
      <c r="I27">
        <f t="shared" si="1"/>
        <v>0.0035082790676370657</v>
      </c>
      <c r="N27">
        <v>0.1</v>
      </c>
      <c r="O27">
        <v>-0.1</v>
      </c>
      <c r="P27">
        <v>0.04226114285714286</v>
      </c>
    </row>
    <row r="28" spans="1:16" ht="12.75">
      <c r="A28" t="str">
        <f>"2s"</f>
        <v>2s</v>
      </c>
      <c r="B28">
        <v>0.07734393353351347</v>
      </c>
      <c r="C28">
        <f t="shared" si="0"/>
        <v>1.8896838279615844</v>
      </c>
      <c r="D28">
        <v>5</v>
      </c>
      <c r="I28">
        <f t="shared" si="1"/>
        <v>0.0035082790676370657</v>
      </c>
      <c r="N28">
        <v>0.1</v>
      </c>
      <c r="O28">
        <v>-0.1</v>
      </c>
      <c r="P28">
        <v>0.04226114285714286</v>
      </c>
    </row>
    <row r="29" spans="1:16" ht="12.75">
      <c r="B29">
        <v>0.08085221260115054</v>
      </c>
      <c r="C29">
        <f t="shared" si="0"/>
        <v>1.2416107496181008</v>
      </c>
      <c r="D29">
        <v>2</v>
      </c>
      <c r="I29">
        <f t="shared" si="1"/>
        <v>0.0035082790676370657</v>
      </c>
      <c r="N29">
        <v>0.1</v>
      </c>
      <c r="O29">
        <v>-0.1</v>
      </c>
      <c r="P29">
        <v>0.04226114285714286</v>
      </c>
    </row>
    <row r="30" spans="1:16" ht="12.75">
      <c r="B30">
        <v>0.08436049166878759</v>
      </c>
      <c r="C30">
        <f t="shared" si="0"/>
        <v>0.7838085603195026</v>
      </c>
      <c r="D30">
        <v>1</v>
      </c>
      <c r="I30">
        <f t="shared" si="1"/>
        <v>0.0035082790676370657</v>
      </c>
      <c r="N30">
        <v>0.1</v>
      </c>
      <c r="O30">
        <v>-0.1</v>
      </c>
      <c r="P30">
        <v>0.04226114285714286</v>
      </c>
    </row>
    <row r="31" spans="1:16" ht="12.75">
      <c r="B31">
        <v>0.08786877073642466</v>
      </c>
      <c r="C31">
        <f t="shared" si="0"/>
        <v>0.475403923178997</v>
      </c>
      <c r="D31">
        <v>0</v>
      </c>
      <c r="I31">
        <f t="shared" si="1"/>
        <v>0.0035082790676370657</v>
      </c>
      <c r="N31">
        <v>0.1</v>
      </c>
      <c r="O31">
        <v>-0.1</v>
      </c>
      <c r="P31">
        <v>0.04226114285714286</v>
      </c>
    </row>
    <row r="32" spans="1:16" ht="12.75">
      <c r="B32">
        <v>0.09137704980406172</v>
      </c>
      <c r="C32">
        <f t="shared" si="0"/>
        <v>0.27704080540429893</v>
      </c>
      <c r="D32">
        <v>0</v>
      </c>
      <c r="I32">
        <f t="shared" si="1"/>
        <v>0.0035082790676370657</v>
      </c>
      <c r="N32">
        <v>0.1</v>
      </c>
      <c r="O32">
        <v>-0.1</v>
      </c>
      <c r="P32">
        <v>0.04226114285714286</v>
      </c>
    </row>
    <row r="33" spans="1:16" ht="12.75">
      <c r="A33" t="str">
        <f>"3s"</f>
        <v>3s</v>
      </c>
      <c r="B33">
        <v>0.09488532887169877</v>
      </c>
      <c r="C33">
        <f t="shared" si="0"/>
        <v>0.1551146944178306</v>
      </c>
      <c r="D33">
        <v>0</v>
      </c>
      <c r="I33">
        <f t="shared" si="1"/>
        <v>0.0035082790676370657</v>
      </c>
      <c r="N33">
        <v>0.1</v>
      </c>
      <c r="O33">
        <v>-0.1</v>
      </c>
      <c r="P33">
        <v>0.04226114285714286</v>
      </c>
    </row>
    <row r="34" spans="14:16" ht="12.75">
      <c r="N34">
        <v>0.1</v>
      </c>
      <c r="O34">
        <v>-0.1</v>
      </c>
      <c r="P34">
        <v>0.04226114285714286</v>
      </c>
    </row>
    <row r="35" spans="14:16" ht="12.75">
      <c r="N35">
        <v>0.1</v>
      </c>
      <c r="O35">
        <v>-0.1</v>
      </c>
      <c r="P35">
        <v>0.04226114285714286</v>
      </c>
    </row>
    <row r="36" spans="14:16" ht="12.75">
      <c r="N36">
        <v>0.1</v>
      </c>
      <c r="O36">
        <v>-0.1</v>
      </c>
      <c r="P36">
        <v>0.04226114285714286</v>
      </c>
    </row>
    <row r="37" spans="14:16" ht="12.75">
      <c r="N37">
        <v>0.1</v>
      </c>
      <c r="O37">
        <v>-0.1</v>
      </c>
      <c r="P37">
        <v>0.04226114285714286</v>
      </c>
    </row>
    <row r="38" spans="14:16" ht="12.75">
      <c r="N38">
        <v>0.1</v>
      </c>
      <c r="O38">
        <v>-0.1</v>
      </c>
      <c r="P38">
        <v>0.04226114285714286</v>
      </c>
    </row>
    <row r="39" spans="14:16" ht="12.75">
      <c r="N39">
        <v>0.1</v>
      </c>
      <c r="O39">
        <v>-0.1</v>
      </c>
      <c r="P39">
        <v>0.04226114285714286</v>
      </c>
    </row>
    <row r="40" spans="14:16" ht="12.75">
      <c r="N40">
        <v>0.1</v>
      </c>
      <c r="O40">
        <v>-0.1</v>
      </c>
      <c r="P40">
        <v>0.04226114285714286</v>
      </c>
    </row>
    <row r="41" spans="14:16" ht="12.75">
      <c r="N41">
        <v>0.1</v>
      </c>
      <c r="O41">
        <v>-0.1</v>
      </c>
      <c r="P41">
        <v>0.04226114285714286</v>
      </c>
    </row>
    <row r="42" spans="14:16" ht="12.75">
      <c r="N42">
        <v>0.1</v>
      </c>
      <c r="O42">
        <v>-0.1</v>
      </c>
      <c r="P42">
        <v>0.04226114285714286</v>
      </c>
    </row>
    <row r="43" spans="14:16" ht="12.75">
      <c r="N43">
        <v>0.1</v>
      </c>
      <c r="O43">
        <v>-0.1</v>
      </c>
      <c r="P43">
        <v>0.04226114285714286</v>
      </c>
    </row>
    <row r="44" spans="14:16" ht="12.75">
      <c r="N44">
        <v>0.1</v>
      </c>
      <c r="O44">
        <v>-0.1</v>
      </c>
      <c r="P44">
        <v>0.04226114285714286</v>
      </c>
    </row>
    <row r="45" spans="14:16" ht="12.75">
      <c r="N45">
        <v>0.1</v>
      </c>
      <c r="O45">
        <v>-0.1</v>
      </c>
      <c r="P45">
        <v>0.04226114285714286</v>
      </c>
    </row>
    <row r="46" spans="14:16" ht="12.75">
      <c r="N46">
        <v>0.1</v>
      </c>
      <c r="O46">
        <v>-0.1</v>
      </c>
      <c r="P46">
        <v>0.04226114285714286</v>
      </c>
    </row>
    <row r="47" spans="14:16" ht="12.75">
      <c r="N47">
        <v>0.1</v>
      </c>
      <c r="O47">
        <v>-0.1</v>
      </c>
      <c r="P47">
        <v>0.04226114285714286</v>
      </c>
    </row>
    <row r="48" spans="14:16" ht="12.75">
      <c r="N48">
        <v>0.1</v>
      </c>
      <c r="O48">
        <v>-0.1</v>
      </c>
      <c r="P48">
        <v>0.04226114285714286</v>
      </c>
    </row>
    <row r="49" spans="14:16" ht="12.75">
      <c r="N49">
        <v>0.1</v>
      </c>
      <c r="O49">
        <v>-0.1</v>
      </c>
      <c r="P49">
        <v>0.04226114285714286</v>
      </c>
    </row>
    <row r="50" spans="14:16" ht="12.75">
      <c r="N50">
        <v>0.1</v>
      </c>
      <c r="O50">
        <v>-0.1</v>
      </c>
      <c r="P50">
        <v>0.04226114285714286</v>
      </c>
    </row>
    <row r="51" spans="14:16" ht="12.75">
      <c r="N51">
        <v>0.1</v>
      </c>
      <c r="O51">
        <v>-0.1</v>
      </c>
      <c r="P51">
        <v>0.04226114285714286</v>
      </c>
    </row>
    <row r="52" spans="14:16" ht="12.75">
      <c r="N52">
        <v>0.1</v>
      </c>
      <c r="O52">
        <v>-0.1</v>
      </c>
      <c r="P52">
        <v>0.04226114285714286</v>
      </c>
    </row>
    <row r="53" spans="14:16" ht="12.75">
      <c r="N53">
        <v>0.1</v>
      </c>
      <c r="O53">
        <v>-0.1</v>
      </c>
      <c r="P53">
        <v>0.04226114285714286</v>
      </c>
    </row>
    <row r="54" spans="14:16" ht="12.75">
      <c r="N54">
        <v>0.1</v>
      </c>
      <c r="O54">
        <v>-0.1</v>
      </c>
      <c r="P54">
        <v>0.04226114285714286</v>
      </c>
    </row>
    <row r="55" spans="14:16" ht="12.75">
      <c r="N55">
        <v>0.1</v>
      </c>
      <c r="O55">
        <v>-0.1</v>
      </c>
      <c r="P55">
        <v>0.04226114285714286</v>
      </c>
    </row>
    <row r="56" spans="14:16" ht="12.75">
      <c r="N56">
        <v>0.1</v>
      </c>
      <c r="O56">
        <v>-0.1</v>
      </c>
      <c r="P56">
        <v>0.04226114285714286</v>
      </c>
    </row>
    <row r="57" spans="14:16" ht="12.75">
      <c r="N57">
        <v>0.1</v>
      </c>
      <c r="O57">
        <v>-0.1</v>
      </c>
      <c r="P57">
        <v>0.04226114285714286</v>
      </c>
    </row>
    <row r="58" spans="14:16" ht="12.75">
      <c r="N58">
        <v>0.1</v>
      </c>
      <c r="O58">
        <v>-0.1</v>
      </c>
      <c r="P58">
        <v>0.04226114285714286</v>
      </c>
    </row>
    <row r="59" spans="14:16" ht="12.75">
      <c r="N59">
        <v>0.1</v>
      </c>
      <c r="O59">
        <v>-0.1</v>
      </c>
      <c r="P59">
        <v>0.04226114285714286</v>
      </c>
    </row>
    <row r="60" spans="14:16" ht="12.75">
      <c r="N60">
        <v>0.1</v>
      </c>
      <c r="O60">
        <v>-0.1</v>
      </c>
      <c r="P60">
        <v>0.04226114285714286</v>
      </c>
    </row>
    <row r="61" spans="14:16" ht="12.75">
      <c r="N61">
        <v>0.1</v>
      </c>
      <c r="O61">
        <v>-0.1</v>
      </c>
      <c r="P61">
        <v>0.04226114285714286</v>
      </c>
    </row>
    <row r="62" spans="14:16" ht="12.75">
      <c r="N62">
        <v>0.1</v>
      </c>
      <c r="O62">
        <v>-0.1</v>
      </c>
      <c r="P62">
        <v>0.04226114285714286</v>
      </c>
    </row>
    <row r="63" spans="14:16" ht="12.75">
      <c r="N63">
        <v>0.1</v>
      </c>
      <c r="O63">
        <v>-0.1</v>
      </c>
      <c r="P63">
        <v>0.04226114285714286</v>
      </c>
    </row>
    <row r="64" spans="14:16" ht="12.75">
      <c r="N64">
        <v>0.1</v>
      </c>
      <c r="O64">
        <v>-0.1</v>
      </c>
      <c r="P64">
        <v>0.04226114285714286</v>
      </c>
    </row>
    <row r="65" spans="14:16" ht="12.75">
      <c r="N65">
        <v>0.1</v>
      </c>
      <c r="O65">
        <v>-0.1</v>
      </c>
      <c r="P65">
        <v>0.04226114285714286</v>
      </c>
    </row>
    <row r="66" spans="14:16" ht="12.75">
      <c r="N66">
        <v>0.1</v>
      </c>
      <c r="O66">
        <v>-0.1</v>
      </c>
      <c r="P66">
        <v>0.04226114285714286</v>
      </c>
    </row>
    <row r="67" spans="14:16" ht="12.75">
      <c r="N67">
        <v>0.1</v>
      </c>
      <c r="O67">
        <v>-0.1</v>
      </c>
      <c r="P67">
        <v>0.04226114285714286</v>
      </c>
    </row>
    <row r="68" spans="14:16" ht="12.75">
      <c r="N68">
        <v>0.1</v>
      </c>
      <c r="O68">
        <v>-0.1</v>
      </c>
      <c r="P68">
        <v>0.04226114285714286</v>
      </c>
    </row>
    <row r="69" spans="14:16" ht="12.75">
      <c r="N69">
        <v>0.1</v>
      </c>
      <c r="O69">
        <v>-0.1</v>
      </c>
      <c r="P69">
        <v>0.04226114285714286</v>
      </c>
    </row>
    <row r="70" spans="14:16" ht="12.75">
      <c r="N70">
        <v>0.1</v>
      </c>
      <c r="O70">
        <v>-0.1</v>
      </c>
      <c r="P70">
        <v>0.04226114285714286</v>
      </c>
    </row>
    <row r="71" spans="14:16" ht="12.75">
      <c r="N71">
        <v>0.1</v>
      </c>
      <c r="O71">
        <v>-0.1</v>
      </c>
      <c r="P71">
        <v>0.04226114285714286</v>
      </c>
    </row>
    <row r="72" spans="14:16" ht="12.75">
      <c r="N72">
        <v>0.1</v>
      </c>
      <c r="O72">
        <v>-0.1</v>
      </c>
      <c r="P72">
        <v>0.04226114285714286</v>
      </c>
    </row>
    <row r="73" spans="14:16" ht="12.75">
      <c r="N73">
        <v>0.1</v>
      </c>
      <c r="O73">
        <v>-0.1</v>
      </c>
      <c r="P73">
        <v>0.04226114285714286</v>
      </c>
    </row>
    <row r="74" spans="14:16" ht="12.75">
      <c r="N74">
        <v>0.1</v>
      </c>
      <c r="O74">
        <v>-0.1</v>
      </c>
      <c r="P74">
        <v>0.04226114285714286</v>
      </c>
    </row>
    <row r="75" spans="14:16" ht="12.75">
      <c r="N75">
        <v>0.1</v>
      </c>
      <c r="O75">
        <v>-0.1</v>
      </c>
      <c r="P75">
        <v>0.04226114285714286</v>
      </c>
    </row>
    <row r="76" spans="14:16" ht="12.75">
      <c r="N76">
        <v>0.1</v>
      </c>
      <c r="O76">
        <v>-0.1</v>
      </c>
      <c r="P76">
        <v>0.04226114285714286</v>
      </c>
    </row>
    <row r="77" spans="14:16" ht="12.75">
      <c r="N77">
        <v>0.1</v>
      </c>
      <c r="O77">
        <v>-0.1</v>
      </c>
      <c r="P77">
        <v>0.04226114285714286</v>
      </c>
    </row>
    <row r="78" spans="14:16" ht="12.75">
      <c r="N78">
        <v>0.1</v>
      </c>
      <c r="O78">
        <v>-0.1</v>
      </c>
      <c r="P78">
        <v>0.04226114285714286</v>
      </c>
    </row>
    <row r="79" spans="14:16" ht="12.75">
      <c r="N79">
        <v>0.1</v>
      </c>
      <c r="O79">
        <v>-0.1</v>
      </c>
      <c r="P79">
        <v>0.04226114285714286</v>
      </c>
    </row>
    <row r="80" spans="14:16" ht="12.75">
      <c r="N80">
        <v>0.1</v>
      </c>
      <c r="O80">
        <v>-0.1</v>
      </c>
      <c r="P80">
        <v>0.04226114285714286</v>
      </c>
    </row>
    <row r="81" spans="14:16" ht="12.75">
      <c r="N81">
        <v>0.1</v>
      </c>
      <c r="O81">
        <v>-0.1</v>
      </c>
      <c r="P81">
        <v>0.04226114285714286</v>
      </c>
    </row>
    <row r="82" spans="14:16" ht="12.75">
      <c r="N82">
        <v>0.1</v>
      </c>
      <c r="O82">
        <v>-0.1</v>
      </c>
      <c r="P82">
        <v>0.04226114285714286</v>
      </c>
    </row>
    <row r="83" spans="14:16" ht="12.75">
      <c r="N83">
        <v>0.1</v>
      </c>
      <c r="O83">
        <v>-0.1</v>
      </c>
      <c r="P83">
        <v>0.04226114285714286</v>
      </c>
    </row>
    <row r="84" spans="14:16" ht="12.75">
      <c r="N84">
        <v>0.1</v>
      </c>
      <c r="O84">
        <v>-0.1</v>
      </c>
      <c r="P84">
        <v>0.04226114285714286</v>
      </c>
    </row>
    <row r="85" spans="14:16" ht="12.75">
      <c r="N85">
        <v>0.1</v>
      </c>
      <c r="O85">
        <v>-0.1</v>
      </c>
      <c r="P85">
        <v>0.04226114285714286</v>
      </c>
    </row>
    <row r="86" spans="14:16" ht="12.75">
      <c r="N86">
        <v>0.1</v>
      </c>
      <c r="O86">
        <v>-0.1</v>
      </c>
      <c r="P86">
        <v>0.04226114285714286</v>
      </c>
    </row>
    <row r="87" spans="14:16" ht="12.75">
      <c r="N87">
        <v>0.1</v>
      </c>
      <c r="O87">
        <v>-0.1</v>
      </c>
      <c r="P87">
        <v>0.04226114285714286</v>
      </c>
    </row>
    <row r="88" spans="14:16" ht="12.75">
      <c r="N88">
        <v>0.1</v>
      </c>
      <c r="O88">
        <v>-0.1</v>
      </c>
      <c r="P88">
        <v>0.04226114285714286</v>
      </c>
    </row>
    <row r="89" spans="14:16" ht="12.75">
      <c r="N89">
        <v>0.1</v>
      </c>
      <c r="O89">
        <v>-0.1</v>
      </c>
      <c r="P89">
        <v>0.04226114285714286</v>
      </c>
    </row>
    <row r="90" spans="14:16" ht="12.75">
      <c r="N90">
        <v>0.1</v>
      </c>
      <c r="O90">
        <v>-0.1</v>
      </c>
      <c r="P90">
        <v>0.04226114285714286</v>
      </c>
    </row>
    <row r="91" spans="14:16" ht="12.75">
      <c r="N91">
        <v>0.1</v>
      </c>
      <c r="O91">
        <v>-0.1</v>
      </c>
      <c r="P91">
        <v>0.04226114285714286</v>
      </c>
    </row>
    <row r="92" spans="14:16" ht="12.75">
      <c r="N92">
        <v>0.1</v>
      </c>
      <c r="O92">
        <v>-0.1</v>
      </c>
      <c r="P92">
        <v>0.04226114285714286</v>
      </c>
    </row>
    <row r="93" spans="14:16" ht="12.75">
      <c r="N93">
        <v>0.1</v>
      </c>
      <c r="O93">
        <v>-0.1</v>
      </c>
      <c r="P93">
        <v>0.04226114285714286</v>
      </c>
    </row>
    <row r="94" spans="14:16" ht="12.75">
      <c r="N94">
        <v>0.1</v>
      </c>
      <c r="O94">
        <v>-0.1</v>
      </c>
      <c r="P94">
        <v>0.04226114285714286</v>
      </c>
    </row>
    <row r="95" spans="14:16" ht="12.75">
      <c r="N95">
        <v>0.1</v>
      </c>
      <c r="O95">
        <v>-0.1</v>
      </c>
      <c r="P95">
        <v>0.04226114285714286</v>
      </c>
    </row>
    <row r="96" spans="14:16" ht="12.75">
      <c r="N96">
        <v>0.1</v>
      </c>
      <c r="O96">
        <v>-0.1</v>
      </c>
      <c r="P96">
        <v>0.04226114285714286</v>
      </c>
    </row>
    <row r="97" spans="14:16" ht="12.75">
      <c r="N97">
        <v>0.1</v>
      </c>
      <c r="O97">
        <v>-0.1</v>
      </c>
      <c r="P97">
        <v>0.04226114285714286</v>
      </c>
    </row>
    <row r="98" spans="14:16" ht="12.75">
      <c r="N98">
        <v>0.1</v>
      </c>
      <c r="O98">
        <v>-0.1</v>
      </c>
      <c r="P98">
        <v>0.04226114285714286</v>
      </c>
    </row>
    <row r="99" spans="14:16" ht="12.75">
      <c r="N99">
        <v>0.1</v>
      </c>
      <c r="O99">
        <v>-0.1</v>
      </c>
      <c r="P99">
        <v>0.04226114285714286</v>
      </c>
    </row>
    <row r="100" spans="14:16" ht="12.75">
      <c r="N100">
        <v>0.1</v>
      </c>
      <c r="O100">
        <v>-0.1</v>
      </c>
      <c r="P100">
        <v>0.04226114285714286</v>
      </c>
    </row>
    <row r="101" spans="14:16" ht="12.75">
      <c r="N101">
        <v>0.1</v>
      </c>
      <c r="O101">
        <v>-0.1</v>
      </c>
      <c r="P101">
        <v>0.04226114285714286</v>
      </c>
    </row>
    <row r="102" spans="14:16" ht="12.75">
      <c r="N102">
        <v>0.1</v>
      </c>
      <c r="O102">
        <v>-0.1</v>
      </c>
      <c r="P102">
        <v>0.04226114285714286</v>
      </c>
    </row>
    <row r="103" spans="14:16" ht="12.75">
      <c r="N103">
        <v>0.1</v>
      </c>
      <c r="O103">
        <v>-0.1</v>
      </c>
      <c r="P103">
        <v>0.04226114285714286</v>
      </c>
    </row>
    <row r="104" spans="14:16" ht="12.75">
      <c r="N104">
        <v>0.1</v>
      </c>
      <c r="O104">
        <v>-0.1</v>
      </c>
      <c r="P104">
        <v>0.04226114285714286</v>
      </c>
    </row>
    <row r="105" spans="14:16" ht="12.75">
      <c r="N105">
        <v>0.1</v>
      </c>
      <c r="O105">
        <v>-0.1</v>
      </c>
      <c r="P105">
        <v>0.04226114285714286</v>
      </c>
    </row>
    <row r="106" spans="14:16" ht="12.75">
      <c r="N106">
        <v>0.1</v>
      </c>
      <c r="O106">
        <v>-0.1</v>
      </c>
      <c r="P106">
        <v>0.04226114285714286</v>
      </c>
    </row>
    <row r="107" spans="14:16" ht="12.75">
      <c r="N107">
        <v>0.1</v>
      </c>
      <c r="O107">
        <v>-0.1</v>
      </c>
      <c r="P107">
        <v>0.04226114285714286</v>
      </c>
    </row>
    <row r="108" spans="14:16" ht="12.75">
      <c r="N108">
        <v>0.1</v>
      </c>
      <c r="O108">
        <v>-0.1</v>
      </c>
      <c r="P108">
        <v>0.04226114285714286</v>
      </c>
    </row>
    <row r="109" spans="14:16" ht="12.75">
      <c r="N109">
        <v>0.1</v>
      </c>
      <c r="O109">
        <v>-0.1</v>
      </c>
      <c r="P109">
        <v>0.04226114285714286</v>
      </c>
    </row>
    <row r="110" spans="14:16" ht="12.75">
      <c r="N110">
        <v>0.1</v>
      </c>
      <c r="O110">
        <v>-0.1</v>
      </c>
      <c r="P110">
        <v>0.04226114285714286</v>
      </c>
    </row>
    <row r="111" spans="14:16" ht="12.75">
      <c r="N111">
        <v>0.1</v>
      </c>
      <c r="O111">
        <v>-0.1</v>
      </c>
      <c r="P111">
        <v>0.04226114285714286</v>
      </c>
    </row>
    <row r="112" spans="14:16" ht="12.75">
      <c r="N112">
        <v>0.1</v>
      </c>
      <c r="O112">
        <v>-0.1</v>
      </c>
      <c r="P112">
        <v>0.04226114285714286</v>
      </c>
    </row>
    <row r="113" spans="14:16" ht="12.75">
      <c r="N113">
        <v>0.1</v>
      </c>
      <c r="O113">
        <v>-0.1</v>
      </c>
      <c r="P113">
        <v>0.04226114285714286</v>
      </c>
    </row>
    <row r="114" spans="14:16" ht="12.75">
      <c r="N114">
        <v>0.1</v>
      </c>
      <c r="O114">
        <v>-0.1</v>
      </c>
      <c r="P114">
        <v>0.04226114285714286</v>
      </c>
    </row>
    <row r="115" spans="14:16" ht="12.75">
      <c r="N115">
        <v>0.1</v>
      </c>
      <c r="O115">
        <v>-0.1</v>
      </c>
      <c r="P115">
        <v>0.04226114285714286</v>
      </c>
    </row>
    <row r="116" spans="14:16" ht="12.75">
      <c r="N116">
        <v>0.1</v>
      </c>
      <c r="O116">
        <v>-0.1</v>
      </c>
      <c r="P116">
        <v>0.04226114285714286</v>
      </c>
    </row>
    <row r="117" spans="14:16" ht="12.75">
      <c r="N117">
        <v>0.1</v>
      </c>
      <c r="O117">
        <v>-0.1</v>
      </c>
      <c r="P117">
        <v>0.04226114285714286</v>
      </c>
    </row>
    <row r="118" spans="14:16" ht="12.75">
      <c r="N118">
        <v>0.1</v>
      </c>
      <c r="O118">
        <v>-0.1</v>
      </c>
      <c r="P118">
        <v>0.04226114285714286</v>
      </c>
    </row>
    <row r="119" spans="14:16" ht="12.75">
      <c r="N119">
        <v>0.1</v>
      </c>
      <c r="O119">
        <v>-0.1</v>
      </c>
      <c r="P119">
        <v>0.04226114285714286</v>
      </c>
    </row>
    <row r="120" spans="14:16" ht="12.75">
      <c r="N120">
        <v>0.1</v>
      </c>
      <c r="O120">
        <v>-0.1</v>
      </c>
      <c r="P120">
        <v>0.04226114285714286</v>
      </c>
    </row>
    <row r="121" spans="14:16" ht="12.75">
      <c r="N121">
        <v>0.1</v>
      </c>
      <c r="O121">
        <v>-0.1</v>
      </c>
      <c r="P121">
        <v>0.04226114285714286</v>
      </c>
    </row>
    <row r="122" spans="14:16" ht="12.75">
      <c r="N122">
        <v>0.1</v>
      </c>
      <c r="O122">
        <v>-0.1</v>
      </c>
      <c r="P122">
        <v>0.04226114285714286</v>
      </c>
    </row>
    <row r="123" spans="14:16" ht="12.75">
      <c r="N123">
        <v>0.1</v>
      </c>
      <c r="O123">
        <v>-0.1</v>
      </c>
      <c r="P123">
        <v>0.04226114285714286</v>
      </c>
    </row>
    <row r="124" spans="14:16" ht="12.75">
      <c r="N124">
        <v>0.1</v>
      </c>
      <c r="O124">
        <v>-0.1</v>
      </c>
      <c r="P124">
        <v>0.04226114285714286</v>
      </c>
    </row>
    <row r="125" spans="14:16" ht="12.75">
      <c r="N125">
        <v>0.1</v>
      </c>
      <c r="O125">
        <v>-0.1</v>
      </c>
      <c r="P125">
        <v>0.04226114285714286</v>
      </c>
    </row>
    <row r="126" spans="14:16" ht="12.75">
      <c r="N126">
        <v>0.1</v>
      </c>
      <c r="O126">
        <v>-0.1</v>
      </c>
      <c r="P126">
        <v>0.04226114285714286</v>
      </c>
    </row>
    <row r="127" spans="14:16" ht="12.75">
      <c r="N127">
        <v>0.1</v>
      </c>
      <c r="O127">
        <v>-0.1</v>
      </c>
      <c r="P127">
        <v>0.04226114285714286</v>
      </c>
    </row>
    <row r="128" spans="14:16" ht="12.75">
      <c r="N128">
        <v>0.1</v>
      </c>
      <c r="O128">
        <v>-0.1</v>
      </c>
      <c r="P128">
        <v>0.04226114285714286</v>
      </c>
    </row>
    <row r="129" spans="14:16" ht="12.75">
      <c r="N129">
        <v>0.1</v>
      </c>
      <c r="O129">
        <v>-0.1</v>
      </c>
      <c r="P129">
        <v>0.04226114285714286</v>
      </c>
    </row>
    <row r="130" spans="14:16" ht="12.75">
      <c r="N130">
        <v>0.1</v>
      </c>
      <c r="O130">
        <v>-0.1</v>
      </c>
      <c r="P130">
        <v>0.04226114285714286</v>
      </c>
    </row>
    <row r="131" spans="14:16" ht="12.75">
      <c r="N131">
        <v>0.1</v>
      </c>
      <c r="O131">
        <v>-0.1</v>
      </c>
      <c r="P131">
        <v>0.04226114285714286</v>
      </c>
    </row>
    <row r="132" spans="14:16" ht="12.75">
      <c r="N132">
        <v>0.1</v>
      </c>
      <c r="O132">
        <v>-0.1</v>
      </c>
      <c r="P132">
        <v>0.04226114285714286</v>
      </c>
    </row>
    <row r="133" spans="14:16" ht="12.75">
      <c r="N133">
        <v>0.1</v>
      </c>
      <c r="O133">
        <v>-0.1</v>
      </c>
      <c r="P133">
        <v>0.04226114285714286</v>
      </c>
    </row>
    <row r="134" spans="14:16" ht="12.75">
      <c r="N134">
        <v>0.1</v>
      </c>
      <c r="O134">
        <v>-0.1</v>
      </c>
      <c r="P134">
        <v>0.04226114285714286</v>
      </c>
    </row>
    <row r="135" spans="14:16" ht="12.75">
      <c r="N135">
        <v>0.1</v>
      </c>
      <c r="O135">
        <v>-0.1</v>
      </c>
      <c r="P135">
        <v>0.04226114285714286</v>
      </c>
    </row>
    <row r="136" spans="14:16" ht="12.75">
      <c r="N136">
        <v>0.1</v>
      </c>
      <c r="O136">
        <v>-0.1</v>
      </c>
      <c r="P136">
        <v>0.04226114285714286</v>
      </c>
    </row>
    <row r="137" spans="14:16" ht="12.75">
      <c r="N137">
        <v>0.1</v>
      </c>
      <c r="O137">
        <v>-0.1</v>
      </c>
      <c r="P137">
        <v>0.04226114285714286</v>
      </c>
    </row>
    <row r="138" spans="14:16" ht="12.75">
      <c r="N138">
        <v>0.1</v>
      </c>
      <c r="O138">
        <v>-0.1</v>
      </c>
      <c r="P138">
        <v>0.04226114285714286</v>
      </c>
    </row>
    <row r="139" spans="14:16" ht="12.75">
      <c r="N139">
        <v>0.1</v>
      </c>
      <c r="O139">
        <v>-0.1</v>
      </c>
      <c r="P139">
        <v>0.04226114285714286</v>
      </c>
    </row>
    <row r="140" spans="14:16" ht="12.75">
      <c r="N140">
        <v>0.1</v>
      </c>
      <c r="O140">
        <v>-0.1</v>
      </c>
      <c r="P140">
        <v>0.04226114285714286</v>
      </c>
    </row>
    <row r="141" spans="14:16" ht="12.75">
      <c r="N141">
        <v>0.1</v>
      </c>
      <c r="O141">
        <v>-0.1</v>
      </c>
      <c r="P141">
        <v>0.04226114285714286</v>
      </c>
    </row>
    <row r="142" spans="14:16" ht="12.75">
      <c r="N142">
        <v>0.1</v>
      </c>
      <c r="O142">
        <v>-0.1</v>
      </c>
      <c r="P142">
        <v>0.04226114285714286</v>
      </c>
    </row>
    <row r="143" spans="14:16" ht="12.75">
      <c r="N143">
        <v>0.1</v>
      </c>
      <c r="O143">
        <v>-0.1</v>
      </c>
      <c r="P143">
        <v>0.04226114285714286</v>
      </c>
    </row>
    <row r="144" spans="14:16" ht="12.75">
      <c r="N144">
        <v>0.1</v>
      </c>
      <c r="O144">
        <v>-0.1</v>
      </c>
      <c r="P144">
        <v>0.04226114285714286</v>
      </c>
    </row>
    <row r="145" spans="14:16" ht="12.75">
      <c r="N145">
        <v>0.1</v>
      </c>
      <c r="O145">
        <v>-0.1</v>
      </c>
      <c r="P145">
        <v>0.04226114285714286</v>
      </c>
    </row>
    <row r="146" spans="14:16" ht="12.75">
      <c r="N146">
        <v>0.1</v>
      </c>
      <c r="O146">
        <v>-0.1</v>
      </c>
      <c r="P146">
        <v>0.04226114285714286</v>
      </c>
    </row>
    <row r="147" spans="14:16" ht="12.75">
      <c r="N147">
        <v>0.1</v>
      </c>
      <c r="O147">
        <v>-0.1</v>
      </c>
      <c r="P147">
        <v>0.04226114285714286</v>
      </c>
    </row>
    <row r="148" spans="14:16" ht="12.75">
      <c r="N148">
        <v>0.1</v>
      </c>
      <c r="O148">
        <v>-0.1</v>
      </c>
      <c r="P148">
        <v>0.04226114285714286</v>
      </c>
    </row>
    <row r="149" spans="14:16" ht="12.75">
      <c r="N149">
        <v>0.1</v>
      </c>
      <c r="O149">
        <v>-0.1</v>
      </c>
      <c r="P149">
        <v>0.04226114285714286</v>
      </c>
    </row>
    <row r="150" spans="14:16" ht="12.75">
      <c r="N150">
        <v>0.1</v>
      </c>
      <c r="O150">
        <v>-0.1</v>
      </c>
      <c r="P150">
        <v>0.04226114285714286</v>
      </c>
    </row>
    <row r="151" spans="14:16" ht="12.75">
      <c r="N151">
        <v>0.1</v>
      </c>
      <c r="O151">
        <v>-0.1</v>
      </c>
      <c r="P151">
        <v>0.04226114285714286</v>
      </c>
    </row>
    <row r="152" spans="14:16" ht="12.75">
      <c r="N152">
        <v>0.1</v>
      </c>
      <c r="O152">
        <v>-0.1</v>
      </c>
      <c r="P152">
        <v>0.04226114285714286</v>
      </c>
    </row>
    <row r="153" spans="14:16" ht="12.75">
      <c r="N153">
        <v>0.1</v>
      </c>
      <c r="O153">
        <v>-0.1</v>
      </c>
      <c r="P153">
        <v>0.04226114285714286</v>
      </c>
    </row>
    <row r="154" spans="14:16" ht="12.75">
      <c r="N154">
        <v>0.1</v>
      </c>
      <c r="O154">
        <v>-0.1</v>
      </c>
      <c r="P154">
        <v>0.04226114285714286</v>
      </c>
    </row>
    <row r="155" spans="14:16" ht="12.75">
      <c r="N155">
        <v>0.1</v>
      </c>
      <c r="O155">
        <v>-0.1</v>
      </c>
      <c r="P155">
        <v>0.04226114285714286</v>
      </c>
    </row>
    <row r="156" spans="14:16" ht="12.75">
      <c r="N156">
        <v>0.1</v>
      </c>
      <c r="O156">
        <v>-0.1</v>
      </c>
      <c r="P156">
        <v>0.04226114285714286</v>
      </c>
    </row>
    <row r="157" spans="14:16" ht="12.75">
      <c r="N157">
        <v>0.1</v>
      </c>
      <c r="O157">
        <v>-0.1</v>
      </c>
      <c r="P157">
        <v>0.04226114285714286</v>
      </c>
    </row>
    <row r="158" spans="14:16" ht="12.75">
      <c r="N158">
        <v>0.1</v>
      </c>
      <c r="O158">
        <v>-0.1</v>
      </c>
      <c r="P158">
        <v>0.04226114285714286</v>
      </c>
    </row>
    <row r="159" spans="14:16" ht="12.75">
      <c r="N159">
        <v>0.1</v>
      </c>
      <c r="O159">
        <v>-0.1</v>
      </c>
      <c r="P159">
        <v>0.04226114285714286</v>
      </c>
    </row>
    <row r="160" spans="14:16" ht="12.75">
      <c r="N160">
        <v>0.1</v>
      </c>
      <c r="O160">
        <v>-0.1</v>
      </c>
      <c r="P160">
        <v>0.04226114285714286</v>
      </c>
    </row>
    <row r="161" spans="14:16" ht="12.75">
      <c r="N161">
        <v>0.1</v>
      </c>
      <c r="O161">
        <v>-0.1</v>
      </c>
      <c r="P161">
        <v>0.04226114285714286</v>
      </c>
    </row>
    <row r="162" spans="14:16" ht="12.75">
      <c r="N162">
        <v>0.1</v>
      </c>
      <c r="O162">
        <v>-0.1</v>
      </c>
      <c r="P162">
        <v>0.04226114285714286</v>
      </c>
    </row>
    <row r="163" spans="14:16" ht="12.75">
      <c r="N163">
        <v>0.1</v>
      </c>
      <c r="O163">
        <v>-0.1</v>
      </c>
      <c r="P163">
        <v>0.04226114285714286</v>
      </c>
    </row>
    <row r="164" spans="14:16" ht="12.75">
      <c r="N164">
        <v>0.1</v>
      </c>
      <c r="O164">
        <v>-0.1</v>
      </c>
      <c r="P164">
        <v>0.04226114285714286</v>
      </c>
    </row>
    <row r="165" spans="14:16" ht="12.75">
      <c r="N165">
        <v>0.1</v>
      </c>
      <c r="O165">
        <v>-0.1</v>
      </c>
      <c r="P165">
        <v>0.04226114285714286</v>
      </c>
    </row>
    <row r="166" spans="14:16" ht="12.75">
      <c r="N166">
        <v>0.1</v>
      </c>
      <c r="O166">
        <v>-0.1</v>
      </c>
      <c r="P166">
        <v>0.04226114285714286</v>
      </c>
    </row>
    <row r="167" spans="14:16" ht="12.75">
      <c r="N167">
        <v>0.1</v>
      </c>
      <c r="O167">
        <v>-0.1</v>
      </c>
      <c r="P167">
        <v>0.04226114285714286</v>
      </c>
    </row>
    <row r="168" spans="14:16" ht="12.75">
      <c r="N168">
        <v>0.1</v>
      </c>
      <c r="O168">
        <v>-0.1</v>
      </c>
      <c r="P168">
        <v>0.04226114285714286</v>
      </c>
    </row>
    <row r="169" spans="14:16" ht="12.75">
      <c r="N169">
        <v>0.1</v>
      </c>
      <c r="O169">
        <v>-0.1</v>
      </c>
      <c r="P169">
        <v>0.04226114285714286</v>
      </c>
    </row>
    <row r="170" spans="14:16" ht="12.75">
      <c r="N170">
        <v>0.1</v>
      </c>
      <c r="O170">
        <v>-0.1</v>
      </c>
      <c r="P170">
        <v>0.04226114285714286</v>
      </c>
    </row>
    <row r="171" spans="14:16" ht="12.75">
      <c r="N171">
        <v>0.1</v>
      </c>
      <c r="O171">
        <v>-0.1</v>
      </c>
      <c r="P171">
        <v>0.04226114285714286</v>
      </c>
    </row>
    <row r="172" spans="14:16" ht="12.75">
      <c r="N172">
        <v>0.1</v>
      </c>
      <c r="O172">
        <v>-0.1</v>
      </c>
      <c r="P172">
        <v>0.04226114285714286</v>
      </c>
    </row>
    <row r="173" spans="14:16" ht="12.75">
      <c r="N173">
        <v>0.1</v>
      </c>
      <c r="O173">
        <v>-0.1</v>
      </c>
      <c r="P173">
        <v>0.04226114285714286</v>
      </c>
    </row>
    <row r="174" spans="14:16" ht="12.75">
      <c r="N174">
        <v>0.1</v>
      </c>
      <c r="O174">
        <v>-0.1</v>
      </c>
      <c r="P174">
        <v>0.04226114285714286</v>
      </c>
    </row>
    <row r="175" spans="14:16" ht="12.75">
      <c r="N175">
        <v>0.1</v>
      </c>
      <c r="O175">
        <v>-0.1</v>
      </c>
      <c r="P175">
        <v>0.04226114285714286</v>
      </c>
    </row>
    <row r="176" spans="14:16" ht="12.75">
      <c r="N176">
        <v>0.1</v>
      </c>
      <c r="O176">
        <v>-0.1</v>
      </c>
      <c r="P176">
        <v>0.04226114285714286</v>
      </c>
    </row>
    <row r="177" spans="14:16" ht="12.75">
      <c r="N177">
        <v>0.1</v>
      </c>
      <c r="O177">
        <v>-0.1</v>
      </c>
      <c r="P177">
        <v>0.04226114285714286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