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90" windowWidth="9585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<sst xmlns="http://schemas.openxmlformats.org/spreadsheetml/2006/main" count="34" uniqueCount="10">
  <si>
    <t>Seat</t>
  </si>
  <si>
    <t>Coordinate</t>
  </si>
  <si>
    <t>x</t>
  </si>
  <si>
    <t>y</t>
  </si>
  <si>
    <t>z</t>
  </si>
  <si>
    <t>Original</t>
  </si>
  <si>
    <t>Revised</t>
  </si>
  <si>
    <t>Reference Coordinates</t>
  </si>
  <si>
    <t>Difference</t>
  </si>
  <si>
    <t>C6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</si>
</sst>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1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workbookViewId="0" topLeftCell="A1">
      <selection activeCell="G18" sqref="G18"/>
    </sheetView>
  </sheetViews>
  <sheetFormatPr defaultColWidth="9.140625" defaultRowHeight="12.75"/>
  <cols>
    <col min="2" max="2" width="11.7109375" style="0" customWidth="1"/>
    <col min="3" max="3" width="10.7109375" style="0" customWidth="1"/>
    <col min="4" max="4" width="10.7109375" style="8" customWidth="1"/>
    <col min="5" max="5" width="10.7109375" style="0" customWidth="1"/>
  </cols>
  <sheetData>
    <row r="2" spans="1:4" ht="12.75">
      <c r="A2" s="1" t="s">
        <v>9</v>
      </c>
      <c r="B2" s="2"/>
      <c r="C2" s="4" t="s">
        <v>7</v>
      </c>
      <c r="D2" s="4"/>
    </row>
    <row r="3" spans="1:5" ht="12.75">
      <c r="A3" s="1" t="s">
        <v>0</v>
      </c>
      <c r="B3" s="2" t="s">
        <v>1</v>
      </c>
      <c r="C3" s="3" t="s">
        <v>5</v>
      </c>
      <c r="D3" s="7" t="s">
        <v>6</v>
      </c>
      <c r="E3" s="6" t="s">
        <v>8</v>
      </c>
    </row>
    <row r="4" spans="1:5" ht="12.75">
      <c r="A4" s="1">
        <v>1</v>
      </c>
      <c r="B4" s="2" t="s">
        <v>2</v>
      </c>
      <c r="C4" s="5">
        <v>44.8084</v>
      </c>
      <c r="D4" s="7">
        <v>44.80869309134498</v>
      </c>
      <c r="E4" s="2">
        <f>D4-C4</f>
        <v>0.00029309134497879086</v>
      </c>
    </row>
    <row r="5" spans="1:5" ht="12.75">
      <c r="A5" s="1"/>
      <c r="B5" s="2" t="s">
        <v>3</v>
      </c>
      <c r="C5" s="5">
        <v>12.161</v>
      </c>
      <c r="D5" s="7">
        <v>12.159630047243166</v>
      </c>
      <c r="E5" s="2">
        <f aca="true" t="shared" si="0" ref="E5:E30">D5-C5</f>
        <v>-0.0013699527568338254</v>
      </c>
    </row>
    <row r="6" spans="1:5" ht="12.75">
      <c r="A6" s="1"/>
      <c r="B6" s="2" t="s">
        <v>4</v>
      </c>
      <c r="C6" s="5">
        <v>-71.2198</v>
      </c>
      <c r="D6" s="7">
        <v>-71.21957294043038</v>
      </c>
      <c r="E6" s="2">
        <f t="shared" si="0"/>
        <v>0.00022705956962454366</v>
      </c>
    </row>
    <row r="7" spans="1:5" ht="12.75">
      <c r="A7" s="1">
        <v>2</v>
      </c>
      <c r="B7" s="2" t="s">
        <v>2</v>
      </c>
      <c r="C7" s="5">
        <v>38.2334</v>
      </c>
      <c r="D7" s="7">
        <v>38.233707384617524</v>
      </c>
      <c r="E7" s="2">
        <f t="shared" si="0"/>
        <v>0.0003073846175212225</v>
      </c>
    </row>
    <row r="8" spans="1:5" ht="12.75">
      <c r="A8" s="1"/>
      <c r="B8" s="2" t="s">
        <v>3</v>
      </c>
      <c r="C8" s="5">
        <v>28.8483</v>
      </c>
      <c r="D8" s="7">
        <v>28.84548861721686</v>
      </c>
      <c r="E8" s="2">
        <f t="shared" si="0"/>
        <v>-0.0028113827831397487</v>
      </c>
    </row>
    <row r="9" spans="1:5" ht="12.75">
      <c r="A9" s="1"/>
      <c r="B9" s="2" t="s">
        <v>4</v>
      </c>
      <c r="C9" s="5">
        <v>-57.7521</v>
      </c>
      <c r="D9" s="7">
        <v>-57.74954468806842</v>
      </c>
      <c r="E9" s="2">
        <f t="shared" si="0"/>
        <v>0.0025553119315802064</v>
      </c>
    </row>
    <row r="10" spans="1:5" ht="12.75">
      <c r="A10" s="1">
        <v>3</v>
      </c>
      <c r="B10" s="2" t="s">
        <v>2</v>
      </c>
      <c r="C10" s="5">
        <v>45.4299</v>
      </c>
      <c r="D10" s="7">
        <v>45.429523225282665</v>
      </c>
      <c r="E10" s="2">
        <f t="shared" si="0"/>
        <v>-0.00037677471733843504</v>
      </c>
    </row>
    <row r="11" spans="1:5" ht="12.75">
      <c r="A11" s="1"/>
      <c r="B11" s="2" t="s">
        <v>3</v>
      </c>
      <c r="C11" s="5">
        <v>36.2649</v>
      </c>
      <c r="D11" s="7">
        <v>36.265505985603475</v>
      </c>
      <c r="E11" s="2">
        <f t="shared" si="0"/>
        <v>0.0006059856034781319</v>
      </c>
    </row>
    <row r="12" spans="1:5" ht="12.75">
      <c r="A12" s="1"/>
      <c r="B12" s="2" t="s">
        <v>4</v>
      </c>
      <c r="C12" s="5">
        <v>-42.1266</v>
      </c>
      <c r="D12" s="7">
        <v>-42.1284794804329</v>
      </c>
      <c r="E12" s="2">
        <f t="shared" si="0"/>
        <v>-0.001879480432897651</v>
      </c>
    </row>
    <row r="13" spans="1:5" ht="12.75">
      <c r="A13" s="1">
        <v>4</v>
      </c>
      <c r="B13" s="2" t="s">
        <v>2</v>
      </c>
      <c r="C13" s="5">
        <v>14.2267</v>
      </c>
      <c r="D13" s="7">
        <v>14.228898782771246</v>
      </c>
      <c r="E13" s="2">
        <f t="shared" si="0"/>
        <v>0.0021987827712468544</v>
      </c>
    </row>
    <row r="14" spans="1:5" ht="12.75">
      <c r="A14" s="1"/>
      <c r="B14" s="2" t="s">
        <v>3</v>
      </c>
      <c r="C14" s="5">
        <v>26.0235</v>
      </c>
      <c r="D14" s="7">
        <v>26.022725235919335</v>
      </c>
      <c r="E14" s="2">
        <f t="shared" si="0"/>
        <v>-0.0007747640806634593</v>
      </c>
    </row>
    <row r="15" spans="1:5" ht="12.75">
      <c r="A15" s="1"/>
      <c r="B15" s="2" t="s">
        <v>4</v>
      </c>
      <c r="C15" s="5">
        <v>-25.7705</v>
      </c>
      <c r="D15" s="7">
        <v>-25.77093699338373</v>
      </c>
      <c r="E15" s="2">
        <f t="shared" si="0"/>
        <v>-0.000436993383733153</v>
      </c>
    </row>
    <row r="16" spans="1:5" ht="12.75">
      <c r="A16" s="1">
        <v>5</v>
      </c>
      <c r="B16" s="2" t="s">
        <v>2</v>
      </c>
      <c r="C16" s="5">
        <v>16.5273</v>
      </c>
      <c r="D16" s="7">
        <v>16.52706475784881</v>
      </c>
      <c r="E16" s="2">
        <f t="shared" si="0"/>
        <v>-0.00023524215119152814</v>
      </c>
    </row>
    <row r="17" spans="1:5" ht="12.75">
      <c r="A17" s="1"/>
      <c r="B17" s="2" t="s">
        <v>3</v>
      </c>
      <c r="C17" s="5">
        <v>-13.3378</v>
      </c>
      <c r="D17" s="7">
        <v>-13.339010897545588</v>
      </c>
      <c r="E17" s="2">
        <f t="shared" si="0"/>
        <v>-0.0012108975455884519</v>
      </c>
    </row>
    <row r="18" spans="1:5" ht="12.75">
      <c r="A18" s="1"/>
      <c r="B18" s="2" t="s">
        <v>4</v>
      </c>
      <c r="C18" s="5">
        <v>-16.2279</v>
      </c>
      <c r="D18" s="7">
        <v>-16.229821035788966</v>
      </c>
      <c r="E18" s="2">
        <f t="shared" si="0"/>
        <v>-0.0019210357889640761</v>
      </c>
    </row>
    <row r="19" spans="1:5" ht="12.75">
      <c r="A19" s="1">
        <v>6</v>
      </c>
      <c r="B19" s="2" t="s">
        <v>2</v>
      </c>
      <c r="C19" s="5">
        <v>20.4426</v>
      </c>
      <c r="D19" s="7">
        <v>20.44298813353649</v>
      </c>
      <c r="E19" s="2">
        <f t="shared" si="0"/>
        <v>0.0003881335364894767</v>
      </c>
    </row>
    <row r="20" spans="1:5" ht="12.75">
      <c r="A20" s="1"/>
      <c r="B20" s="2" t="s">
        <v>3</v>
      </c>
      <c r="C20" s="5">
        <v>-30.3689</v>
      </c>
      <c r="D20" s="7">
        <v>-30.3688151909203</v>
      </c>
      <c r="E20" s="2">
        <f t="shared" si="0"/>
        <v>8.480907969854456E-05</v>
      </c>
    </row>
    <row r="21" spans="1:5" ht="12.75">
      <c r="A21" s="1"/>
      <c r="B21" s="2" t="s">
        <v>4</v>
      </c>
      <c r="C21" s="5">
        <v>-27.8301</v>
      </c>
      <c r="D21" s="7">
        <v>-27.829871900817533</v>
      </c>
      <c r="E21" s="2">
        <f t="shared" si="0"/>
        <v>0.00022809918246835537</v>
      </c>
    </row>
    <row r="22" spans="1:5" ht="12.75">
      <c r="A22" s="1">
        <v>7</v>
      </c>
      <c r="B22" s="2" t="s">
        <v>2</v>
      </c>
      <c r="C22" s="5">
        <v>53.473</v>
      </c>
      <c r="D22" s="7">
        <v>53.47140188741117</v>
      </c>
      <c r="E22" s="2">
        <f t="shared" si="0"/>
        <v>-0.0015981125888302472</v>
      </c>
    </row>
    <row r="23" spans="1:5" ht="12.75">
      <c r="A23" s="1"/>
      <c r="B23" s="2" t="s">
        <v>3</v>
      </c>
      <c r="C23" s="5">
        <v>-30.8286</v>
      </c>
      <c r="D23" s="7">
        <v>-30.824460846221484</v>
      </c>
      <c r="E23" s="2">
        <f t="shared" si="0"/>
        <v>0.004139153778517368</v>
      </c>
    </row>
    <row r="24" spans="1:5" ht="12.75">
      <c r="A24" s="1"/>
      <c r="B24" s="2" t="s">
        <v>4</v>
      </c>
      <c r="C24" s="5">
        <v>-50.4355</v>
      </c>
      <c r="D24" s="7">
        <v>-50.43488410773523</v>
      </c>
      <c r="E24" s="2">
        <f t="shared" si="0"/>
        <v>0.0006158922647685472</v>
      </c>
    </row>
    <row r="25" spans="1:5" ht="12.75">
      <c r="A25" s="1">
        <v>8</v>
      </c>
      <c r="B25" s="2" t="s">
        <v>2</v>
      </c>
      <c r="C25" s="5">
        <v>54.3561</v>
      </c>
      <c r="D25" s="7">
        <v>54.355029953373986</v>
      </c>
      <c r="E25" s="2">
        <f t="shared" si="0"/>
        <v>-0.0010700466260118446</v>
      </c>
    </row>
    <row r="26" spans="1:5" ht="12.75">
      <c r="A26" s="1"/>
      <c r="B26" s="2" t="s">
        <v>3</v>
      </c>
      <c r="C26" s="5">
        <v>-20.3649</v>
      </c>
      <c r="D26" s="7">
        <v>-20.363165446902332</v>
      </c>
      <c r="E26" s="2">
        <f t="shared" si="0"/>
        <v>0.001734553097666236</v>
      </c>
    </row>
    <row r="27" spans="1:5" ht="12.75">
      <c r="A27" s="1"/>
      <c r="B27" s="2" t="s">
        <v>4</v>
      </c>
      <c r="C27" s="5">
        <v>-60.8343</v>
      </c>
      <c r="D27" s="7">
        <v>-60.833555231590516</v>
      </c>
      <c r="E27" s="2">
        <f t="shared" si="0"/>
        <v>0.0007447684094827878</v>
      </c>
    </row>
    <row r="28" spans="1:5" ht="12.75">
      <c r="A28" s="1">
        <v>9</v>
      </c>
      <c r="B28" s="2" t="s">
        <v>2</v>
      </c>
      <c r="C28" s="5">
        <v>63.3473</v>
      </c>
      <c r="D28" s="7">
        <v>63.3474043817898</v>
      </c>
      <c r="E28" s="2">
        <f t="shared" si="0"/>
        <v>0.00010438178980365365</v>
      </c>
    </row>
    <row r="29" spans="1:5" ht="12.75">
      <c r="A29" s="1"/>
      <c r="B29" s="2" t="s">
        <v>3</v>
      </c>
      <c r="C29" s="5">
        <v>15.0075</v>
      </c>
      <c r="D29" s="7">
        <v>15.0070528075577</v>
      </c>
      <c r="E29" s="2">
        <f t="shared" si="0"/>
        <v>-0.00044719244229973754</v>
      </c>
    </row>
    <row r="30" spans="1:5" ht="12.75">
      <c r="A30" s="1"/>
      <c r="B30" s="2" t="s">
        <v>4</v>
      </c>
      <c r="C30" s="5">
        <v>-55.6062</v>
      </c>
      <c r="D30" s="7">
        <v>-55.60635032447139</v>
      </c>
      <c r="E30" s="2">
        <f t="shared" si="0"/>
        <v>-0.0001503244713916274</v>
      </c>
    </row>
  </sheetData>
  <conditionalFormatting sqref="E4:E30">
    <cfRule type="cellIs" priority="1" dxfId="0" operator="greaterThan" stopIfTrue="1">
      <formula>0.005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2007-02-21T15:33:57Z</dcterms:created>
  <dcterms:modified xsi:type="dcterms:W3CDTF">2007-09-06T16:49:26Z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