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<sst xmlns="http://schemas.openxmlformats.org/spreadsheetml/2006/main" count="1270" uniqueCount="433">
  <si>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</si>
  <si>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</si>
  <si>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</si>
  <si>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</si>
  <si>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</si>
  <si>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</si>
  <si>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</si>
  <si>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</si>
  <si>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</si>
  <si>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</si>
  <si>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</si>
  <si>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</si>
  <si>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</si>
  <si>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</si>
  <si>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</si>
  <si>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</si>
  <si>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</si>
  <si>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</si>
  <si>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</si>
  <si>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</si>
  <si>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</si>
  <si>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</si>
  <si>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</si>
  <si>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</si>
  <si>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</si>
  <si>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</si>
  <si>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</si>
  <si>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</si>
  <si>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</si>
  <si>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</si>
  <si>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</si>
  <si>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</si>
  <si>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</si>
  <si>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</si>
  <si>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</si>
  <si>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</si>
  <si>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</si>
  <si>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</si>
  <si>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</si>
  <si>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</si>
  <si>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</si>
  <si>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</si>
  <si>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</si>
  <si>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</si>
  <si>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</si>
  <si>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</si>
  <si>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</si>
  <si>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 inner facing surfaces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</si>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</sst>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0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delete val="1"/>
        <c:majorTickMark val="out"/>
        <c:minorTickMark val="none"/>
        <c:tickLblPos val="nextTo"/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649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866077"/>
        <c:axId val="5025037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600183"/>
        <c:axId val="43748464"/>
      </c:scatterChart>
      <c:val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0374"/>
        <c:crosses val="max"/>
        <c:crossBetween val="midCat"/>
        <c:dispUnits/>
      </c:valAx>
      <c:valAx>
        <c:axId val="50250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66077"/>
        <c:crosses val="max"/>
        <c:crossBetween val="midCat"/>
        <c:dispUnits/>
      </c:valAx>
      <c:valAx>
        <c:axId val="49600183"/>
        <c:scaling>
          <c:orientation val="minMax"/>
        </c:scaling>
        <c:axPos val="b"/>
        <c:delete val="1"/>
        <c:majorTickMark val="in"/>
        <c:minorTickMark val="none"/>
        <c:tickLblPos val="nextTo"/>
        <c:crossAx val="43748464"/>
        <c:crosses val="max"/>
        <c:crossBetween val="midCat"/>
        <c:dispUnits/>
      </c:valAx>
      <c:valAx>
        <c:axId val="43748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001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27</c:v>
                </c:pt>
                <c:pt idx="13">
                  <c:v>51</c:v>
                </c:pt>
                <c:pt idx="14">
                  <c:v>37</c:v>
                </c:pt>
                <c:pt idx="15">
                  <c:v>39</c:v>
                </c:pt>
                <c:pt idx="16">
                  <c:v>15</c:v>
                </c:pt>
                <c:pt idx="17">
                  <c:v>12</c:v>
                </c:pt>
                <c:pt idx="18">
                  <c:v>11</c:v>
                </c:pt>
                <c:pt idx="19">
                  <c:v>18</c:v>
                </c:pt>
                <c:pt idx="20">
                  <c:v>52</c:v>
                </c:pt>
                <c:pt idx="21">
                  <c:v>13</c:v>
                </c:pt>
                <c:pt idx="22">
                  <c:v>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697573"/>
        <c:axId val="86249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0.31200212820043527</c:v>
                </c:pt>
                <c:pt idx="1">
                  <c:v>0.5572477914417892</c:v>
                </c:pt>
                <c:pt idx="2">
                  <c:v>0.9562410340514665</c:v>
                </c:pt>
                <c:pt idx="3">
                  <c:v>1.5765749327569376</c:v>
                </c:pt>
                <c:pt idx="4">
                  <c:v>2.49741133637469</c:v>
                </c:pt>
                <c:pt idx="5">
                  <c:v>3.8009640425284372</c:v>
                </c:pt>
                <c:pt idx="6">
                  <c:v>5.558091144382944</c:v>
                </c:pt>
                <c:pt idx="7">
                  <c:v>7.808826761433668</c:v>
                </c:pt>
                <c:pt idx="8">
                  <c:v>10.540813580756433</c:v>
                </c:pt>
                <c:pt idx="9">
                  <c:v>13.670698270818182</c:v>
                </c:pt>
                <c:pt idx="10">
                  <c:v>17.03473900614768</c:v>
                </c:pt>
                <c:pt idx="11">
                  <c:v>20.39428531440837</c:v>
                </c:pt>
                <c:pt idx="12">
                  <c:v>23.459012043582685</c:v>
                </c:pt>
                <c:pt idx="13">
                  <c:v>25.926217877353945</c:v>
                </c:pt>
                <c:pt idx="14">
                  <c:v>27.52940565587208</c:v>
                </c:pt>
                <c:pt idx="15">
                  <c:v>28.085536540260843</c:v>
                </c:pt>
                <c:pt idx="16">
                  <c:v>27.52940565587208</c:v>
                </c:pt>
                <c:pt idx="17">
                  <c:v>25.926217877353945</c:v>
                </c:pt>
                <c:pt idx="18">
                  <c:v>23.459012043582685</c:v>
                </c:pt>
                <c:pt idx="19">
                  <c:v>20.39428531440837</c:v>
                </c:pt>
                <c:pt idx="20">
                  <c:v>17.034739006147678</c:v>
                </c:pt>
                <c:pt idx="21">
                  <c:v>13.670698270818182</c:v>
                </c:pt>
                <c:pt idx="22">
                  <c:v>10.540813580756433</c:v>
                </c:pt>
                <c:pt idx="23">
                  <c:v>7.808826761433668</c:v>
                </c:pt>
                <c:pt idx="24">
                  <c:v>5.558091144382944</c:v>
                </c:pt>
                <c:pt idx="25">
                  <c:v>3.8009640425284372</c:v>
                </c:pt>
                <c:pt idx="26">
                  <c:v>2.49741133637469</c:v>
                </c:pt>
                <c:pt idx="27">
                  <c:v>1.5765749327569392</c:v>
                </c:pt>
                <c:pt idx="28">
                  <c:v>0.9562410340514665</c:v>
                </c:pt>
                <c:pt idx="29">
                  <c:v>0.5572477914417882</c:v>
                </c:pt>
                <c:pt idx="30">
                  <c:v>0.31200212820043466</c:v>
                </c:pt>
              </c:numCache>
            </c:numRef>
          </c:val>
          <c:smooth val="0"/>
        </c:ser>
        <c:axId val="10515903"/>
        <c:axId val="27534264"/>
      </c:line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624974"/>
        <c:crosses val="autoZero"/>
        <c:auto val="0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97573"/>
        <c:crossesAt val="1"/>
        <c:crossBetween val="between"/>
        <c:dispUnits/>
      </c:valAx>
      <c:catAx>
        <c:axId val="10515903"/>
        <c:scaling>
          <c:orientation val="minMax"/>
        </c:scaling>
        <c:axPos val="b"/>
        <c:delete val="1"/>
        <c:majorTickMark val="in"/>
        <c:minorTickMark val="none"/>
        <c:tickLblPos val="nextTo"/>
        <c:crossAx val="27534264"/>
        <c:crosses val="autoZero"/>
        <c:auto val="0"/>
        <c:lblOffset val="100"/>
        <c:tickLblSkip val="1"/>
        <c:noMultiLvlLbl val="0"/>
      </c:catAx>
      <c:valAx>
        <c:axId val="275342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5159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</c:ser>
        <c:axId val="46481785"/>
        <c:axId val="15682882"/>
      </c:areaChart>
      <c:catAx>
        <c:axId val="46481785"/>
        <c:scaling>
          <c:orientation val="minMax"/>
        </c:scaling>
        <c:axPos val="b"/>
        <c:delete val="1"/>
        <c:majorTickMark val="out"/>
        <c:minorTickMark val="none"/>
        <c:tickLblPos val="nextTo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928211"/>
        <c:axId val="623539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314189"/>
        <c:axId val="17501110"/>
      </c:lineChart>
      <c:catAx>
        <c:axId val="6928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353900"/>
        <c:crosses val="autoZero"/>
        <c:auto val="0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28211"/>
        <c:crossesAt val="1"/>
        <c:crossBetween val="between"/>
        <c:dispUnits/>
      </c:valAx>
      <c:catAx>
        <c:axId val="24314189"/>
        <c:scaling>
          <c:orientation val="minMax"/>
        </c:scaling>
        <c:axPos val="b"/>
        <c:delete val="1"/>
        <c:majorTickMark val="in"/>
        <c:minorTickMark val="none"/>
        <c:tickLblPos val="nextTo"/>
        <c:crossAx val="17501110"/>
        <c:crosses val="autoZero"/>
        <c:auto val="0"/>
        <c:lblOffset val="100"/>
        <c:tickLblSkip val="1"/>
        <c:noMultiLvlLbl val="0"/>
      </c:catAx>
      <c:valAx>
        <c:axId val="175011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3141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1"/>
        </c:ser>
        <c:axId val="23292263"/>
        <c:axId val="8303776"/>
      </c:lineChart>
      <c:catAx>
        <c:axId val="2329226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0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2922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625121"/>
        <c:axId val="15172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655035"/>
        <c:axId val="55786452"/>
      </c:lineChart>
      <c:catAx>
        <c:axId val="76251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17226"/>
        <c:crosses val="autoZero"/>
        <c:auto val="0"/>
        <c:lblOffset val="100"/>
        <c:tickLblSkip val="1"/>
        <c:noMultiLvlLbl val="0"/>
      </c:catAx>
      <c:valAx>
        <c:axId val="1517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625121"/>
        <c:crossesAt val="1"/>
        <c:crossBetween val="between"/>
        <c:dispUnits/>
      </c:valAx>
      <c:catAx>
        <c:axId val="13655035"/>
        <c:scaling>
          <c:orientation val="minMax"/>
        </c:scaling>
        <c:axPos val="b"/>
        <c:delete val="1"/>
        <c:majorTickMark val="in"/>
        <c:minorTickMark val="none"/>
        <c:tickLblPos val="nextTo"/>
        <c:crossAx val="55786452"/>
        <c:crosses val="autoZero"/>
        <c:auto val="0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6550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Gauss!$N$3:$N$383</c:f>
              <c:numCache>
                <c:ptCount val="381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Gauss!$O$3:$O$383</c:f>
              <c:numCache>
                <c:ptCount val="381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0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0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0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Gauss!$P$3:$P$383</c:f>
              <c:numCache>
                <c:ptCount val="381"/>
                <c:pt idx="0">
                  <c:v>0.018102556818181806</c:v>
                </c:pt>
                <c:pt idx="1">
                  <c:v>0.018102556818181806</c:v>
                </c:pt>
                <c:pt idx="2">
                  <c:v>0.018102556818181806</c:v>
                </c:pt>
                <c:pt idx="3">
                  <c:v>0.018102556818181806</c:v>
                </c:pt>
                <c:pt idx="4">
                  <c:v>0.018102556818181806</c:v>
                </c:pt>
                <c:pt idx="5">
                  <c:v>0.018102556818181806</c:v>
                </c:pt>
                <c:pt idx="6">
                  <c:v>0.018102556818181806</c:v>
                </c:pt>
                <c:pt idx="7">
                  <c:v>0.018102556818181806</c:v>
                </c:pt>
                <c:pt idx="8">
                  <c:v>0.018102556818181806</c:v>
                </c:pt>
                <c:pt idx="9">
                  <c:v>0.018102556818181806</c:v>
                </c:pt>
                <c:pt idx="10">
                  <c:v>0.018102556818181806</c:v>
                </c:pt>
                <c:pt idx="11">
                  <c:v>0.018102556818181806</c:v>
                </c:pt>
                <c:pt idx="12">
                  <c:v>0.018102556818181806</c:v>
                </c:pt>
                <c:pt idx="13">
                  <c:v>0.018102556818181806</c:v>
                </c:pt>
                <c:pt idx="14">
                  <c:v>0.018102556818181806</c:v>
                </c:pt>
                <c:pt idx="15">
                  <c:v>0.018102556818181806</c:v>
                </c:pt>
                <c:pt idx="16">
                  <c:v>0.018102556818181806</c:v>
                </c:pt>
                <c:pt idx="17">
                  <c:v>0.018102556818181806</c:v>
                </c:pt>
                <c:pt idx="18">
                  <c:v>0.018102556818181806</c:v>
                </c:pt>
                <c:pt idx="19">
                  <c:v>0.018102556818181806</c:v>
                </c:pt>
                <c:pt idx="20">
                  <c:v>0.018102556818181806</c:v>
                </c:pt>
                <c:pt idx="21">
                  <c:v>0.018102556818181806</c:v>
                </c:pt>
                <c:pt idx="22">
                  <c:v>0.018102556818181806</c:v>
                </c:pt>
                <c:pt idx="23">
                  <c:v>0.018102556818181806</c:v>
                </c:pt>
                <c:pt idx="24">
                  <c:v>0.018102556818181806</c:v>
                </c:pt>
                <c:pt idx="25">
                  <c:v>0.018102556818181806</c:v>
                </c:pt>
                <c:pt idx="26">
                  <c:v>0.018102556818181806</c:v>
                </c:pt>
                <c:pt idx="27">
                  <c:v>0.018102556818181806</c:v>
                </c:pt>
                <c:pt idx="28">
                  <c:v>0.018102556818181806</c:v>
                </c:pt>
                <c:pt idx="29">
                  <c:v>0.018102556818181806</c:v>
                </c:pt>
                <c:pt idx="30">
                  <c:v>0.018102556818181806</c:v>
                </c:pt>
                <c:pt idx="31">
                  <c:v>0.018102556818181806</c:v>
                </c:pt>
                <c:pt idx="32">
                  <c:v>0.018102556818181806</c:v>
                </c:pt>
                <c:pt idx="33">
                  <c:v>0.018102556818181806</c:v>
                </c:pt>
                <c:pt idx="34">
                  <c:v>0.018102556818181806</c:v>
                </c:pt>
                <c:pt idx="35">
                  <c:v>0.018102556818181806</c:v>
                </c:pt>
                <c:pt idx="36">
                  <c:v>0.018102556818181806</c:v>
                </c:pt>
                <c:pt idx="37">
                  <c:v>0.018102556818181806</c:v>
                </c:pt>
                <c:pt idx="38">
                  <c:v>0.018102556818181806</c:v>
                </c:pt>
                <c:pt idx="39">
                  <c:v>0.018102556818181806</c:v>
                </c:pt>
                <c:pt idx="40">
                  <c:v>0.018102556818181806</c:v>
                </c:pt>
                <c:pt idx="41">
                  <c:v>0.018102556818181806</c:v>
                </c:pt>
                <c:pt idx="42">
                  <c:v>0.018102556818181806</c:v>
                </c:pt>
                <c:pt idx="43">
                  <c:v>0.018102556818181806</c:v>
                </c:pt>
                <c:pt idx="44">
                  <c:v>0.018102556818181806</c:v>
                </c:pt>
                <c:pt idx="45">
                  <c:v>0.018102556818181806</c:v>
                </c:pt>
                <c:pt idx="46">
                  <c:v>0.018102556818181806</c:v>
                </c:pt>
                <c:pt idx="47">
                  <c:v>0.018102556818181806</c:v>
                </c:pt>
                <c:pt idx="48">
                  <c:v>0.018102556818181806</c:v>
                </c:pt>
                <c:pt idx="49">
                  <c:v>0.018102556818181806</c:v>
                </c:pt>
                <c:pt idx="50">
                  <c:v>0.018102556818181806</c:v>
                </c:pt>
                <c:pt idx="51">
                  <c:v>0.018102556818181806</c:v>
                </c:pt>
                <c:pt idx="52">
                  <c:v>0.018102556818181806</c:v>
                </c:pt>
                <c:pt idx="53">
                  <c:v>0.018102556818181806</c:v>
                </c:pt>
                <c:pt idx="54">
                  <c:v>0.018102556818181806</c:v>
                </c:pt>
                <c:pt idx="55">
                  <c:v>0.018102556818181806</c:v>
                </c:pt>
                <c:pt idx="56">
                  <c:v>0.018102556818181806</c:v>
                </c:pt>
                <c:pt idx="57">
                  <c:v>0.018102556818181806</c:v>
                </c:pt>
                <c:pt idx="58">
                  <c:v>0.018102556818181806</c:v>
                </c:pt>
                <c:pt idx="59">
                  <c:v>0.018102556818181806</c:v>
                </c:pt>
                <c:pt idx="60">
                  <c:v>0.018102556818181806</c:v>
                </c:pt>
                <c:pt idx="61">
                  <c:v>0.018102556818181806</c:v>
                </c:pt>
                <c:pt idx="62">
                  <c:v>0.018102556818181806</c:v>
                </c:pt>
                <c:pt idx="63">
                  <c:v>0.018102556818181806</c:v>
                </c:pt>
                <c:pt idx="64">
                  <c:v>0.018102556818181806</c:v>
                </c:pt>
                <c:pt idx="65">
                  <c:v>0.018102556818181806</c:v>
                </c:pt>
                <c:pt idx="66">
                  <c:v>0.018102556818181806</c:v>
                </c:pt>
                <c:pt idx="67">
                  <c:v>0.018102556818181806</c:v>
                </c:pt>
                <c:pt idx="68">
                  <c:v>0.018102556818181806</c:v>
                </c:pt>
                <c:pt idx="69">
                  <c:v>0.018102556818181806</c:v>
                </c:pt>
                <c:pt idx="70">
                  <c:v>0.018102556818181806</c:v>
                </c:pt>
                <c:pt idx="71">
                  <c:v>0.018102556818181806</c:v>
                </c:pt>
                <c:pt idx="72">
                  <c:v>0.018102556818181806</c:v>
                </c:pt>
                <c:pt idx="73">
                  <c:v>0.018102556818181806</c:v>
                </c:pt>
                <c:pt idx="74">
                  <c:v>0.018102556818181806</c:v>
                </c:pt>
                <c:pt idx="75">
                  <c:v>0.018102556818181806</c:v>
                </c:pt>
                <c:pt idx="76">
                  <c:v>0.018102556818181806</c:v>
                </c:pt>
                <c:pt idx="77">
                  <c:v>0.018102556818181806</c:v>
                </c:pt>
                <c:pt idx="78">
                  <c:v>0.018102556818181806</c:v>
                </c:pt>
                <c:pt idx="79">
                  <c:v>0.018102556818181806</c:v>
                </c:pt>
                <c:pt idx="80">
                  <c:v>0.018102556818181806</c:v>
                </c:pt>
                <c:pt idx="81">
                  <c:v>0.018102556818181806</c:v>
                </c:pt>
                <c:pt idx="82">
                  <c:v>0.018102556818181806</c:v>
                </c:pt>
                <c:pt idx="83">
                  <c:v>0.018102556818181806</c:v>
                </c:pt>
                <c:pt idx="84">
                  <c:v>0.018102556818181806</c:v>
                </c:pt>
                <c:pt idx="85">
                  <c:v>0.018102556818181806</c:v>
                </c:pt>
                <c:pt idx="86">
                  <c:v>0.018102556818181806</c:v>
                </c:pt>
                <c:pt idx="87">
                  <c:v>0.018102556818181806</c:v>
                </c:pt>
                <c:pt idx="88">
                  <c:v>0.018102556818181806</c:v>
                </c:pt>
                <c:pt idx="89">
                  <c:v>0.018102556818181806</c:v>
                </c:pt>
                <c:pt idx="90">
                  <c:v>0.018102556818181806</c:v>
                </c:pt>
                <c:pt idx="91">
                  <c:v>0.018102556818181806</c:v>
                </c:pt>
                <c:pt idx="92">
                  <c:v>0.018102556818181806</c:v>
                </c:pt>
                <c:pt idx="93">
                  <c:v>0.018102556818181806</c:v>
                </c:pt>
                <c:pt idx="94">
                  <c:v>0.018102556818181806</c:v>
                </c:pt>
                <c:pt idx="95">
                  <c:v>0.018102556818181806</c:v>
                </c:pt>
                <c:pt idx="96">
                  <c:v>0.018102556818181806</c:v>
                </c:pt>
                <c:pt idx="97">
                  <c:v>0.018102556818181806</c:v>
                </c:pt>
                <c:pt idx="98">
                  <c:v>0.018102556818181806</c:v>
                </c:pt>
                <c:pt idx="99">
                  <c:v>0.018102556818181806</c:v>
                </c:pt>
                <c:pt idx="100">
                  <c:v>0.018102556818181806</c:v>
                </c:pt>
                <c:pt idx="101">
                  <c:v>0.018102556818181806</c:v>
                </c:pt>
                <c:pt idx="102">
                  <c:v>0.018102556818181806</c:v>
                </c:pt>
                <c:pt idx="103">
                  <c:v>0.018102556818181806</c:v>
                </c:pt>
                <c:pt idx="104">
                  <c:v>0.018102556818181806</c:v>
                </c:pt>
                <c:pt idx="105">
                  <c:v>0.018102556818181806</c:v>
                </c:pt>
                <c:pt idx="106">
                  <c:v>0.018102556818181806</c:v>
                </c:pt>
                <c:pt idx="107">
                  <c:v>0.018102556818181806</c:v>
                </c:pt>
                <c:pt idx="108">
                  <c:v>0.018102556818181806</c:v>
                </c:pt>
                <c:pt idx="109">
                  <c:v>0.018102556818181806</c:v>
                </c:pt>
                <c:pt idx="110">
                  <c:v>0.018102556818181806</c:v>
                </c:pt>
                <c:pt idx="111">
                  <c:v>0.018102556818181806</c:v>
                </c:pt>
                <c:pt idx="112">
                  <c:v>0.018102556818181806</c:v>
                </c:pt>
                <c:pt idx="113">
                  <c:v>0.018102556818181806</c:v>
                </c:pt>
                <c:pt idx="114">
                  <c:v>0.018102556818181806</c:v>
                </c:pt>
                <c:pt idx="115">
                  <c:v>0.018102556818181806</c:v>
                </c:pt>
                <c:pt idx="116">
                  <c:v>0.018102556818181806</c:v>
                </c:pt>
                <c:pt idx="117">
                  <c:v>0.018102556818181806</c:v>
                </c:pt>
                <c:pt idx="118">
                  <c:v>0.018102556818181806</c:v>
                </c:pt>
                <c:pt idx="119">
                  <c:v>0.018102556818181806</c:v>
                </c:pt>
                <c:pt idx="120">
                  <c:v>0.018102556818181806</c:v>
                </c:pt>
                <c:pt idx="121">
                  <c:v>0.018102556818181806</c:v>
                </c:pt>
                <c:pt idx="122">
                  <c:v>0.018102556818181806</c:v>
                </c:pt>
                <c:pt idx="123">
                  <c:v>0.018102556818181806</c:v>
                </c:pt>
                <c:pt idx="124">
                  <c:v>0.018102556818181806</c:v>
                </c:pt>
                <c:pt idx="125">
                  <c:v>0.018102556818181806</c:v>
                </c:pt>
                <c:pt idx="126">
                  <c:v>0.018102556818181806</c:v>
                </c:pt>
                <c:pt idx="127">
                  <c:v>0.018102556818181806</c:v>
                </c:pt>
                <c:pt idx="128">
                  <c:v>0.018102556818181806</c:v>
                </c:pt>
                <c:pt idx="129">
                  <c:v>0.018102556818181806</c:v>
                </c:pt>
                <c:pt idx="130">
                  <c:v>0.018102556818181806</c:v>
                </c:pt>
                <c:pt idx="131">
                  <c:v>0.018102556818181806</c:v>
                </c:pt>
                <c:pt idx="132">
                  <c:v>0.018102556818181806</c:v>
                </c:pt>
                <c:pt idx="133">
                  <c:v>0.018102556818181806</c:v>
                </c:pt>
                <c:pt idx="134">
                  <c:v>0.018102556818181806</c:v>
                </c:pt>
                <c:pt idx="135">
                  <c:v>0.018102556818181806</c:v>
                </c:pt>
                <c:pt idx="136">
                  <c:v>0.018102556818181806</c:v>
                </c:pt>
                <c:pt idx="137">
                  <c:v>0.018102556818181806</c:v>
                </c:pt>
                <c:pt idx="138">
                  <c:v>0.018102556818181806</c:v>
                </c:pt>
                <c:pt idx="139">
                  <c:v>0.018102556818181806</c:v>
                </c:pt>
                <c:pt idx="140">
                  <c:v>0.018102556818181806</c:v>
                </c:pt>
                <c:pt idx="141">
                  <c:v>0.018102556818181806</c:v>
                </c:pt>
                <c:pt idx="142">
                  <c:v>0.018102556818181806</c:v>
                </c:pt>
                <c:pt idx="143">
                  <c:v>0.018102556818181806</c:v>
                </c:pt>
                <c:pt idx="144">
                  <c:v>0.018102556818181806</c:v>
                </c:pt>
                <c:pt idx="145">
                  <c:v>0.018102556818181806</c:v>
                </c:pt>
                <c:pt idx="146">
                  <c:v>0.018102556818181806</c:v>
                </c:pt>
                <c:pt idx="147">
                  <c:v>0.018102556818181806</c:v>
                </c:pt>
                <c:pt idx="148">
                  <c:v>0.018102556818181806</c:v>
                </c:pt>
                <c:pt idx="149">
                  <c:v>0.018102556818181806</c:v>
                </c:pt>
                <c:pt idx="150">
                  <c:v>0.018102556818181806</c:v>
                </c:pt>
                <c:pt idx="151">
                  <c:v>0.018102556818181806</c:v>
                </c:pt>
                <c:pt idx="152">
                  <c:v>0.018102556818181806</c:v>
                </c:pt>
                <c:pt idx="153">
                  <c:v>0.018102556818181806</c:v>
                </c:pt>
                <c:pt idx="154">
                  <c:v>0.018102556818181806</c:v>
                </c:pt>
                <c:pt idx="155">
                  <c:v>0.018102556818181806</c:v>
                </c:pt>
                <c:pt idx="156">
                  <c:v>0.018102556818181806</c:v>
                </c:pt>
                <c:pt idx="157">
                  <c:v>0.018102556818181806</c:v>
                </c:pt>
                <c:pt idx="158">
                  <c:v>0.018102556818181806</c:v>
                </c:pt>
                <c:pt idx="159">
                  <c:v>0.018102556818181806</c:v>
                </c:pt>
                <c:pt idx="160">
                  <c:v>0.018102556818181806</c:v>
                </c:pt>
                <c:pt idx="161">
                  <c:v>0.018102556818181806</c:v>
                </c:pt>
                <c:pt idx="162">
                  <c:v>0.018102556818181806</c:v>
                </c:pt>
                <c:pt idx="163">
                  <c:v>0.018102556818181806</c:v>
                </c:pt>
                <c:pt idx="164">
                  <c:v>0.018102556818181806</c:v>
                </c:pt>
                <c:pt idx="165">
                  <c:v>0.018102556818181806</c:v>
                </c:pt>
                <c:pt idx="166">
                  <c:v>0.018102556818181806</c:v>
                </c:pt>
                <c:pt idx="167">
                  <c:v>0.018102556818181806</c:v>
                </c:pt>
                <c:pt idx="168">
                  <c:v>0.018102556818181806</c:v>
                </c:pt>
                <c:pt idx="169">
                  <c:v>0.018102556818181806</c:v>
                </c:pt>
                <c:pt idx="170">
                  <c:v>0.018102556818181806</c:v>
                </c:pt>
                <c:pt idx="171">
                  <c:v>0.018102556818181806</c:v>
                </c:pt>
                <c:pt idx="172">
                  <c:v>0.018102556818181806</c:v>
                </c:pt>
                <c:pt idx="173">
                  <c:v>0.018102556818181806</c:v>
                </c:pt>
                <c:pt idx="174">
                  <c:v>0.018102556818181806</c:v>
                </c:pt>
                <c:pt idx="175">
                  <c:v>0.018102556818181806</c:v>
                </c:pt>
                <c:pt idx="176">
                  <c:v>0.018102556818181806</c:v>
                </c:pt>
                <c:pt idx="177">
                  <c:v>0.018102556818181806</c:v>
                </c:pt>
                <c:pt idx="178">
                  <c:v>0.018102556818181806</c:v>
                </c:pt>
                <c:pt idx="179">
                  <c:v>0.018102556818181806</c:v>
                </c:pt>
                <c:pt idx="180">
                  <c:v>0.018102556818181806</c:v>
                </c:pt>
                <c:pt idx="181">
                  <c:v>0.018102556818181806</c:v>
                </c:pt>
                <c:pt idx="182">
                  <c:v>0.018102556818181806</c:v>
                </c:pt>
                <c:pt idx="183">
                  <c:v>0.018102556818181806</c:v>
                </c:pt>
                <c:pt idx="184">
                  <c:v>0.018102556818181806</c:v>
                </c:pt>
                <c:pt idx="185">
                  <c:v>0.018102556818181806</c:v>
                </c:pt>
                <c:pt idx="186">
                  <c:v>0.018102556818181806</c:v>
                </c:pt>
                <c:pt idx="187">
                  <c:v>0.018102556818181806</c:v>
                </c:pt>
                <c:pt idx="188">
                  <c:v>0.018102556818181806</c:v>
                </c:pt>
                <c:pt idx="189">
                  <c:v>0.018102556818181806</c:v>
                </c:pt>
                <c:pt idx="190">
                  <c:v>0.018102556818181806</c:v>
                </c:pt>
                <c:pt idx="191">
                  <c:v>0.018102556818181806</c:v>
                </c:pt>
                <c:pt idx="192">
                  <c:v>0.018102556818181806</c:v>
                </c:pt>
                <c:pt idx="193">
                  <c:v>0.018102556818181806</c:v>
                </c:pt>
                <c:pt idx="194">
                  <c:v>0.018102556818181806</c:v>
                </c:pt>
                <c:pt idx="195">
                  <c:v>0.018102556818181806</c:v>
                </c:pt>
                <c:pt idx="196">
                  <c:v>0.018102556818181806</c:v>
                </c:pt>
                <c:pt idx="197">
                  <c:v>0.018102556818181806</c:v>
                </c:pt>
                <c:pt idx="198">
                  <c:v>0.018102556818181806</c:v>
                </c:pt>
                <c:pt idx="199">
                  <c:v>0.018102556818181806</c:v>
                </c:pt>
                <c:pt idx="200">
                  <c:v>0.018102556818181806</c:v>
                </c:pt>
                <c:pt idx="201">
                  <c:v>0.018102556818181806</c:v>
                </c:pt>
                <c:pt idx="202">
                  <c:v>0.018102556818181806</c:v>
                </c:pt>
                <c:pt idx="203">
                  <c:v>0.018102556818181806</c:v>
                </c:pt>
                <c:pt idx="204">
                  <c:v>0.018102556818181806</c:v>
                </c:pt>
                <c:pt idx="205">
                  <c:v>0.018102556818181806</c:v>
                </c:pt>
                <c:pt idx="206">
                  <c:v>0.018102556818181806</c:v>
                </c:pt>
                <c:pt idx="207">
                  <c:v>0.018102556818181806</c:v>
                </c:pt>
                <c:pt idx="208">
                  <c:v>0.018102556818181806</c:v>
                </c:pt>
                <c:pt idx="209">
                  <c:v>0.018102556818181806</c:v>
                </c:pt>
                <c:pt idx="210">
                  <c:v>0.018102556818181806</c:v>
                </c:pt>
                <c:pt idx="211">
                  <c:v>0.018102556818181806</c:v>
                </c:pt>
                <c:pt idx="212">
                  <c:v>0.018102556818181806</c:v>
                </c:pt>
                <c:pt idx="213">
                  <c:v>0.018102556818181806</c:v>
                </c:pt>
                <c:pt idx="214">
                  <c:v>0.018102556818181806</c:v>
                </c:pt>
                <c:pt idx="215">
                  <c:v>0.018102556818181806</c:v>
                </c:pt>
                <c:pt idx="216">
                  <c:v>0.018102556818181806</c:v>
                </c:pt>
                <c:pt idx="217">
                  <c:v>0.018102556818181806</c:v>
                </c:pt>
                <c:pt idx="218">
                  <c:v>0.018102556818181806</c:v>
                </c:pt>
                <c:pt idx="219">
                  <c:v>0.018102556818181806</c:v>
                </c:pt>
                <c:pt idx="220">
                  <c:v>0.018102556818181806</c:v>
                </c:pt>
                <c:pt idx="221">
                  <c:v>0.018102556818181806</c:v>
                </c:pt>
                <c:pt idx="222">
                  <c:v>0.018102556818181806</c:v>
                </c:pt>
                <c:pt idx="223">
                  <c:v>0.018102556818181806</c:v>
                </c:pt>
                <c:pt idx="224">
                  <c:v>0.018102556818181806</c:v>
                </c:pt>
                <c:pt idx="225">
                  <c:v>0.018102556818181806</c:v>
                </c:pt>
                <c:pt idx="226">
                  <c:v>0.018102556818181806</c:v>
                </c:pt>
                <c:pt idx="227">
                  <c:v>0.018102556818181806</c:v>
                </c:pt>
                <c:pt idx="228">
                  <c:v>0.018102556818181806</c:v>
                </c:pt>
                <c:pt idx="229">
                  <c:v>0.018102556818181806</c:v>
                </c:pt>
                <c:pt idx="230">
                  <c:v>0.018102556818181806</c:v>
                </c:pt>
                <c:pt idx="231">
                  <c:v>0.018102556818181806</c:v>
                </c:pt>
                <c:pt idx="232">
                  <c:v>0.018102556818181806</c:v>
                </c:pt>
                <c:pt idx="233">
                  <c:v>0.018102556818181806</c:v>
                </c:pt>
                <c:pt idx="234">
                  <c:v>0.018102556818181806</c:v>
                </c:pt>
                <c:pt idx="235">
                  <c:v>0.018102556818181806</c:v>
                </c:pt>
                <c:pt idx="236">
                  <c:v>0.018102556818181806</c:v>
                </c:pt>
                <c:pt idx="237">
                  <c:v>0.018102556818181806</c:v>
                </c:pt>
                <c:pt idx="238">
                  <c:v>0.018102556818181806</c:v>
                </c:pt>
                <c:pt idx="239">
                  <c:v>0.018102556818181806</c:v>
                </c:pt>
                <c:pt idx="240">
                  <c:v>0.018102556818181806</c:v>
                </c:pt>
                <c:pt idx="241">
                  <c:v>0.018102556818181806</c:v>
                </c:pt>
                <c:pt idx="242">
                  <c:v>0.018102556818181806</c:v>
                </c:pt>
                <c:pt idx="243">
                  <c:v>0.018102556818181806</c:v>
                </c:pt>
                <c:pt idx="244">
                  <c:v>0.018102556818181806</c:v>
                </c:pt>
                <c:pt idx="245">
                  <c:v>0.018102556818181806</c:v>
                </c:pt>
                <c:pt idx="246">
                  <c:v>0.018102556818181806</c:v>
                </c:pt>
                <c:pt idx="247">
                  <c:v>0.018102556818181806</c:v>
                </c:pt>
                <c:pt idx="248">
                  <c:v>0.018102556818181806</c:v>
                </c:pt>
                <c:pt idx="249">
                  <c:v>0.018102556818181806</c:v>
                </c:pt>
                <c:pt idx="250">
                  <c:v>0.018102556818181806</c:v>
                </c:pt>
                <c:pt idx="251">
                  <c:v>0.018102556818181806</c:v>
                </c:pt>
                <c:pt idx="252">
                  <c:v>0.018102556818181806</c:v>
                </c:pt>
                <c:pt idx="253">
                  <c:v>0.018102556818181806</c:v>
                </c:pt>
                <c:pt idx="254">
                  <c:v>0.018102556818181806</c:v>
                </c:pt>
                <c:pt idx="255">
                  <c:v>0.018102556818181806</c:v>
                </c:pt>
                <c:pt idx="256">
                  <c:v>0.018102556818181806</c:v>
                </c:pt>
                <c:pt idx="257">
                  <c:v>0.018102556818181806</c:v>
                </c:pt>
                <c:pt idx="258">
                  <c:v>0.018102556818181806</c:v>
                </c:pt>
                <c:pt idx="259">
                  <c:v>0.018102556818181806</c:v>
                </c:pt>
                <c:pt idx="260">
                  <c:v>0.018102556818181806</c:v>
                </c:pt>
                <c:pt idx="261">
                  <c:v>0.018102556818181806</c:v>
                </c:pt>
                <c:pt idx="262">
                  <c:v>0.018102556818181806</c:v>
                </c:pt>
                <c:pt idx="263">
                  <c:v>0.018102556818181806</c:v>
                </c:pt>
                <c:pt idx="264">
                  <c:v>0.018102556818181806</c:v>
                </c:pt>
                <c:pt idx="265">
                  <c:v>0.018102556818181806</c:v>
                </c:pt>
                <c:pt idx="266">
                  <c:v>0.018102556818181806</c:v>
                </c:pt>
                <c:pt idx="267">
                  <c:v>0.018102556818181806</c:v>
                </c:pt>
                <c:pt idx="268">
                  <c:v>0.018102556818181806</c:v>
                </c:pt>
                <c:pt idx="269">
                  <c:v>0.018102556818181806</c:v>
                </c:pt>
                <c:pt idx="270">
                  <c:v>0.018102556818181806</c:v>
                </c:pt>
                <c:pt idx="271">
                  <c:v>0.018102556818181806</c:v>
                </c:pt>
                <c:pt idx="272">
                  <c:v>0.018102556818181806</c:v>
                </c:pt>
                <c:pt idx="273">
                  <c:v>0.018102556818181806</c:v>
                </c:pt>
                <c:pt idx="274">
                  <c:v>0.018102556818181806</c:v>
                </c:pt>
                <c:pt idx="275">
                  <c:v>0.018102556818181806</c:v>
                </c:pt>
                <c:pt idx="276">
                  <c:v>0.018102556818181806</c:v>
                </c:pt>
                <c:pt idx="277">
                  <c:v>0.018102556818181806</c:v>
                </c:pt>
                <c:pt idx="278">
                  <c:v>0.018102556818181806</c:v>
                </c:pt>
                <c:pt idx="279">
                  <c:v>0.018102556818181806</c:v>
                </c:pt>
                <c:pt idx="280">
                  <c:v>0.018102556818181806</c:v>
                </c:pt>
                <c:pt idx="281">
                  <c:v>0.018102556818181806</c:v>
                </c:pt>
                <c:pt idx="282">
                  <c:v>0.018102556818181806</c:v>
                </c:pt>
                <c:pt idx="283">
                  <c:v>0.018102556818181806</c:v>
                </c:pt>
                <c:pt idx="284">
                  <c:v>0.018102556818181806</c:v>
                </c:pt>
                <c:pt idx="285">
                  <c:v>0.018102556818181806</c:v>
                </c:pt>
                <c:pt idx="286">
                  <c:v>0.018102556818181806</c:v>
                </c:pt>
                <c:pt idx="287">
                  <c:v>0.018102556818181806</c:v>
                </c:pt>
                <c:pt idx="288">
                  <c:v>0.018102556818181806</c:v>
                </c:pt>
                <c:pt idx="289">
                  <c:v>0.018102556818181806</c:v>
                </c:pt>
                <c:pt idx="290">
                  <c:v>0.018102556818181806</c:v>
                </c:pt>
                <c:pt idx="291">
                  <c:v>0.018102556818181806</c:v>
                </c:pt>
                <c:pt idx="292">
                  <c:v>0.018102556818181806</c:v>
                </c:pt>
                <c:pt idx="293">
                  <c:v>0.018102556818181806</c:v>
                </c:pt>
                <c:pt idx="294">
                  <c:v>0.018102556818181806</c:v>
                </c:pt>
                <c:pt idx="295">
                  <c:v>0.018102556818181806</c:v>
                </c:pt>
                <c:pt idx="296">
                  <c:v>0.018102556818181806</c:v>
                </c:pt>
                <c:pt idx="297">
                  <c:v>0.018102556818181806</c:v>
                </c:pt>
                <c:pt idx="298">
                  <c:v>0.018102556818181806</c:v>
                </c:pt>
                <c:pt idx="299">
                  <c:v>0.018102556818181806</c:v>
                </c:pt>
                <c:pt idx="300">
                  <c:v>0.018102556818181806</c:v>
                </c:pt>
                <c:pt idx="301">
                  <c:v>0.018102556818181806</c:v>
                </c:pt>
                <c:pt idx="302">
                  <c:v>0.018102556818181806</c:v>
                </c:pt>
                <c:pt idx="303">
                  <c:v>0.018102556818181806</c:v>
                </c:pt>
                <c:pt idx="304">
                  <c:v>0.018102556818181806</c:v>
                </c:pt>
                <c:pt idx="305">
                  <c:v>0.018102556818181806</c:v>
                </c:pt>
                <c:pt idx="306">
                  <c:v>0.018102556818181806</c:v>
                </c:pt>
                <c:pt idx="307">
                  <c:v>0.018102556818181806</c:v>
                </c:pt>
                <c:pt idx="308">
                  <c:v>0.018102556818181806</c:v>
                </c:pt>
                <c:pt idx="309">
                  <c:v>0.018102556818181806</c:v>
                </c:pt>
                <c:pt idx="310">
                  <c:v>0.018102556818181806</c:v>
                </c:pt>
                <c:pt idx="311">
                  <c:v>0.018102556818181806</c:v>
                </c:pt>
                <c:pt idx="312">
                  <c:v>0.018102556818181806</c:v>
                </c:pt>
                <c:pt idx="313">
                  <c:v>0.018102556818181806</c:v>
                </c:pt>
                <c:pt idx="314">
                  <c:v>0.018102556818181806</c:v>
                </c:pt>
                <c:pt idx="315">
                  <c:v>0.018102556818181806</c:v>
                </c:pt>
                <c:pt idx="316">
                  <c:v>0.018102556818181806</c:v>
                </c:pt>
                <c:pt idx="317">
                  <c:v>0.018102556818181806</c:v>
                </c:pt>
                <c:pt idx="318">
                  <c:v>0.018102556818181806</c:v>
                </c:pt>
                <c:pt idx="319">
                  <c:v>0.018102556818181806</c:v>
                </c:pt>
                <c:pt idx="320">
                  <c:v>0.018102556818181806</c:v>
                </c:pt>
                <c:pt idx="321">
                  <c:v>0.018102556818181806</c:v>
                </c:pt>
                <c:pt idx="322">
                  <c:v>0.018102556818181806</c:v>
                </c:pt>
                <c:pt idx="323">
                  <c:v>0.018102556818181806</c:v>
                </c:pt>
                <c:pt idx="324">
                  <c:v>0.018102556818181806</c:v>
                </c:pt>
                <c:pt idx="325">
                  <c:v>0.018102556818181806</c:v>
                </c:pt>
                <c:pt idx="326">
                  <c:v>0.018102556818181806</c:v>
                </c:pt>
                <c:pt idx="327">
                  <c:v>0.018102556818181806</c:v>
                </c:pt>
                <c:pt idx="328">
                  <c:v>0.018102556818181806</c:v>
                </c:pt>
                <c:pt idx="329">
                  <c:v>0.018102556818181806</c:v>
                </c:pt>
                <c:pt idx="330">
                  <c:v>0.018102556818181806</c:v>
                </c:pt>
                <c:pt idx="331">
                  <c:v>0.018102556818181806</c:v>
                </c:pt>
                <c:pt idx="332">
                  <c:v>0.018102556818181806</c:v>
                </c:pt>
                <c:pt idx="333">
                  <c:v>0.018102556818181806</c:v>
                </c:pt>
                <c:pt idx="334">
                  <c:v>0.018102556818181806</c:v>
                </c:pt>
                <c:pt idx="335">
                  <c:v>0.018102556818181806</c:v>
                </c:pt>
                <c:pt idx="336">
                  <c:v>0.018102556818181806</c:v>
                </c:pt>
                <c:pt idx="337">
                  <c:v>0.018102556818181806</c:v>
                </c:pt>
                <c:pt idx="338">
                  <c:v>0.018102556818181806</c:v>
                </c:pt>
                <c:pt idx="339">
                  <c:v>0.018102556818181806</c:v>
                </c:pt>
                <c:pt idx="340">
                  <c:v>0.018102556818181806</c:v>
                </c:pt>
                <c:pt idx="341">
                  <c:v>0.018102556818181806</c:v>
                </c:pt>
                <c:pt idx="342">
                  <c:v>0.018102556818181806</c:v>
                </c:pt>
                <c:pt idx="343">
                  <c:v>0.018102556818181806</c:v>
                </c:pt>
                <c:pt idx="344">
                  <c:v>0.018102556818181806</c:v>
                </c:pt>
                <c:pt idx="345">
                  <c:v>0.018102556818181806</c:v>
                </c:pt>
                <c:pt idx="346">
                  <c:v>0.018102556818181806</c:v>
                </c:pt>
                <c:pt idx="347">
                  <c:v>0.018102556818181806</c:v>
                </c:pt>
                <c:pt idx="348">
                  <c:v>0.018102556818181806</c:v>
                </c:pt>
                <c:pt idx="349">
                  <c:v>0.018102556818181806</c:v>
                </c:pt>
                <c:pt idx="350">
                  <c:v>0.018102556818181806</c:v>
                </c:pt>
                <c:pt idx="351">
                  <c:v>0.018102556818181806</c:v>
                </c:pt>
                <c:pt idx="352">
                  <c:v>0.018102556818181806</c:v>
                </c:pt>
                <c:pt idx="353">
                  <c:v>0.018102556818181806</c:v>
                </c:pt>
                <c:pt idx="354">
                  <c:v>0.018102556818181806</c:v>
                </c:pt>
                <c:pt idx="355">
                  <c:v>0.018102556818181806</c:v>
                </c:pt>
                <c:pt idx="356">
                  <c:v>0.018102556818181806</c:v>
                </c:pt>
                <c:pt idx="357">
                  <c:v>0.018102556818181806</c:v>
                </c:pt>
                <c:pt idx="358">
                  <c:v>0.018102556818181806</c:v>
                </c:pt>
                <c:pt idx="359">
                  <c:v>0.018102556818181806</c:v>
                </c:pt>
                <c:pt idx="360">
                  <c:v>0.018102556818181806</c:v>
                </c:pt>
                <c:pt idx="361">
                  <c:v>0.018102556818181806</c:v>
                </c:pt>
                <c:pt idx="362">
                  <c:v>0.018102556818181806</c:v>
                </c:pt>
                <c:pt idx="363">
                  <c:v>0.018102556818181806</c:v>
                </c:pt>
                <c:pt idx="364">
                  <c:v>0.018102556818181806</c:v>
                </c:pt>
                <c:pt idx="365">
                  <c:v>0.018102556818181806</c:v>
                </c:pt>
                <c:pt idx="366">
                  <c:v>0.018102556818181806</c:v>
                </c:pt>
                <c:pt idx="367">
                  <c:v>0.018102556818181806</c:v>
                </c:pt>
                <c:pt idx="368">
                  <c:v>0.018102556818181806</c:v>
                </c:pt>
                <c:pt idx="369">
                  <c:v>0.018102556818181806</c:v>
                </c:pt>
                <c:pt idx="370">
                  <c:v>0.018102556818181806</c:v>
                </c:pt>
                <c:pt idx="371">
                  <c:v>0.018102556818181806</c:v>
                </c:pt>
                <c:pt idx="372">
                  <c:v>0.018102556818181806</c:v>
                </c:pt>
                <c:pt idx="373">
                  <c:v>0.018102556818181806</c:v>
                </c:pt>
                <c:pt idx="374">
                  <c:v>0.018102556818181806</c:v>
                </c:pt>
                <c:pt idx="375">
                  <c:v>0.018102556818181806</c:v>
                </c:pt>
                <c:pt idx="376">
                  <c:v>0.018102556818181806</c:v>
                </c:pt>
                <c:pt idx="377">
                  <c:v>0.018102556818181806</c:v>
                </c:pt>
                <c:pt idx="378">
                  <c:v>0.018102556818181806</c:v>
                </c:pt>
                <c:pt idx="379">
                  <c:v>0.018102556818181806</c:v>
                </c:pt>
                <c:pt idx="380">
                  <c:v>0.018102556818181806</c:v>
                </c:pt>
              </c:numCache>
            </c:numRef>
          </c:val>
          <c:smooth val="0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231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2015"/>
        <c:axId val="31681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513225"/>
        <c:axId val="55292434"/>
      </c:lineChart>
      <c:catAx>
        <c:axId val="3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68136"/>
        <c:crosses val="autoZero"/>
        <c:auto val="0"/>
        <c:lblOffset val="100"/>
        <c:tickLblSkip val="1"/>
        <c:noMultiLvlLbl val="0"/>
      </c:catAx>
      <c:valAx>
        <c:axId val="316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015"/>
        <c:crossesAt val="1"/>
        <c:crossBetween val="between"/>
        <c:dispUnits/>
      </c:valAx>
      <c:catAx>
        <c:axId val="28513225"/>
        <c:scaling>
          <c:orientation val="minMax"/>
        </c:scaling>
        <c:axPos val="b"/>
        <c:delete val="1"/>
        <c:majorTickMark val="in"/>
        <c:minorTickMark val="none"/>
        <c:tickLblPos val="nextTo"/>
        <c:crossAx val="55292434"/>
        <c:crosses val="autoZero"/>
        <c:auto val="0"/>
        <c:lblOffset val="100"/>
        <c:tickLblSkip val="1"/>
        <c:noMultiLvlLbl val="0"/>
      </c:catAx>
      <c:valAx>
        <c:axId val="552924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5132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7869859"/>
        <c:axId val="49502140"/>
      </c:scatterChart>
      <c:valAx>
        <c:axId val="2786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2140"/>
        <c:crosses val="max"/>
        <c:crossBetween val="midCat"/>
        <c:dispUnits/>
      </c:valAx>
      <c:valAx>
        <c:axId val="4950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698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38937.56081018518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0.018102556818181806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0.09050052806234976</v>
      </c>
      <c r="H8" s="5"/>
    </row>
    <row r="9" spans="5:8" ht="13.5">
      <c r="E9" s="63" t="s">
        <v>13</v>
      </c>
      <c r="F9" s="63"/>
      <c r="G9" s="35">
        <v>-0.10552078629339423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0.196021314355744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60</v>
      </c>
      <c r="L12" s="44">
        <v>0</v>
      </c>
      <c r="M12" s="44">
        <v>179</v>
      </c>
      <c r="N12" s="44">
        <v>239</v>
      </c>
      <c r="O12" s="45">
        <v>62.72965879265092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29</v>
      </c>
      <c r="L13" s="44"/>
      <c r="M13" s="44">
        <v>84</v>
      </c>
      <c r="N13" s="44">
        <v>113</v>
      </c>
      <c r="O13" s="45">
        <v>29.658792650918635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29</v>
      </c>
      <c r="O14" s="44">
        <v>29.658792650918635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89</v>
      </c>
      <c r="L15" s="44">
        <v>0</v>
      </c>
      <c r="M15" s="44">
        <v>263</v>
      </c>
      <c r="N15" s="44">
        <v>381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0.04618081733583779</v>
      </c>
      <c r="L18" s="42">
        <v>0.07282859120422458</v>
      </c>
      <c r="M18" s="42">
        <v>0.08358353625997061</v>
      </c>
      <c r="N18" s="51">
        <v>0.09050052806234976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-0.0806163186158777</v>
      </c>
      <c r="L19" s="42">
        <v>-0.06754535514035354</v>
      </c>
      <c r="M19" s="42">
        <v>-0.07303371817058846</v>
      </c>
      <c r="N19" s="51">
        <v>-0.10552078629339423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0.1267971359517155</v>
      </c>
      <c r="L20" s="42">
        <v>0.14037394634457812</v>
      </c>
      <c r="M20" s="42">
        <v>0.15661725443055907</v>
      </c>
      <c r="N20" s="51">
        <v>0.196021314355744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-0.0026773103049587306</v>
      </c>
      <c r="L22" s="42">
        <v>0.0023806172038006662</v>
      </c>
      <c r="M22" s="42">
        <v>0.00742847825493075</v>
      </c>
      <c r="N22" s="51">
        <v>0.018102556818181806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0.020365179963358494</v>
      </c>
      <c r="L23" s="42">
        <v>0.02525324868849567</v>
      </c>
      <c r="M23" s="42">
        <v>0.0366101990598087</v>
      </c>
      <c r="N23" s="51">
        <v>0.04891598715530623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0.020186641478037858</v>
      </c>
      <c r="L24" s="42">
        <v>0.02515720393108604</v>
      </c>
      <c r="M24" s="42">
        <v>0.035767186784932896</v>
      </c>
      <c r="N24" s="51">
        <v>0.045507950142888116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40.381198476577</v>
      </c>
      <c r="D47" s="24">
        <v>51.584641583159</v>
      </c>
      <c r="E47" s="24">
        <v>-13.03597518344442</v>
      </c>
      <c r="F47" s="60">
        <v>0.0437</v>
      </c>
    </row>
    <row r="48" spans="2:6" ht="13.5">
      <c r="B48" s="27" t="s">
        <v>53</v>
      </c>
      <c r="C48" s="24">
        <v>40.09156198704378</v>
      </c>
      <c r="D48" s="24">
        <v>50.946854393912545</v>
      </c>
      <c r="E48" s="24">
        <v>-13.23277755392181</v>
      </c>
      <c r="F48" s="60">
        <v>0.0434</v>
      </c>
    </row>
    <row r="49" spans="2:6" ht="13.5">
      <c r="B49" s="27" t="s">
        <v>54</v>
      </c>
      <c r="C49" s="24">
        <v>39.927218532643714</v>
      </c>
      <c r="D49" s="24">
        <v>50.476180314031666</v>
      </c>
      <c r="E49" s="24">
        <v>-13.375642898792012</v>
      </c>
      <c r="F49" s="60">
        <v>0.0455</v>
      </c>
    </row>
    <row r="50" spans="2:6" ht="13.5">
      <c r="B50" s="27" t="s">
        <v>55</v>
      </c>
      <c r="C50" s="24">
        <v>39.80512126038858</v>
      </c>
      <c r="D50" s="24">
        <v>49.97226863692788</v>
      </c>
      <c r="E50" s="24">
        <v>-13.528997800441225</v>
      </c>
      <c r="F50" s="60">
        <v>0.0509</v>
      </c>
    </row>
    <row r="51" spans="2:6" ht="13.5">
      <c r="B51" s="27" t="s">
        <v>56</v>
      </c>
      <c r="C51" s="24">
        <v>39.60691049293777</v>
      </c>
      <c r="D51" s="24">
        <v>49.50774861980655</v>
      </c>
      <c r="E51" s="24">
        <v>-13.637162328841415</v>
      </c>
      <c r="F51" s="60">
        <v>0.0542</v>
      </c>
    </row>
    <row r="52" spans="2:6" ht="13.5">
      <c r="B52" s="27" t="s">
        <v>57</v>
      </c>
      <c r="C52" s="24">
        <v>39.41820965427897</v>
      </c>
      <c r="D52" s="24">
        <v>49.01062639061903</v>
      </c>
      <c r="E52" s="24">
        <v>-13.746173020852769</v>
      </c>
      <c r="F52" s="60">
        <v>0.0583</v>
      </c>
    </row>
    <row r="53" spans="2:6" ht="13.5">
      <c r="B53" s="27" t="s">
        <v>58</v>
      </c>
      <c r="C53" s="24">
        <v>39.20887106764057</v>
      </c>
      <c r="D53" s="24">
        <v>48.52712139350447</v>
      </c>
      <c r="E53" s="24">
        <v>-13.8324519231285</v>
      </c>
      <c r="F53" s="60">
        <v>0.0614</v>
      </c>
    </row>
    <row r="54" spans="2:6" ht="13.5">
      <c r="B54" s="27" t="s">
        <v>59</v>
      </c>
      <c r="C54" s="24">
        <v>38.95891221123106</v>
      </c>
      <c r="D54" s="24">
        <v>48.073186632120425</v>
      </c>
      <c r="E54" s="24">
        <v>-13.8889603498922</v>
      </c>
      <c r="F54" s="60">
        <v>0.0617</v>
      </c>
    </row>
    <row r="55" spans="2:7" ht="13.5">
      <c r="B55" s="27" t="s">
        <v>60</v>
      </c>
      <c r="C55" s="24">
        <v>38.72637098088625</v>
      </c>
      <c r="D55" s="24">
        <v>47.61259729144721</v>
      </c>
      <c r="E55" s="24">
        <v>-13.940094415484955</v>
      </c>
      <c r="F55" s="60">
        <v>0.0632</v>
      </c>
      <c r="G55" s="60">
        <v>0.0007000000000000062</v>
      </c>
    </row>
    <row r="56" spans="2:7" ht="13.5">
      <c r="B56" s="27" t="s">
        <v>61</v>
      </c>
      <c r="C56" s="24">
        <v>38.50147165797639</v>
      </c>
      <c r="D56" s="24">
        <v>47.14603803434301</v>
      </c>
      <c r="E56" s="24">
        <v>-13.983199357705361</v>
      </c>
      <c r="F56" s="60">
        <v>0.0653</v>
      </c>
      <c r="G56" s="60">
        <v>0.002799999999999997</v>
      </c>
    </row>
    <row r="57" spans="2:7" ht="13.5">
      <c r="B57" s="27" t="s">
        <v>62</v>
      </c>
      <c r="C57" s="24">
        <v>38.27598813612637</v>
      </c>
      <c r="D57" s="24">
        <v>46.67714086586649</v>
      </c>
      <c r="E57" s="24">
        <v>-14.015425731170136</v>
      </c>
      <c r="F57" s="60">
        <v>0.0674</v>
      </c>
      <c r="G57" s="60">
        <v>0.004900000000000002</v>
      </c>
    </row>
    <row r="58" spans="2:7" ht="13.5">
      <c r="B58" s="27" t="s">
        <v>63</v>
      </c>
      <c r="C58" s="24">
        <v>38.02657936420826</v>
      </c>
      <c r="D58" s="24">
        <v>46.21756867708755</v>
      </c>
      <c r="E58" s="24">
        <v>-14.028516071194884</v>
      </c>
      <c r="F58" s="60">
        <v>0.0682</v>
      </c>
      <c r="G58" s="60">
        <v>0.005699999999999997</v>
      </c>
    </row>
    <row r="59" spans="2:7" ht="13.5">
      <c r="B59" s="27" t="s">
        <v>64</v>
      </c>
      <c r="C59" s="24">
        <v>37.77526865927052</v>
      </c>
      <c r="D59" s="24">
        <v>45.749387123289786</v>
      </c>
      <c r="E59" s="24">
        <v>-14.030677298064191</v>
      </c>
      <c r="F59" s="60">
        <v>0.0697</v>
      </c>
      <c r="G59" s="60">
        <v>0.007199999999999998</v>
      </c>
    </row>
    <row r="60" spans="2:7" ht="13.5">
      <c r="B60" s="27" t="s">
        <v>65</v>
      </c>
      <c r="C60" s="24">
        <v>37.50732824481691</v>
      </c>
      <c r="D60" s="24">
        <v>45.302477157947116</v>
      </c>
      <c r="E60" s="24">
        <v>-14.015427742961695</v>
      </c>
      <c r="F60" s="60">
        <v>0.0693</v>
      </c>
      <c r="G60" s="60">
        <v>0.0068000000000000005</v>
      </c>
    </row>
    <row r="61" spans="2:7" ht="13.5">
      <c r="B61" s="27" t="s">
        <v>66</v>
      </c>
      <c r="C61" s="24">
        <v>37.22890788790466</v>
      </c>
      <c r="D61" s="24">
        <v>44.86366285941508</v>
      </c>
      <c r="E61" s="24">
        <v>-13.986726784710838</v>
      </c>
      <c r="F61" s="60">
        <v>0.0683</v>
      </c>
      <c r="G61" s="60">
        <v>0.0058</v>
      </c>
    </row>
    <row r="62" spans="2:7" ht="13.5">
      <c r="B62" s="27" t="s">
        <v>67</v>
      </c>
      <c r="C62" s="24">
        <v>36.98760942585147</v>
      </c>
      <c r="D62" s="24">
        <v>44.246436573197386</v>
      </c>
      <c r="E62" s="24">
        <v>-13.968084244767619</v>
      </c>
      <c r="F62" s="60">
        <v>0.0749</v>
      </c>
      <c r="G62" s="60">
        <v>0.012399999999999994</v>
      </c>
    </row>
    <row r="63" spans="2:7" ht="13.5">
      <c r="B63" s="27" t="s">
        <v>68</v>
      </c>
      <c r="C63" s="24">
        <v>36.661469508592276</v>
      </c>
      <c r="D63" s="24">
        <v>43.85686925015882</v>
      </c>
      <c r="E63" s="24">
        <v>-13.902241424920275</v>
      </c>
      <c r="F63" s="60">
        <v>0.07</v>
      </c>
      <c r="G63" s="60">
        <v>0.007500000000000007</v>
      </c>
    </row>
    <row r="64" spans="2:7" ht="13.5">
      <c r="B64" s="27" t="s">
        <v>69</v>
      </c>
      <c r="C64" s="24">
        <v>36.370042333932936</v>
      </c>
      <c r="D64" s="24">
        <v>43.3926302602238</v>
      </c>
      <c r="E64" s="24">
        <v>-13.838397161181316</v>
      </c>
      <c r="F64" s="60">
        <v>0.0693</v>
      </c>
      <c r="G64" s="60">
        <v>0.0068000000000000005</v>
      </c>
    </row>
    <row r="65" spans="2:7" ht="13.5">
      <c r="B65" s="27" t="s">
        <v>70</v>
      </c>
      <c r="C65" s="24">
        <v>36.082776478101714</v>
      </c>
      <c r="D65" s="24">
        <v>42.94786416435342</v>
      </c>
      <c r="E65" s="24">
        <v>-13.763796857849595</v>
      </c>
      <c r="F65" s="60">
        <v>0.0691</v>
      </c>
      <c r="G65" s="60">
        <v>0.006599999999999995</v>
      </c>
    </row>
    <row r="66" spans="2:7" ht="13.5">
      <c r="B66" s="27" t="s">
        <v>71</v>
      </c>
      <c r="C66" s="24">
        <v>35.77573718835111</v>
      </c>
      <c r="D66" s="24">
        <v>42.529875792844486</v>
      </c>
      <c r="E66" s="24">
        <v>-13.67452367510255</v>
      </c>
      <c r="F66" s="60">
        <v>0.0679</v>
      </c>
      <c r="G66" s="60">
        <v>0.005400000000000002</v>
      </c>
    </row>
    <row r="67" spans="2:7" ht="13.5">
      <c r="B67" s="27" t="s">
        <v>72</v>
      </c>
      <c r="C67" s="24">
        <v>35.460892648331836</v>
      </c>
      <c r="D67" s="24">
        <v>42.13518226019673</v>
      </c>
      <c r="E67" s="24">
        <v>-13.576329617111261</v>
      </c>
      <c r="F67" s="60">
        <v>0.0651</v>
      </c>
      <c r="G67" s="60">
        <v>0.002600000000000005</v>
      </c>
    </row>
    <row r="68" spans="2:7" ht="13.5">
      <c r="B68" s="27" t="s">
        <v>73</v>
      </c>
      <c r="C68" s="24">
        <v>35.165107548807505</v>
      </c>
      <c r="D68" s="24">
        <v>41.7144164583666</v>
      </c>
      <c r="E68" s="24">
        <v>-13.47127211501957</v>
      </c>
      <c r="F68" s="60">
        <v>0.0644</v>
      </c>
      <c r="G68" s="60">
        <v>0.001899999999999999</v>
      </c>
    </row>
    <row r="69" spans="2:7" ht="13.5">
      <c r="B69" s="27" t="s">
        <v>74</v>
      </c>
      <c r="C69" s="24">
        <v>34.8550474494523</v>
      </c>
      <c r="D69" s="24">
        <v>41.24977952951338</v>
      </c>
      <c r="E69" s="24">
        <v>-13.344447994831565</v>
      </c>
      <c r="F69" s="60">
        <v>0.0664</v>
      </c>
      <c r="G69" s="60">
        <v>0.0039000000000000007</v>
      </c>
    </row>
    <row r="70" spans="2:7" ht="13.5">
      <c r="B70" s="27" t="s">
        <v>75</v>
      </c>
      <c r="C70" s="24">
        <v>34.57010146202982</v>
      </c>
      <c r="D70" s="24">
        <v>40.82479297429904</v>
      </c>
      <c r="E70" s="24">
        <v>-13.21506291528644</v>
      </c>
      <c r="F70" s="60">
        <v>0.0681</v>
      </c>
      <c r="G70" s="60">
        <v>0.005599999999999994</v>
      </c>
    </row>
    <row r="71" spans="2:7" ht="13.5">
      <c r="B71" s="27" t="s">
        <v>76</v>
      </c>
      <c r="C71" s="24">
        <v>34.25801765097621</v>
      </c>
      <c r="D71" s="24">
        <v>40.43063215878717</v>
      </c>
      <c r="E71" s="24">
        <v>-13.072544797899056</v>
      </c>
      <c r="F71" s="60">
        <v>0.0677</v>
      </c>
      <c r="G71" s="60">
        <v>0.005199999999999996</v>
      </c>
    </row>
    <row r="72" spans="2:7" ht="13.5">
      <c r="B72" s="27" t="s">
        <v>77</v>
      </c>
      <c r="C72" s="24">
        <v>33.935657350872226</v>
      </c>
      <c r="D72" s="24">
        <v>40.04092902517591</v>
      </c>
      <c r="E72" s="24">
        <v>-12.916659572254675</v>
      </c>
      <c r="F72" s="60">
        <v>0.0671</v>
      </c>
      <c r="G72" s="60">
        <v>0.004600000000000007</v>
      </c>
    </row>
    <row r="73" spans="2:7" ht="13.5">
      <c r="B73" s="27" t="s">
        <v>78</v>
      </c>
      <c r="C73" s="24">
        <v>33.642437437720574</v>
      </c>
      <c r="D73" s="24">
        <v>39.64446340128867</v>
      </c>
      <c r="E73" s="24">
        <v>-12.751889869084792</v>
      </c>
      <c r="F73" s="60">
        <v>0.068</v>
      </c>
      <c r="G73" s="60">
        <v>0.005500000000000005</v>
      </c>
    </row>
    <row r="74" spans="2:7" ht="13.5">
      <c r="B74" s="27" t="s">
        <v>79</v>
      </c>
      <c r="C74" s="24">
        <v>33.30199562152489</v>
      </c>
      <c r="D74" s="24">
        <v>39.27545522333612</v>
      </c>
      <c r="E74" s="24">
        <v>-12.57206118432086</v>
      </c>
      <c r="F74" s="60">
        <v>0.0677</v>
      </c>
      <c r="G74" s="60">
        <v>0.005199999999999996</v>
      </c>
    </row>
    <row r="75" spans="2:7" ht="13.5">
      <c r="B75" s="27" t="s">
        <v>80</v>
      </c>
      <c r="C75" s="24">
        <v>32.967233801286255</v>
      </c>
      <c r="D75" s="24">
        <v>38.86977324097063</v>
      </c>
      <c r="E75" s="24">
        <v>-12.367261510323344</v>
      </c>
      <c r="F75" s="60">
        <v>0.0691</v>
      </c>
      <c r="G75" s="60">
        <v>0.006599999999999995</v>
      </c>
    </row>
    <row r="76" spans="2:7" ht="13.5">
      <c r="B76" s="27" t="s">
        <v>81</v>
      </c>
      <c r="C76" s="24">
        <v>32.66266692760571</v>
      </c>
      <c r="D76" s="24">
        <v>38.48651806986807</v>
      </c>
      <c r="E76" s="24">
        <v>-12.16189358848034</v>
      </c>
      <c r="F76" s="60">
        <v>0.0699</v>
      </c>
      <c r="G76" s="60">
        <v>0.007400000000000004</v>
      </c>
    </row>
    <row r="77" spans="2:7" ht="13.5">
      <c r="B77" s="27" t="s">
        <v>82</v>
      </c>
      <c r="C77" s="24">
        <v>32.324204654670055</v>
      </c>
      <c r="D77" s="24">
        <v>38.14144882437083</v>
      </c>
      <c r="E77" s="24">
        <v>-11.956163738236386</v>
      </c>
      <c r="F77" s="60">
        <v>0.0692</v>
      </c>
      <c r="G77" s="60">
        <v>0.006699999999999998</v>
      </c>
    </row>
    <row r="78" spans="2:7" ht="13.5">
      <c r="B78" s="27" t="s">
        <v>83</v>
      </c>
      <c r="C78" s="24">
        <v>31.656517771071652</v>
      </c>
      <c r="D78" s="24">
        <v>37.46453248736429</v>
      </c>
      <c r="E78" s="24">
        <v>-11.522567035761256</v>
      </c>
      <c r="F78" s="60">
        <v>0.0694</v>
      </c>
      <c r="G78" s="60">
        <v>0.006900000000000003</v>
      </c>
    </row>
    <row r="79" spans="2:7" ht="13.5">
      <c r="B79" s="27" t="s">
        <v>84</v>
      </c>
      <c r="C79" s="24">
        <v>31.333547532689344</v>
      </c>
      <c r="D79" s="24">
        <v>37.1366147298693</v>
      </c>
      <c r="E79" s="24">
        <v>-11.299877739223934</v>
      </c>
      <c r="F79" s="60">
        <v>0.0683</v>
      </c>
      <c r="G79" s="60">
        <v>0.0058</v>
      </c>
    </row>
    <row r="80" spans="2:7" ht="13.5">
      <c r="B80" s="27" t="s">
        <v>85</v>
      </c>
      <c r="C80" s="24">
        <v>31.01457410079333</v>
      </c>
      <c r="D80" s="24">
        <v>36.79691065966635</v>
      </c>
      <c r="E80" s="24">
        <v>-11.05900041295971</v>
      </c>
      <c r="F80" s="60">
        <v>0.0677</v>
      </c>
      <c r="G80" s="60">
        <v>0.005199999999999996</v>
      </c>
    </row>
    <row r="81" spans="2:7" ht="13.5">
      <c r="B81" s="27" t="s">
        <v>86</v>
      </c>
      <c r="C81" s="24">
        <v>30.685370904220704</v>
      </c>
      <c r="D81" s="24">
        <v>36.482098965965974</v>
      </c>
      <c r="E81" s="24">
        <v>-10.825588744566831</v>
      </c>
      <c r="F81" s="60">
        <v>0.0669</v>
      </c>
      <c r="G81" s="60">
        <v>0.004400000000000001</v>
      </c>
    </row>
    <row r="82" spans="2:7" ht="13.5">
      <c r="B82" s="27" t="s">
        <v>87</v>
      </c>
      <c r="C82" s="24">
        <v>30.360910624643605</v>
      </c>
      <c r="D82" s="24">
        <v>36.15790178344375</v>
      </c>
      <c r="E82" s="24">
        <v>-10.576422244765864</v>
      </c>
      <c r="F82" s="60">
        <v>0.0662</v>
      </c>
      <c r="G82" s="60">
        <v>0.003699999999999995</v>
      </c>
    </row>
    <row r="83" spans="2:7" ht="13.5">
      <c r="B83" s="27" t="s">
        <v>88</v>
      </c>
      <c r="C83" s="24">
        <v>30.03052995620856</v>
      </c>
      <c r="D83" s="24">
        <v>35.81637366773945</v>
      </c>
      <c r="E83" s="24">
        <v>-10.301708571638779</v>
      </c>
      <c r="F83" s="60">
        <v>0.0661</v>
      </c>
      <c r="G83" s="60">
        <v>0.003600000000000006</v>
      </c>
    </row>
    <row r="84" spans="2:7" ht="13.5">
      <c r="B84" s="27" t="s">
        <v>89</v>
      </c>
      <c r="C84" s="24">
        <v>29.711363449477272</v>
      </c>
      <c r="D84" s="24">
        <v>35.505887179851</v>
      </c>
      <c r="E84" s="24">
        <v>-10.044711076857537</v>
      </c>
      <c r="F84" s="60">
        <v>0.0641</v>
      </c>
      <c r="G84" s="60">
        <v>0.0016000000000000042</v>
      </c>
    </row>
    <row r="85" spans="2:6" ht="13.5">
      <c r="B85" s="27" t="s">
        <v>90</v>
      </c>
      <c r="C85" s="24">
        <v>29.387484883872816</v>
      </c>
      <c r="D85" s="24">
        <v>35.19800828285529</v>
      </c>
      <c r="E85" s="24">
        <v>-9.782141120119269</v>
      </c>
      <c r="F85" s="60">
        <v>0.0611</v>
      </c>
    </row>
    <row r="86" spans="2:6" ht="13.5">
      <c r="B86" s="27" t="s">
        <v>91</v>
      </c>
      <c r="C86" s="24">
        <v>29.061343617057872</v>
      </c>
      <c r="D86" s="24">
        <v>34.89908868115248</v>
      </c>
      <c r="E86" s="24">
        <v>-9.519349064695644</v>
      </c>
      <c r="F86" s="60">
        <v>0.0582</v>
      </c>
    </row>
    <row r="87" spans="2:6" ht="13.5">
      <c r="B87" s="27" t="s">
        <v>92</v>
      </c>
      <c r="C87" s="24">
        <v>28.720963840135195</v>
      </c>
      <c r="D87" s="24">
        <v>34.610748864714715</v>
      </c>
      <c r="E87" s="24">
        <v>-9.26114571020703</v>
      </c>
      <c r="F87" s="60">
        <v>0.0548</v>
      </c>
    </row>
    <row r="88" spans="2:6" ht="13.5">
      <c r="B88" s="27" t="s">
        <v>93</v>
      </c>
      <c r="C88" s="24">
        <v>28.41180839620457</v>
      </c>
      <c r="D88" s="24">
        <v>34.30803023147065</v>
      </c>
      <c r="E88" s="24">
        <v>-8.977082807386525</v>
      </c>
      <c r="F88" s="60">
        <v>0.0523</v>
      </c>
    </row>
    <row r="89" spans="2:6" ht="13.5">
      <c r="B89" s="27" t="s">
        <v>94</v>
      </c>
      <c r="C89" s="24">
        <v>28.0799874856149</v>
      </c>
      <c r="D89" s="24">
        <v>34.026006941859315</v>
      </c>
      <c r="E89" s="24">
        <v>-8.711458518524722</v>
      </c>
      <c r="F89" s="60">
        <v>0.049</v>
      </c>
    </row>
    <row r="90" spans="2:6" ht="13.5">
      <c r="B90" s="27" t="s">
        <v>95</v>
      </c>
      <c r="C90" s="24">
        <v>27.762029043027752</v>
      </c>
      <c r="D90" s="24">
        <v>33.742415767013576</v>
      </c>
      <c r="E90" s="24">
        <v>-8.437932185336063</v>
      </c>
      <c r="F90" s="60">
        <v>0.0457</v>
      </c>
    </row>
    <row r="91" spans="2:6" ht="13.5">
      <c r="B91" s="27" t="s">
        <v>96</v>
      </c>
      <c r="C91" s="24">
        <v>27.41687198742377</v>
      </c>
      <c r="D91" s="24">
        <v>33.45322292294132</v>
      </c>
      <c r="E91" s="24">
        <v>-8.157054625713084</v>
      </c>
      <c r="F91" s="60">
        <v>0.0418</v>
      </c>
    </row>
    <row r="92" spans="2:6" ht="13.5">
      <c r="B92" s="27" t="s">
        <v>97</v>
      </c>
      <c r="C92" s="24">
        <v>26.994491600535437</v>
      </c>
      <c r="D92" s="24">
        <v>33.09346925214986</v>
      </c>
      <c r="E92" s="24">
        <v>-7.7990476831237014</v>
      </c>
      <c r="F92" s="60">
        <v>0.0375</v>
      </c>
    </row>
    <row r="93" spans="2:6" ht="13.5">
      <c r="B93" s="27" t="s">
        <v>98</v>
      </c>
      <c r="C93" s="24">
        <v>26.67776415097423</v>
      </c>
      <c r="D93" s="24">
        <v>32.81635324223418</v>
      </c>
      <c r="E93" s="24">
        <v>-7.517868848447787</v>
      </c>
      <c r="F93" s="60">
        <v>0.0333</v>
      </c>
    </row>
    <row r="94" spans="2:6" ht="13.5">
      <c r="B94" s="27" t="s">
        <v>99</v>
      </c>
      <c r="C94" s="24">
        <v>26.35846842064531</v>
      </c>
      <c r="D94" s="24">
        <v>32.53396272886499</v>
      </c>
      <c r="E94" s="24">
        <v>-7.22488665526092</v>
      </c>
      <c r="F94" s="60">
        <v>0.0292</v>
      </c>
    </row>
    <row r="95" spans="2:6" ht="13.5">
      <c r="B95" s="27" t="s">
        <v>100</v>
      </c>
      <c r="C95" s="24">
        <v>26.03496139983094</v>
      </c>
      <c r="D95" s="24">
        <v>32.25559583560974</v>
      </c>
      <c r="E95" s="24">
        <v>-6.931506248140635</v>
      </c>
      <c r="F95" s="60">
        <v>0.0246</v>
      </c>
    </row>
    <row r="96" spans="2:6" ht="13.5">
      <c r="B96" s="27" t="s">
        <v>101</v>
      </c>
      <c r="C96" s="24">
        <v>25.711450460380732</v>
      </c>
      <c r="D96" s="24">
        <v>31.981803526019615</v>
      </c>
      <c r="E96" s="24">
        <v>-6.636379931793216</v>
      </c>
      <c r="F96" s="60">
        <v>0.0201</v>
      </c>
    </row>
    <row r="97" spans="2:6" ht="13.5">
      <c r="B97" s="27" t="s">
        <v>102</v>
      </c>
      <c r="C97" s="24">
        <v>25.37643992785914</v>
      </c>
      <c r="D97" s="24">
        <v>31.72270434095755</v>
      </c>
      <c r="E97" s="24">
        <v>-6.353128608809958</v>
      </c>
      <c r="F97" s="60">
        <v>0.0151</v>
      </c>
    </row>
    <row r="98" spans="2:6" ht="13.5">
      <c r="B98" s="27" t="s">
        <v>103</v>
      </c>
      <c r="C98" s="24">
        <v>25.051759925673906</v>
      </c>
      <c r="D98" s="24">
        <v>31.457156590350326</v>
      </c>
      <c r="E98" s="24">
        <v>-6.049564247505279</v>
      </c>
      <c r="F98" s="60">
        <v>0.0111</v>
      </c>
    </row>
    <row r="99" spans="2:6" ht="13.5">
      <c r="B99" s="27" t="s">
        <v>104</v>
      </c>
      <c r="C99" s="24">
        <v>24.73593241101369</v>
      </c>
      <c r="D99" s="24">
        <v>31.18881638686641</v>
      </c>
      <c r="E99" s="24">
        <v>-5.729104249923623</v>
      </c>
      <c r="F99" s="60">
        <v>0.0072</v>
      </c>
    </row>
    <row r="100" spans="2:6" ht="13.5">
      <c r="B100" s="27" t="s">
        <v>105</v>
      </c>
      <c r="C100" s="24">
        <v>24.396605679073158</v>
      </c>
      <c r="D100" s="24">
        <v>30.93666657353121</v>
      </c>
      <c r="E100" s="24">
        <v>-5.41573769470083</v>
      </c>
      <c r="F100" s="60">
        <v>0.0026</v>
      </c>
    </row>
    <row r="101" spans="2:6" ht="13.5">
      <c r="B101" s="27" t="s">
        <v>106</v>
      </c>
      <c r="C101" s="24">
        <v>24.06351458063757</v>
      </c>
      <c r="D101" s="24">
        <v>30.694378904024383</v>
      </c>
      <c r="E101" s="24">
        <v>-5.09654708332761</v>
      </c>
      <c r="F101" s="60">
        <v>-0.0023</v>
      </c>
    </row>
    <row r="102" spans="2:6" ht="13.5">
      <c r="B102" s="27" t="s">
        <v>107</v>
      </c>
      <c r="C102" s="24">
        <v>23.759916638404277</v>
      </c>
      <c r="D102" s="24">
        <v>30.446672822265267</v>
      </c>
      <c r="E102" s="24">
        <v>-4.746364764528705</v>
      </c>
      <c r="F102" s="60">
        <v>-0.0063</v>
      </c>
    </row>
    <row r="103" spans="2:6" ht="13.5">
      <c r="B103" s="27" t="s">
        <v>108</v>
      </c>
      <c r="C103" s="24">
        <v>23.431519658695343</v>
      </c>
      <c r="D103" s="24">
        <v>30.18632544661618</v>
      </c>
      <c r="E103" s="24">
        <v>-4.34888623526362</v>
      </c>
      <c r="F103" s="60">
        <v>-0.0109</v>
      </c>
    </row>
    <row r="104" spans="2:6" ht="13.5">
      <c r="B104" s="27" t="s">
        <v>109</v>
      </c>
      <c r="C104" s="24">
        <v>23.08714530400836</v>
      </c>
      <c r="D104" s="24">
        <v>29.973553796379907</v>
      </c>
      <c r="E104" s="24">
        <v>-3.984204491700565</v>
      </c>
      <c r="F104" s="60">
        <v>-0.0161</v>
      </c>
    </row>
    <row r="105" spans="2:6" ht="13.5">
      <c r="B105" s="27" t="s">
        <v>110</v>
      </c>
      <c r="C105" s="24">
        <v>22.75150014727484</v>
      </c>
      <c r="D105" s="24">
        <v>29.781208200376472</v>
      </c>
      <c r="E105" s="24">
        <v>-3.6112083242770114</v>
      </c>
      <c r="F105" s="60">
        <v>-0.0214</v>
      </c>
    </row>
    <row r="106" spans="2:6" ht="13.5">
      <c r="B106" s="27" t="s">
        <v>111</v>
      </c>
      <c r="C106" s="24">
        <v>22.376158320519334</v>
      </c>
      <c r="D106" s="24">
        <v>29.63531851507225</v>
      </c>
      <c r="E106" s="24">
        <v>-3.25593915351034</v>
      </c>
      <c r="F106" s="60">
        <v>-0.0261</v>
      </c>
    </row>
    <row r="107" spans="2:6" ht="13.5">
      <c r="B107" s="27" t="s">
        <v>112</v>
      </c>
      <c r="C107" s="24">
        <v>21.99313394921351</v>
      </c>
      <c r="D107" s="24">
        <v>29.518045751211552</v>
      </c>
      <c r="E107" s="24">
        <v>-2.8889402621190348</v>
      </c>
      <c r="F107" s="60">
        <v>-0.0298</v>
      </c>
    </row>
    <row r="108" spans="2:6" ht="13.5">
      <c r="B108" s="27" t="s">
        <v>113</v>
      </c>
      <c r="C108" s="24">
        <v>21.62926083520309</v>
      </c>
      <c r="D108" s="24">
        <v>29.417013097108313</v>
      </c>
      <c r="E108" s="24">
        <v>-2.4900642002785576</v>
      </c>
      <c r="F108" s="60">
        <v>-0.0328</v>
      </c>
    </row>
    <row r="109" spans="2:6" ht="13.5">
      <c r="B109" s="27" t="s">
        <v>114</v>
      </c>
      <c r="C109" s="24">
        <v>21.312149361787334</v>
      </c>
      <c r="D109" s="24">
        <v>29.322570715675166</v>
      </c>
      <c r="E109" s="24">
        <v>-2.0542250110552214</v>
      </c>
      <c r="F109" s="60">
        <v>-0.0375</v>
      </c>
    </row>
    <row r="110" spans="2:6" ht="13.5">
      <c r="B110" s="27" t="s">
        <v>115</v>
      </c>
      <c r="C110" s="24">
        <v>21.029568198282806</v>
      </c>
      <c r="D110" s="24">
        <v>29.244513590964214</v>
      </c>
      <c r="E110" s="24">
        <v>-1.5918626282540511</v>
      </c>
      <c r="F110" s="60">
        <v>-0.0418</v>
      </c>
    </row>
    <row r="111" spans="2:6" ht="13.5">
      <c r="B111" s="27" t="s">
        <v>116</v>
      </c>
      <c r="C111" s="24">
        <v>42.01010506227696</v>
      </c>
      <c r="D111" s="24">
        <v>57.12376882409861</v>
      </c>
      <c r="E111" s="24">
        <v>-9.947809442371991</v>
      </c>
      <c r="F111" s="60">
        <v>0.0269</v>
      </c>
    </row>
    <row r="112" spans="2:6" ht="13.5">
      <c r="B112" s="27" t="s">
        <v>117</v>
      </c>
      <c r="C112" s="24">
        <v>42.04693239991028</v>
      </c>
      <c r="D112" s="24">
        <v>57.518690279689245</v>
      </c>
      <c r="E112" s="24">
        <v>-9.60567533133949</v>
      </c>
      <c r="F112" s="60">
        <v>0.0275</v>
      </c>
    </row>
    <row r="113" spans="2:6" ht="13.5">
      <c r="B113" s="27" t="s">
        <v>118</v>
      </c>
      <c r="C113" s="24">
        <v>42.092832467191926</v>
      </c>
      <c r="D113" s="24">
        <v>57.90316409432941</v>
      </c>
      <c r="E113" s="24">
        <v>-9.250190322593435</v>
      </c>
      <c r="F113" s="60">
        <v>0.0295</v>
      </c>
    </row>
    <row r="114" spans="2:6" ht="13.5">
      <c r="B114" s="27" t="s">
        <v>119</v>
      </c>
      <c r="C114" s="24">
        <v>42.13362398907125</v>
      </c>
      <c r="D114" s="24">
        <v>58.2840626058313</v>
      </c>
      <c r="E114" s="24">
        <v>-8.873926133389718</v>
      </c>
      <c r="F114" s="60">
        <v>0.0306</v>
      </c>
    </row>
    <row r="115" spans="2:6" ht="13.5">
      <c r="B115" s="27" t="s">
        <v>120</v>
      </c>
      <c r="C115" s="24">
        <v>42.142998547893605</v>
      </c>
      <c r="D115" s="24">
        <v>58.65016632055289</v>
      </c>
      <c r="E115" s="24">
        <v>-8.490604800413742</v>
      </c>
      <c r="F115" s="60">
        <v>0.0286</v>
      </c>
    </row>
    <row r="116" spans="2:6" ht="13.5">
      <c r="B116" s="27" t="s">
        <v>121</v>
      </c>
      <c r="C116" s="24">
        <v>42.164397615068545</v>
      </c>
      <c r="D116" s="24">
        <v>59.0006525639036</v>
      </c>
      <c r="E116" s="24">
        <v>-8.095345990200952</v>
      </c>
      <c r="F116" s="60">
        <v>0.0257</v>
      </c>
    </row>
    <row r="117" spans="2:6" ht="13.5">
      <c r="B117" s="27" t="s">
        <v>122</v>
      </c>
      <c r="C117" s="24">
        <v>42.181995621514595</v>
      </c>
      <c r="D117" s="24">
        <v>59.33640413520744</v>
      </c>
      <c r="E117" s="24">
        <v>-7.690030020025863</v>
      </c>
      <c r="F117" s="60">
        <v>0.0223</v>
      </c>
    </row>
    <row r="118" spans="2:6" ht="13.5">
      <c r="B118" s="27" t="s">
        <v>123</v>
      </c>
      <c r="C118" s="24">
        <v>42.20907355568088</v>
      </c>
      <c r="D118" s="24">
        <v>59.65786426607189</v>
      </c>
      <c r="E118" s="24">
        <v>-7.266467952796018</v>
      </c>
      <c r="F118" s="60">
        <v>0.0197</v>
      </c>
    </row>
    <row r="119" spans="2:6" ht="13.5">
      <c r="B119" s="27" t="s">
        <v>124</v>
      </c>
      <c r="C119" s="24">
        <v>42.252036897324054</v>
      </c>
      <c r="D119" s="24">
        <v>59.96303993130009</v>
      </c>
      <c r="E119" s="24">
        <v>-6.820416844038328</v>
      </c>
      <c r="F119" s="60">
        <v>0.015</v>
      </c>
    </row>
    <row r="120" spans="2:6" ht="13.5">
      <c r="B120" s="27" t="s">
        <v>125</v>
      </c>
      <c r="C120" s="24">
        <v>42.30840456649617</v>
      </c>
      <c r="D120" s="24">
        <v>60.24244858208601</v>
      </c>
      <c r="E120" s="24">
        <v>-6.35763892341553</v>
      </c>
      <c r="F120" s="60">
        <v>0.0084</v>
      </c>
    </row>
    <row r="121" spans="2:6" ht="13.5">
      <c r="B121" s="27" t="s">
        <v>126</v>
      </c>
      <c r="C121" s="24">
        <v>42.1357615972124</v>
      </c>
      <c r="D121" s="24">
        <v>60.52091507800719</v>
      </c>
      <c r="E121" s="24">
        <v>-5.958337143486272</v>
      </c>
      <c r="F121" s="60">
        <v>0.0131</v>
      </c>
    </row>
    <row r="122" spans="2:6" ht="13.5">
      <c r="B122" s="27" t="s">
        <v>127</v>
      </c>
      <c r="C122" s="24">
        <v>42.06796353748625</v>
      </c>
      <c r="D122" s="24">
        <v>60.7829790291647</v>
      </c>
      <c r="E122" s="24">
        <v>-5.498179664551105</v>
      </c>
      <c r="F122" s="60">
        <v>0.0157</v>
      </c>
    </row>
    <row r="123" spans="2:6" ht="13.5">
      <c r="B123" s="27" t="s">
        <v>128</v>
      </c>
      <c r="C123" s="24">
        <v>42.01919375560081</v>
      </c>
      <c r="D123" s="24">
        <v>61.023523095229024</v>
      </c>
      <c r="E123" s="24">
        <v>-5.013747890949597</v>
      </c>
      <c r="F123" s="60">
        <v>0.0146</v>
      </c>
    </row>
    <row r="124" spans="2:6" ht="13.5">
      <c r="B124" s="27" t="s">
        <v>129</v>
      </c>
      <c r="C124" s="24">
        <v>41.816686344477155</v>
      </c>
      <c r="D124" s="24">
        <v>61.27059332992319</v>
      </c>
      <c r="E124" s="24">
        <v>-4.594345796626454</v>
      </c>
      <c r="F124" s="60">
        <v>0.0184</v>
      </c>
    </row>
    <row r="125" spans="2:6" ht="13.5">
      <c r="B125" s="27" t="s">
        <v>130</v>
      </c>
      <c r="C125" s="24">
        <v>41.73814930638297</v>
      </c>
      <c r="D125" s="24">
        <v>61.47961768746569</v>
      </c>
      <c r="E125" s="24">
        <v>-4.093580311939001</v>
      </c>
      <c r="F125" s="60">
        <v>0.0105</v>
      </c>
    </row>
    <row r="126" spans="2:5" ht="13.5">
      <c r="B126" s="27" t="s">
        <v>131</v>
      </c>
      <c r="C126" s="24">
        <v>41.373035</v>
      </c>
      <c r="D126" s="24">
        <v>60.981622</v>
      </c>
      <c r="E126" s="24">
        <v>-3.432164</v>
      </c>
    </row>
    <row r="127" spans="2:6" ht="13.5">
      <c r="B127" s="27" t="s">
        <v>132</v>
      </c>
      <c r="C127" s="24">
        <v>41.391429800553</v>
      </c>
      <c r="D127" s="24">
        <v>61.85077661212032</v>
      </c>
      <c r="E127" s="24">
        <v>-3.238603871949366</v>
      </c>
      <c r="F127" s="60">
        <v>0.0167</v>
      </c>
    </row>
    <row r="128" spans="2:6" ht="13.5">
      <c r="B128" s="27" t="s">
        <v>133</v>
      </c>
      <c r="C128" s="24">
        <v>41.05221400298707</v>
      </c>
      <c r="D128" s="24">
        <v>62.08316890122973</v>
      </c>
      <c r="E128" s="24">
        <v>-2.9289438333022413</v>
      </c>
      <c r="F128" s="60">
        <v>0.0226</v>
      </c>
    </row>
    <row r="129" spans="2:6" ht="13.5">
      <c r="B129" s="27" t="s">
        <v>134</v>
      </c>
      <c r="C129" s="24">
        <v>40.99315159793617</v>
      </c>
      <c r="D129" s="24">
        <v>62.178652209303294</v>
      </c>
      <c r="E129" s="24">
        <v>-2.373048611625625</v>
      </c>
      <c r="F129" s="60">
        <v>0.0201</v>
      </c>
    </row>
    <row r="130" spans="2:6" ht="13.5">
      <c r="B130" s="27" t="s">
        <v>135</v>
      </c>
      <c r="C130" s="24">
        <v>40.8844252501806</v>
      </c>
      <c r="D130" s="24">
        <v>62.2570346897222</v>
      </c>
      <c r="E130" s="24">
        <v>-1.7891038333106875</v>
      </c>
      <c r="F130" s="60">
        <v>0.0137</v>
      </c>
    </row>
    <row r="131" spans="2:6" ht="13.5">
      <c r="B131" s="27" t="s">
        <v>136</v>
      </c>
      <c r="C131" s="24">
        <v>40.54685701603721</v>
      </c>
      <c r="D131" s="24">
        <v>62.43967501244622</v>
      </c>
      <c r="E131" s="24">
        <v>-1.2203650647833846</v>
      </c>
      <c r="F131" s="60">
        <v>0.0154</v>
      </c>
    </row>
    <row r="132" spans="2:6" ht="13.5">
      <c r="B132" s="27" t="s">
        <v>137</v>
      </c>
      <c r="C132" s="24">
        <v>40.34061742910841</v>
      </c>
      <c r="D132" s="24">
        <v>62.51645891271381</v>
      </c>
      <c r="E132" s="24">
        <v>-0.7249903933379553</v>
      </c>
      <c r="F132" s="60">
        <v>0.0101</v>
      </c>
    </row>
    <row r="133" spans="2:6" ht="13.5">
      <c r="B133" s="27" t="s">
        <v>138</v>
      </c>
      <c r="C133" s="24">
        <v>40.12391649456155</v>
      </c>
      <c r="D133" s="24">
        <v>62.580689420213666</v>
      </c>
      <c r="E133" s="24">
        <v>-0.22259059245232207</v>
      </c>
      <c r="F133" s="60">
        <v>-0.0046</v>
      </c>
    </row>
    <row r="134" spans="2:6" ht="13.5">
      <c r="B134" s="27" t="s">
        <v>139</v>
      </c>
      <c r="C134" s="24">
        <v>39.869011141585815</v>
      </c>
      <c r="D134" s="24">
        <v>62.65950374041199</v>
      </c>
      <c r="E134" s="24">
        <v>0.22928501432202297</v>
      </c>
      <c r="F134" s="60">
        <v>-0.0159</v>
      </c>
    </row>
    <row r="135" spans="2:6" ht="13.5">
      <c r="B135" s="27" t="s">
        <v>140</v>
      </c>
      <c r="C135" s="24">
        <v>39.61625450245634</v>
      </c>
      <c r="D135" s="24">
        <v>62.71194645577516</v>
      </c>
      <c r="E135" s="24">
        <v>0.6894091535456063</v>
      </c>
      <c r="F135" s="60">
        <v>-0.0245</v>
      </c>
    </row>
    <row r="136" spans="2:6" ht="13.5">
      <c r="B136" s="27" t="s">
        <v>141</v>
      </c>
      <c r="C136" s="24">
        <v>39.3507444661129</v>
      </c>
      <c r="D136" s="24">
        <v>62.757095496891196</v>
      </c>
      <c r="E136" s="24">
        <v>1.1385315586808877</v>
      </c>
      <c r="F136" s="60">
        <v>-0.0316</v>
      </c>
    </row>
    <row r="137" spans="2:6" ht="13.5">
      <c r="B137" s="27" t="s">
        <v>142</v>
      </c>
      <c r="C137" s="24">
        <v>39.095536410392256</v>
      </c>
      <c r="D137" s="24">
        <v>62.76397874654189</v>
      </c>
      <c r="E137" s="24">
        <v>1.605764188658447</v>
      </c>
      <c r="F137" s="60">
        <v>-0.0389</v>
      </c>
    </row>
    <row r="138" spans="2:6" ht="13.5">
      <c r="B138" s="27" t="s">
        <v>143</v>
      </c>
      <c r="C138" s="24">
        <v>38.82990480539709</v>
      </c>
      <c r="D138" s="24">
        <v>62.76886846766351</v>
      </c>
      <c r="E138" s="24">
        <v>2.0573715656631837</v>
      </c>
      <c r="F138" s="60">
        <v>-0.0493</v>
      </c>
    </row>
    <row r="139" spans="2:6" ht="13.5">
      <c r="B139" s="27" t="s">
        <v>144</v>
      </c>
      <c r="C139" s="24">
        <v>38.56683942081238</v>
      </c>
      <c r="D139" s="24">
        <v>62.741085150824105</v>
      </c>
      <c r="E139" s="24">
        <v>2.511880520436119</v>
      </c>
      <c r="F139" s="60">
        <v>-0.0549</v>
      </c>
    </row>
    <row r="140" spans="2:6" ht="13.5">
      <c r="B140" s="27" t="s">
        <v>145</v>
      </c>
      <c r="C140" s="24">
        <v>38.28690645917917</v>
      </c>
      <c r="D140" s="24">
        <v>62.71357744898916</v>
      </c>
      <c r="E140" s="24">
        <v>2.95246603593596</v>
      </c>
      <c r="F140" s="60">
        <v>-0.0602</v>
      </c>
    </row>
    <row r="141" spans="2:7" ht="13.5">
      <c r="B141" s="27" t="s">
        <v>146</v>
      </c>
      <c r="C141" s="24">
        <v>38.02441397220547</v>
      </c>
      <c r="D141" s="24">
        <v>62.6419136817305</v>
      </c>
      <c r="E141" s="24">
        <v>3.4032379170121345</v>
      </c>
      <c r="F141" s="60">
        <v>-0.0659</v>
      </c>
      <c r="G141" s="60">
        <v>-0.0034000000000000002</v>
      </c>
    </row>
    <row r="142" spans="2:7" ht="13.5">
      <c r="B142" s="27" t="s">
        <v>147</v>
      </c>
      <c r="C142" s="24">
        <v>37.7526754267342</v>
      </c>
      <c r="D142" s="24">
        <v>62.556633039644595</v>
      </c>
      <c r="E142" s="24">
        <v>3.8504163314955786</v>
      </c>
      <c r="F142" s="60">
        <v>-0.0713</v>
      </c>
      <c r="G142" s="60">
        <v>-0.008800000000000002</v>
      </c>
    </row>
    <row r="143" spans="2:7" ht="13.5">
      <c r="B143" s="27" t="s">
        <v>148</v>
      </c>
      <c r="C143" s="24">
        <v>37.47384918378722</v>
      </c>
      <c r="D143" s="24">
        <v>62.4657510512087</v>
      </c>
      <c r="E143" s="24">
        <v>4.282835153401162</v>
      </c>
      <c r="F143" s="60">
        <v>-0.0768</v>
      </c>
      <c r="G143" s="60">
        <v>-0.014299999999999993</v>
      </c>
    </row>
    <row r="144" spans="2:7" ht="13.5">
      <c r="B144" s="27" t="s">
        <v>149</v>
      </c>
      <c r="C144" s="24">
        <v>37.18968686544803</v>
      </c>
      <c r="D144" s="24">
        <v>62.357362480864396</v>
      </c>
      <c r="E144" s="24">
        <v>4.713128906738936</v>
      </c>
      <c r="F144" s="60">
        <v>-0.082</v>
      </c>
      <c r="G144" s="60">
        <v>-0.019500000000000003</v>
      </c>
    </row>
    <row r="145" spans="2:7" ht="13.5">
      <c r="B145" s="27" t="s">
        <v>150</v>
      </c>
      <c r="C145" s="24">
        <v>36.89847646689523</v>
      </c>
      <c r="D145" s="24">
        <v>62.23483353502477</v>
      </c>
      <c r="E145" s="24">
        <v>5.13207290020325</v>
      </c>
      <c r="F145" s="60">
        <v>-0.0834</v>
      </c>
      <c r="G145" s="60">
        <v>-0.020900000000000002</v>
      </c>
    </row>
    <row r="146" spans="2:7" ht="13.5">
      <c r="B146" s="27" t="s">
        <v>151</v>
      </c>
      <c r="C146" s="24">
        <v>36.591190910056135</v>
      </c>
      <c r="D146" s="24">
        <v>62.0916072558192</v>
      </c>
      <c r="E146" s="24">
        <v>5.559452889006264</v>
      </c>
      <c r="F146" s="60">
        <v>-0.0841</v>
      </c>
      <c r="G146" s="60">
        <v>-0.021599999999999994</v>
      </c>
    </row>
    <row r="147" spans="2:7" ht="13.5">
      <c r="B147" s="27" t="s">
        <v>152</v>
      </c>
      <c r="C147" s="24">
        <v>36.287763842126054</v>
      </c>
      <c r="D147" s="24">
        <v>61.94154379065746</v>
      </c>
      <c r="E147" s="24">
        <v>5.966207706750127</v>
      </c>
      <c r="F147" s="60">
        <v>-0.0858</v>
      </c>
      <c r="G147" s="60">
        <v>-0.0233</v>
      </c>
    </row>
    <row r="148" spans="2:7" ht="13.5">
      <c r="B148" s="27" t="s">
        <v>153</v>
      </c>
      <c r="C148" s="24">
        <v>35.99196143617888</v>
      </c>
      <c r="D148" s="24">
        <v>61.76829046719973</v>
      </c>
      <c r="E148" s="24">
        <v>6.362255750406189</v>
      </c>
      <c r="F148" s="60">
        <v>-0.0864</v>
      </c>
      <c r="G148" s="60">
        <v>-0.023900000000000005</v>
      </c>
    </row>
    <row r="149" spans="2:7" ht="13.5">
      <c r="B149" s="27" t="s">
        <v>154</v>
      </c>
      <c r="C149" s="24">
        <v>27.045875007915775</v>
      </c>
      <c r="D149" s="24">
        <v>41.00066305285946</v>
      </c>
      <c r="E149" s="24">
        <v>-13.406825430038676</v>
      </c>
      <c r="F149" s="60">
        <v>0.0653</v>
      </c>
      <c r="G149" s="60">
        <v>0.002799999999999997</v>
      </c>
    </row>
    <row r="150" spans="2:7" ht="13.5">
      <c r="B150" s="27" t="s">
        <v>155</v>
      </c>
      <c r="C150" s="24">
        <v>26.794330033928738</v>
      </c>
      <c r="D150" s="24">
        <v>40.556603408206406</v>
      </c>
      <c r="E150" s="24">
        <v>-13.322978830345676</v>
      </c>
      <c r="F150" s="60">
        <v>0.0685</v>
      </c>
      <c r="G150" s="60">
        <v>0.006000000000000005</v>
      </c>
    </row>
    <row r="151" spans="2:7" ht="13.5">
      <c r="B151" s="27" t="s">
        <v>156</v>
      </c>
      <c r="C151" s="24">
        <v>26.59577306334466</v>
      </c>
      <c r="D151" s="24">
        <v>40.08689693836782</v>
      </c>
      <c r="E151" s="24">
        <v>-13.207048135229526</v>
      </c>
      <c r="F151" s="60">
        <v>0.0703</v>
      </c>
      <c r="G151" s="60">
        <v>0.007800000000000001</v>
      </c>
    </row>
    <row r="152" spans="2:7" ht="13.5">
      <c r="B152" s="27" t="s">
        <v>157</v>
      </c>
      <c r="C152" s="24">
        <v>26.29607039342055</v>
      </c>
      <c r="D152" s="24">
        <v>39.67886401372217</v>
      </c>
      <c r="E152" s="24">
        <v>-13.12854640653163</v>
      </c>
      <c r="F152" s="60">
        <v>0.072</v>
      </c>
      <c r="G152" s="60">
        <v>0.009499999999999995</v>
      </c>
    </row>
    <row r="153" spans="2:7" ht="13.5">
      <c r="B153" s="27" t="s">
        <v>158</v>
      </c>
      <c r="C153" s="24">
        <v>25.96624084319222</v>
      </c>
      <c r="D153" s="24">
        <v>39.2881771812372</v>
      </c>
      <c r="E153" s="24">
        <v>-13.057546669499827</v>
      </c>
      <c r="F153" s="60">
        <v>0.0734</v>
      </c>
      <c r="G153" s="60">
        <v>0.010900000000000007</v>
      </c>
    </row>
    <row r="154" spans="2:7" ht="13.5">
      <c r="B154" s="27" t="s">
        <v>159</v>
      </c>
      <c r="C154" s="24">
        <v>25.67938816019775</v>
      </c>
      <c r="D154" s="24">
        <v>38.870611881150836</v>
      </c>
      <c r="E154" s="24">
        <v>-12.951494230138788</v>
      </c>
      <c r="F154" s="60">
        <v>0.0778</v>
      </c>
      <c r="G154" s="60">
        <v>0.015299999999999994</v>
      </c>
    </row>
    <row r="155" spans="2:7" ht="13.5">
      <c r="B155" s="27" t="s">
        <v>160</v>
      </c>
      <c r="C155" s="24">
        <v>25.399575885972144</v>
      </c>
      <c r="D155" s="24">
        <v>38.43275653184318</v>
      </c>
      <c r="E155" s="24">
        <v>-12.826618013202884</v>
      </c>
      <c r="F155" s="60">
        <v>0.0789</v>
      </c>
      <c r="G155" s="60">
        <v>0.016399999999999998</v>
      </c>
    </row>
    <row r="156" spans="2:7" ht="13.5">
      <c r="B156" s="27" t="s">
        <v>161</v>
      </c>
      <c r="C156" s="24">
        <v>24.909856976945093</v>
      </c>
      <c r="D156" s="24">
        <v>37.73848262832296</v>
      </c>
      <c r="E156" s="24">
        <v>-12.615864893337822</v>
      </c>
      <c r="F156" s="60">
        <v>0.0824</v>
      </c>
      <c r="G156" s="60">
        <v>0.0199</v>
      </c>
    </row>
    <row r="157" spans="2:7" ht="13.5">
      <c r="B157" s="27" t="s">
        <v>162</v>
      </c>
      <c r="C157" s="24">
        <v>24.619097340839566</v>
      </c>
      <c r="D157" s="24">
        <v>37.33455966452035</v>
      </c>
      <c r="E157" s="24">
        <v>-12.48127519430466</v>
      </c>
      <c r="F157" s="60">
        <v>0.0842</v>
      </c>
      <c r="G157" s="60">
        <v>0.021699999999999997</v>
      </c>
    </row>
    <row r="158" spans="2:7" ht="13.5">
      <c r="B158" s="27" t="s">
        <v>163</v>
      </c>
      <c r="C158" s="24">
        <v>24.30408594564129</v>
      </c>
      <c r="D158" s="24">
        <v>36.931444009070034</v>
      </c>
      <c r="E158" s="24">
        <v>-12.343757751752827</v>
      </c>
      <c r="F158" s="60">
        <v>0.0865</v>
      </c>
      <c r="G158" s="60">
        <v>0.023999999999999994</v>
      </c>
    </row>
    <row r="159" spans="2:7" ht="13.5">
      <c r="B159" s="27" t="s">
        <v>164</v>
      </c>
      <c r="C159" s="24">
        <v>23.984024671028354</v>
      </c>
      <c r="D159" s="24">
        <v>36.54378184944985</v>
      </c>
      <c r="E159" s="24">
        <v>-12.206004752178846</v>
      </c>
      <c r="F159" s="60">
        <v>0.0888</v>
      </c>
      <c r="G159" s="60">
        <v>0.026300000000000004</v>
      </c>
    </row>
    <row r="160" spans="2:7" ht="13.5">
      <c r="B160" s="27" t="s">
        <v>165</v>
      </c>
      <c r="C160" s="24">
        <v>23.67234428159533</v>
      </c>
      <c r="D160" s="24">
        <v>36.14941448897745</v>
      </c>
      <c r="E160" s="24">
        <v>-12.048245111774978</v>
      </c>
      <c r="F160" s="60">
        <v>0.0902</v>
      </c>
      <c r="G160" s="60">
        <v>0.027700000000000002</v>
      </c>
    </row>
    <row r="161" spans="2:7" ht="13.5">
      <c r="B161" s="27" t="s">
        <v>166</v>
      </c>
      <c r="C161" s="24">
        <v>23.385106748848695</v>
      </c>
      <c r="D161" s="24">
        <v>35.748852249854735</v>
      </c>
      <c r="E161" s="24">
        <v>-11.860525418504245</v>
      </c>
      <c r="F161" s="60">
        <v>0.0905</v>
      </c>
      <c r="G161" s="60">
        <v>0.027999999999999997</v>
      </c>
    </row>
    <row r="162" spans="2:7" ht="13.5">
      <c r="B162" s="27" t="s">
        <v>167</v>
      </c>
      <c r="C162" s="24">
        <v>23.09878836825601</v>
      </c>
      <c r="D162" s="24">
        <v>35.34469905112851</v>
      </c>
      <c r="E162" s="24">
        <v>-11.64934948830368</v>
      </c>
      <c r="F162" s="60">
        <v>0.09</v>
      </c>
      <c r="G162" s="60">
        <v>0.0275</v>
      </c>
    </row>
    <row r="163" spans="2:7" ht="13.5">
      <c r="B163" s="27" t="s">
        <v>168</v>
      </c>
      <c r="C163" s="24">
        <v>22.780719144608593</v>
      </c>
      <c r="D163" s="24">
        <v>34.96756449524224</v>
      </c>
      <c r="E163" s="24">
        <v>-11.451851394012333</v>
      </c>
      <c r="F163" s="60">
        <v>0.0899</v>
      </c>
      <c r="G163" s="60">
        <v>0.027399999999999994</v>
      </c>
    </row>
    <row r="164" spans="2:7" ht="13.5">
      <c r="B164" s="27" t="s">
        <v>169</v>
      </c>
      <c r="C164" s="24">
        <v>22.440403953691977</v>
      </c>
      <c r="D164" s="24">
        <v>34.60657183250374</v>
      </c>
      <c r="E164" s="24">
        <v>-11.257279669306332</v>
      </c>
      <c r="F164" s="60">
        <v>0.0894</v>
      </c>
      <c r="G164" s="60">
        <v>0.026899999999999993</v>
      </c>
    </row>
    <row r="165" spans="2:7" ht="13.5">
      <c r="B165" s="27" t="s">
        <v>170</v>
      </c>
      <c r="C165" s="24">
        <v>22.107381893154503</v>
      </c>
      <c r="D165" s="24">
        <v>34.25294558527347</v>
      </c>
      <c r="E165" s="24">
        <v>-11.041598906596331</v>
      </c>
      <c r="F165" s="60">
        <v>0.0883</v>
      </c>
      <c r="G165" s="60">
        <v>0.025800000000000003</v>
      </c>
    </row>
    <row r="166" spans="2:7" ht="13.5">
      <c r="B166" s="27" t="s">
        <v>171</v>
      </c>
      <c r="C166" s="24">
        <v>21.785244201722247</v>
      </c>
      <c r="D166" s="24">
        <v>33.890883293540604</v>
      </c>
      <c r="E166" s="24">
        <v>-10.779237835667384</v>
      </c>
      <c r="F166" s="60">
        <v>0.0866</v>
      </c>
      <c r="G166" s="60">
        <v>0.024099999999999996</v>
      </c>
    </row>
    <row r="167" spans="2:7" ht="13.5">
      <c r="B167" s="27" t="s">
        <v>172</v>
      </c>
      <c r="C167" s="24">
        <v>21.453424683894227</v>
      </c>
      <c r="D167" s="24">
        <v>33.54621152918417</v>
      </c>
      <c r="E167" s="24">
        <v>-10.501793844629887</v>
      </c>
      <c r="F167" s="60">
        <v>0.0856</v>
      </c>
      <c r="G167" s="60">
        <v>0.023099999999999996</v>
      </c>
    </row>
    <row r="168" spans="2:7" ht="13.5">
      <c r="B168" s="27" t="s">
        <v>173</v>
      </c>
      <c r="C168" s="24">
        <v>21.060311596311454</v>
      </c>
      <c r="D168" s="24">
        <v>33.197196915549476</v>
      </c>
      <c r="E168" s="24">
        <v>-10.199026694811048</v>
      </c>
      <c r="F168" s="60">
        <v>0.085</v>
      </c>
      <c r="G168" s="60">
        <v>0.0225</v>
      </c>
    </row>
    <row r="169" spans="2:7" ht="13.5">
      <c r="B169" s="27" t="s">
        <v>174</v>
      </c>
      <c r="C169" s="24">
        <v>20.683795018155955</v>
      </c>
      <c r="D169" s="24">
        <v>32.902957787413435</v>
      </c>
      <c r="E169" s="24">
        <v>-9.914955237486334</v>
      </c>
      <c r="F169" s="60">
        <v>0.0842</v>
      </c>
      <c r="G169" s="60">
        <v>0.021699999999999997</v>
      </c>
    </row>
    <row r="170" spans="2:7" ht="13.5">
      <c r="B170" s="27" t="s">
        <v>175</v>
      </c>
      <c r="C170" s="24">
        <v>20.300615510314195</v>
      </c>
      <c r="D170" s="24">
        <v>32.63841422067853</v>
      </c>
      <c r="E170" s="24">
        <v>-9.627682584411103</v>
      </c>
      <c r="F170" s="60">
        <v>0.0831</v>
      </c>
      <c r="G170" s="60">
        <v>0.020599999999999993</v>
      </c>
    </row>
    <row r="171" spans="2:7" ht="13.5">
      <c r="B171" s="27" t="s">
        <v>176</v>
      </c>
      <c r="C171" s="24">
        <v>19.94738775020562</v>
      </c>
      <c r="D171" s="24">
        <v>32.38745648402912</v>
      </c>
      <c r="E171" s="24">
        <v>-9.288753277361314</v>
      </c>
      <c r="F171" s="60">
        <v>0.0816</v>
      </c>
      <c r="G171" s="60">
        <v>0.019100000000000006</v>
      </c>
    </row>
    <row r="172" spans="2:7" ht="13.5">
      <c r="B172" s="27" t="s">
        <v>177</v>
      </c>
      <c r="C172" s="24">
        <v>19.587671153771083</v>
      </c>
      <c r="D172" s="24">
        <v>32.153253344228375</v>
      </c>
      <c r="E172" s="24">
        <v>-8.916934432160353</v>
      </c>
      <c r="F172" s="60">
        <v>0.0792</v>
      </c>
      <c r="G172" s="60">
        <v>0.016700000000000007</v>
      </c>
    </row>
    <row r="173" spans="2:7" ht="13.5">
      <c r="B173" s="27" t="s">
        <v>178</v>
      </c>
      <c r="C173" s="24">
        <v>19.235062452179243</v>
      </c>
      <c r="D173" s="24">
        <v>31.95415248798316</v>
      </c>
      <c r="E173" s="24">
        <v>-8.542505563703449</v>
      </c>
      <c r="F173" s="60">
        <v>0.078</v>
      </c>
      <c r="G173" s="60">
        <v>0.0155</v>
      </c>
    </row>
    <row r="174" spans="2:7" ht="13.5">
      <c r="B174" s="27" t="s">
        <v>179</v>
      </c>
      <c r="C174" s="24">
        <v>18.88566679414657</v>
      </c>
      <c r="D174" s="24">
        <v>31.776861741890404</v>
      </c>
      <c r="E174" s="24">
        <v>-8.136797329447756</v>
      </c>
      <c r="F174" s="60">
        <v>0.0761</v>
      </c>
      <c r="G174" s="60">
        <v>0.013600000000000001</v>
      </c>
    </row>
    <row r="175" spans="2:7" ht="13.5">
      <c r="B175" s="27" t="s">
        <v>180</v>
      </c>
      <c r="C175" s="24">
        <v>18.538128457345714</v>
      </c>
      <c r="D175" s="24">
        <v>31.630318779113907</v>
      </c>
      <c r="E175" s="24">
        <v>-7.727020453505696</v>
      </c>
      <c r="F175" s="60">
        <v>0.0714</v>
      </c>
      <c r="G175" s="60">
        <v>0.008900000000000005</v>
      </c>
    </row>
    <row r="176" spans="2:7" ht="13.5">
      <c r="B176" s="27" t="s">
        <v>181</v>
      </c>
      <c r="C176" s="24">
        <v>18.164810621795866</v>
      </c>
      <c r="D176" s="24">
        <v>31.516261665789653</v>
      </c>
      <c r="E176" s="24">
        <v>-7.319480550863075</v>
      </c>
      <c r="F176" s="60">
        <v>0.0631</v>
      </c>
      <c r="G176" s="60">
        <v>0.0006000000000000033</v>
      </c>
    </row>
    <row r="177" spans="2:6" ht="13.5">
      <c r="B177" s="27" t="s">
        <v>182</v>
      </c>
      <c r="C177" s="24">
        <v>17.668645561398943</v>
      </c>
      <c r="D177" s="24">
        <v>31.393430150427257</v>
      </c>
      <c r="E177" s="24">
        <v>-6.660493059973681</v>
      </c>
      <c r="F177" s="60">
        <v>0.0432</v>
      </c>
    </row>
    <row r="178" spans="2:6" ht="13.5">
      <c r="B178" s="27" t="s">
        <v>183</v>
      </c>
      <c r="C178" s="24">
        <v>17.393218472515823</v>
      </c>
      <c r="D178" s="24">
        <v>31.33839737836863</v>
      </c>
      <c r="E178" s="24">
        <v>-6.185420851092887</v>
      </c>
      <c r="F178" s="60">
        <v>0.0302</v>
      </c>
    </row>
    <row r="179" spans="2:6" ht="13.5">
      <c r="B179" s="27" t="s">
        <v>184</v>
      </c>
      <c r="C179" s="24">
        <v>17.130918425942333</v>
      </c>
      <c r="D179" s="24">
        <v>31.31016586269947</v>
      </c>
      <c r="E179" s="24">
        <v>-5.708355658668857</v>
      </c>
      <c r="F179" s="60">
        <v>0.0214</v>
      </c>
    </row>
    <row r="180" spans="2:6" ht="13.5">
      <c r="B180" s="27" t="s">
        <v>185</v>
      </c>
      <c r="C180" s="24">
        <v>16.870655907372775</v>
      </c>
      <c r="D180" s="24">
        <v>31.31254615870312</v>
      </c>
      <c r="E180" s="24">
        <v>-5.247293553066208</v>
      </c>
      <c r="F180" s="60">
        <v>0.0203</v>
      </c>
    </row>
    <row r="181" spans="2:6" ht="13.5">
      <c r="B181" s="27" t="s">
        <v>186</v>
      </c>
      <c r="C181" s="24">
        <v>16.614785305016895</v>
      </c>
      <c r="D181" s="24">
        <v>31.339417950300675</v>
      </c>
      <c r="E181" s="24">
        <v>-4.77145376487216</v>
      </c>
      <c r="F181" s="60">
        <v>0.0255</v>
      </c>
    </row>
    <row r="182" spans="2:6" ht="13.5">
      <c r="B182" s="27" t="s">
        <v>187</v>
      </c>
      <c r="C182" s="24">
        <v>16.37201005767644</v>
      </c>
      <c r="D182" s="24">
        <v>31.385511749290917</v>
      </c>
      <c r="E182" s="24">
        <v>-4.296835536436251</v>
      </c>
      <c r="F182" s="60">
        <v>0.0321</v>
      </c>
    </row>
    <row r="183" spans="2:6" ht="13.5">
      <c r="B183" s="27" t="s">
        <v>188</v>
      </c>
      <c r="C183" s="24">
        <v>16.126123903512994</v>
      </c>
      <c r="D183" s="24">
        <v>31.441024933651622</v>
      </c>
      <c r="E183" s="24">
        <v>-3.824280411928358</v>
      </c>
      <c r="F183" s="60">
        <v>0.0265</v>
      </c>
    </row>
    <row r="184" spans="2:6" ht="13.5">
      <c r="B184" s="27" t="s">
        <v>189</v>
      </c>
      <c r="C184" s="24">
        <v>15.915415829912849</v>
      </c>
      <c r="D184" s="24">
        <v>31.503567712748225</v>
      </c>
      <c r="E184" s="24">
        <v>-3.343865670352735</v>
      </c>
      <c r="F184" s="60">
        <v>0.0201</v>
      </c>
    </row>
    <row r="185" spans="2:6" ht="13.5">
      <c r="B185" s="27" t="s">
        <v>190</v>
      </c>
      <c r="C185" s="24">
        <v>15.718553677466343</v>
      </c>
      <c r="D185" s="24">
        <v>31.580797322546733</v>
      </c>
      <c r="E185" s="24">
        <v>-2.859176754311992</v>
      </c>
      <c r="F185" s="60">
        <v>0.0147</v>
      </c>
    </row>
    <row r="186" spans="2:6" ht="13.5">
      <c r="B186" s="27" t="s">
        <v>191</v>
      </c>
      <c r="C186" s="24">
        <v>15.518932302010871</v>
      </c>
      <c r="D186" s="24">
        <v>31.67938894230543</v>
      </c>
      <c r="E186" s="24">
        <v>-2.376319711968331</v>
      </c>
      <c r="F186" s="60">
        <v>0.0108</v>
      </c>
    </row>
    <row r="187" spans="2:6" ht="13.5">
      <c r="B187" s="27" t="s">
        <v>192</v>
      </c>
      <c r="C187" s="24">
        <v>15.329207483586634</v>
      </c>
      <c r="D187" s="24">
        <v>31.795214881346393</v>
      </c>
      <c r="E187" s="24">
        <v>-1.886753954202899</v>
      </c>
      <c r="F187" s="60">
        <v>0.0086</v>
      </c>
    </row>
    <row r="188" spans="2:6" ht="13.5">
      <c r="B188" s="27" t="s">
        <v>193</v>
      </c>
      <c r="C188" s="24">
        <v>15.164379245122293</v>
      </c>
      <c r="D188" s="24">
        <v>31.923202018622796</v>
      </c>
      <c r="E188" s="24">
        <v>-1.3866453196621704</v>
      </c>
      <c r="F188" s="60">
        <v>0.0068</v>
      </c>
    </row>
    <row r="189" spans="2:6" ht="13.5">
      <c r="B189" s="27" t="s">
        <v>194</v>
      </c>
      <c r="C189" s="24">
        <v>15.005129290152677</v>
      </c>
      <c r="D189" s="24">
        <v>32.07286501532037</v>
      </c>
      <c r="E189" s="24">
        <v>-0.8855366103146018</v>
      </c>
      <c r="F189" s="60">
        <v>0.0023</v>
      </c>
    </row>
    <row r="190" spans="2:6" ht="13.5">
      <c r="B190" s="27" t="s">
        <v>195</v>
      </c>
      <c r="C190" s="24">
        <v>14.845292729339143</v>
      </c>
      <c r="D190" s="24">
        <v>32.24836770001737</v>
      </c>
      <c r="E190" s="24">
        <v>-0.4033826976930528</v>
      </c>
      <c r="F190" s="60">
        <v>-0.0023</v>
      </c>
    </row>
    <row r="191" spans="2:6" ht="13.5">
      <c r="B191" s="27" t="s">
        <v>196</v>
      </c>
      <c r="C191" s="24">
        <v>14.708028826642265</v>
      </c>
      <c r="D191" s="24">
        <v>32.440745023755376</v>
      </c>
      <c r="E191" s="24">
        <v>0.08037871591566605</v>
      </c>
      <c r="F191" s="60">
        <v>-0.0068</v>
      </c>
    </row>
    <row r="192" spans="2:6" ht="13.5">
      <c r="B192" s="27" t="s">
        <v>197</v>
      </c>
      <c r="C192" s="24">
        <v>14.584871128248343</v>
      </c>
      <c r="D192" s="24">
        <v>32.66206282582297</v>
      </c>
      <c r="E192" s="24">
        <v>0.5759013991800856</v>
      </c>
      <c r="F192" s="60">
        <v>-0.0119</v>
      </c>
    </row>
    <row r="193" spans="2:6" ht="13.5">
      <c r="B193" s="27" t="s">
        <v>198</v>
      </c>
      <c r="C193" s="24">
        <v>14.483407167229606</v>
      </c>
      <c r="D193" s="24">
        <v>32.90551176158149</v>
      </c>
      <c r="E193" s="24">
        <v>1.066090450886072</v>
      </c>
      <c r="F193" s="60">
        <v>-0.0177</v>
      </c>
    </row>
    <row r="194" spans="2:6" ht="13.5">
      <c r="B194" s="27" t="s">
        <v>199</v>
      </c>
      <c r="C194" s="24">
        <v>14.39491604847204</v>
      </c>
      <c r="D194" s="24">
        <v>33.17575940717834</v>
      </c>
      <c r="E194" s="24">
        <v>1.5378805364661214</v>
      </c>
      <c r="F194" s="60">
        <v>-0.0217</v>
      </c>
    </row>
    <row r="195" spans="2:6" ht="13.5">
      <c r="B195" s="27" t="s">
        <v>200</v>
      </c>
      <c r="C195" s="24">
        <v>14.315403077941731</v>
      </c>
      <c r="D195" s="24">
        <v>33.479113751541504</v>
      </c>
      <c r="E195" s="24">
        <v>1.9955387542318852</v>
      </c>
      <c r="F195" s="60">
        <v>-0.0255</v>
      </c>
    </row>
    <row r="196" spans="2:6" ht="13.5">
      <c r="B196" s="27" t="s">
        <v>201</v>
      </c>
      <c r="C196" s="24">
        <v>14.272320754130797</v>
      </c>
      <c r="D196" s="24">
        <v>33.80052492395718</v>
      </c>
      <c r="E196" s="24">
        <v>2.454516355018456</v>
      </c>
      <c r="F196" s="60">
        <v>-0.0308</v>
      </c>
    </row>
    <row r="197" spans="2:6" ht="13.5">
      <c r="B197" s="27" t="s">
        <v>202</v>
      </c>
      <c r="C197" s="24">
        <v>14.234710189685947</v>
      </c>
      <c r="D197" s="24">
        <v>34.158238785957934</v>
      </c>
      <c r="E197" s="24">
        <v>2.898756382476525</v>
      </c>
      <c r="F197" s="60">
        <v>-0.0369</v>
      </c>
    </row>
    <row r="198" spans="2:6" ht="13.5">
      <c r="B198" s="27" t="s">
        <v>203</v>
      </c>
      <c r="C198" s="24">
        <v>14.189959969674085</v>
      </c>
      <c r="D198" s="24">
        <v>34.531554084291756</v>
      </c>
      <c r="E198" s="24">
        <v>3.2831279067531676</v>
      </c>
      <c r="F198" s="60">
        <v>-0.0393</v>
      </c>
    </row>
    <row r="199" spans="2:6" ht="13.5">
      <c r="B199" s="27" t="s">
        <v>204</v>
      </c>
      <c r="C199" s="24">
        <v>14.106087480620355</v>
      </c>
      <c r="D199" s="24">
        <v>34.951307749095434</v>
      </c>
      <c r="E199" s="24">
        <v>3.6114629173443693</v>
      </c>
      <c r="F199" s="60">
        <v>-0.0391</v>
      </c>
    </row>
    <row r="200" spans="2:5" ht="13.5">
      <c r="B200" s="27" t="s">
        <v>205</v>
      </c>
      <c r="C200" s="24">
        <v>14.510636</v>
      </c>
      <c r="D200" s="24">
        <v>35.75934</v>
      </c>
      <c r="E200" s="24">
        <v>3.475223</v>
      </c>
    </row>
    <row r="201" spans="2:5" ht="13.5">
      <c r="B201" s="27" t="s">
        <v>206</v>
      </c>
      <c r="C201" s="24">
        <v>14.508554</v>
      </c>
      <c r="D201" s="24">
        <v>36.150416</v>
      </c>
      <c r="E201" s="24">
        <v>3.796848</v>
      </c>
    </row>
    <row r="202" spans="2:5" ht="13.5">
      <c r="B202" s="27" t="s">
        <v>207</v>
      </c>
      <c r="C202" s="24">
        <v>14.506148</v>
      </c>
      <c r="D202" s="24">
        <v>36.554739</v>
      </c>
      <c r="E202" s="24">
        <v>4.099262</v>
      </c>
    </row>
    <row r="203" spans="2:5" ht="13.5">
      <c r="B203" s="27" t="s">
        <v>208</v>
      </c>
      <c r="C203" s="24">
        <v>14.603519</v>
      </c>
      <c r="D203" s="24">
        <v>36.897578</v>
      </c>
      <c r="E203" s="24">
        <v>4.453926</v>
      </c>
    </row>
    <row r="204" spans="2:5" ht="13.5">
      <c r="B204" s="27" t="s">
        <v>209</v>
      </c>
      <c r="C204" s="24">
        <v>14.700449</v>
      </c>
      <c r="D204" s="24">
        <v>37.248795</v>
      </c>
      <c r="E204" s="24">
        <v>4.796704</v>
      </c>
    </row>
    <row r="205" spans="2:5" ht="13.5">
      <c r="B205" s="27" t="s">
        <v>210</v>
      </c>
      <c r="C205" s="24">
        <v>14.733424</v>
      </c>
      <c r="D205" s="24">
        <v>37.657561</v>
      </c>
      <c r="E205" s="24">
        <v>5.084509</v>
      </c>
    </row>
    <row r="206" spans="2:5" ht="13.5">
      <c r="B206" s="27" t="s">
        <v>211</v>
      </c>
      <c r="C206" s="24">
        <v>14.774051</v>
      </c>
      <c r="D206" s="24">
        <v>38.071413</v>
      </c>
      <c r="E206" s="24">
        <v>5.372373</v>
      </c>
    </row>
    <row r="207" spans="2:5" ht="13.5">
      <c r="B207" s="27" t="s">
        <v>212</v>
      </c>
      <c r="C207" s="24">
        <v>14.859443</v>
      </c>
      <c r="D207" s="24">
        <v>38.455538</v>
      </c>
      <c r="E207" s="24">
        <v>5.682416</v>
      </c>
    </row>
    <row r="208" spans="2:5" ht="13.5">
      <c r="B208" s="27" t="s">
        <v>213</v>
      </c>
      <c r="C208" s="24">
        <v>14.888656</v>
      </c>
      <c r="D208" s="24">
        <v>38.889595</v>
      </c>
      <c r="E208" s="24">
        <v>5.947702</v>
      </c>
    </row>
    <row r="209" spans="2:5" ht="13.5">
      <c r="B209" s="27" t="s">
        <v>214</v>
      </c>
      <c r="C209" s="24">
        <v>14.983161</v>
      </c>
      <c r="D209" s="24">
        <v>39.287793</v>
      </c>
      <c r="E209" s="24">
        <v>6.257746</v>
      </c>
    </row>
    <row r="210" spans="2:5" ht="13.5">
      <c r="B210" s="27" t="s">
        <v>215</v>
      </c>
      <c r="C210" s="24">
        <v>15.070968</v>
      </c>
      <c r="D210" s="24">
        <v>39.691639</v>
      </c>
      <c r="E210" s="24">
        <v>6.556498</v>
      </c>
    </row>
    <row r="211" spans="2:5" ht="13.5">
      <c r="B211" s="27" t="s">
        <v>216</v>
      </c>
      <c r="C211" s="24">
        <v>15.161707</v>
      </c>
      <c r="D211" s="24">
        <v>40.099781</v>
      </c>
      <c r="E211" s="24">
        <v>6.853978</v>
      </c>
    </row>
    <row r="212" spans="2:5" ht="13.5">
      <c r="B212" s="27" t="s">
        <v>217</v>
      </c>
      <c r="C212" s="24">
        <v>15.212107</v>
      </c>
      <c r="D212" s="24">
        <v>40.527475</v>
      </c>
      <c r="E212" s="24">
        <v>7.114622</v>
      </c>
    </row>
    <row r="213" spans="2:5" ht="13.5">
      <c r="B213" s="27" t="s">
        <v>218</v>
      </c>
      <c r="C213" s="24">
        <v>15.270215</v>
      </c>
      <c r="D213" s="24">
        <v>40.952412</v>
      </c>
      <c r="E213" s="24">
        <v>7.378524</v>
      </c>
    </row>
    <row r="214" spans="2:5" ht="13.5">
      <c r="B214" s="27" t="s">
        <v>219</v>
      </c>
      <c r="C214" s="24">
        <v>15.342877</v>
      </c>
      <c r="D214" s="24">
        <v>41.376937</v>
      </c>
      <c r="E214" s="24">
        <v>7.65574</v>
      </c>
    </row>
    <row r="215" spans="2:5" ht="13.5">
      <c r="B215" s="27" t="s">
        <v>220</v>
      </c>
      <c r="C215" s="24">
        <v>15.461061</v>
      </c>
      <c r="D215" s="24">
        <v>41.76137</v>
      </c>
      <c r="E215" s="24">
        <v>7.957519</v>
      </c>
    </row>
    <row r="216" spans="2:5" ht="13.5">
      <c r="B216" s="27" t="s">
        <v>221</v>
      </c>
      <c r="C216" s="24">
        <v>15.572808</v>
      </c>
      <c r="D216" s="24">
        <v>42.156288</v>
      </c>
      <c r="E216" s="24">
        <v>8.251336</v>
      </c>
    </row>
    <row r="217" spans="2:5" ht="13.5">
      <c r="B217" s="27" t="s">
        <v>222</v>
      </c>
      <c r="C217" s="24">
        <v>15.625875</v>
      </c>
      <c r="D217" s="24">
        <v>42.59476</v>
      </c>
      <c r="E217" s="24">
        <v>8.50174</v>
      </c>
    </row>
    <row r="218" spans="2:5" ht="13.5">
      <c r="B218" s="27" t="s">
        <v>223</v>
      </c>
      <c r="C218" s="24">
        <v>15.701371</v>
      </c>
      <c r="D218" s="24">
        <v>43.018475</v>
      </c>
      <c r="E218" s="24">
        <v>8.762561</v>
      </c>
    </row>
    <row r="219" spans="2:5" ht="13.5">
      <c r="B219" s="27" t="s">
        <v>224</v>
      </c>
      <c r="C219" s="24">
        <v>15.790429</v>
      </c>
      <c r="D219" s="24">
        <v>43.444157</v>
      </c>
      <c r="E219" s="24">
        <v>9.03212</v>
      </c>
    </row>
    <row r="220" spans="2:5" ht="13.5">
      <c r="B220" s="27" t="s">
        <v>225</v>
      </c>
      <c r="C220" s="24">
        <v>15.923546</v>
      </c>
      <c r="D220" s="24">
        <v>43.835834</v>
      </c>
      <c r="E220" s="24">
        <v>9.318437</v>
      </c>
    </row>
    <row r="221" spans="2:5" ht="13.5">
      <c r="B221" s="27" t="s">
        <v>226</v>
      </c>
      <c r="C221" s="24">
        <v>16.090538</v>
      </c>
      <c r="D221" s="24">
        <v>44.212389</v>
      </c>
      <c r="E221" s="24">
        <v>9.614744</v>
      </c>
    </row>
    <row r="222" spans="2:5" ht="13.5">
      <c r="B222" s="27" t="s">
        <v>227</v>
      </c>
      <c r="C222" s="24">
        <v>16.227653</v>
      </c>
      <c r="D222" s="24">
        <v>44.619513</v>
      </c>
      <c r="E222" s="24">
        <v>9.885241</v>
      </c>
    </row>
    <row r="223" spans="2:5" ht="13.5">
      <c r="B223" s="27" t="s">
        <v>228</v>
      </c>
      <c r="C223" s="24">
        <v>16.265198</v>
      </c>
      <c r="D223" s="24">
        <v>45.084488</v>
      </c>
      <c r="E223" s="24">
        <v>10.101491</v>
      </c>
    </row>
    <row r="224" spans="2:5" ht="13.5">
      <c r="B224" s="27" t="s">
        <v>229</v>
      </c>
      <c r="C224" s="24">
        <v>16.379506</v>
      </c>
      <c r="D224" s="24">
        <v>45.518218</v>
      </c>
      <c r="E224" s="24">
        <v>10.348639</v>
      </c>
    </row>
    <row r="225" spans="2:5" ht="13.5">
      <c r="B225" s="27" t="s">
        <v>230</v>
      </c>
      <c r="C225" s="24">
        <v>16.505731</v>
      </c>
      <c r="D225" s="24">
        <v>45.943291</v>
      </c>
      <c r="E225" s="24">
        <v>10.590658</v>
      </c>
    </row>
    <row r="226" spans="2:6" ht="13.5">
      <c r="B226" s="27" t="s">
        <v>231</v>
      </c>
      <c r="C226" s="24">
        <v>16.358137070011463</v>
      </c>
      <c r="D226" s="24">
        <v>46.10938431261791</v>
      </c>
      <c r="E226" s="24">
        <v>11.471185150209882</v>
      </c>
      <c r="F226" s="60">
        <v>-0.0026</v>
      </c>
    </row>
    <row r="227" spans="2:6" ht="13.5">
      <c r="B227" s="27" t="s">
        <v>232</v>
      </c>
      <c r="C227" s="24">
        <v>16.527481550774915</v>
      </c>
      <c r="D227" s="24">
        <v>46.559238430994384</v>
      </c>
      <c r="E227" s="24">
        <v>11.717679356611303</v>
      </c>
      <c r="F227" s="60">
        <v>0.0009</v>
      </c>
    </row>
    <row r="228" spans="2:6" ht="13.5">
      <c r="B228" s="27" t="s">
        <v>233</v>
      </c>
      <c r="C228" s="24">
        <v>16.665150383012524</v>
      </c>
      <c r="D228" s="24">
        <v>47.001948605040745</v>
      </c>
      <c r="E228" s="24">
        <v>11.935871541117566</v>
      </c>
      <c r="F228" s="60">
        <v>0.004</v>
      </c>
    </row>
    <row r="229" spans="2:6" ht="13.5">
      <c r="B229" s="27" t="s">
        <v>234</v>
      </c>
      <c r="C229" s="24">
        <v>16.825091973653645</v>
      </c>
      <c r="D229" s="24">
        <v>47.447339432700424</v>
      </c>
      <c r="E229" s="24">
        <v>12.150552649945617</v>
      </c>
      <c r="F229" s="60">
        <v>0.0078</v>
      </c>
    </row>
    <row r="230" spans="2:6" ht="13.5">
      <c r="B230" s="27" t="s">
        <v>235</v>
      </c>
      <c r="C230" s="24">
        <v>16.929065617507362</v>
      </c>
      <c r="D230" s="24">
        <v>47.91130485998749</v>
      </c>
      <c r="E230" s="24">
        <v>12.345295581735495</v>
      </c>
      <c r="F230" s="60">
        <v>0.0123</v>
      </c>
    </row>
    <row r="231" spans="2:6" ht="13.5">
      <c r="B231" s="27" t="s">
        <v>236</v>
      </c>
      <c r="C231" s="24">
        <v>17.121195569759173</v>
      </c>
      <c r="D231" s="24">
        <v>48.35395459799009</v>
      </c>
      <c r="E231" s="24">
        <v>12.544217854856894</v>
      </c>
      <c r="F231" s="60">
        <v>0.0148</v>
      </c>
    </row>
    <row r="232" spans="2:6" ht="13.5">
      <c r="B232" s="27" t="s">
        <v>237</v>
      </c>
      <c r="C232" s="24">
        <v>17.346077265426178</v>
      </c>
      <c r="D232" s="24">
        <v>48.80369913438495</v>
      </c>
      <c r="E232" s="24">
        <v>12.73613064338686</v>
      </c>
      <c r="F232" s="60">
        <v>0.0154</v>
      </c>
    </row>
    <row r="233" spans="2:6" ht="13.5">
      <c r="B233" s="27" t="s">
        <v>238</v>
      </c>
      <c r="C233" s="24">
        <v>17.485076062193798</v>
      </c>
      <c r="D233" s="24">
        <v>49.27144383148718</v>
      </c>
      <c r="E233" s="24">
        <v>12.905809116930227</v>
      </c>
      <c r="F233" s="60">
        <v>0.0191</v>
      </c>
    </row>
    <row r="234" spans="2:6" ht="13.5">
      <c r="B234" s="27" t="s">
        <v>239</v>
      </c>
      <c r="C234" s="24">
        <v>17.711154765257103</v>
      </c>
      <c r="D234" s="24">
        <v>49.725757273421024</v>
      </c>
      <c r="E234" s="24">
        <v>13.06798192142844</v>
      </c>
      <c r="F234" s="60">
        <v>0.0198</v>
      </c>
    </row>
    <row r="235" spans="2:6" ht="13.5">
      <c r="B235" s="27" t="s">
        <v>240</v>
      </c>
      <c r="C235" s="24">
        <v>17.884195384327942</v>
      </c>
      <c r="D235" s="24">
        <v>50.1943408204075</v>
      </c>
      <c r="E235" s="24">
        <v>13.217035777299799</v>
      </c>
      <c r="F235" s="60">
        <v>0.0224</v>
      </c>
    </row>
    <row r="236" spans="2:6" ht="13.5">
      <c r="B236" s="27" t="s">
        <v>241</v>
      </c>
      <c r="C236" s="24">
        <v>18.110025847065437</v>
      </c>
      <c r="D236" s="24">
        <v>50.64357969826109</v>
      </c>
      <c r="E236" s="24">
        <v>13.349675556366146</v>
      </c>
      <c r="F236" s="60">
        <v>0.0225</v>
      </c>
    </row>
    <row r="237" spans="2:6" ht="13.5">
      <c r="B237" s="27" t="s">
        <v>242</v>
      </c>
      <c r="C237" s="24">
        <v>18.335023107020806</v>
      </c>
      <c r="D237" s="24">
        <v>51.100065898760924</v>
      </c>
      <c r="E237" s="24">
        <v>13.471795776129088</v>
      </c>
      <c r="F237" s="60">
        <v>0.0224</v>
      </c>
    </row>
    <row r="238" spans="2:6" ht="13.5">
      <c r="B238" s="27" t="s">
        <v>243</v>
      </c>
      <c r="C238" s="24">
        <v>18.512355227853046</v>
      </c>
      <c r="D238" s="24">
        <v>51.57238631352516</v>
      </c>
      <c r="E238" s="24">
        <v>13.588200723896819</v>
      </c>
      <c r="F238" s="60">
        <v>0.0254</v>
      </c>
    </row>
    <row r="239" spans="2:6" ht="13.5">
      <c r="B239" s="27" t="s">
        <v>244</v>
      </c>
      <c r="C239" s="24">
        <v>18.72543498527659</v>
      </c>
      <c r="D239" s="24">
        <v>52.03116574405473</v>
      </c>
      <c r="E239" s="24">
        <v>13.689836764239324</v>
      </c>
      <c r="F239" s="60">
        <v>0.0262</v>
      </c>
    </row>
    <row r="240" spans="2:6" ht="13.5">
      <c r="B240" s="27" t="s">
        <v>245</v>
      </c>
      <c r="C240" s="24">
        <v>19.003029892826117</v>
      </c>
      <c r="D240" s="24">
        <v>52.4601494243875</v>
      </c>
      <c r="E240" s="24">
        <v>13.767937586810238</v>
      </c>
      <c r="F240" s="60">
        <v>0.0233</v>
      </c>
    </row>
    <row r="241" spans="2:6" ht="13.5">
      <c r="B241" s="27" t="s">
        <v>246</v>
      </c>
      <c r="C241" s="24">
        <v>19.27475066757395</v>
      </c>
      <c r="D241" s="24">
        <v>52.89740964485633</v>
      </c>
      <c r="E241" s="24">
        <v>13.836718624381104</v>
      </c>
      <c r="F241" s="60">
        <v>0.0217</v>
      </c>
    </row>
    <row r="242" spans="2:6" ht="13.5">
      <c r="B242" s="27" t="s">
        <v>247</v>
      </c>
      <c r="C242" s="24">
        <v>19.47589152173318</v>
      </c>
      <c r="D242" s="24">
        <v>53.362021360671214</v>
      </c>
      <c r="E242" s="24">
        <v>13.911475378071856</v>
      </c>
      <c r="F242" s="60">
        <v>0.0235</v>
      </c>
    </row>
    <row r="243" spans="2:6" ht="13.5">
      <c r="B243" s="27" t="s">
        <v>248</v>
      </c>
      <c r="C243" s="24">
        <v>20.753789652984658</v>
      </c>
      <c r="D243" s="24">
        <v>55.756040863339635</v>
      </c>
      <c r="E243" s="24">
        <v>14.102860912171986</v>
      </c>
      <c r="F243" s="60">
        <v>0.0249</v>
      </c>
    </row>
    <row r="244" spans="2:6" ht="13.5">
      <c r="B244" s="27" t="s">
        <v>249</v>
      </c>
      <c r="C244" s="24">
        <v>21.03834807953181</v>
      </c>
      <c r="D244" s="24">
        <v>56.20124088745261</v>
      </c>
      <c r="E244" s="24">
        <v>14.096002258738462</v>
      </c>
      <c r="F244" s="60">
        <v>0.023</v>
      </c>
    </row>
    <row r="245" spans="2:6" ht="13.5">
      <c r="B245" s="27" t="s">
        <v>250</v>
      </c>
      <c r="C245" s="24">
        <v>21.270817706974075</v>
      </c>
      <c r="D245" s="24">
        <v>56.669019442313385</v>
      </c>
      <c r="E245" s="24">
        <v>14.095878992498582</v>
      </c>
      <c r="F245" s="60">
        <v>0.0242</v>
      </c>
    </row>
    <row r="246" spans="2:6" ht="13.5">
      <c r="B246" s="27" t="s">
        <v>251</v>
      </c>
      <c r="C246" s="24">
        <v>21.560122529844673</v>
      </c>
      <c r="D246" s="24">
        <v>57.1096169689616</v>
      </c>
      <c r="E246" s="24">
        <v>14.064635442084175</v>
      </c>
      <c r="F246" s="60">
        <v>0.022</v>
      </c>
    </row>
    <row r="247" spans="2:6" ht="13.5">
      <c r="B247" s="27" t="s">
        <v>252</v>
      </c>
      <c r="C247" s="24">
        <v>21.857510169864995</v>
      </c>
      <c r="D247" s="24">
        <v>57.528915163395865</v>
      </c>
      <c r="E247" s="24">
        <v>14.016619759222236</v>
      </c>
      <c r="F247" s="60">
        <v>0.0193</v>
      </c>
    </row>
    <row r="248" spans="2:6" ht="13.5">
      <c r="B248" s="27" t="s">
        <v>253</v>
      </c>
      <c r="C248" s="24">
        <v>22.145621654789036</v>
      </c>
      <c r="D248" s="24">
        <v>57.957511363056355</v>
      </c>
      <c r="E248" s="24">
        <v>13.961350667390889</v>
      </c>
      <c r="F248" s="60">
        <v>0.0176</v>
      </c>
    </row>
    <row r="249" spans="2:6" ht="13.5">
      <c r="B249" s="27" t="s">
        <v>254</v>
      </c>
      <c r="C249" s="24">
        <v>22.44193011306587</v>
      </c>
      <c r="D249" s="24">
        <v>58.38164988404476</v>
      </c>
      <c r="E249" s="24">
        <v>13.890541986737144</v>
      </c>
      <c r="F249" s="60">
        <v>0.0162</v>
      </c>
    </row>
    <row r="250" spans="2:6" ht="13.5">
      <c r="B250" s="27" t="s">
        <v>255</v>
      </c>
      <c r="C250" s="24">
        <v>22.729117525381902</v>
      </c>
      <c r="D250" s="24">
        <v>58.817437299021954</v>
      </c>
      <c r="E250" s="24">
        <v>13.812372572636711</v>
      </c>
      <c r="F250" s="60">
        <v>0.0153</v>
      </c>
    </row>
    <row r="251" spans="2:6" ht="13.5">
      <c r="B251" s="27" t="s">
        <v>256</v>
      </c>
      <c r="C251" s="24">
        <v>23.026025224506064</v>
      </c>
      <c r="D251" s="24">
        <v>59.23776261205128</v>
      </c>
      <c r="E251" s="24">
        <v>13.717587079812608</v>
      </c>
      <c r="F251" s="60">
        <v>0.0131</v>
      </c>
    </row>
    <row r="252" spans="2:6" ht="13.5">
      <c r="B252" s="27" t="s">
        <v>257</v>
      </c>
      <c r="C252" s="24">
        <v>23.3477174184299</v>
      </c>
      <c r="D252" s="24">
        <v>59.63968557602991</v>
      </c>
      <c r="E252" s="24">
        <v>13.599213521905487</v>
      </c>
      <c r="F252" s="60">
        <v>0.0095</v>
      </c>
    </row>
    <row r="253" spans="2:6" ht="13.5">
      <c r="B253" s="27" t="s">
        <v>258</v>
      </c>
      <c r="C253" s="24">
        <v>23.650796335256345</v>
      </c>
      <c r="D253" s="24">
        <v>60.037868521698904</v>
      </c>
      <c r="E253" s="24">
        <v>13.477301357081872</v>
      </c>
      <c r="F253" s="60">
        <v>0.0067</v>
      </c>
    </row>
    <row r="254" spans="2:6" ht="13.5">
      <c r="B254" s="27" t="s">
        <v>259</v>
      </c>
      <c r="C254" s="24">
        <v>23.974941219110118</v>
      </c>
      <c r="D254" s="24">
        <v>60.413557492988815</v>
      </c>
      <c r="E254" s="24">
        <v>13.33251269255722</v>
      </c>
      <c r="F254" s="60">
        <v>0.0045</v>
      </c>
    </row>
    <row r="255" spans="2:6" ht="13.5">
      <c r="B255" s="27" t="s">
        <v>260</v>
      </c>
      <c r="C255" s="24">
        <v>24.33274044203771</v>
      </c>
      <c r="D255" s="24">
        <v>60.76012704677481</v>
      </c>
      <c r="E255" s="24">
        <v>13.159891283544392</v>
      </c>
      <c r="F255" s="60">
        <v>0.002</v>
      </c>
    </row>
    <row r="256" spans="2:6" ht="13.5">
      <c r="B256" s="27" t="s">
        <v>261</v>
      </c>
      <c r="C256" s="24">
        <v>24.664000519592843</v>
      </c>
      <c r="D256" s="24">
        <v>61.1425792132757</v>
      </c>
      <c r="E256" s="24">
        <v>12.98740579737899</v>
      </c>
      <c r="F256" s="60">
        <v>0.0022</v>
      </c>
    </row>
    <row r="257" spans="2:6" ht="13.5">
      <c r="B257" s="27" t="s">
        <v>262</v>
      </c>
      <c r="C257" s="24">
        <v>25.202989652126515</v>
      </c>
      <c r="D257" s="24">
        <v>61.77883634354665</v>
      </c>
      <c r="E257" s="24">
        <v>12.678439113987633</v>
      </c>
      <c r="F257" s="60">
        <v>0.0026</v>
      </c>
    </row>
    <row r="258" spans="2:6" ht="13.5">
      <c r="B258" s="27" t="s">
        <v>263</v>
      </c>
      <c r="C258" s="24">
        <v>25.523750524606342</v>
      </c>
      <c r="D258" s="24">
        <v>62.163666096554415</v>
      </c>
      <c r="E258" s="24">
        <v>12.47577302234385</v>
      </c>
      <c r="F258" s="60">
        <v>0.0031</v>
      </c>
    </row>
    <row r="259" spans="2:6" ht="13.5">
      <c r="B259" s="27" t="s">
        <v>264</v>
      </c>
      <c r="C259" s="24">
        <v>25.82231330206561</v>
      </c>
      <c r="D259" s="24">
        <v>62.55415049678416</v>
      </c>
      <c r="E259" s="24">
        <v>12.270699672633938</v>
      </c>
      <c r="F259" s="60">
        <v>0.0034</v>
      </c>
    </row>
    <row r="260" spans="2:6" ht="13.5">
      <c r="B260" s="27" t="s">
        <v>265</v>
      </c>
      <c r="C260" s="24">
        <v>26.126657611573197</v>
      </c>
      <c r="D260" s="24">
        <v>62.91524632149476</v>
      </c>
      <c r="E260" s="24">
        <v>12.049977113919532</v>
      </c>
      <c r="F260" s="60">
        <v>0.0032</v>
      </c>
    </row>
    <row r="261" spans="2:6" ht="13.5">
      <c r="B261" s="27" t="s">
        <v>266</v>
      </c>
      <c r="C261" s="24">
        <v>26.469667159219394</v>
      </c>
      <c r="D261" s="24">
        <v>63.220273518492455</v>
      </c>
      <c r="E261" s="24">
        <v>11.797907365213542</v>
      </c>
      <c r="F261" s="60">
        <v>0.0015</v>
      </c>
    </row>
    <row r="262" spans="2:6" ht="13.5">
      <c r="B262" s="27" t="s">
        <v>267</v>
      </c>
      <c r="C262" s="24">
        <v>26.804785525607496</v>
      </c>
      <c r="D262" s="24">
        <v>63.5434846026637</v>
      </c>
      <c r="E262" s="24">
        <v>11.531767726128516</v>
      </c>
      <c r="F262" s="60">
        <v>0.0001</v>
      </c>
    </row>
    <row r="263" spans="2:6" ht="13.5">
      <c r="B263" s="27" t="s">
        <v>268</v>
      </c>
      <c r="C263" s="24">
        <v>27.14858837348896</v>
      </c>
      <c r="D263" s="24">
        <v>63.8381357675652</v>
      </c>
      <c r="E263" s="24">
        <v>11.247683105891777</v>
      </c>
      <c r="F263" s="60">
        <v>-0.0016</v>
      </c>
    </row>
    <row r="264" spans="2:6" ht="13.5">
      <c r="B264" s="27" t="s">
        <v>269</v>
      </c>
      <c r="C264" s="24">
        <v>27.491557788798996</v>
      </c>
      <c r="D264" s="24">
        <v>64.12586946863722</v>
      </c>
      <c r="E264" s="24">
        <v>10.94859472494493</v>
      </c>
      <c r="F264" s="60">
        <v>-0.0038</v>
      </c>
    </row>
    <row r="265" spans="2:6" ht="13.5">
      <c r="B265" s="27" t="s">
        <v>270</v>
      </c>
      <c r="C265" s="24">
        <v>27.815616833646047</v>
      </c>
      <c r="D265" s="24">
        <v>64.40787156664821</v>
      </c>
      <c r="E265" s="24">
        <v>10.645469824166929</v>
      </c>
      <c r="F265" s="60">
        <v>-0.0051</v>
      </c>
    </row>
    <row r="266" spans="2:6" ht="13.5">
      <c r="B266" s="27" t="s">
        <v>271</v>
      </c>
      <c r="C266" s="24">
        <v>28.141611592591843</v>
      </c>
      <c r="D266" s="24">
        <v>64.68890327292098</v>
      </c>
      <c r="E266" s="24">
        <v>10.321441456655775</v>
      </c>
      <c r="F266" s="60">
        <v>-0.0049</v>
      </c>
    </row>
    <row r="267" spans="2:6" ht="13.5">
      <c r="B267" s="27" t="s">
        <v>272</v>
      </c>
      <c r="C267" s="24">
        <v>28.465562920441855</v>
      </c>
      <c r="D267" s="24">
        <v>64.9576836714847</v>
      </c>
      <c r="E267" s="24">
        <v>9.982273174692848</v>
      </c>
      <c r="F267" s="60">
        <v>-0.0034</v>
      </c>
    </row>
    <row r="268" spans="2:6" ht="13.5">
      <c r="B268" s="27" t="s">
        <v>273</v>
      </c>
      <c r="C268" s="24">
        <v>28.792692557840592</v>
      </c>
      <c r="D268" s="24">
        <v>65.20227004263634</v>
      </c>
      <c r="E268" s="24">
        <v>9.628999733404722</v>
      </c>
      <c r="F268" s="60">
        <v>-0.0013</v>
      </c>
    </row>
    <row r="269" spans="2:6" ht="13.5">
      <c r="B269" s="27" t="s">
        <v>274</v>
      </c>
      <c r="C269" s="24">
        <v>29.10574160215894</v>
      </c>
      <c r="D269" s="24">
        <v>65.42877521001702</v>
      </c>
      <c r="E269" s="24">
        <v>9.270416407621243</v>
      </c>
      <c r="F269" s="60">
        <v>0.0025</v>
      </c>
    </row>
    <row r="270" spans="2:6" ht="13.5">
      <c r="B270" s="27" t="s">
        <v>275</v>
      </c>
      <c r="C270" s="24">
        <v>29.404230525670073</v>
      </c>
      <c r="D270" s="24">
        <v>65.66621018819481</v>
      </c>
      <c r="E270" s="24">
        <v>8.894097778120814</v>
      </c>
      <c r="F270" s="60">
        <v>0.0053</v>
      </c>
    </row>
    <row r="271" spans="2:6" ht="13.5">
      <c r="B271" s="27" t="s">
        <v>276</v>
      </c>
      <c r="C271" s="24">
        <v>29.709427130681632</v>
      </c>
      <c r="D271" s="24">
        <v>65.88234638970025</v>
      </c>
      <c r="E271" s="24">
        <v>8.49724702940588</v>
      </c>
      <c r="F271" s="60">
        <v>0.0052</v>
      </c>
    </row>
    <row r="272" spans="2:6" ht="13.5">
      <c r="B272" s="27" t="s">
        <v>277</v>
      </c>
      <c r="C272" s="24">
        <v>30.017074195690313</v>
      </c>
      <c r="D272" s="24">
        <v>66.06754006639889</v>
      </c>
      <c r="E272" s="24">
        <v>8.089592033543825</v>
      </c>
      <c r="F272" s="60">
        <v>0.0033</v>
      </c>
    </row>
    <row r="273" spans="2:6" ht="13.5">
      <c r="B273" s="27" t="s">
        <v>278</v>
      </c>
      <c r="C273" s="24">
        <v>30.32190908590257</v>
      </c>
      <c r="D273" s="24">
        <v>66.2386559834438</v>
      </c>
      <c r="E273" s="24">
        <v>7.665252909598194</v>
      </c>
      <c r="F273" s="60">
        <v>0.0016</v>
      </c>
    </row>
    <row r="274" spans="2:6" ht="13.5">
      <c r="B274" s="27" t="s">
        <v>279</v>
      </c>
      <c r="C274" s="24">
        <v>30.616192061211375</v>
      </c>
      <c r="D274" s="24">
        <v>66.38900736805238</v>
      </c>
      <c r="E274" s="24">
        <v>7.235735459381278</v>
      </c>
      <c r="F274" s="60">
        <v>0.0008</v>
      </c>
    </row>
    <row r="275" spans="2:6" ht="13.5">
      <c r="B275" s="27" t="s">
        <v>280</v>
      </c>
      <c r="C275" s="24">
        <v>30.894106694749564</v>
      </c>
      <c r="D275" s="24">
        <v>66.52864025990915</v>
      </c>
      <c r="E275" s="24">
        <v>6.797256698518423</v>
      </c>
      <c r="F275" s="60">
        <v>-0.0007</v>
      </c>
    </row>
    <row r="276" spans="2:6" ht="13.5">
      <c r="B276" s="27" t="s">
        <v>281</v>
      </c>
      <c r="C276" s="24">
        <v>31.158284519125942</v>
      </c>
      <c r="D276" s="24">
        <v>66.64789812459698</v>
      </c>
      <c r="E276" s="24">
        <v>6.354027615665504</v>
      </c>
      <c r="F276" s="60">
        <v>-0.001</v>
      </c>
    </row>
    <row r="277" spans="2:6" ht="13.5">
      <c r="B277" s="27" t="s">
        <v>282</v>
      </c>
      <c r="C277" s="24">
        <v>31.445659242270292</v>
      </c>
      <c r="D277" s="24">
        <v>66.70891806904125</v>
      </c>
      <c r="E277" s="24">
        <v>5.912844197614851</v>
      </c>
      <c r="F277" s="60">
        <v>0.0033</v>
      </c>
    </row>
    <row r="278" spans="2:6" ht="13.5">
      <c r="B278" s="27" t="s">
        <v>283</v>
      </c>
      <c r="C278" s="24">
        <v>31.73033976039973</v>
      </c>
      <c r="D278" s="24">
        <v>66.74368056980934</v>
      </c>
      <c r="E278" s="24">
        <v>5.475082361929673</v>
      </c>
      <c r="F278" s="60">
        <v>0.0095</v>
      </c>
    </row>
    <row r="279" spans="2:6" ht="13.5">
      <c r="B279" s="27" t="s">
        <v>284</v>
      </c>
      <c r="C279" s="24">
        <v>31.986810621435612</v>
      </c>
      <c r="D279" s="24">
        <v>66.8003827357332</v>
      </c>
      <c r="E279" s="24">
        <v>4.994271786732806</v>
      </c>
      <c r="F279" s="60">
        <v>0.0128</v>
      </c>
    </row>
    <row r="280" spans="2:6" ht="13.5">
      <c r="B280" s="27" t="s">
        <v>285</v>
      </c>
      <c r="C280" s="24">
        <v>32.21989506389556</v>
      </c>
      <c r="D280" s="24">
        <v>66.85033194507155</v>
      </c>
      <c r="E280" s="24">
        <v>4.499488013582729</v>
      </c>
      <c r="F280" s="60">
        <v>0.0104</v>
      </c>
    </row>
    <row r="281" spans="2:6" ht="13.5">
      <c r="B281" s="27" t="s">
        <v>286</v>
      </c>
      <c r="C281" s="24">
        <v>32.462561438092926</v>
      </c>
      <c r="D281" s="24">
        <v>66.85666626108639</v>
      </c>
      <c r="E281" s="24">
        <v>4.020144684681096</v>
      </c>
      <c r="F281" s="60">
        <v>0.0046</v>
      </c>
    </row>
    <row r="282" spans="2:6" ht="13.5">
      <c r="B282" s="27" t="s">
        <v>287</v>
      </c>
      <c r="C282" s="24">
        <v>32.692133150665505</v>
      </c>
      <c r="D282" s="24">
        <v>66.83732674496106</v>
      </c>
      <c r="E282" s="24">
        <v>3.5170462070232524</v>
      </c>
      <c r="F282" s="60">
        <v>0.0062</v>
      </c>
    </row>
    <row r="283" spans="2:6" ht="13.5">
      <c r="B283" s="27" t="s">
        <v>288</v>
      </c>
      <c r="C283" s="24">
        <v>32.89541654317458</v>
      </c>
      <c r="D283" s="24">
        <v>66.79470490688794</v>
      </c>
      <c r="E283" s="24">
        <v>3.0181974904626228</v>
      </c>
      <c r="F283" s="60">
        <v>0.0122</v>
      </c>
    </row>
    <row r="284" spans="2:6" ht="13.5">
      <c r="B284" s="27" t="s">
        <v>289</v>
      </c>
      <c r="C284" s="24">
        <v>33.10937680973566</v>
      </c>
      <c r="D284" s="24">
        <v>66.71819502577809</v>
      </c>
      <c r="E284" s="24">
        <v>2.523099869984923</v>
      </c>
      <c r="F284" s="60">
        <v>0.0149</v>
      </c>
    </row>
    <row r="285" spans="2:6" ht="13.5">
      <c r="B285" s="27" t="s">
        <v>290</v>
      </c>
      <c r="C285" s="24">
        <v>33.300850558447706</v>
      </c>
      <c r="D285" s="24">
        <v>66.6289272702796</v>
      </c>
      <c r="E285" s="24">
        <v>2.0189074439802637</v>
      </c>
      <c r="F285" s="60">
        <v>0.0133</v>
      </c>
    </row>
    <row r="286" spans="2:6" ht="13.5">
      <c r="B286" s="27" t="s">
        <v>291</v>
      </c>
      <c r="C286" s="24">
        <v>33.47576520963858</v>
      </c>
      <c r="D286" s="24">
        <v>66.51667562706672</v>
      </c>
      <c r="E286" s="24">
        <v>1.5113531901954558</v>
      </c>
      <c r="F286" s="60">
        <v>0.0128</v>
      </c>
    </row>
    <row r="287" spans="2:6" ht="13.5">
      <c r="B287" s="27" t="s">
        <v>292</v>
      </c>
      <c r="C287" s="24">
        <v>33.652123146244506</v>
      </c>
      <c r="D287" s="24">
        <v>66.37815842497022</v>
      </c>
      <c r="E287" s="24">
        <v>1.025818650063388</v>
      </c>
      <c r="F287" s="60">
        <v>0.014</v>
      </c>
    </row>
    <row r="288" spans="2:6" ht="13.5">
      <c r="B288" s="27" t="s">
        <v>293</v>
      </c>
      <c r="C288" s="24">
        <v>33.82941022302283</v>
      </c>
      <c r="D288" s="24">
        <v>66.21430343309467</v>
      </c>
      <c r="E288" s="24">
        <v>0.528612567949489</v>
      </c>
      <c r="F288" s="60">
        <v>0.0134</v>
      </c>
    </row>
    <row r="289" spans="2:5" ht="13.5">
      <c r="B289" s="27" t="s">
        <v>294</v>
      </c>
      <c r="C289" s="24">
        <v>33.685069</v>
      </c>
      <c r="D289" s="24">
        <v>65.37182</v>
      </c>
      <c r="E289" s="24">
        <v>0.213143</v>
      </c>
    </row>
    <row r="290" spans="2:6" ht="13.5">
      <c r="B290" s="27" t="s">
        <v>295</v>
      </c>
      <c r="C290" s="24">
        <v>34.17727411524467</v>
      </c>
      <c r="D290" s="24">
        <v>65.83930489647506</v>
      </c>
      <c r="E290" s="24">
        <v>-0.3823429652288062</v>
      </c>
      <c r="F290" s="60">
        <v>0.0168</v>
      </c>
    </row>
    <row r="291" spans="2:6" ht="13.5">
      <c r="B291" s="27" t="s">
        <v>296</v>
      </c>
      <c r="C291" s="24">
        <v>34.31858337263185</v>
      </c>
      <c r="D291" s="24">
        <v>65.63396837114627</v>
      </c>
      <c r="E291" s="24">
        <v>-0.8549564179067453</v>
      </c>
      <c r="F291" s="60">
        <v>0.0187</v>
      </c>
    </row>
    <row r="292" spans="2:6" ht="13.5">
      <c r="B292" s="27" t="s">
        <v>297</v>
      </c>
      <c r="C292" s="24">
        <v>34.44547119389296</v>
      </c>
      <c r="D292" s="24">
        <v>65.41434742397476</v>
      </c>
      <c r="E292" s="24">
        <v>-1.331829199382347</v>
      </c>
      <c r="F292" s="60">
        <v>0.0195</v>
      </c>
    </row>
    <row r="293" spans="2:6" ht="13.5">
      <c r="B293" s="27" t="s">
        <v>298</v>
      </c>
      <c r="C293" s="24">
        <v>34.56917271916654</v>
      </c>
      <c r="D293" s="24">
        <v>65.18175479151351</v>
      </c>
      <c r="E293" s="24">
        <v>-1.7946703956319903</v>
      </c>
      <c r="F293" s="60">
        <v>0.0199</v>
      </c>
    </row>
    <row r="294" spans="2:6" ht="13.5">
      <c r="B294" s="27" t="s">
        <v>299</v>
      </c>
      <c r="C294" s="24">
        <v>34.68999476216128</v>
      </c>
      <c r="D294" s="24">
        <v>64.93495271414226</v>
      </c>
      <c r="E294" s="24">
        <v>-2.252517614533113</v>
      </c>
      <c r="F294" s="60">
        <v>0.0192</v>
      </c>
    </row>
    <row r="295" spans="2:6" ht="13.5">
      <c r="B295" s="27" t="s">
        <v>300</v>
      </c>
      <c r="C295" s="24">
        <v>34.83666789523146</v>
      </c>
      <c r="D295" s="24">
        <v>64.67172397889621</v>
      </c>
      <c r="E295" s="24">
        <v>-2.686844517547003</v>
      </c>
      <c r="F295" s="60">
        <v>0.0195</v>
      </c>
    </row>
    <row r="296" spans="2:6" ht="13.5">
      <c r="B296" s="27" t="s">
        <v>301</v>
      </c>
      <c r="C296" s="24">
        <v>34.91738676896462</v>
      </c>
      <c r="D296" s="24">
        <v>64.40029249998209</v>
      </c>
      <c r="E296" s="24">
        <v>-3.1524214452185664</v>
      </c>
      <c r="F296" s="60">
        <v>0.017</v>
      </c>
    </row>
    <row r="297" spans="2:6" ht="13.5">
      <c r="B297" s="27" t="s">
        <v>302</v>
      </c>
      <c r="C297" s="24">
        <v>34.973445181678755</v>
      </c>
      <c r="D297" s="24">
        <v>64.12326113344086</v>
      </c>
      <c r="E297" s="24">
        <v>-3.608530326308082</v>
      </c>
      <c r="F297" s="60">
        <v>0.0137</v>
      </c>
    </row>
    <row r="298" spans="2:6" ht="13.5">
      <c r="B298" s="27" t="s">
        <v>303</v>
      </c>
      <c r="C298" s="24">
        <v>35.04648917055244</v>
      </c>
      <c r="D298" s="24">
        <v>63.83610748379525</v>
      </c>
      <c r="E298" s="24">
        <v>-4.04040649461036</v>
      </c>
      <c r="F298" s="60">
        <v>0.0107</v>
      </c>
    </row>
    <row r="299" spans="2:6" ht="13.5">
      <c r="B299" s="27" t="s">
        <v>304</v>
      </c>
      <c r="C299" s="24">
        <v>35.10609033605542</v>
      </c>
      <c r="D299" s="24">
        <v>63.53667004862382</v>
      </c>
      <c r="E299" s="24">
        <v>-4.468313946462263</v>
      </c>
      <c r="F299" s="60">
        <v>0.0088</v>
      </c>
    </row>
    <row r="300" spans="2:6" ht="13.5">
      <c r="B300" s="27" t="s">
        <v>305</v>
      </c>
      <c r="C300" s="24">
        <v>35.20019159609854</v>
      </c>
      <c r="D300" s="24">
        <v>63.224912112878584</v>
      </c>
      <c r="E300" s="24">
        <v>-4.872943862700633</v>
      </c>
      <c r="F300" s="60">
        <v>0.0066</v>
      </c>
    </row>
    <row r="301" spans="2:6" ht="13.5">
      <c r="B301" s="27" t="s">
        <v>306</v>
      </c>
      <c r="C301" s="24">
        <v>35.26125386459689</v>
      </c>
      <c r="D301" s="24">
        <v>62.90063387013368</v>
      </c>
      <c r="E301" s="24">
        <v>-5.283748208687908</v>
      </c>
      <c r="F301" s="60">
        <v>0.0049</v>
      </c>
    </row>
    <row r="302" spans="2:6" ht="13.5">
      <c r="B302" s="27" t="s">
        <v>307</v>
      </c>
      <c r="C302" s="24">
        <v>35.309405311662</v>
      </c>
      <c r="D302" s="24">
        <v>62.56992054595414</v>
      </c>
      <c r="E302" s="24">
        <v>-5.683659003894021</v>
      </c>
      <c r="F302" s="60">
        <v>0.0035</v>
      </c>
    </row>
    <row r="303" spans="2:6" ht="13.5">
      <c r="B303" s="27" t="s">
        <v>308</v>
      </c>
      <c r="C303" s="24">
        <v>35.315787203899326</v>
      </c>
      <c r="D303" s="24">
        <v>62.23214358021323</v>
      </c>
      <c r="E303" s="24">
        <v>-6.0845371749853285</v>
      </c>
      <c r="F303" s="60">
        <v>0.0022</v>
      </c>
    </row>
    <row r="304" spans="2:6" ht="13.5">
      <c r="B304" s="27" t="s">
        <v>309</v>
      </c>
      <c r="C304" s="24">
        <v>35.30522516652552</v>
      </c>
      <c r="D304" s="24">
        <v>61.88291952137904</v>
      </c>
      <c r="E304" s="24">
        <v>-6.4818607280472325</v>
      </c>
      <c r="F304" s="60">
        <v>0.0004</v>
      </c>
    </row>
    <row r="305" spans="2:6" ht="13.5">
      <c r="B305" s="27" t="s">
        <v>310</v>
      </c>
      <c r="C305" s="24">
        <v>35.30504675718354</v>
      </c>
      <c r="D305" s="24">
        <v>61.52081849499266</v>
      </c>
      <c r="E305" s="24">
        <v>-6.8653127790781925</v>
      </c>
      <c r="F305" s="60">
        <v>0.0003</v>
      </c>
    </row>
    <row r="306" spans="2:6" ht="13.5">
      <c r="B306" s="27" t="s">
        <v>311</v>
      </c>
      <c r="C306" s="24">
        <v>35.295706896160134</v>
      </c>
      <c r="D306" s="24">
        <v>61.155324192862004</v>
      </c>
      <c r="E306" s="24">
        <v>-7.236232664294528</v>
      </c>
      <c r="F306" s="60">
        <v>-0.0011</v>
      </c>
    </row>
    <row r="307" spans="2:6" ht="13.5">
      <c r="B307" s="27" t="s">
        <v>312</v>
      </c>
      <c r="C307" s="24">
        <v>35.25935561968009</v>
      </c>
      <c r="D307" s="24">
        <v>60.7781719257412</v>
      </c>
      <c r="E307" s="24">
        <v>-7.605569887058496</v>
      </c>
      <c r="F307" s="60">
        <v>-0.0019</v>
      </c>
    </row>
    <row r="308" spans="2:6" ht="13.5">
      <c r="B308" s="27" t="s">
        <v>313</v>
      </c>
      <c r="C308" s="24">
        <v>35.2339597390977</v>
      </c>
      <c r="D308" s="24">
        <v>60.39489190911924</v>
      </c>
      <c r="E308" s="24">
        <v>-7.9578722490160345</v>
      </c>
      <c r="F308" s="60">
        <v>-0.0022</v>
      </c>
    </row>
    <row r="309" spans="2:6" ht="13.5">
      <c r="B309" s="27" t="s">
        <v>314</v>
      </c>
      <c r="C309" s="24">
        <v>35.19747273642173</v>
      </c>
      <c r="D309" s="24">
        <v>60.00631790714365</v>
      </c>
      <c r="E309" s="24">
        <v>-8.300305279231738</v>
      </c>
      <c r="F309" s="60">
        <v>-0.003</v>
      </c>
    </row>
    <row r="310" spans="2:6" ht="13.5">
      <c r="B310" s="27" t="s">
        <v>315</v>
      </c>
      <c r="C310" s="24">
        <v>35.152076874711334</v>
      </c>
      <c r="D310" s="24">
        <v>59.61017017639795</v>
      </c>
      <c r="E310" s="24">
        <v>-8.633361219558994</v>
      </c>
      <c r="F310" s="60">
        <v>-0.0032</v>
      </c>
    </row>
    <row r="311" spans="2:6" ht="13.5">
      <c r="B311" s="27" t="s">
        <v>316</v>
      </c>
      <c r="C311" s="24">
        <v>35.09089950097287</v>
      </c>
      <c r="D311" s="24">
        <v>59.2098980121168</v>
      </c>
      <c r="E311" s="24">
        <v>-8.95715927736658</v>
      </c>
      <c r="F311" s="60">
        <v>-0.0033</v>
      </c>
    </row>
    <row r="312" spans="2:6" ht="13.5">
      <c r="B312" s="27" t="s">
        <v>317</v>
      </c>
      <c r="C312" s="24">
        <v>35.02404447246222</v>
      </c>
      <c r="D312" s="24">
        <v>58.79912290089416</v>
      </c>
      <c r="E312" s="24">
        <v>-9.273849492239876</v>
      </c>
      <c r="F312" s="60">
        <v>-0.0029</v>
      </c>
    </row>
    <row r="313" spans="2:6" ht="13.5">
      <c r="B313" s="27" t="s">
        <v>318</v>
      </c>
      <c r="C313" s="24">
        <v>34.94892794585301</v>
      </c>
      <c r="D313" s="24">
        <v>58.38596557948577</v>
      </c>
      <c r="E313" s="24">
        <v>-9.578974290221165</v>
      </c>
      <c r="F313" s="60">
        <v>-0.0033</v>
      </c>
    </row>
    <row r="314" spans="2:6" ht="13.5">
      <c r="B314" s="27" t="s">
        <v>319</v>
      </c>
      <c r="C314" s="24">
        <v>34.87287979921175</v>
      </c>
      <c r="D314" s="24">
        <v>57.96449158323511</v>
      </c>
      <c r="E314" s="24">
        <v>-9.87760906991796</v>
      </c>
      <c r="F314" s="60">
        <v>-0.0064</v>
      </c>
    </row>
    <row r="315" spans="2:6" ht="13.5">
      <c r="B315" s="27" t="s">
        <v>320</v>
      </c>
      <c r="C315" s="24">
        <v>34.771832648962786</v>
      </c>
      <c r="D315" s="24">
        <v>57.53266778221894</v>
      </c>
      <c r="E315" s="24">
        <v>-10.171156256866322</v>
      </c>
      <c r="F315" s="60">
        <v>-0.008</v>
      </c>
    </row>
    <row r="316" spans="2:6" ht="13.5">
      <c r="B316" s="27" t="s">
        <v>321</v>
      </c>
      <c r="C316" s="24">
        <v>34.64482558686051</v>
      </c>
      <c r="D316" s="24">
        <v>57.10223813679627</v>
      </c>
      <c r="E316" s="24">
        <v>-10.45165942682936</v>
      </c>
      <c r="F316" s="60">
        <v>-0.0075</v>
      </c>
    </row>
    <row r="317" spans="2:6" ht="13.5">
      <c r="B317" s="27" t="s">
        <v>322</v>
      </c>
      <c r="C317" s="24">
        <v>34.414040754057936</v>
      </c>
      <c r="D317" s="24">
        <v>56.270412832190274</v>
      </c>
      <c r="E317" s="24">
        <v>-10.944695557477962</v>
      </c>
      <c r="F317" s="60">
        <v>-0.0015</v>
      </c>
    </row>
    <row r="318" spans="2:6" ht="13.5">
      <c r="B318" s="27" t="s">
        <v>323</v>
      </c>
      <c r="C318" s="24">
        <v>34.249029367549916</v>
      </c>
      <c r="D318" s="24">
        <v>55.83676718643124</v>
      </c>
      <c r="E318" s="24">
        <v>-11.19047863748791</v>
      </c>
      <c r="F318" s="60">
        <v>0.0002</v>
      </c>
    </row>
    <row r="319" spans="2:6" ht="13.5">
      <c r="B319" s="27" t="s">
        <v>324</v>
      </c>
      <c r="C319" s="24">
        <v>34.102435579489295</v>
      </c>
      <c r="D319" s="24">
        <v>55.39516293148188</v>
      </c>
      <c r="E319" s="24">
        <v>-11.422563541103733</v>
      </c>
      <c r="F319" s="60">
        <v>0.0015</v>
      </c>
    </row>
    <row r="320" spans="2:6" ht="13.5">
      <c r="B320" s="27" t="s">
        <v>325</v>
      </c>
      <c r="C320" s="24">
        <v>33.95329729228009</v>
      </c>
      <c r="D320" s="24">
        <v>54.93294412984566</v>
      </c>
      <c r="E320" s="24">
        <v>-11.65020993829784</v>
      </c>
      <c r="F320" s="60">
        <v>0.0023</v>
      </c>
    </row>
    <row r="321" spans="2:6" ht="13.5">
      <c r="B321" s="27" t="s">
        <v>326</v>
      </c>
      <c r="C321" s="24">
        <v>33.79185758285016</v>
      </c>
      <c r="D321" s="24">
        <v>54.46946172473779</v>
      </c>
      <c r="E321" s="24">
        <v>-11.86585276997133</v>
      </c>
      <c r="F321" s="60">
        <v>0.0028</v>
      </c>
    </row>
    <row r="322" spans="2:6" ht="13.5">
      <c r="B322" s="27" t="s">
        <v>327</v>
      </c>
      <c r="C322" s="24">
        <v>33.630963054330465</v>
      </c>
      <c r="D322" s="24">
        <v>54.00600991813678</v>
      </c>
      <c r="E322" s="24">
        <v>-12.06703076506272</v>
      </c>
      <c r="F322" s="60">
        <v>0.0032</v>
      </c>
    </row>
    <row r="323" spans="2:6" ht="13.5">
      <c r="B323" s="27" t="s">
        <v>328</v>
      </c>
      <c r="C323" s="24">
        <v>33.4653259012134</v>
      </c>
      <c r="D323" s="24">
        <v>53.533958697744254</v>
      </c>
      <c r="E323" s="24">
        <v>-12.257549392283817</v>
      </c>
      <c r="F323" s="60">
        <v>0.0039</v>
      </c>
    </row>
    <row r="324" spans="2:6" ht="13.5">
      <c r="B324" s="27" t="s">
        <v>329</v>
      </c>
      <c r="C324" s="24">
        <v>33.30037892710419</v>
      </c>
      <c r="D324" s="24">
        <v>53.06548686460345</v>
      </c>
      <c r="E324" s="24">
        <v>-12.433351061526832</v>
      </c>
      <c r="F324" s="60">
        <v>0.0044</v>
      </c>
    </row>
    <row r="325" spans="2:6" ht="13.5">
      <c r="B325" s="27" t="s">
        <v>330</v>
      </c>
      <c r="C325" s="24">
        <v>33.116544726732045</v>
      </c>
      <c r="D325" s="24">
        <v>52.607948822294155</v>
      </c>
      <c r="E325" s="24">
        <v>-12.595074963871205</v>
      </c>
      <c r="F325" s="60">
        <v>0.0053</v>
      </c>
    </row>
    <row r="326" spans="2:6" ht="13.5">
      <c r="B326" s="27" t="s">
        <v>331</v>
      </c>
      <c r="C326" s="24">
        <v>32.93746095497978</v>
      </c>
      <c r="D326" s="24">
        <v>52.14383101786171</v>
      </c>
      <c r="E326" s="24">
        <v>-12.746712784433075</v>
      </c>
      <c r="F326" s="60">
        <v>0.0052</v>
      </c>
    </row>
    <row r="327" spans="2:6" ht="13.5">
      <c r="B327" s="27" t="s">
        <v>332</v>
      </c>
      <c r="C327" s="24">
        <v>32.78743101215691</v>
      </c>
      <c r="D327" s="24">
        <v>51.664149994879196</v>
      </c>
      <c r="E327" s="24">
        <v>-12.887483461928149</v>
      </c>
      <c r="F327" s="60">
        <v>0.0033</v>
      </c>
    </row>
    <row r="328" spans="2:6" ht="13.5">
      <c r="B328" s="27" t="s">
        <v>333</v>
      </c>
      <c r="C328" s="24">
        <v>32.515635365938934</v>
      </c>
      <c r="D328" s="24">
        <v>51.01084345686725</v>
      </c>
      <c r="E328" s="24">
        <v>-13.063487176742438</v>
      </c>
      <c r="F328" s="60">
        <v>0.0053</v>
      </c>
    </row>
    <row r="329" spans="2:6" ht="13.5">
      <c r="B329" s="27" t="s">
        <v>334</v>
      </c>
      <c r="C329" s="24">
        <v>32.279330064312155</v>
      </c>
      <c r="D329" s="24">
        <v>50.562839256736304</v>
      </c>
      <c r="E329" s="24">
        <v>-13.176933858762231</v>
      </c>
      <c r="F329" s="60">
        <v>0.0077</v>
      </c>
    </row>
    <row r="330" spans="2:6" ht="13.5">
      <c r="B330" s="27" t="s">
        <v>335</v>
      </c>
      <c r="C330" s="24">
        <v>32.12628731519564</v>
      </c>
      <c r="D330" s="24">
        <v>50.07817729858663</v>
      </c>
      <c r="E330" s="24">
        <v>-13.277137693831612</v>
      </c>
      <c r="F330" s="60">
        <v>0.0066</v>
      </c>
    </row>
    <row r="331" spans="2:6" ht="13.5">
      <c r="B331" s="27" t="s">
        <v>336</v>
      </c>
      <c r="C331" s="24">
        <v>31.927473002120742</v>
      </c>
      <c r="D331" s="24">
        <v>49.605838789674316</v>
      </c>
      <c r="E331" s="24">
        <v>-13.367029381040258</v>
      </c>
      <c r="F331" s="60">
        <v>0.0085</v>
      </c>
    </row>
    <row r="332" spans="2:6" ht="13.5">
      <c r="B332" s="27" t="s">
        <v>337</v>
      </c>
      <c r="C332" s="24">
        <v>31.70133515076462</v>
      </c>
      <c r="D332" s="24">
        <v>49.13382264336957</v>
      </c>
      <c r="E332" s="24">
        <v>-13.446646799590056</v>
      </c>
      <c r="F332" s="60">
        <v>0.0128</v>
      </c>
    </row>
    <row r="333" spans="2:6" ht="13.5">
      <c r="B333" s="27" t="s">
        <v>338</v>
      </c>
      <c r="C333" s="24">
        <v>31.432826203746984</v>
      </c>
      <c r="D333" s="24">
        <v>48.6944663893611</v>
      </c>
      <c r="E333" s="24">
        <v>-13.520162307006988</v>
      </c>
      <c r="F333" s="60">
        <v>0.0153</v>
      </c>
    </row>
    <row r="334" spans="2:6" ht="13.5">
      <c r="B334" s="27" t="s">
        <v>339</v>
      </c>
      <c r="C334" s="24">
        <v>31.166866295682823</v>
      </c>
      <c r="D334" s="24">
        <v>48.242472994457806</v>
      </c>
      <c r="E334" s="24">
        <v>-13.583556137020777</v>
      </c>
      <c r="F334" s="60">
        <v>0.0185</v>
      </c>
    </row>
    <row r="335" spans="2:6" ht="13.5">
      <c r="B335" s="27" t="s">
        <v>340</v>
      </c>
      <c r="C335" s="24">
        <v>30.906339900261827</v>
      </c>
      <c r="D335" s="24">
        <v>47.78515245960464</v>
      </c>
      <c r="E335" s="24">
        <v>-13.636319778001083</v>
      </c>
      <c r="F335" s="60">
        <v>0.0215</v>
      </c>
    </row>
    <row r="336" spans="2:6" ht="13.5">
      <c r="B336" s="27" t="s">
        <v>341</v>
      </c>
      <c r="C336" s="24">
        <v>30.63584014115844</v>
      </c>
      <c r="D336" s="24">
        <v>47.35124068736477</v>
      </c>
      <c r="E336" s="24">
        <v>-13.680349920630894</v>
      </c>
      <c r="F336" s="60">
        <v>0.0248</v>
      </c>
    </row>
    <row r="337" spans="2:6" ht="13.5">
      <c r="B337" s="27" t="s">
        <v>342</v>
      </c>
      <c r="C337" s="24">
        <v>30.37088679744917</v>
      </c>
      <c r="D337" s="24">
        <v>46.89345045667722</v>
      </c>
      <c r="E337" s="24">
        <v>-13.71525909085192</v>
      </c>
      <c r="F337" s="60">
        <v>0.0276</v>
      </c>
    </row>
    <row r="338" spans="2:6" ht="13.5">
      <c r="B338" s="27" t="s">
        <v>343</v>
      </c>
      <c r="C338" s="24">
        <v>30.15446254424846</v>
      </c>
      <c r="D338" s="24">
        <v>46.41962998338808</v>
      </c>
      <c r="E338" s="24">
        <v>-13.734367436235171</v>
      </c>
      <c r="F338" s="60">
        <v>0.0293</v>
      </c>
    </row>
    <row r="339" spans="2:6" ht="13.5">
      <c r="B339" s="27" t="s">
        <v>344</v>
      </c>
      <c r="C339" s="24">
        <v>29.920498539893227</v>
      </c>
      <c r="D339" s="24">
        <v>45.91001355975924</v>
      </c>
      <c r="E339" s="24">
        <v>-13.743494693252694</v>
      </c>
      <c r="F339" s="60">
        <v>0.0323</v>
      </c>
    </row>
    <row r="340" spans="2:6" ht="13.5">
      <c r="B340" s="27" t="s">
        <v>345</v>
      </c>
      <c r="C340" s="24">
        <v>29.667010584921904</v>
      </c>
      <c r="D340" s="24">
        <v>45.46125834651228</v>
      </c>
      <c r="E340" s="24">
        <v>-13.750183054790527</v>
      </c>
      <c r="F340" s="60">
        <v>0.0353</v>
      </c>
    </row>
    <row r="341" spans="2:6" ht="13.5">
      <c r="B341" s="27" t="s">
        <v>346</v>
      </c>
      <c r="C341" s="24">
        <v>29.43812941629625</v>
      </c>
      <c r="D341" s="24">
        <v>44.98812161974372</v>
      </c>
      <c r="E341" s="24">
        <v>-13.741942673852662</v>
      </c>
      <c r="F341" s="60">
        <v>0.0388</v>
      </c>
    </row>
    <row r="342" spans="2:6" ht="13.5">
      <c r="B342" s="27" t="s">
        <v>347</v>
      </c>
      <c r="C342" s="24">
        <v>29.214164663017282</v>
      </c>
      <c r="D342" s="24">
        <v>44.52634298238892</v>
      </c>
      <c r="E342" s="24">
        <v>-13.7254041422954</v>
      </c>
      <c r="F342" s="60">
        <v>0.0421</v>
      </c>
    </row>
    <row r="343" spans="2:6" ht="13.5">
      <c r="B343" s="27" t="s">
        <v>348</v>
      </c>
      <c r="C343" s="24">
        <v>28.95357882692059</v>
      </c>
      <c r="D343" s="24">
        <v>44.072461806607386</v>
      </c>
      <c r="E343" s="24">
        <v>-13.708546459161324</v>
      </c>
      <c r="F343" s="60">
        <v>0.0449</v>
      </c>
    </row>
    <row r="344" spans="2:6" ht="13.5">
      <c r="B344" s="27" t="s">
        <v>349</v>
      </c>
      <c r="C344" s="24">
        <v>28.697582052178355</v>
      </c>
      <c r="D344" s="24">
        <v>43.62683897779258</v>
      </c>
      <c r="E344" s="24">
        <v>-13.684251522301192</v>
      </c>
      <c r="F344" s="60">
        <v>0.0477</v>
      </c>
    </row>
    <row r="345" spans="2:7" ht="13.5">
      <c r="B345" s="27" t="s">
        <v>350</v>
      </c>
      <c r="C345" s="24">
        <v>24.75583729319267</v>
      </c>
      <c r="D345" s="24">
        <v>49.575164049023584</v>
      </c>
      <c r="E345" s="24">
        <v>13.625465783381497</v>
      </c>
      <c r="F345" s="60">
        <v>0.0702</v>
      </c>
      <c r="G345" s="60">
        <v>0.0076999999999999985</v>
      </c>
    </row>
    <row r="346" spans="2:7" ht="13.5">
      <c r="B346" s="27" t="s">
        <v>351</v>
      </c>
      <c r="C346" s="24">
        <v>25.063028241834466</v>
      </c>
      <c r="D346" s="24">
        <v>49.9946445337225</v>
      </c>
      <c r="E346" s="24">
        <v>13.60945286948207</v>
      </c>
      <c r="F346" s="60">
        <v>0.0714</v>
      </c>
      <c r="G346" s="60">
        <v>0.008900000000000005</v>
      </c>
    </row>
    <row r="347" spans="2:7" ht="13.5">
      <c r="B347" s="27" t="s">
        <v>352</v>
      </c>
      <c r="C347" s="24">
        <v>25.35240933631545</v>
      </c>
      <c r="D347" s="24">
        <v>50.42326482455674</v>
      </c>
      <c r="E347" s="24">
        <v>13.581352449217567</v>
      </c>
      <c r="F347" s="60">
        <v>0.0727</v>
      </c>
      <c r="G347" s="60">
        <v>0.0102</v>
      </c>
    </row>
    <row r="348" spans="2:7" ht="13.5">
      <c r="B348" s="27" t="s">
        <v>353</v>
      </c>
      <c r="C348" s="24">
        <v>25.656583932991758</v>
      </c>
      <c r="D348" s="24">
        <v>50.84283911193909</v>
      </c>
      <c r="E348" s="24">
        <v>13.54549459264815</v>
      </c>
      <c r="F348" s="60">
        <v>0.0735</v>
      </c>
      <c r="G348" s="60">
        <v>0.010999999999999996</v>
      </c>
    </row>
    <row r="349" spans="2:7" ht="13.5">
      <c r="B349" s="27" t="s">
        <v>354</v>
      </c>
      <c r="C349" s="24">
        <v>25.942645310107196</v>
      </c>
      <c r="D349" s="24">
        <v>51.269148618035224</v>
      </c>
      <c r="E349" s="24">
        <v>13.497903033386681</v>
      </c>
      <c r="F349" s="60">
        <v>0.0738</v>
      </c>
      <c r="G349" s="60">
        <v>0.011300000000000004</v>
      </c>
    </row>
    <row r="350" spans="2:7" ht="13.5">
      <c r="B350" s="27" t="s">
        <v>355</v>
      </c>
      <c r="C350" s="24">
        <v>26.22588394347855</v>
      </c>
      <c r="D350" s="24">
        <v>51.699502267160696</v>
      </c>
      <c r="E350" s="24">
        <v>13.43957484825901</v>
      </c>
      <c r="F350" s="60">
        <v>0.0735</v>
      </c>
      <c r="G350" s="60">
        <v>0.010999999999999996</v>
      </c>
    </row>
    <row r="351" spans="2:7" ht="13.5">
      <c r="B351" s="27" t="s">
        <v>356</v>
      </c>
      <c r="C351" s="24">
        <v>26.605192361377235</v>
      </c>
      <c r="D351" s="24">
        <v>52.24379368274013</v>
      </c>
      <c r="E351" s="24">
        <v>13.349823496108218</v>
      </c>
      <c r="F351" s="60">
        <v>0.073</v>
      </c>
      <c r="G351" s="60">
        <v>0.010499999999999995</v>
      </c>
    </row>
    <row r="352" spans="2:7" ht="13.5">
      <c r="B352" s="27" t="s">
        <v>357</v>
      </c>
      <c r="C352" s="24">
        <v>26.901463353273908</v>
      </c>
      <c r="D352" s="24">
        <v>52.66913314940085</v>
      </c>
      <c r="E352" s="24">
        <v>13.266460150424226</v>
      </c>
      <c r="F352" s="60">
        <v>0.0729</v>
      </c>
      <c r="G352" s="60">
        <v>0.010400000000000006</v>
      </c>
    </row>
    <row r="353" spans="2:7" ht="13.5">
      <c r="B353" s="27" t="s">
        <v>358</v>
      </c>
      <c r="C353" s="24">
        <v>27.22934390107307</v>
      </c>
      <c r="D353" s="24">
        <v>53.07194627060189</v>
      </c>
      <c r="E353" s="24">
        <v>13.17387685420444</v>
      </c>
      <c r="F353" s="60">
        <v>0.0726</v>
      </c>
      <c r="G353" s="60">
        <v>0.010099999999999998</v>
      </c>
    </row>
    <row r="354" spans="2:7" ht="13.5">
      <c r="B354" s="27" t="s">
        <v>359</v>
      </c>
      <c r="C354" s="24">
        <v>27.531787285733873</v>
      </c>
      <c r="D354" s="24">
        <v>53.485250107031945</v>
      </c>
      <c r="E354" s="24">
        <v>13.069222244144568</v>
      </c>
      <c r="F354" s="60">
        <v>0.0722</v>
      </c>
      <c r="G354" s="60">
        <v>0.0097</v>
      </c>
    </row>
    <row r="355" spans="2:7" ht="13.5">
      <c r="B355" s="27" t="s">
        <v>360</v>
      </c>
      <c r="C355" s="24">
        <v>27.82020639148752</v>
      </c>
      <c r="D355" s="24">
        <v>53.9031048476806</v>
      </c>
      <c r="E355" s="24">
        <v>12.954267887611728</v>
      </c>
      <c r="F355" s="60">
        <v>0.071</v>
      </c>
      <c r="G355" s="60">
        <v>0.008499999999999994</v>
      </c>
    </row>
    <row r="356" spans="2:7" ht="13.5">
      <c r="B356" s="27" t="s">
        <v>361</v>
      </c>
      <c r="C356" s="24">
        <v>28.15618161291328</v>
      </c>
      <c r="D356" s="24">
        <v>54.28336133126293</v>
      </c>
      <c r="E356" s="24">
        <v>12.829415270712433</v>
      </c>
      <c r="F356" s="60">
        <v>0.0708</v>
      </c>
      <c r="G356" s="60">
        <v>0.008300000000000002</v>
      </c>
    </row>
    <row r="357" spans="2:7" ht="13.5">
      <c r="B357" s="27" t="s">
        <v>362</v>
      </c>
      <c r="C357" s="24">
        <v>28.481700234804208</v>
      </c>
      <c r="D357" s="24">
        <v>54.66747336780187</v>
      </c>
      <c r="E357" s="24">
        <v>12.692953217133637</v>
      </c>
      <c r="F357" s="60">
        <v>0.0702</v>
      </c>
      <c r="G357" s="60">
        <v>0.0076999999999999985</v>
      </c>
    </row>
    <row r="358" spans="2:7" ht="13.5">
      <c r="B358" s="27" t="s">
        <v>363</v>
      </c>
      <c r="C358" s="24">
        <v>28.667871802539132</v>
      </c>
      <c r="D358" s="24">
        <v>55.12602204325889</v>
      </c>
      <c r="E358" s="24">
        <v>12.551794515234457</v>
      </c>
      <c r="F358" s="60">
        <v>0.0666</v>
      </c>
      <c r="G358" s="60">
        <v>0.004100000000000006</v>
      </c>
    </row>
    <row r="359" spans="2:7" ht="13.5">
      <c r="B359" s="27" t="s">
        <v>364</v>
      </c>
      <c r="C359" s="24">
        <v>29.072563198918402</v>
      </c>
      <c r="D359" s="24">
        <v>55.42819791881399</v>
      </c>
      <c r="E359" s="24">
        <v>12.396561272048707</v>
      </c>
      <c r="F359" s="60">
        <v>0.0675</v>
      </c>
      <c r="G359" s="60">
        <v>0.005</v>
      </c>
    </row>
    <row r="360" spans="2:7" ht="13.5">
      <c r="B360" s="27" t="s">
        <v>365</v>
      </c>
      <c r="C360" s="24">
        <v>29.394928991833424</v>
      </c>
      <c r="D360" s="24">
        <v>55.80062823269553</v>
      </c>
      <c r="E360" s="24">
        <v>12.226828143487213</v>
      </c>
      <c r="F360" s="60">
        <v>0.0663</v>
      </c>
      <c r="G360" s="60">
        <v>0.003799999999999998</v>
      </c>
    </row>
    <row r="361" spans="2:7" ht="13.5">
      <c r="B361" s="27" t="s">
        <v>366</v>
      </c>
      <c r="C361" s="24">
        <v>29.77924378443812</v>
      </c>
      <c r="D361" s="24">
        <v>56.10351952291716</v>
      </c>
      <c r="E361" s="24">
        <v>12.048519649130093</v>
      </c>
      <c r="F361" s="60">
        <v>0.0668</v>
      </c>
      <c r="G361" s="60">
        <v>0.004299999999999998</v>
      </c>
    </row>
    <row r="362" spans="2:7" ht="13.5">
      <c r="B362" s="27" t="s">
        <v>367</v>
      </c>
      <c r="C362" s="24">
        <v>30.073491020930422</v>
      </c>
      <c r="D362" s="24">
        <v>56.48738629874295</v>
      </c>
      <c r="E362" s="24">
        <v>11.855490288041183</v>
      </c>
      <c r="F362" s="60">
        <v>0.0649</v>
      </c>
      <c r="G362" s="60">
        <v>0.0023999999999999994</v>
      </c>
    </row>
    <row r="363" spans="2:7" ht="13.5">
      <c r="B363" s="27" t="s">
        <v>368</v>
      </c>
      <c r="C363" s="24">
        <v>30.33505965847389</v>
      </c>
      <c r="D363" s="24">
        <v>56.888906627520335</v>
      </c>
      <c r="E363" s="24">
        <v>11.65202434279271</v>
      </c>
      <c r="F363" s="60">
        <v>0.063</v>
      </c>
      <c r="G363" s="60">
        <v>0.0005000000000000004</v>
      </c>
    </row>
    <row r="364" spans="2:6" ht="13.5">
      <c r="B364" s="27" t="s">
        <v>369</v>
      </c>
      <c r="C364" s="24">
        <v>30.646730070595968</v>
      </c>
      <c r="D364" s="24">
        <v>57.24328823096073</v>
      </c>
      <c r="E364" s="24">
        <v>11.436365353955935</v>
      </c>
      <c r="F364" s="60">
        <v>0.0616</v>
      </c>
    </row>
    <row r="365" spans="2:6" ht="13.5">
      <c r="B365" s="27" t="s">
        <v>370</v>
      </c>
      <c r="C365" s="24">
        <v>30.839651530667126</v>
      </c>
      <c r="D365" s="24">
        <v>57.67066284531415</v>
      </c>
      <c r="E365" s="24">
        <v>11.220651379545622</v>
      </c>
      <c r="F365" s="60">
        <v>0.0575</v>
      </c>
    </row>
    <row r="366" spans="2:6" ht="13.5">
      <c r="B366" s="27" t="s">
        <v>371</v>
      </c>
      <c r="C366" s="24">
        <v>31.20202392614447</v>
      </c>
      <c r="D366" s="24">
        <v>57.95980184553428</v>
      </c>
      <c r="E366" s="24">
        <v>10.98469143989474</v>
      </c>
      <c r="F366" s="60">
        <v>0.0567</v>
      </c>
    </row>
    <row r="367" spans="2:6" ht="13.5">
      <c r="B367" s="27" t="s">
        <v>372</v>
      </c>
      <c r="C367" s="24">
        <v>31.500516324080134</v>
      </c>
      <c r="D367" s="24">
        <v>58.30657300041275</v>
      </c>
      <c r="E367" s="24">
        <v>10.737329985734732</v>
      </c>
      <c r="F367" s="60">
        <v>0.0524</v>
      </c>
    </row>
    <row r="368" spans="2:6" ht="13.5">
      <c r="B368" s="27" t="s">
        <v>373</v>
      </c>
      <c r="C368" s="24">
        <v>31.784099203495483</v>
      </c>
      <c r="D368" s="24">
        <v>58.660502320381184</v>
      </c>
      <c r="E368" s="24">
        <v>10.489019414267897</v>
      </c>
      <c r="F368" s="60">
        <v>0.0392</v>
      </c>
    </row>
    <row r="369" spans="2:6" ht="13.5">
      <c r="B369" s="27" t="s">
        <v>374</v>
      </c>
      <c r="C369" s="24">
        <v>32.09747384853551</v>
      </c>
      <c r="D369" s="24">
        <v>58.99543685995797</v>
      </c>
      <c r="E369" s="24">
        <v>10.243909501312908</v>
      </c>
      <c r="F369" s="60">
        <v>0.0083</v>
      </c>
    </row>
    <row r="370" spans="2:6" ht="13.5">
      <c r="B370" s="27" t="s">
        <v>375</v>
      </c>
      <c r="C370" s="24">
        <v>32.41591394617973</v>
      </c>
      <c r="D370" s="24">
        <v>59.32367390229203</v>
      </c>
      <c r="E370" s="24">
        <v>9.996067073553139</v>
      </c>
      <c r="F370" s="60">
        <v>-0.0315</v>
      </c>
    </row>
    <row r="371" spans="2:7" ht="13.5">
      <c r="B371" s="27" t="s">
        <v>376</v>
      </c>
      <c r="C371" s="24">
        <v>32.72227385303788</v>
      </c>
      <c r="D371" s="24">
        <v>59.65115106279221</v>
      </c>
      <c r="E371" s="24">
        <v>9.73588842785801</v>
      </c>
      <c r="F371" s="60">
        <v>-0.0681</v>
      </c>
      <c r="G371" s="60">
        <v>-0.005599999999999994</v>
      </c>
    </row>
    <row r="372" spans="2:7" ht="13.5">
      <c r="B372" s="27" t="s">
        <v>377</v>
      </c>
      <c r="C372" s="24">
        <v>33.017258843010865</v>
      </c>
      <c r="D372" s="24">
        <v>59.97477144365793</v>
      </c>
      <c r="E372" s="24">
        <v>9.456494055638876</v>
      </c>
      <c r="F372" s="60">
        <v>-0.0949</v>
      </c>
      <c r="G372" s="60">
        <v>-0.0324</v>
      </c>
    </row>
    <row r="373" spans="2:7" ht="13.5">
      <c r="B373" s="27" t="s">
        <v>378</v>
      </c>
      <c r="C373" s="24">
        <v>33.31729543924743</v>
      </c>
      <c r="D373" s="24">
        <v>60.28444140214138</v>
      </c>
      <c r="E373" s="24">
        <v>9.145974146033538</v>
      </c>
      <c r="F373" s="60">
        <v>-0.1055</v>
      </c>
      <c r="G373" s="60">
        <v>-0.043</v>
      </c>
    </row>
    <row r="374" spans="2:7" ht="13.5">
      <c r="B374" s="27" t="s">
        <v>379</v>
      </c>
      <c r="C374" s="24">
        <v>33.60699606913557</v>
      </c>
      <c r="D374" s="24">
        <v>60.56942826104467</v>
      </c>
      <c r="E374" s="24">
        <v>8.81681028512443</v>
      </c>
      <c r="F374" s="60">
        <v>-0.0991</v>
      </c>
      <c r="G374" s="60">
        <v>-0.036599999999999994</v>
      </c>
    </row>
    <row r="375" spans="2:7" ht="13.5">
      <c r="B375" s="27" t="s">
        <v>380</v>
      </c>
      <c r="C375" s="24">
        <v>24.551538678366818</v>
      </c>
      <c r="D375" s="24">
        <v>49.107419437148735</v>
      </c>
      <c r="E375" s="24">
        <v>13.64785113694504</v>
      </c>
      <c r="F375" s="60">
        <v>0.0706</v>
      </c>
      <c r="G375" s="60">
        <v>0.008099999999999996</v>
      </c>
    </row>
    <row r="376" spans="2:7" ht="13.5">
      <c r="B376" s="27" t="s">
        <v>381</v>
      </c>
      <c r="C376" s="24">
        <v>24.364177244401002</v>
      </c>
      <c r="D376" s="24">
        <v>48.63464916639859</v>
      </c>
      <c r="E376" s="24">
        <v>13.666990588127376</v>
      </c>
      <c r="F376" s="60">
        <v>0.0712</v>
      </c>
      <c r="G376" s="60">
        <v>0.0087</v>
      </c>
    </row>
    <row r="377" spans="2:7" ht="13.5">
      <c r="B377" s="27" t="s">
        <v>382</v>
      </c>
      <c r="C377" s="24">
        <v>24.100198542905886</v>
      </c>
      <c r="D377" s="24">
        <v>48.19283643830751</v>
      </c>
      <c r="E377" s="24">
        <v>13.667038890180343</v>
      </c>
      <c r="F377" s="60">
        <v>0.0702</v>
      </c>
      <c r="G377" s="60">
        <v>0.0076999999999999985</v>
      </c>
    </row>
    <row r="378" spans="2:7" ht="13.5">
      <c r="B378" s="27" t="s">
        <v>383</v>
      </c>
      <c r="C378" s="24">
        <v>23.8611719154788</v>
      </c>
      <c r="D378" s="24">
        <v>47.73973191309265</v>
      </c>
      <c r="E378" s="24">
        <v>13.66462063355838</v>
      </c>
      <c r="F378" s="60">
        <v>0.0694</v>
      </c>
      <c r="G378" s="60">
        <v>0.006900000000000003</v>
      </c>
    </row>
    <row r="379" spans="2:7" ht="13.5">
      <c r="B379" s="27" t="s">
        <v>384</v>
      </c>
      <c r="C379" s="24">
        <v>23.541969545053792</v>
      </c>
      <c r="D379" s="24">
        <v>47.330725207455814</v>
      </c>
      <c r="E379" s="24">
        <v>13.636790517996987</v>
      </c>
      <c r="F379" s="60">
        <v>0.0669</v>
      </c>
      <c r="G379" s="60">
        <v>0.004400000000000001</v>
      </c>
    </row>
    <row r="380" spans="2:7" ht="13.5">
      <c r="B380" s="27" t="s">
        <v>385</v>
      </c>
      <c r="C380" s="24">
        <v>23.27127355538138</v>
      </c>
      <c r="D380" s="24">
        <v>46.89326741784518</v>
      </c>
      <c r="E380" s="24">
        <v>13.611271949937366</v>
      </c>
      <c r="F380" s="60">
        <v>0.0653</v>
      </c>
      <c r="G380" s="60">
        <v>0.002799999999999997</v>
      </c>
    </row>
    <row r="381" spans="2:7" ht="13.5">
      <c r="B381" s="27" t="s">
        <v>386</v>
      </c>
      <c r="C381" s="24">
        <v>22.997413212383552</v>
      </c>
      <c r="D381" s="24">
        <v>46.45935401091395</v>
      </c>
      <c r="E381" s="24">
        <v>13.576619885829112</v>
      </c>
      <c r="F381" s="60">
        <v>0.0635</v>
      </c>
      <c r="G381" s="60">
        <v>0.0010000000000000009</v>
      </c>
    </row>
    <row r="382" spans="2:6" ht="13.5">
      <c r="B382" s="27" t="s">
        <v>387</v>
      </c>
      <c r="C382" s="24">
        <v>22.75144850876383</v>
      </c>
      <c r="D382" s="24">
        <v>46.012196019693384</v>
      </c>
      <c r="E382" s="24">
        <v>13.54103042822604</v>
      </c>
      <c r="F382" s="60">
        <v>0.0625</v>
      </c>
    </row>
    <row r="383" spans="2:6" ht="13.5">
      <c r="B383" s="27" t="s">
        <v>388</v>
      </c>
      <c r="C383" s="24">
        <v>22.42869492134444</v>
      </c>
      <c r="D383" s="24">
        <v>45.411048860358534</v>
      </c>
      <c r="E383" s="24">
        <v>13.48362139013232</v>
      </c>
      <c r="F383" s="60">
        <v>0.0607</v>
      </c>
    </row>
    <row r="384" spans="2:6" ht="13.5">
      <c r="B384" s="27" t="s">
        <v>389</v>
      </c>
      <c r="C384" s="24">
        <v>22.171928386689093</v>
      </c>
      <c r="D384" s="24">
        <v>44.95675546927276</v>
      </c>
      <c r="E384" s="24">
        <v>13.42663929009775</v>
      </c>
      <c r="F384" s="60">
        <v>0.0592</v>
      </c>
    </row>
    <row r="385" spans="2:6" ht="13.5">
      <c r="B385" s="27" t="s">
        <v>390</v>
      </c>
      <c r="C385" s="24">
        <v>21.93350872607196</v>
      </c>
      <c r="D385" s="24">
        <v>44.503880310589985</v>
      </c>
      <c r="E385" s="24">
        <v>13.36686770668936</v>
      </c>
      <c r="F385" s="60">
        <v>0.0577</v>
      </c>
    </row>
    <row r="386" spans="2:6" ht="13.5">
      <c r="B386" s="27" t="s">
        <v>391</v>
      </c>
      <c r="C386" s="24">
        <v>21.667277692978377</v>
      </c>
      <c r="D386" s="24">
        <v>44.06168886776914</v>
      </c>
      <c r="E386" s="24">
        <v>13.288251281057091</v>
      </c>
      <c r="F386" s="60">
        <v>0.0556</v>
      </c>
    </row>
    <row r="387" spans="2:6" ht="13.5">
      <c r="B387" s="27" t="s">
        <v>392</v>
      </c>
      <c r="C387" s="24">
        <v>21.427745284643258</v>
      </c>
      <c r="D387" s="24">
        <v>43.606527633560994</v>
      </c>
      <c r="E387" s="24">
        <v>13.209610726571965</v>
      </c>
      <c r="F387" s="60">
        <v>0.0543</v>
      </c>
    </row>
    <row r="388" spans="2:6" ht="13.5">
      <c r="B388" s="27" t="s">
        <v>393</v>
      </c>
      <c r="C388" s="24">
        <v>21.184277625132214</v>
      </c>
      <c r="D388" s="24">
        <v>43.15579290126371</v>
      </c>
      <c r="E388" s="24">
        <v>13.120493076119992</v>
      </c>
      <c r="F388" s="60">
        <v>0.0517</v>
      </c>
    </row>
    <row r="389" spans="2:6" ht="13.5">
      <c r="B389" s="27" t="s">
        <v>394</v>
      </c>
      <c r="C389" s="24">
        <v>20.946682823488068</v>
      </c>
      <c r="D389" s="24">
        <v>42.70780291582914</v>
      </c>
      <c r="E389" s="24">
        <v>13.023786296066381</v>
      </c>
      <c r="F389" s="60">
        <v>0.0487</v>
      </c>
    </row>
    <row r="390" spans="2:6" ht="13.5">
      <c r="B390" s="27" t="s">
        <v>395</v>
      </c>
      <c r="C390" s="24">
        <v>20.635936806627544</v>
      </c>
      <c r="D390" s="24">
        <v>42.17679517957513</v>
      </c>
      <c r="E390" s="24">
        <v>12.880404398257568</v>
      </c>
      <c r="F390" s="60">
        <v>0.0448</v>
      </c>
    </row>
    <row r="391" spans="2:6" ht="13.5">
      <c r="B391" s="27" t="s">
        <v>396</v>
      </c>
      <c r="C391" s="24">
        <v>20.384754751619344</v>
      </c>
      <c r="D391" s="24">
        <v>41.74255374100764</v>
      </c>
      <c r="E391" s="24">
        <v>12.750574579588864</v>
      </c>
      <c r="F391" s="60">
        <v>0.0418</v>
      </c>
    </row>
    <row r="392" spans="2:6" ht="13.5">
      <c r="B392" s="27" t="s">
        <v>397</v>
      </c>
      <c r="C392" s="24">
        <v>20.172961502414907</v>
      </c>
      <c r="D392" s="24">
        <v>41.283016332272986</v>
      </c>
      <c r="E392" s="24">
        <v>12.630514962397898</v>
      </c>
      <c r="F392" s="60">
        <v>0.0392</v>
      </c>
    </row>
    <row r="393" spans="2:6" ht="13.5">
      <c r="B393" s="27" t="s">
        <v>398</v>
      </c>
      <c r="C393" s="24">
        <v>19.977077303342714</v>
      </c>
      <c r="D393" s="24">
        <v>40.825256914240526</v>
      </c>
      <c r="E393" s="24">
        <v>12.50993570570968</v>
      </c>
      <c r="F393" s="60">
        <v>0.0363</v>
      </c>
    </row>
    <row r="394" spans="2:6" ht="13.5">
      <c r="B394" s="27" t="s">
        <v>399</v>
      </c>
      <c r="C394" s="24">
        <v>19.759837406098814</v>
      </c>
      <c r="D394" s="24">
        <v>40.366019949804816</v>
      </c>
      <c r="E394" s="24">
        <v>12.36610636417772</v>
      </c>
      <c r="F394" s="60">
        <v>0.0323</v>
      </c>
    </row>
    <row r="395" spans="2:6" ht="13.5">
      <c r="B395" s="27" t="s">
        <v>400</v>
      </c>
      <c r="C395" s="24">
        <v>19.552989209000444</v>
      </c>
      <c r="D395" s="24">
        <v>39.90996170292838</v>
      </c>
      <c r="E395" s="24">
        <v>12.217318952081154</v>
      </c>
      <c r="F395" s="60">
        <v>0.0277</v>
      </c>
    </row>
    <row r="396" spans="2:6" ht="13.5">
      <c r="B396" s="27" t="s">
        <v>401</v>
      </c>
      <c r="C396" s="24">
        <v>19.36452017916197</v>
      </c>
      <c r="D396" s="24">
        <v>39.4544543755891</v>
      </c>
      <c r="E396" s="24">
        <v>12.067669352542872</v>
      </c>
      <c r="F396" s="60">
        <v>0.0242</v>
      </c>
    </row>
    <row r="397" spans="2:6" ht="13.5">
      <c r="B397" s="27" t="s">
        <v>402</v>
      </c>
      <c r="C397" s="24">
        <v>19.204842753826963</v>
      </c>
      <c r="D397" s="24">
        <v>38.96838234316683</v>
      </c>
      <c r="E397" s="24">
        <v>11.92830273300487</v>
      </c>
      <c r="F397" s="60">
        <v>0.0198</v>
      </c>
    </row>
    <row r="398" spans="2:6" ht="13.5">
      <c r="B398" s="27" t="s">
        <v>403</v>
      </c>
      <c r="C398" s="24">
        <v>19.01134358073615</v>
      </c>
      <c r="D398" s="24">
        <v>38.521020718401736</v>
      </c>
      <c r="E398" s="24">
        <v>11.749466087385793</v>
      </c>
      <c r="F398" s="60">
        <v>0.0138</v>
      </c>
    </row>
    <row r="399" spans="2:6" ht="13.5">
      <c r="B399" s="27" t="s">
        <v>404</v>
      </c>
      <c r="C399" s="24">
        <v>18.829381852289686</v>
      </c>
      <c r="D399" s="24">
        <v>38.067270212530254</v>
      </c>
      <c r="E399" s="24">
        <v>11.564519315265688</v>
      </c>
      <c r="F399" s="60">
        <v>0.0064</v>
      </c>
    </row>
    <row r="400" spans="2:6" ht="13.5">
      <c r="B400" s="27" t="s">
        <v>405</v>
      </c>
      <c r="C400" s="24">
        <v>18.645303825511682</v>
      </c>
      <c r="D400" s="24">
        <v>37.62246314380151</v>
      </c>
      <c r="E400" s="24">
        <v>11.358080778880591</v>
      </c>
      <c r="F400" s="60">
        <v>-0.0016</v>
      </c>
    </row>
    <row r="401" spans="2:6" ht="13.5">
      <c r="B401" s="27" t="s">
        <v>406</v>
      </c>
      <c r="C401" s="24">
        <v>18.47776754039975</v>
      </c>
      <c r="D401" s="24">
        <v>37.173289085498475</v>
      </c>
      <c r="E401" s="24">
        <v>11.14680847413112</v>
      </c>
      <c r="F401" s="60">
        <v>-0.0106</v>
      </c>
    </row>
    <row r="402" spans="2:6" ht="13.5">
      <c r="B402" s="27" t="s">
        <v>407</v>
      </c>
      <c r="C402" s="24">
        <v>18.313366304182225</v>
      </c>
      <c r="D402" s="24">
        <v>36.725756990910035</v>
      </c>
      <c r="E402" s="24">
        <v>10.914223354483552</v>
      </c>
      <c r="F402" s="60">
        <v>-0.0204</v>
      </c>
    </row>
    <row r="403" spans="2:6" ht="13.5">
      <c r="B403" s="27" t="s">
        <v>408</v>
      </c>
      <c r="C403" s="24">
        <v>18.178701220266507</v>
      </c>
      <c r="D403" s="24">
        <v>36.2692514486532</v>
      </c>
      <c r="E403" s="24">
        <v>10.687430641123166</v>
      </c>
      <c r="F403" s="60">
        <v>-0.0299</v>
      </c>
    </row>
    <row r="404" spans="2:6" ht="13.5">
      <c r="B404" s="27" t="s">
        <v>409</v>
      </c>
      <c r="C404" s="24">
        <v>18.073973734133826</v>
      </c>
      <c r="D404" s="24">
        <v>35.79806269675944</v>
      </c>
      <c r="E404" s="24">
        <v>10.465427157912606</v>
      </c>
      <c r="F404" s="60">
        <v>-0.0385</v>
      </c>
    </row>
    <row r="405" spans="2:6" ht="13.5">
      <c r="B405" s="27" t="s">
        <v>410</v>
      </c>
      <c r="C405" s="24">
        <v>18.001375720903695</v>
      </c>
      <c r="D405" s="24">
        <v>35.31596629238525</v>
      </c>
      <c r="E405" s="24">
        <v>10.251376636859368</v>
      </c>
      <c r="F405" s="60">
        <v>-0.0462</v>
      </c>
    </row>
    <row r="406" spans="2:6" ht="13.5">
      <c r="B406" s="27" t="s">
        <v>411</v>
      </c>
      <c r="C406" s="24">
        <v>17.8761083653165</v>
      </c>
      <c r="D406" s="24">
        <v>34.897973871880154</v>
      </c>
      <c r="E406" s="24">
        <v>9.934346603211768</v>
      </c>
      <c r="F406" s="60">
        <v>-0.0543</v>
      </c>
    </row>
    <row r="407" spans="2:6" ht="13.5">
      <c r="B407" s="27" t="s">
        <v>412</v>
      </c>
      <c r="C407" s="24">
        <v>17.776966848277507</v>
      </c>
      <c r="D407" s="24">
        <v>34.47501804009015</v>
      </c>
      <c r="E407" s="24">
        <v>9.60557594387533</v>
      </c>
      <c r="F407" s="60">
        <v>-0.0621</v>
      </c>
    </row>
    <row r="408" spans="2:7" ht="13.5">
      <c r="B408" s="27" t="s">
        <v>413</v>
      </c>
      <c r="C408" s="24">
        <v>17.734951544778138</v>
      </c>
      <c r="D408" s="24">
        <v>34.025377329449114</v>
      </c>
      <c r="E408" s="24">
        <v>9.306741251135927</v>
      </c>
      <c r="F408" s="60">
        <v>-0.0683</v>
      </c>
      <c r="G408" s="60">
        <v>-0.0058</v>
      </c>
    </row>
    <row r="409" spans="2:7" ht="13.5">
      <c r="B409" s="27" t="s">
        <v>414</v>
      </c>
      <c r="C409" s="24">
        <v>17.678135306103687</v>
      </c>
      <c r="D409" s="24">
        <v>33.62713229732997</v>
      </c>
      <c r="E409" s="24">
        <v>8.9460029278811</v>
      </c>
      <c r="F409" s="60">
        <v>-0.0734</v>
      </c>
      <c r="G409" s="60">
        <v>-0.010900000000000007</v>
      </c>
    </row>
    <row r="410" spans="2:7" ht="13.5">
      <c r="B410" s="27" t="s">
        <v>415</v>
      </c>
      <c r="C410" s="24">
        <v>17.666204837430424</v>
      </c>
      <c r="D410" s="24">
        <v>33.20986649506134</v>
      </c>
      <c r="E410" s="24">
        <v>8.598828092336552</v>
      </c>
      <c r="F410" s="60">
        <v>-0.0788</v>
      </c>
      <c r="G410" s="60">
        <v>-0.016299999999999995</v>
      </c>
    </row>
    <row r="411" spans="2:7" ht="13.5">
      <c r="B411" s="27" t="s">
        <v>416</v>
      </c>
      <c r="C411" s="24">
        <v>17.648918426441586</v>
      </c>
      <c r="D411" s="24">
        <v>32.83048422690817</v>
      </c>
      <c r="E411" s="24">
        <v>8.194895862848142</v>
      </c>
      <c r="F411" s="60">
        <v>-0.0833</v>
      </c>
      <c r="G411" s="60">
        <v>-0.0208</v>
      </c>
    </row>
    <row r="412" spans="2:7" ht="13.5">
      <c r="B412" s="27" t="s">
        <v>417</v>
      </c>
      <c r="C412" s="24">
        <v>17.669408487981286</v>
      </c>
      <c r="D412" s="24">
        <v>32.45651303239398</v>
      </c>
      <c r="E412" s="24">
        <v>7.805920852160854</v>
      </c>
      <c r="F412" s="60">
        <v>-0.0865</v>
      </c>
      <c r="G412" s="60">
        <v>-0.023999999999999994</v>
      </c>
    </row>
    <row r="413" spans="2:7" ht="13.5">
      <c r="B413" s="27" t="s">
        <v>418</v>
      </c>
      <c r="C413" s="24">
        <v>17.648117301570302</v>
      </c>
      <c r="D413" s="24">
        <v>32.1812562852474</v>
      </c>
      <c r="E413" s="24">
        <v>7.350368486032118</v>
      </c>
      <c r="F413" s="60">
        <v>-0.0888</v>
      </c>
      <c r="G413" s="60">
        <v>-0.026300000000000004</v>
      </c>
    </row>
    <row r="414" spans="2:5" ht="13.5">
      <c r="B414" s="27" t="s">
        <v>419</v>
      </c>
      <c r="C414" s="24">
        <v>18.201753</v>
      </c>
      <c r="D414" s="24">
        <v>32.382984</v>
      </c>
      <c r="E414" s="24">
        <v>6.655808</v>
      </c>
    </row>
    <row r="415" spans="2:7" ht="13.5">
      <c r="B415" s="27" t="s">
        <v>420</v>
      </c>
      <c r="C415" s="24">
        <v>17.750508001165965</v>
      </c>
      <c r="D415" s="24">
        <v>31.591079894810854</v>
      </c>
      <c r="E415" s="24">
        <v>6.558938576844772</v>
      </c>
      <c r="F415" s="60">
        <v>-0.0918</v>
      </c>
      <c r="G415" s="60">
        <v>-0.029300000000000007</v>
      </c>
    </row>
    <row r="416" spans="2:7" ht="13.5">
      <c r="B416" s="27" t="s">
        <v>421</v>
      </c>
      <c r="C416" s="24">
        <v>17.91826928052263</v>
      </c>
      <c r="D416" s="24">
        <v>31.205549711796575</v>
      </c>
      <c r="E416" s="24">
        <v>6.2007458337412755</v>
      </c>
      <c r="F416" s="60">
        <v>-0.0978</v>
      </c>
      <c r="G416" s="60">
        <v>-0.0353</v>
      </c>
    </row>
    <row r="417" spans="2:7" ht="13.5">
      <c r="B417" s="27" t="s">
        <v>422</v>
      </c>
      <c r="C417" s="24">
        <v>18.0811706271005</v>
      </c>
      <c r="D417" s="24">
        <v>30.87072280643104</v>
      </c>
      <c r="E417" s="24">
        <v>5.803889189706104</v>
      </c>
      <c r="F417" s="60">
        <v>-0.1053</v>
      </c>
      <c r="G417" s="60">
        <v>-0.042800000000000005</v>
      </c>
    </row>
    <row r="418" spans="2:7" ht="13.5">
      <c r="B418" s="27" t="s">
        <v>423</v>
      </c>
      <c r="C418" s="24">
        <v>18.115556771202087</v>
      </c>
      <c r="D418" s="24">
        <v>30.717686471323255</v>
      </c>
      <c r="E418" s="24">
        <v>5.292660186588246</v>
      </c>
      <c r="F418" s="60">
        <v>-0.1033</v>
      </c>
      <c r="G418" s="60">
        <v>-0.0408</v>
      </c>
    </row>
    <row r="419" spans="2:7" ht="13.5">
      <c r="B419" s="27" t="s">
        <v>424</v>
      </c>
      <c r="C419" s="24">
        <v>18.240116209917623</v>
      </c>
      <c r="D419" s="24">
        <v>30.501969514548623</v>
      </c>
      <c r="E419" s="24">
        <v>4.82772251832687</v>
      </c>
      <c r="F419" s="60">
        <v>-0.0989</v>
      </c>
      <c r="G419" s="60">
        <v>-0.0364</v>
      </c>
    </row>
    <row r="420" spans="2:7" ht="13.5">
      <c r="B420" s="27" t="s">
        <v>425</v>
      </c>
      <c r="C420" s="24">
        <v>18.41366917344141</v>
      </c>
      <c r="D420" s="24">
        <v>30.274382389907473</v>
      </c>
      <c r="E420" s="24">
        <v>4.383891842144388</v>
      </c>
      <c r="F420" s="60">
        <v>-0.0886</v>
      </c>
      <c r="G420" s="60">
        <v>-0.026099999999999998</v>
      </c>
    </row>
    <row r="421" spans="2:7" ht="13.5">
      <c r="B421" s="27" t="s">
        <v>426</v>
      </c>
      <c r="C421" s="24">
        <v>18.496361803122923</v>
      </c>
      <c r="D421" s="24">
        <v>30.152772048673434</v>
      </c>
      <c r="E421" s="24">
        <v>3.881659454229625</v>
      </c>
      <c r="F421" s="60">
        <v>-0.0796</v>
      </c>
      <c r="G421" s="60">
        <v>-0.017100000000000004</v>
      </c>
    </row>
    <row r="422" spans="2:7" ht="13.5">
      <c r="B422" s="27" t="s">
        <v>427</v>
      </c>
      <c r="C422" s="24">
        <v>18.659537540848234</v>
      </c>
      <c r="D422" s="24">
        <v>29.971749675864835</v>
      </c>
      <c r="E422" s="24">
        <v>3.411734119034867</v>
      </c>
      <c r="F422" s="60">
        <v>-0.0772</v>
      </c>
      <c r="G422" s="60">
        <v>-0.014700000000000005</v>
      </c>
    </row>
    <row r="423" spans="2:7" ht="13.5">
      <c r="B423" s="27" t="s">
        <v>428</v>
      </c>
      <c r="C423" s="24">
        <v>18.86030906247323</v>
      </c>
      <c r="D423" s="24">
        <v>29.784059873393566</v>
      </c>
      <c r="E423" s="24">
        <v>2.863128219373758</v>
      </c>
      <c r="F423" s="60">
        <v>-0.0739</v>
      </c>
      <c r="G423" s="60">
        <v>-0.011399999999999993</v>
      </c>
    </row>
    <row r="424" spans="2:7" ht="13.5">
      <c r="B424" s="27" t="s">
        <v>429</v>
      </c>
      <c r="C424" s="24">
        <v>19.04909413200193</v>
      </c>
      <c r="D424" s="24">
        <v>29.638838769647236</v>
      </c>
      <c r="E424" s="24">
        <v>2.389726158760953</v>
      </c>
      <c r="F424" s="60">
        <v>-0.0696</v>
      </c>
      <c r="G424" s="60">
        <v>-0.007099999999999995</v>
      </c>
    </row>
    <row r="425" spans="2:7" ht="13.5">
      <c r="B425" s="27" t="s">
        <v>430</v>
      </c>
      <c r="C425" s="24">
        <v>19.25681080155784</v>
      </c>
      <c r="D425" s="24">
        <v>29.504406688186677</v>
      </c>
      <c r="E425" s="24">
        <v>1.9205979030741622</v>
      </c>
      <c r="F425" s="60">
        <v>-0.065</v>
      </c>
      <c r="G425" s="60">
        <v>-0.0025</v>
      </c>
    </row>
    <row r="426" spans="2:6" ht="13.5">
      <c r="B426" s="27" t="s">
        <v>431</v>
      </c>
      <c r="C426" s="24">
        <v>19.47629828384662</v>
      </c>
      <c r="D426" s="24">
        <v>29.388072165876203</v>
      </c>
      <c r="E426" s="24">
        <v>1.4470969913808918</v>
      </c>
      <c r="F426" s="60">
        <v>-0.0604</v>
      </c>
    </row>
    <row r="427" spans="2:6" ht="13.5">
      <c r="B427" s="27" t="s">
        <v>432</v>
      </c>
      <c r="C427" s="24">
        <v>19.699138352197064</v>
      </c>
      <c r="D427" s="24">
        <v>29.299140480096117</v>
      </c>
      <c r="E427" s="24">
        <v>0.9669106411208006</v>
      </c>
      <c r="F427" s="60">
        <v>-0.0552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2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38937.56081018518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0.018102556818181806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0.09050052806234976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-0.10552078629339423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0.196021314355744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0.045507950142888116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40.37125940434411</v>
      </c>
      <c r="D47" s="24">
        <v>51.60181147668466</v>
      </c>
      <c r="E47" s="24">
        <v>-13.074884432798028</v>
      </c>
      <c r="F47" s="60">
        <v>0.0437</v>
      </c>
    </row>
    <row r="48" spans="2:6" ht="13.5">
      <c r="B48" s="27" t="s">
        <v>53</v>
      </c>
      <c r="C48" s="24">
        <v>40.08131455301249</v>
      </c>
      <c r="D48" s="24">
        <v>50.962883357294935</v>
      </c>
      <c r="E48" s="24">
        <v>-13.271788529687921</v>
      </c>
      <c r="F48" s="60">
        <v>0.0434</v>
      </c>
    </row>
    <row r="49" spans="2:6" ht="13.5">
      <c r="B49" s="27" t="s">
        <v>54</v>
      </c>
      <c r="C49" s="24">
        <v>39.9160501296698</v>
      </c>
      <c r="D49" s="24">
        <v>50.492292313107406</v>
      </c>
      <c r="E49" s="24">
        <v>-13.41666890965784</v>
      </c>
      <c r="F49" s="60">
        <v>0.0455</v>
      </c>
    </row>
    <row r="50" spans="2:6" ht="13.5">
      <c r="B50" s="27" t="s">
        <v>55</v>
      </c>
      <c r="C50" s="24">
        <v>39.79196817480122</v>
      </c>
      <c r="D50" s="24">
        <v>49.989518933882465</v>
      </c>
      <c r="E50" s="24">
        <v>-13.57504124373268</v>
      </c>
      <c r="F50" s="60">
        <v>0.0509</v>
      </c>
    </row>
    <row r="51" spans="2:6" ht="13.5">
      <c r="B51" s="27" t="s">
        <v>56</v>
      </c>
      <c r="C51" s="24">
        <v>39.592650102942656</v>
      </c>
      <c r="D51" s="24">
        <v>49.52509121037544</v>
      </c>
      <c r="E51" s="24">
        <v>-13.686481937418383</v>
      </c>
      <c r="F51" s="60">
        <v>0.0542</v>
      </c>
    </row>
    <row r="52" spans="2:6" ht="13.5">
      <c r="B52" s="27" t="s">
        <v>57</v>
      </c>
      <c r="C52" s="24">
        <v>39.40252824782273</v>
      </c>
      <c r="D52" s="24">
        <v>49.028032216160156</v>
      </c>
      <c r="E52" s="24">
        <v>-13.799539754927657</v>
      </c>
      <c r="F52" s="60">
        <v>0.0583</v>
      </c>
    </row>
    <row r="53" spans="2:6" ht="13.5">
      <c r="B53" s="27" t="s">
        <v>58</v>
      </c>
      <c r="C53" s="24">
        <v>39.1921071869681</v>
      </c>
      <c r="D53" s="24">
        <v>48.544122931249944</v>
      </c>
      <c r="E53" s="24">
        <v>-13.889036330495747</v>
      </c>
      <c r="F53" s="60">
        <v>0.0614</v>
      </c>
    </row>
    <row r="54" spans="2:6" ht="13.5">
      <c r="B54" s="27" t="s">
        <v>59</v>
      </c>
      <c r="C54" s="24">
        <v>38.94204565338877</v>
      </c>
      <c r="D54" s="24">
        <v>48.08894152251509</v>
      </c>
      <c r="E54" s="24">
        <v>-13.946156210248667</v>
      </c>
      <c r="F54" s="60">
        <v>0.0617</v>
      </c>
    </row>
    <row r="55" spans="2:7" ht="13.5">
      <c r="B55" s="27" t="s">
        <v>60</v>
      </c>
      <c r="C55" s="24">
        <v>38.70893429935719</v>
      </c>
      <c r="D55" s="24">
        <v>47.62743956499116</v>
      </c>
      <c r="E55" s="24">
        <v>-13.998983397824915</v>
      </c>
      <c r="F55" s="60">
        <v>0.0632</v>
      </c>
      <c r="G55" s="39">
        <v>0.0007000000000000062</v>
      </c>
    </row>
    <row r="56" spans="2:7" ht="13.5">
      <c r="B56" s="27" t="s">
        <v>61</v>
      </c>
      <c r="C56" s="24">
        <v>38.48320240662882</v>
      </c>
      <c r="D56" s="24">
        <v>47.16004721274903</v>
      </c>
      <c r="E56" s="24">
        <v>-14.044299771157814</v>
      </c>
      <c r="F56" s="60">
        <v>0.0653</v>
      </c>
      <c r="G56" s="39">
        <v>0.002799999999999997</v>
      </c>
    </row>
    <row r="57" spans="2:7" ht="13.5">
      <c r="B57" s="27" t="s">
        <v>62</v>
      </c>
      <c r="C57" s="24">
        <v>38.25685357520292</v>
      </c>
      <c r="D57" s="24">
        <v>46.69022044356382</v>
      </c>
      <c r="E57" s="24">
        <v>-14.07866777816834</v>
      </c>
      <c r="F57" s="60">
        <v>0.0674</v>
      </c>
      <c r="G57" s="39">
        <v>0.004900000000000002</v>
      </c>
    </row>
    <row r="58" spans="2:7" ht="13.5">
      <c r="B58" s="27" t="s">
        <v>63</v>
      </c>
      <c r="C58" s="24">
        <v>38.00702646454039</v>
      </c>
      <c r="D58" s="24">
        <v>46.2293600875695</v>
      </c>
      <c r="E58" s="24">
        <v>-14.092813867100336</v>
      </c>
      <c r="F58" s="60">
        <v>0.0682</v>
      </c>
      <c r="G58" s="39">
        <v>0.005699999999999997</v>
      </c>
    </row>
    <row r="59" spans="2:7" ht="13.5">
      <c r="B59" s="27" t="s">
        <v>64</v>
      </c>
      <c r="C59" s="24">
        <v>37.75512019799251</v>
      </c>
      <c r="D59" s="24">
        <v>45.759921385825294</v>
      </c>
      <c r="E59" s="24">
        <v>-14.096548193191714</v>
      </c>
      <c r="F59" s="60">
        <v>0.0697</v>
      </c>
      <c r="G59" s="39">
        <v>0.007199999999999998</v>
      </c>
    </row>
    <row r="60" spans="2:7" ht="13.5">
      <c r="B60" s="27" t="s">
        <v>65</v>
      </c>
      <c r="C60" s="24">
        <v>37.48725283821827</v>
      </c>
      <c r="D60" s="24">
        <v>45.311465162386234</v>
      </c>
      <c r="E60" s="24">
        <v>-14.081179471184587</v>
      </c>
      <c r="F60" s="60">
        <v>0.0693</v>
      </c>
      <c r="G60" s="39">
        <v>0.0068000000000000005</v>
      </c>
    </row>
    <row r="61" spans="2:7" ht="13.5">
      <c r="B61" s="27" t="s">
        <v>66</v>
      </c>
      <c r="C61" s="24">
        <v>37.20920070698912</v>
      </c>
      <c r="D61" s="24">
        <v>44.87104546248582</v>
      </c>
      <c r="E61" s="24">
        <v>-14.051653049786347</v>
      </c>
      <c r="F61" s="60">
        <v>0.0683</v>
      </c>
      <c r="G61" s="39">
        <v>0.0058</v>
      </c>
    </row>
    <row r="62" spans="2:7" ht="13.5">
      <c r="B62" s="27" t="s">
        <v>67</v>
      </c>
      <c r="C62" s="24">
        <v>36.96524752096865</v>
      </c>
      <c r="D62" s="24">
        <v>44.25283310620705</v>
      </c>
      <c r="E62" s="24">
        <v>-14.039230446765764</v>
      </c>
      <c r="F62" s="60">
        <v>0.0749</v>
      </c>
      <c r="G62" s="39">
        <v>0.012399999999999994</v>
      </c>
    </row>
    <row r="63" spans="2:7" ht="13.5">
      <c r="B63" s="27" t="s">
        <v>68</v>
      </c>
      <c r="C63" s="24">
        <v>36.6410209606695</v>
      </c>
      <c r="D63" s="24">
        <v>43.86122458607846</v>
      </c>
      <c r="E63" s="24">
        <v>-13.969049152778501</v>
      </c>
      <c r="F63" s="60">
        <v>0.07</v>
      </c>
      <c r="G63" s="39">
        <v>0.007500000000000007</v>
      </c>
    </row>
    <row r="64" spans="2:7" ht="13.5">
      <c r="B64" s="27" t="s">
        <v>69</v>
      </c>
      <c r="C64" s="24">
        <v>36.34985745681783</v>
      </c>
      <c r="D64" s="24">
        <v>43.3952855676747</v>
      </c>
      <c r="E64" s="24">
        <v>-13.904660442971837</v>
      </c>
      <c r="F64" s="60">
        <v>0.0693</v>
      </c>
      <c r="G64" s="39">
        <v>0.0068000000000000005</v>
      </c>
    </row>
    <row r="65" spans="2:7" ht="13.5">
      <c r="B65" s="27" t="s">
        <v>70</v>
      </c>
      <c r="C65" s="24">
        <v>36.06278743943725</v>
      </c>
      <c r="D65" s="24">
        <v>42.94889042115418</v>
      </c>
      <c r="E65" s="24">
        <v>-13.829981176663214</v>
      </c>
      <c r="F65" s="60">
        <v>0.0691</v>
      </c>
      <c r="G65" s="39">
        <v>0.006599999999999995</v>
      </c>
    </row>
    <row r="66" spans="2:7" ht="13.5">
      <c r="B66" s="27" t="s">
        <v>71</v>
      </c>
      <c r="C66" s="24">
        <v>35.756498974543305</v>
      </c>
      <c r="D66" s="24">
        <v>42.52920768358166</v>
      </c>
      <c r="E66" s="24">
        <v>-13.739592145040076</v>
      </c>
      <c r="F66" s="60">
        <v>0.0679</v>
      </c>
      <c r="G66" s="39">
        <v>0.005400000000000002</v>
      </c>
    </row>
    <row r="67" spans="2:7" ht="13.5">
      <c r="B67" s="27" t="s">
        <v>72</v>
      </c>
      <c r="C67" s="24">
        <v>35.44295769489637</v>
      </c>
      <c r="D67" s="24">
        <v>42.132839930044526</v>
      </c>
      <c r="E67" s="24">
        <v>-13.638844052882835</v>
      </c>
      <c r="F67" s="60">
        <v>0.0651</v>
      </c>
      <c r="G67" s="39">
        <v>0.002600000000000005</v>
      </c>
    </row>
    <row r="68" spans="2:7" ht="13.5">
      <c r="B68" s="27" t="s">
        <v>73</v>
      </c>
      <c r="C68" s="24">
        <v>35.14771514901232</v>
      </c>
      <c r="D68" s="24">
        <v>41.71031438150054</v>
      </c>
      <c r="E68" s="24">
        <v>-13.533178404400926</v>
      </c>
      <c r="F68" s="60">
        <v>0.0644</v>
      </c>
      <c r="G68" s="39">
        <v>0.001899999999999999</v>
      </c>
    </row>
    <row r="69" spans="2:7" ht="13.5">
      <c r="B69" s="27" t="s">
        <v>74</v>
      </c>
      <c r="C69" s="24">
        <v>34.837519488632694</v>
      </c>
      <c r="D69" s="24">
        <v>41.24338576670475</v>
      </c>
      <c r="E69" s="24">
        <v>-13.408122261860447</v>
      </c>
      <c r="F69" s="60">
        <v>0.0664</v>
      </c>
      <c r="G69" s="39">
        <v>0.0039000000000000007</v>
      </c>
    </row>
    <row r="70" spans="2:7" ht="13.5">
      <c r="B70" s="27" t="s">
        <v>75</v>
      </c>
      <c r="C70" s="24">
        <v>34.55256679417702</v>
      </c>
      <c r="D70" s="24">
        <v>40.81595270156475</v>
      </c>
      <c r="E70" s="24">
        <v>-13.280300422391035</v>
      </c>
      <c r="F70" s="60">
        <v>0.0681</v>
      </c>
      <c r="G70" s="39">
        <v>0.005599999999999994</v>
      </c>
    </row>
    <row r="71" spans="2:7" ht="13.5">
      <c r="B71" s="27" t="s">
        <v>76</v>
      </c>
      <c r="C71" s="24">
        <v>34.24138346478975</v>
      </c>
      <c r="D71" s="24">
        <v>40.41939216367463</v>
      </c>
      <c r="E71" s="24">
        <v>-13.137204361581693</v>
      </c>
      <c r="F71" s="60">
        <v>0.0677</v>
      </c>
      <c r="G71" s="39">
        <v>0.005199999999999996</v>
      </c>
    </row>
    <row r="72" spans="2:7" ht="13.5">
      <c r="B72" s="27" t="s">
        <v>77</v>
      </c>
      <c r="C72" s="24">
        <v>33.920129189263136</v>
      </c>
      <c r="D72" s="24">
        <v>40.027167749893714</v>
      </c>
      <c r="E72" s="24">
        <v>-12.980462533225037</v>
      </c>
      <c r="F72" s="60">
        <v>0.0671</v>
      </c>
      <c r="G72" s="39">
        <v>0.004600000000000007</v>
      </c>
    </row>
    <row r="73" spans="2:7" ht="13.5">
      <c r="B73" s="27" t="s">
        <v>78</v>
      </c>
      <c r="C73" s="24">
        <v>33.62762888387174</v>
      </c>
      <c r="D73" s="24">
        <v>39.627730260085</v>
      </c>
      <c r="E73" s="24">
        <v>-12.816068694142738</v>
      </c>
      <c r="F73" s="60">
        <v>0.068</v>
      </c>
      <c r="G73" s="39">
        <v>0.005500000000000005</v>
      </c>
    </row>
    <row r="74" spans="2:7" ht="13.5">
      <c r="B74" s="27" t="s">
        <v>79</v>
      </c>
      <c r="C74" s="24">
        <v>33.288607337373215</v>
      </c>
      <c r="D74" s="24">
        <v>39.25593072336286</v>
      </c>
      <c r="E74" s="24">
        <v>-12.635440848929454</v>
      </c>
      <c r="F74" s="60">
        <v>0.0677</v>
      </c>
      <c r="G74" s="39">
        <v>0.005199999999999996</v>
      </c>
    </row>
    <row r="75" spans="2:7" ht="13.5">
      <c r="B75" s="27" t="s">
        <v>80</v>
      </c>
      <c r="C75" s="24">
        <v>32.955027145040205</v>
      </c>
      <c r="D75" s="24">
        <v>38.84660462242769</v>
      </c>
      <c r="E75" s="24">
        <v>-12.431164420494165</v>
      </c>
      <c r="F75" s="60">
        <v>0.0691</v>
      </c>
      <c r="G75" s="39">
        <v>0.006599999999999995</v>
      </c>
    </row>
    <row r="76" spans="2:7" ht="13.5">
      <c r="B76" s="27" t="s">
        <v>81</v>
      </c>
      <c r="C76" s="24">
        <v>32.651800873851876</v>
      </c>
      <c r="D76" s="24">
        <v>38.459931494968835</v>
      </c>
      <c r="E76" s="24">
        <v>-12.225591913174828</v>
      </c>
      <c r="F76" s="60">
        <v>0.0699</v>
      </c>
      <c r="G76" s="39">
        <v>0.007400000000000004</v>
      </c>
    </row>
    <row r="77" spans="2:7" ht="13.5">
      <c r="B77" s="27" t="s">
        <v>82</v>
      </c>
      <c r="C77" s="24">
        <v>32.31518428991678</v>
      </c>
      <c r="D77" s="24">
        <v>38.112282270113184</v>
      </c>
      <c r="E77" s="24">
        <v>-12.018296642201154</v>
      </c>
      <c r="F77" s="60">
        <v>0.0692</v>
      </c>
      <c r="G77" s="39">
        <v>0.006699999999999998</v>
      </c>
    </row>
    <row r="78" spans="2:7" ht="13.5">
      <c r="B78" s="27" t="s">
        <v>83</v>
      </c>
      <c r="C78" s="24">
        <v>31.650952451927825</v>
      </c>
      <c r="D78" s="24">
        <v>37.42991907193427</v>
      </c>
      <c r="E78" s="24">
        <v>-11.582518251282519</v>
      </c>
      <c r="F78" s="60">
        <v>0.0694</v>
      </c>
      <c r="G78" s="39">
        <v>0.006900000000000003</v>
      </c>
    </row>
    <row r="79" spans="2:7" ht="13.5">
      <c r="B79" s="27" t="s">
        <v>84</v>
      </c>
      <c r="C79" s="24">
        <v>31.329674798493443</v>
      </c>
      <c r="D79" s="24">
        <v>37.10022121725715</v>
      </c>
      <c r="E79" s="24">
        <v>-11.357485713632563</v>
      </c>
      <c r="F79" s="60">
        <v>0.0683</v>
      </c>
      <c r="G79" s="39">
        <v>0.0058</v>
      </c>
    </row>
    <row r="80" spans="2:7" ht="13.5">
      <c r="B80" s="27" t="s">
        <v>85</v>
      </c>
      <c r="C80" s="24">
        <v>31.01222808019868</v>
      </c>
      <c r="D80" s="24">
        <v>36.75858335346335</v>
      </c>
      <c r="E80" s="24">
        <v>-11.114726572852609</v>
      </c>
      <c r="F80" s="60">
        <v>0.0677</v>
      </c>
      <c r="G80" s="39">
        <v>0.005199999999999996</v>
      </c>
    </row>
    <row r="81" spans="2:7" ht="13.5">
      <c r="B81" s="27" t="s">
        <v>86</v>
      </c>
      <c r="C81" s="24">
        <v>30.684445595392315</v>
      </c>
      <c r="D81" s="24">
        <v>36.44231738543019</v>
      </c>
      <c r="E81" s="24">
        <v>-10.879410988767544</v>
      </c>
      <c r="F81" s="60">
        <v>0.0669</v>
      </c>
      <c r="G81" s="39">
        <v>0.004400000000000001</v>
      </c>
    </row>
    <row r="82" spans="2:7" ht="13.5">
      <c r="B82" s="27" t="s">
        <v>87</v>
      </c>
      <c r="C82" s="24">
        <v>30.36120464604448</v>
      </c>
      <c r="D82" s="24">
        <v>36.1167763046348</v>
      </c>
      <c r="E82" s="24">
        <v>-10.628321123658814</v>
      </c>
      <c r="F82" s="60">
        <v>0.0662</v>
      </c>
      <c r="G82" s="39">
        <v>0.003699999999999995</v>
      </c>
    </row>
    <row r="83" spans="2:7" ht="13.5">
      <c r="B83" s="27" t="s">
        <v>88</v>
      </c>
      <c r="C83" s="24">
        <v>30.03184705136658</v>
      </c>
      <c r="D83" s="24">
        <v>35.77361883937422</v>
      </c>
      <c r="E83" s="24">
        <v>-10.352126001634206</v>
      </c>
      <c r="F83" s="60">
        <v>0.0661</v>
      </c>
      <c r="G83" s="39">
        <v>0.003600000000000006</v>
      </c>
    </row>
    <row r="84" spans="2:7" ht="13.5">
      <c r="B84" s="27" t="s">
        <v>89</v>
      </c>
      <c r="C84" s="24">
        <v>29.713422321870567</v>
      </c>
      <c r="D84" s="24">
        <v>35.46314253063034</v>
      </c>
      <c r="E84" s="24">
        <v>-10.092404592112599</v>
      </c>
      <c r="F84" s="60">
        <v>0.0641</v>
      </c>
      <c r="G84" s="39">
        <v>0.0016000000000000042</v>
      </c>
    </row>
    <row r="85" spans="2:6" ht="13.5">
      <c r="B85" s="27" t="s">
        <v>90</v>
      </c>
      <c r="C85" s="24">
        <v>29.3900577103794</v>
      </c>
      <c r="D85" s="24">
        <v>35.156142827983324</v>
      </c>
      <c r="E85" s="24">
        <v>-9.826586114909409</v>
      </c>
      <c r="F85" s="60">
        <v>0.0611</v>
      </c>
    </row>
    <row r="86" spans="2:6" ht="13.5">
      <c r="B86" s="27" t="s">
        <v>91</v>
      </c>
      <c r="C86" s="24">
        <v>29.064265857476233</v>
      </c>
      <c r="D86" s="24">
        <v>34.85833482715778</v>
      </c>
      <c r="E86" s="24">
        <v>-9.560793137759065</v>
      </c>
      <c r="F86" s="60">
        <v>0.0582</v>
      </c>
    </row>
    <row r="87" spans="2:6" ht="13.5">
      <c r="B87" s="27" t="s">
        <v>92</v>
      </c>
      <c r="C87" s="24">
        <v>28.724108200612452</v>
      </c>
      <c r="D87" s="24">
        <v>34.571650596500504</v>
      </c>
      <c r="E87" s="24">
        <v>-9.299440803367773</v>
      </c>
      <c r="F87" s="60">
        <v>0.0548</v>
      </c>
    </row>
    <row r="88" spans="2:6" ht="13.5">
      <c r="B88" s="27" t="s">
        <v>93</v>
      </c>
      <c r="C88" s="24">
        <v>28.41498875806535</v>
      </c>
      <c r="D88" s="24">
        <v>34.270171717293984</v>
      </c>
      <c r="E88" s="24">
        <v>-9.013022894992579</v>
      </c>
      <c r="F88" s="60">
        <v>0.0523</v>
      </c>
    </row>
    <row r="89" spans="2:6" ht="13.5">
      <c r="B89" s="27" t="s">
        <v>94</v>
      </c>
      <c r="C89" s="24">
        <v>28.083164749569658</v>
      </c>
      <c r="D89" s="24">
        <v>33.99010488108585</v>
      </c>
      <c r="E89" s="24">
        <v>-8.744687509195009</v>
      </c>
      <c r="F89" s="60">
        <v>0.049</v>
      </c>
    </row>
    <row r="90" spans="2:6" ht="13.5">
      <c r="B90" s="27" t="s">
        <v>95</v>
      </c>
      <c r="C90" s="24">
        <v>27.765090084143903</v>
      </c>
      <c r="D90" s="24">
        <v>33.70864133292408</v>
      </c>
      <c r="E90" s="24">
        <v>-8.468568315569126</v>
      </c>
      <c r="F90" s="60">
        <v>0.0457</v>
      </c>
    </row>
    <row r="91" spans="2:6" ht="13.5">
      <c r="B91" s="27" t="s">
        <v>96</v>
      </c>
      <c r="C91" s="24">
        <v>27.41974602779625</v>
      </c>
      <c r="D91" s="24">
        <v>33.42208823827749</v>
      </c>
      <c r="E91" s="24">
        <v>-8.184755055237737</v>
      </c>
      <c r="F91" s="60">
        <v>0.0418</v>
      </c>
    </row>
    <row r="92" spans="2:6" ht="13.5">
      <c r="B92" s="27" t="s">
        <v>97</v>
      </c>
      <c r="C92" s="24">
        <v>26.9970646460742</v>
      </c>
      <c r="D92" s="24">
        <v>33.06526902988203</v>
      </c>
      <c r="E92" s="24">
        <v>-7.823618335655225</v>
      </c>
      <c r="F92" s="60">
        <v>0.0375</v>
      </c>
    </row>
    <row r="93" spans="2:6" ht="13.5">
      <c r="B93" s="27" t="s">
        <v>98</v>
      </c>
      <c r="C93" s="24">
        <v>26.679980557346795</v>
      </c>
      <c r="D93" s="24">
        <v>32.79113265382292</v>
      </c>
      <c r="E93" s="24">
        <v>-7.539520563584443</v>
      </c>
      <c r="F93" s="60">
        <v>0.0333</v>
      </c>
    </row>
    <row r="94" spans="2:6" ht="13.5">
      <c r="B94" s="27" t="s">
        <v>99</v>
      </c>
      <c r="C94" s="24">
        <v>26.360313709722142</v>
      </c>
      <c r="D94" s="24">
        <v>32.51169396837353</v>
      </c>
      <c r="E94" s="24">
        <v>-7.2437327853001925</v>
      </c>
      <c r="F94" s="60">
        <v>0.0292</v>
      </c>
    </row>
    <row r="95" spans="2:6" ht="13.5">
      <c r="B95" s="27" t="s">
        <v>100</v>
      </c>
      <c r="C95" s="24">
        <v>26.036416144948046</v>
      </c>
      <c r="D95" s="24">
        <v>32.236717401055806</v>
      </c>
      <c r="E95" s="24">
        <v>-6.947243828827471</v>
      </c>
      <c r="F95" s="60">
        <v>0.0246</v>
      </c>
    </row>
    <row r="96" spans="2:6" ht="13.5">
      <c r="B96" s="27" t="s">
        <v>101</v>
      </c>
      <c r="C96" s="24">
        <v>25.712537794641232</v>
      </c>
      <c r="D96" s="24">
        <v>31.96626993762852</v>
      </c>
      <c r="E96" s="24">
        <v>-6.649128637927273</v>
      </c>
      <c r="F96" s="60">
        <v>0.0201</v>
      </c>
    </row>
    <row r="97" spans="2:6" ht="13.5">
      <c r="B97" s="27" t="s">
        <v>102</v>
      </c>
      <c r="C97" s="24">
        <v>25.377174023663212</v>
      </c>
      <c r="D97" s="24">
        <v>31.71096726945286</v>
      </c>
      <c r="E97" s="24">
        <v>-6.362580055067506</v>
      </c>
      <c r="F97" s="60">
        <v>0.0151</v>
      </c>
    </row>
    <row r="98" spans="2:6" ht="13.5">
      <c r="B98" s="27" t="s">
        <v>103</v>
      </c>
      <c r="C98" s="24">
        <v>25.052199591395</v>
      </c>
      <c r="D98" s="24">
        <v>31.448437425753127</v>
      </c>
      <c r="E98" s="24">
        <v>-6.056443913632193</v>
      </c>
      <c r="F98" s="60">
        <v>0.0111</v>
      </c>
    </row>
    <row r="99" spans="2:6" ht="13.5">
      <c r="B99" s="27" t="s">
        <v>104</v>
      </c>
      <c r="C99" s="24">
        <v>24.736122258353767</v>
      </c>
      <c r="D99" s="24">
        <v>31.18309570281296</v>
      </c>
      <c r="E99" s="24">
        <v>-5.7335178180263515</v>
      </c>
      <c r="F99" s="60">
        <v>0.0072</v>
      </c>
    </row>
    <row r="100" spans="2:6" ht="13.5">
      <c r="B100" s="27" t="s">
        <v>105</v>
      </c>
      <c r="C100" s="24">
        <v>24.3966333362224</v>
      </c>
      <c r="D100" s="24">
        <v>30.934550079735406</v>
      </c>
      <c r="E100" s="24">
        <v>-5.417324072392882</v>
      </c>
      <c r="F100" s="60">
        <v>0.0026</v>
      </c>
    </row>
    <row r="101" spans="2:6" ht="13.5">
      <c r="B101" s="27" t="s">
        <v>106</v>
      </c>
      <c r="C101" s="24">
        <v>24.063534071961897</v>
      </c>
      <c r="D101" s="24">
        <v>30.696216618592278</v>
      </c>
      <c r="E101" s="24">
        <v>-5.095211837363792</v>
      </c>
      <c r="F101" s="60">
        <v>-0.0023</v>
      </c>
    </row>
    <row r="102" spans="2:6" ht="13.5">
      <c r="B102" s="27" t="s">
        <v>107</v>
      </c>
      <c r="C102" s="24">
        <v>23.760119038520386</v>
      </c>
      <c r="D102" s="24">
        <v>30.45179659929109</v>
      </c>
      <c r="E102" s="24">
        <v>-4.742764423152313</v>
      </c>
      <c r="F102" s="60">
        <v>-0.0063</v>
      </c>
    </row>
    <row r="103" spans="2:6" ht="13.5">
      <c r="B103" s="27" t="s">
        <v>108</v>
      </c>
      <c r="C103" s="24">
        <v>23.432206550086942</v>
      </c>
      <c r="D103" s="24">
        <v>30.195386032132905</v>
      </c>
      <c r="E103" s="24">
        <v>-4.342791543917253</v>
      </c>
      <c r="F103" s="60">
        <v>-0.0109</v>
      </c>
    </row>
    <row r="104" spans="2:6" ht="13.5">
      <c r="B104" s="27" t="s">
        <v>109</v>
      </c>
      <c r="C104" s="24">
        <v>23.088678482934228</v>
      </c>
      <c r="D104" s="24">
        <v>29.987088202623212</v>
      </c>
      <c r="E104" s="24">
        <v>-3.9755749102164684</v>
      </c>
      <c r="F104" s="60">
        <v>-0.0161</v>
      </c>
    </row>
    <row r="105" spans="2:6" ht="13.5">
      <c r="B105" s="27" t="s">
        <v>110</v>
      </c>
      <c r="C105" s="24">
        <v>22.754285487168435</v>
      </c>
      <c r="D105" s="24">
        <v>29.7993787958982</v>
      </c>
      <c r="E105" s="24">
        <v>-3.6003122167711994</v>
      </c>
      <c r="F105" s="60">
        <v>-0.0214</v>
      </c>
    </row>
    <row r="106" spans="2:6" ht="13.5">
      <c r="B106" s="27" t="s">
        <v>111</v>
      </c>
      <c r="C106" s="24">
        <v>22.38052605953661</v>
      </c>
      <c r="D106" s="24">
        <v>29.65782719959089</v>
      </c>
      <c r="E106" s="24">
        <v>-3.243409625099168</v>
      </c>
      <c r="F106" s="60">
        <v>-0.0261</v>
      </c>
    </row>
    <row r="107" spans="2:6" ht="13.5">
      <c r="B107" s="27" t="s">
        <v>112</v>
      </c>
      <c r="C107" s="24">
        <v>21.999328676697015</v>
      </c>
      <c r="D107" s="24">
        <v>29.54398546717415</v>
      </c>
      <c r="E107" s="24">
        <v>-2.875708230859405</v>
      </c>
      <c r="F107" s="60">
        <v>-0.0298</v>
      </c>
    </row>
    <row r="108" spans="2:6" ht="13.5">
      <c r="B108" s="27" t="s">
        <v>113</v>
      </c>
      <c r="C108" s="24">
        <v>21.637598307383257</v>
      </c>
      <c r="D108" s="24">
        <v>29.445827803846306</v>
      </c>
      <c r="E108" s="24">
        <v>-2.4768164552538035</v>
      </c>
      <c r="F108" s="60">
        <v>-0.0328</v>
      </c>
    </row>
    <row r="109" spans="2:6" ht="13.5">
      <c r="B109" s="27" t="s">
        <v>114</v>
      </c>
      <c r="C109" s="24">
        <v>21.32345734489307</v>
      </c>
      <c r="D109" s="24">
        <v>29.355666696750394</v>
      </c>
      <c r="E109" s="24">
        <v>-2.040718174797705</v>
      </c>
      <c r="F109" s="60">
        <v>-0.0375</v>
      </c>
    </row>
    <row r="110" spans="2:6" ht="13.5">
      <c r="B110" s="27" t="s">
        <v>115</v>
      </c>
      <c r="C110" s="24">
        <v>21.044003995839795</v>
      </c>
      <c r="D110" s="24">
        <v>29.281425060383825</v>
      </c>
      <c r="E110" s="24">
        <v>-1.5786672795372632</v>
      </c>
      <c r="F110" s="60">
        <v>-0.0418</v>
      </c>
    </row>
    <row r="111" spans="2:6" ht="13.5">
      <c r="B111" s="27" t="s">
        <v>116</v>
      </c>
      <c r="C111" s="24">
        <v>42.008988661586336</v>
      </c>
      <c r="D111" s="24">
        <v>57.141135336469326</v>
      </c>
      <c r="E111" s="24">
        <v>-9.968331750081093</v>
      </c>
      <c r="F111" s="60">
        <v>0.0269</v>
      </c>
    </row>
    <row r="112" spans="2:6" ht="13.5">
      <c r="B112" s="27" t="s">
        <v>117</v>
      </c>
      <c r="C112" s="24">
        <v>42.04651216286485</v>
      </c>
      <c r="D112" s="24">
        <v>57.53697774564703</v>
      </c>
      <c r="E112" s="24">
        <v>-9.626195915522375</v>
      </c>
      <c r="F112" s="60">
        <v>0.0275</v>
      </c>
    </row>
    <row r="113" spans="2:6" ht="13.5">
      <c r="B113" s="27" t="s">
        <v>118</v>
      </c>
      <c r="C113" s="24">
        <v>42.093169788422564</v>
      </c>
      <c r="D113" s="24">
        <v>57.923423950438725</v>
      </c>
      <c r="E113" s="24">
        <v>-9.271590473778291</v>
      </c>
      <c r="F113" s="60">
        <v>0.0295</v>
      </c>
    </row>
    <row r="114" spans="2:6" ht="13.5">
      <c r="B114" s="27" t="s">
        <v>119</v>
      </c>
      <c r="C114" s="24">
        <v>42.134851493528274</v>
      </c>
      <c r="D114" s="24">
        <v>58.30587813673528</v>
      </c>
      <c r="E114" s="24">
        <v>-8.89541010640489</v>
      </c>
      <c r="F114" s="60">
        <v>0.0306</v>
      </c>
    </row>
    <row r="115" spans="2:6" ht="13.5">
      <c r="B115" s="27" t="s">
        <v>120</v>
      </c>
      <c r="C115" s="24">
        <v>42.14498790950601</v>
      </c>
      <c r="D115" s="24">
        <v>58.67122320709736</v>
      </c>
      <c r="E115" s="24">
        <v>-8.50988027805725</v>
      </c>
      <c r="F115" s="60">
        <v>0.0286</v>
      </c>
    </row>
    <row r="116" spans="2:6" ht="13.5">
      <c r="B116" s="27" t="s">
        <v>121</v>
      </c>
      <c r="C116" s="24">
        <v>42.167003122152416</v>
      </c>
      <c r="D116" s="24">
        <v>59.02014324186227</v>
      </c>
      <c r="E116" s="24">
        <v>-8.111965682233937</v>
      </c>
      <c r="F116" s="60">
        <v>0.0257</v>
      </c>
    </row>
    <row r="117" spans="2:6" ht="13.5">
      <c r="B117" s="27" t="s">
        <v>122</v>
      </c>
      <c r="C117" s="24">
        <v>42.18498803170761</v>
      </c>
      <c r="D117" s="24">
        <v>59.35369962205482</v>
      </c>
      <c r="E117" s="24">
        <v>-7.703786650485347</v>
      </c>
      <c r="F117" s="60">
        <v>0.0223</v>
      </c>
    </row>
    <row r="118" spans="2:6" ht="13.5">
      <c r="B118" s="27" t="s">
        <v>123</v>
      </c>
      <c r="C118" s="24">
        <v>42.21245359511185</v>
      </c>
      <c r="D118" s="24">
        <v>59.67356867825797</v>
      </c>
      <c r="E118" s="24">
        <v>-7.277945152500919</v>
      </c>
      <c r="F118" s="60">
        <v>0.0197</v>
      </c>
    </row>
    <row r="119" spans="2:6" ht="13.5">
      <c r="B119" s="27" t="s">
        <v>124</v>
      </c>
      <c r="C119" s="24">
        <v>42.25524793338213</v>
      </c>
      <c r="D119" s="24">
        <v>59.97528160229388</v>
      </c>
      <c r="E119" s="24">
        <v>-6.828463335916556</v>
      </c>
      <c r="F119" s="60">
        <v>0.015</v>
      </c>
    </row>
    <row r="120" spans="2:6" ht="13.5">
      <c r="B120" s="27" t="s">
        <v>125</v>
      </c>
      <c r="C120" s="24">
        <v>42.310600926797115</v>
      </c>
      <c r="D120" s="24">
        <v>60.249466298063226</v>
      </c>
      <c r="E120" s="24">
        <v>-6.361760036192137</v>
      </c>
      <c r="F120" s="60">
        <v>0.0084</v>
      </c>
    </row>
    <row r="121" spans="2:6" ht="13.5">
      <c r="B121" s="27" t="s">
        <v>126</v>
      </c>
      <c r="C121" s="24">
        <v>42.139486871719846</v>
      </c>
      <c r="D121" s="24">
        <v>60.531878777372334</v>
      </c>
      <c r="E121" s="24">
        <v>-5.964397102042643</v>
      </c>
      <c r="F121" s="60">
        <v>0.0131</v>
      </c>
    </row>
    <row r="122" spans="2:6" ht="13.5">
      <c r="B122" s="27" t="s">
        <v>127</v>
      </c>
      <c r="C122" s="24">
        <v>42.07303075801834</v>
      </c>
      <c r="D122" s="24">
        <v>60.79630623963841</v>
      </c>
      <c r="E122" s="24">
        <v>-5.504731729231125</v>
      </c>
      <c r="F122" s="60">
        <v>0.0157</v>
      </c>
    </row>
    <row r="123" spans="2:6" ht="13.5">
      <c r="B123" s="27" t="s">
        <v>128</v>
      </c>
      <c r="C123" s="24">
        <v>42.024524099943825</v>
      </c>
      <c r="D123" s="24">
        <v>61.036055236645765</v>
      </c>
      <c r="E123" s="24">
        <v>-5.018935258351227</v>
      </c>
      <c r="F123" s="60">
        <v>0.0146</v>
      </c>
    </row>
    <row r="124" spans="2:6" ht="13.5">
      <c r="B124" s="27" t="s">
        <v>129</v>
      </c>
      <c r="C124" s="24">
        <v>41.8238481533891</v>
      </c>
      <c r="D124" s="24">
        <v>61.2865326597729</v>
      </c>
      <c r="E124" s="24">
        <v>-4.600138201331659</v>
      </c>
      <c r="F124" s="60">
        <v>0.0184</v>
      </c>
    </row>
    <row r="125" spans="2:6" ht="13.5">
      <c r="B125" s="27" t="s">
        <v>130</v>
      </c>
      <c r="C125" s="24">
        <v>41.74263173647992</v>
      </c>
      <c r="D125" s="24">
        <v>61.48870257180016</v>
      </c>
      <c r="E125" s="24">
        <v>-4.096186091827908</v>
      </c>
      <c r="F125" s="60">
        <v>0.0105</v>
      </c>
    </row>
    <row r="126" spans="2:5" ht="13.5">
      <c r="B126" s="27" t="s">
        <v>131</v>
      </c>
      <c r="C126" s="24">
        <v>41.373035</v>
      </c>
      <c r="D126" s="24">
        <v>60.981622</v>
      </c>
      <c r="E126" s="24">
        <v>-3.432164</v>
      </c>
    </row>
    <row r="127" spans="2:6" ht="13.5">
      <c r="B127" s="27" t="s">
        <v>132</v>
      </c>
      <c r="C127" s="24">
        <v>41.39943595713924</v>
      </c>
      <c r="D127" s="24">
        <v>61.86524837072629</v>
      </c>
      <c r="E127" s="24">
        <v>-3.2411037799985807</v>
      </c>
      <c r="F127" s="60">
        <v>0.0167</v>
      </c>
    </row>
    <row r="128" spans="2:6" ht="13.5">
      <c r="B128" s="27" t="s">
        <v>133</v>
      </c>
      <c r="C128" s="24">
        <v>41.06317399038337</v>
      </c>
      <c r="D128" s="24">
        <v>62.102742911835755</v>
      </c>
      <c r="E128" s="24">
        <v>-2.9319529470607657</v>
      </c>
      <c r="F128" s="60">
        <v>0.0226</v>
      </c>
    </row>
    <row r="129" spans="2:6" ht="13.5">
      <c r="B129" s="27" t="s">
        <v>134</v>
      </c>
      <c r="C129" s="24">
        <v>41.00372053264278</v>
      </c>
      <c r="D129" s="24">
        <v>62.19568865923904</v>
      </c>
      <c r="E129" s="24">
        <v>-2.373943725878122</v>
      </c>
      <c r="F129" s="60">
        <v>0.0201</v>
      </c>
    </row>
    <row r="130" spans="2:6" ht="13.5">
      <c r="B130" s="27" t="s">
        <v>135</v>
      </c>
      <c r="C130" s="24">
        <v>40.89209871771694</v>
      </c>
      <c r="D130" s="24">
        <v>62.26839303133215</v>
      </c>
      <c r="E130" s="24">
        <v>-1.7885334523449812</v>
      </c>
      <c r="F130" s="60">
        <v>0.0137</v>
      </c>
    </row>
    <row r="131" spans="2:6" ht="13.5">
      <c r="B131" s="27" t="s">
        <v>136</v>
      </c>
      <c r="C131" s="24">
        <v>40.555676760304</v>
      </c>
      <c r="D131" s="24">
        <v>62.452149697764604</v>
      </c>
      <c r="E131" s="24">
        <v>-1.2188455505827263</v>
      </c>
      <c r="F131" s="60">
        <v>0.0154</v>
      </c>
    </row>
    <row r="132" spans="2:6" ht="13.5">
      <c r="B132" s="27" t="s">
        <v>137</v>
      </c>
      <c r="C132" s="24">
        <v>40.34651172251055</v>
      </c>
      <c r="D132" s="24">
        <v>62.524480757228474</v>
      </c>
      <c r="E132" s="24">
        <v>-0.7234198145343687</v>
      </c>
      <c r="F132" s="60">
        <v>0.0101</v>
      </c>
    </row>
    <row r="133" spans="2:6" ht="13.5">
      <c r="B133" s="27" t="s">
        <v>138</v>
      </c>
      <c r="C133" s="24">
        <v>40.12118362797484</v>
      </c>
      <c r="D133" s="24">
        <v>62.5770901028198</v>
      </c>
      <c r="E133" s="24">
        <v>-0.22354632532398633</v>
      </c>
      <c r="F133" s="60">
        <v>-0.0046</v>
      </c>
    </row>
    <row r="134" spans="2:6" ht="13.5">
      <c r="B134" s="27" t="s">
        <v>139</v>
      </c>
      <c r="C134" s="24">
        <v>39.8595438369056</v>
      </c>
      <c r="D134" s="24">
        <v>62.64734329417817</v>
      </c>
      <c r="E134" s="24">
        <v>0.22542732414355462</v>
      </c>
      <c r="F134" s="60">
        <v>-0.0159</v>
      </c>
    </row>
    <row r="135" spans="2:6" ht="13.5">
      <c r="B135" s="27" t="s">
        <v>140</v>
      </c>
      <c r="C135" s="24">
        <v>39.601602729519115</v>
      </c>
      <c r="D135" s="24">
        <v>62.693587066986005</v>
      </c>
      <c r="E135" s="24">
        <v>0.682606792442373</v>
      </c>
      <c r="F135" s="60">
        <v>-0.0245</v>
      </c>
    </row>
    <row r="136" spans="2:6" ht="13.5">
      <c r="B136" s="27" t="s">
        <v>141</v>
      </c>
      <c r="C136" s="24">
        <v>39.33176003245259</v>
      </c>
      <c r="D136" s="24">
        <v>62.733818448823314</v>
      </c>
      <c r="E136" s="24">
        <v>1.128609092513357</v>
      </c>
      <c r="F136" s="60">
        <v>-0.0316</v>
      </c>
    </row>
    <row r="137" spans="2:6" ht="13.5">
      <c r="B137" s="27" t="s">
        <v>142</v>
      </c>
      <c r="C137" s="24">
        <v>39.07224437712899</v>
      </c>
      <c r="D137" s="24">
        <v>62.735996944847415</v>
      </c>
      <c r="E137" s="24">
        <v>1.5921341280940522</v>
      </c>
      <c r="F137" s="60">
        <v>-0.0389</v>
      </c>
    </row>
    <row r="138" spans="2:6" ht="13.5">
      <c r="B138" s="27" t="s">
        <v>143</v>
      </c>
      <c r="C138" s="24">
        <v>38.80045902300373</v>
      </c>
      <c r="D138" s="24">
        <v>62.734076287951574</v>
      </c>
      <c r="E138" s="24">
        <v>2.0384563838015617</v>
      </c>
      <c r="F138" s="60">
        <v>-0.0493</v>
      </c>
    </row>
    <row r="139" spans="2:6" ht="13.5">
      <c r="B139" s="27" t="s">
        <v>144</v>
      </c>
      <c r="C139" s="24">
        <v>38.53426439989688</v>
      </c>
      <c r="D139" s="24">
        <v>62.703191380455195</v>
      </c>
      <c r="E139" s="24">
        <v>2.4890850578835115</v>
      </c>
      <c r="F139" s="60">
        <v>-0.0549</v>
      </c>
    </row>
    <row r="140" spans="2:6" ht="13.5">
      <c r="B140" s="27" t="s">
        <v>145</v>
      </c>
      <c r="C140" s="24">
        <v>38.25147285368746</v>
      </c>
      <c r="D140" s="24">
        <v>62.67295463058403</v>
      </c>
      <c r="E140" s="24">
        <v>2.925693369027965</v>
      </c>
      <c r="F140" s="60">
        <v>-0.0602</v>
      </c>
    </row>
    <row r="141" spans="2:7" ht="13.5">
      <c r="B141" s="27" t="s">
        <v>146</v>
      </c>
      <c r="C141" s="24">
        <v>37.98598432912123</v>
      </c>
      <c r="D141" s="24">
        <v>62.59850628801886</v>
      </c>
      <c r="E141" s="24">
        <v>3.3719658798877594</v>
      </c>
      <c r="F141" s="60">
        <v>-0.0659</v>
      </c>
      <c r="G141" s="39">
        <v>-0.0034000000000000002</v>
      </c>
    </row>
    <row r="142" spans="2:7" ht="13.5">
      <c r="B142" s="27" t="s">
        <v>147</v>
      </c>
      <c r="C142" s="24">
        <v>37.711499329514524</v>
      </c>
      <c r="D142" s="24">
        <v>62.510771172060004</v>
      </c>
      <c r="E142" s="24">
        <v>3.814540975592591</v>
      </c>
      <c r="F142" s="60">
        <v>-0.0713</v>
      </c>
      <c r="G142" s="39">
        <v>-0.008800000000000002</v>
      </c>
    </row>
    <row r="143" spans="2:7" ht="13.5">
      <c r="B143" s="27" t="s">
        <v>148</v>
      </c>
      <c r="C143" s="24">
        <v>37.43005060642387</v>
      </c>
      <c r="D143" s="24">
        <v>62.417564284707666</v>
      </c>
      <c r="E143" s="24">
        <v>4.242197305279374</v>
      </c>
      <c r="F143" s="60">
        <v>-0.0768</v>
      </c>
      <c r="G143" s="39">
        <v>-0.014299999999999993</v>
      </c>
    </row>
    <row r="144" spans="2:7" ht="13.5">
      <c r="B144" s="27" t="s">
        <v>149</v>
      </c>
      <c r="C144" s="24">
        <v>37.14356862250943</v>
      </c>
      <c r="D144" s="24">
        <v>62.30716206980566</v>
      </c>
      <c r="E144" s="24">
        <v>4.667583289730296</v>
      </c>
      <c r="F144" s="60">
        <v>-0.082</v>
      </c>
      <c r="G144" s="39">
        <v>-0.019500000000000003</v>
      </c>
    </row>
    <row r="145" spans="2:7" ht="13.5">
      <c r="B145" s="27" t="s">
        <v>150</v>
      </c>
      <c r="C145" s="24">
        <v>36.852295649559395</v>
      </c>
      <c r="D145" s="24">
        <v>62.185030264278296</v>
      </c>
      <c r="E145" s="24">
        <v>5.083626367618736</v>
      </c>
      <c r="F145" s="60">
        <v>-0.0834</v>
      </c>
      <c r="G145" s="39">
        <v>-0.020900000000000002</v>
      </c>
    </row>
    <row r="146" spans="2:7" ht="13.5">
      <c r="B146" s="27" t="s">
        <v>151</v>
      </c>
      <c r="C146" s="24">
        <v>36.5455039662546</v>
      </c>
      <c r="D146" s="24">
        <v>62.04275035857721</v>
      </c>
      <c r="E146" s="24">
        <v>5.508534629691202</v>
      </c>
      <c r="F146" s="60">
        <v>-0.0841</v>
      </c>
      <c r="G146" s="39">
        <v>-0.021599999999999994</v>
      </c>
    </row>
    <row r="147" spans="2:7" ht="13.5">
      <c r="B147" s="27" t="s">
        <v>152</v>
      </c>
      <c r="C147" s="24">
        <v>36.24205592372356</v>
      </c>
      <c r="D147" s="24">
        <v>61.8929912094859</v>
      </c>
      <c r="E147" s="24">
        <v>5.91228206083696</v>
      </c>
      <c r="F147" s="60">
        <v>-0.0858</v>
      </c>
      <c r="G147" s="39">
        <v>-0.0233</v>
      </c>
    </row>
    <row r="148" spans="2:7" ht="13.5">
      <c r="B148" s="27" t="s">
        <v>153</v>
      </c>
      <c r="C148" s="24">
        <v>35.946895106533</v>
      </c>
      <c r="D148" s="24">
        <v>61.72063210842504</v>
      </c>
      <c r="E148" s="24">
        <v>6.306010791354536</v>
      </c>
      <c r="F148" s="60">
        <v>-0.0864</v>
      </c>
      <c r="G148" s="39">
        <v>-0.023900000000000005</v>
      </c>
    </row>
    <row r="149" spans="2:7" ht="13.5">
      <c r="B149" s="27" t="s">
        <v>154</v>
      </c>
      <c r="C149" s="24">
        <v>27.060462913665464</v>
      </c>
      <c r="D149" s="24">
        <v>40.98205632883119</v>
      </c>
      <c r="E149" s="24">
        <v>-13.467715960745435</v>
      </c>
      <c r="F149" s="60">
        <v>0.0653</v>
      </c>
      <c r="G149" s="39">
        <v>0.002799999999999997</v>
      </c>
    </row>
    <row r="150" spans="2:7" ht="13.5">
      <c r="B150" s="27" t="s">
        <v>155</v>
      </c>
      <c r="C150" s="24">
        <v>26.8100275457554</v>
      </c>
      <c r="D150" s="24">
        <v>40.535522129859714</v>
      </c>
      <c r="E150" s="24">
        <v>-13.386221465242025</v>
      </c>
      <c r="F150" s="60">
        <v>0.0685</v>
      </c>
      <c r="G150" s="39">
        <v>0.006000000000000005</v>
      </c>
    </row>
    <row r="151" spans="2:7" ht="13.5">
      <c r="B151" s="27" t="s">
        <v>156</v>
      </c>
      <c r="C151" s="24">
        <v>26.612154744343012</v>
      </c>
      <c r="D151" s="24">
        <v>40.06345646078592</v>
      </c>
      <c r="E151" s="24">
        <v>-13.271280950881327</v>
      </c>
      <c r="F151" s="60">
        <v>0.0703</v>
      </c>
      <c r="G151" s="39">
        <v>0.007800000000000001</v>
      </c>
    </row>
    <row r="152" spans="2:7" ht="13.5">
      <c r="B152" s="27" t="s">
        <v>157</v>
      </c>
      <c r="C152" s="24">
        <v>26.313404253714292</v>
      </c>
      <c r="D152" s="24">
        <v>39.65324797904494</v>
      </c>
      <c r="E152" s="24">
        <v>-13.193568169534782</v>
      </c>
      <c r="F152" s="60">
        <v>0.072</v>
      </c>
      <c r="G152" s="39">
        <v>0.009499999999999995</v>
      </c>
    </row>
    <row r="153" spans="2:7" ht="13.5">
      <c r="B153" s="27" t="s">
        <v>158</v>
      </c>
      <c r="C153" s="24">
        <v>25.984579589906318</v>
      </c>
      <c r="D153" s="24">
        <v>39.260484157479674</v>
      </c>
      <c r="E153" s="24">
        <v>-13.12305490345989</v>
      </c>
      <c r="F153" s="60">
        <v>0.0734</v>
      </c>
      <c r="G153" s="39">
        <v>0.010900000000000007</v>
      </c>
    </row>
    <row r="154" spans="2:7" ht="13.5">
      <c r="B154" s="27" t="s">
        <v>159</v>
      </c>
      <c r="C154" s="24">
        <v>25.69937511399486</v>
      </c>
      <c r="D154" s="24">
        <v>38.839479354670154</v>
      </c>
      <c r="E154" s="24">
        <v>-13.01989586837781</v>
      </c>
      <c r="F154" s="60">
        <v>0.0778</v>
      </c>
      <c r="G154" s="39">
        <v>0.015299999999999994</v>
      </c>
    </row>
    <row r="155" spans="2:7" ht="13.5">
      <c r="B155" s="27" t="s">
        <v>160</v>
      </c>
      <c r="C155" s="24">
        <v>25.4204291798779</v>
      </c>
      <c r="D155" s="24">
        <v>38.39919285164376</v>
      </c>
      <c r="E155" s="24">
        <v>-12.894921028706</v>
      </c>
      <c r="F155" s="60">
        <v>0.0789</v>
      </c>
      <c r="G155" s="39">
        <v>0.016399999999999998</v>
      </c>
    </row>
    <row r="156" spans="2:7" ht="13.5">
      <c r="B156" s="27" t="s">
        <v>161</v>
      </c>
      <c r="C156" s="24">
        <v>24.932780923027742</v>
      </c>
      <c r="D156" s="24">
        <v>37.70017026304489</v>
      </c>
      <c r="E156" s="24">
        <v>-12.685172912564513</v>
      </c>
      <c r="F156" s="60">
        <v>0.0824</v>
      </c>
      <c r="G156" s="39">
        <v>0.0199</v>
      </c>
    </row>
    <row r="157" spans="2:7" ht="13.5">
      <c r="B157" s="27" t="s">
        <v>162</v>
      </c>
      <c r="C157" s="24">
        <v>24.64323100024094</v>
      </c>
      <c r="D157" s="24">
        <v>37.29345481951547</v>
      </c>
      <c r="E157" s="24">
        <v>-12.550742621471853</v>
      </c>
      <c r="F157" s="60">
        <v>0.0842</v>
      </c>
      <c r="G157" s="39">
        <v>0.021699999999999997</v>
      </c>
    </row>
    <row r="158" spans="2:7" ht="13.5">
      <c r="B158" s="27" t="s">
        <v>163</v>
      </c>
      <c r="C158" s="24">
        <v>24.329626005381755</v>
      </c>
      <c r="D158" s="24">
        <v>36.88713522519076</v>
      </c>
      <c r="E158" s="24">
        <v>-12.413511582374145</v>
      </c>
      <c r="F158" s="60">
        <v>0.0865</v>
      </c>
      <c r="G158" s="39">
        <v>0.023999999999999994</v>
      </c>
    </row>
    <row r="159" spans="2:7" ht="13.5">
      <c r="B159" s="27" t="s">
        <v>164</v>
      </c>
      <c r="C159" s="24">
        <v>24.010986119438556</v>
      </c>
      <c r="D159" s="24">
        <v>36.496103897805575</v>
      </c>
      <c r="E159" s="24">
        <v>-12.275944462965136</v>
      </c>
      <c r="F159" s="60">
        <v>0.0888</v>
      </c>
      <c r="G159" s="39">
        <v>0.026300000000000004</v>
      </c>
    </row>
    <row r="160" spans="2:7" ht="13.5">
      <c r="B160" s="27" t="s">
        <v>165</v>
      </c>
      <c r="C160" s="24">
        <v>23.700340178298173</v>
      </c>
      <c r="D160" s="24">
        <v>36.098611390885694</v>
      </c>
      <c r="E160" s="24">
        <v>-12.117374248379344</v>
      </c>
      <c r="F160" s="60">
        <v>0.0902</v>
      </c>
      <c r="G160" s="39">
        <v>0.027700000000000002</v>
      </c>
    </row>
    <row r="161" spans="2:7" ht="13.5">
      <c r="B161" s="27" t="s">
        <v>166</v>
      </c>
      <c r="C161" s="24">
        <v>23.413590861273605</v>
      </c>
      <c r="D161" s="24">
        <v>35.69533749585666</v>
      </c>
      <c r="E161" s="24">
        <v>-11.927720448258121</v>
      </c>
      <c r="F161" s="60">
        <v>0.0905</v>
      </c>
      <c r="G161" s="39">
        <v>0.027999999999999997</v>
      </c>
    </row>
    <row r="162" spans="2:7" ht="13.5">
      <c r="B162" s="27" t="s">
        <v>167</v>
      </c>
      <c r="C162" s="24">
        <v>23.127327000595724</v>
      </c>
      <c r="D162" s="24">
        <v>35.28876692487121</v>
      </c>
      <c r="E162" s="24">
        <v>-11.713774284624721</v>
      </c>
      <c r="F162" s="60">
        <v>0.09</v>
      </c>
      <c r="G162" s="39">
        <v>0.0275</v>
      </c>
    </row>
    <row r="163" spans="2:7" ht="13.5">
      <c r="B163" s="27" t="s">
        <v>168</v>
      </c>
      <c r="C163" s="24">
        <v>22.80934849547615</v>
      </c>
      <c r="D163" s="24">
        <v>34.9090209821835</v>
      </c>
      <c r="E163" s="24">
        <v>-11.51384531760853</v>
      </c>
      <c r="F163" s="60">
        <v>0.0899</v>
      </c>
      <c r="G163" s="39">
        <v>0.027399999999999994</v>
      </c>
    </row>
    <row r="164" spans="2:7" ht="13.5">
      <c r="B164" s="27" t="s">
        <v>169</v>
      </c>
      <c r="C164" s="24">
        <v>22.468761521112988</v>
      </c>
      <c r="D164" s="24">
        <v>34.54579026289261</v>
      </c>
      <c r="E164" s="24">
        <v>-11.316438865023985</v>
      </c>
      <c r="F164" s="60">
        <v>0.0894</v>
      </c>
      <c r="G164" s="39">
        <v>0.026899999999999993</v>
      </c>
    </row>
    <row r="165" spans="2:7" ht="13.5">
      <c r="B165" s="27" t="s">
        <v>170</v>
      </c>
      <c r="C165" s="24">
        <v>22.134968988269428</v>
      </c>
      <c r="D165" s="24">
        <v>34.19032616326604</v>
      </c>
      <c r="E165" s="24">
        <v>-11.097396781079144</v>
      </c>
      <c r="F165" s="60">
        <v>0.0883</v>
      </c>
      <c r="G165" s="39">
        <v>0.025800000000000003</v>
      </c>
    </row>
    <row r="166" spans="2:7" ht="13.5">
      <c r="B166" s="27" t="s">
        <v>171</v>
      </c>
      <c r="C166" s="24">
        <v>21.811494909972943</v>
      </c>
      <c r="D166" s="24">
        <v>33.82674324798185</v>
      </c>
      <c r="E166" s="24">
        <v>-10.831094295588137</v>
      </c>
      <c r="F166" s="60">
        <v>0.0866</v>
      </c>
      <c r="G166" s="39">
        <v>0.024099999999999996</v>
      </c>
    </row>
    <row r="167" spans="2:7" ht="13.5">
      <c r="B167" s="27" t="s">
        <v>172</v>
      </c>
      <c r="C167" s="24">
        <v>21.47820513068121</v>
      </c>
      <c r="D167" s="24">
        <v>33.48005313640882</v>
      </c>
      <c r="E167" s="24">
        <v>-10.550115586655481</v>
      </c>
      <c r="F167" s="60">
        <v>0.0856</v>
      </c>
      <c r="G167" s="39">
        <v>0.023099999999999996</v>
      </c>
    </row>
    <row r="168" spans="2:7" ht="13.5">
      <c r="B168" s="27" t="s">
        <v>173</v>
      </c>
      <c r="C168" s="24">
        <v>21.083184015122384</v>
      </c>
      <c r="D168" s="24">
        <v>33.12860385193399</v>
      </c>
      <c r="E168" s="24">
        <v>-10.243738909861225</v>
      </c>
      <c r="F168" s="60">
        <v>0.085</v>
      </c>
      <c r="G168" s="39">
        <v>0.0225</v>
      </c>
    </row>
    <row r="169" spans="2:7" ht="13.5">
      <c r="B169" s="27" t="s">
        <v>174</v>
      </c>
      <c r="C169" s="24">
        <v>20.704454949805466</v>
      </c>
      <c r="D169" s="24">
        <v>32.83243520134954</v>
      </c>
      <c r="E169" s="24">
        <v>-9.956117390856653</v>
      </c>
      <c r="F169" s="60">
        <v>0.0842</v>
      </c>
      <c r="G169" s="39">
        <v>0.021699999999999997</v>
      </c>
    </row>
    <row r="170" spans="2:7" ht="13.5">
      <c r="B170" s="27" t="s">
        <v>175</v>
      </c>
      <c r="C170" s="24">
        <v>20.31878778136654</v>
      </c>
      <c r="D170" s="24">
        <v>32.56656450791667</v>
      </c>
      <c r="E170" s="24">
        <v>-9.665200025051705</v>
      </c>
      <c r="F170" s="60">
        <v>0.0831</v>
      </c>
      <c r="G170" s="39">
        <v>0.020599999999999993</v>
      </c>
    </row>
    <row r="171" spans="2:7" ht="13.5">
      <c r="B171" s="27" t="s">
        <v>176</v>
      </c>
      <c r="C171" s="24">
        <v>19.962789068826876</v>
      </c>
      <c r="D171" s="24">
        <v>32.31484657056825</v>
      </c>
      <c r="E171" s="24">
        <v>-9.322547570119635</v>
      </c>
      <c r="F171" s="60">
        <v>0.0816</v>
      </c>
      <c r="G171" s="39">
        <v>0.019100000000000006</v>
      </c>
    </row>
    <row r="172" spans="2:7" ht="13.5">
      <c r="B172" s="27" t="s">
        <v>177</v>
      </c>
      <c r="C172" s="24">
        <v>19.600040558726192</v>
      </c>
      <c r="D172" s="24">
        <v>32.080880037843016</v>
      </c>
      <c r="E172" s="24">
        <v>-8.946682402411831</v>
      </c>
      <c r="F172" s="60">
        <v>0.0792</v>
      </c>
      <c r="G172" s="39">
        <v>0.016700000000000007</v>
      </c>
    </row>
    <row r="173" spans="2:7" ht="13.5">
      <c r="B173" s="27" t="s">
        <v>178</v>
      </c>
      <c r="C173" s="24">
        <v>19.244658729138322</v>
      </c>
      <c r="D173" s="24">
        <v>31.881323896778934</v>
      </c>
      <c r="E173" s="24">
        <v>-8.568808802813246</v>
      </c>
      <c r="F173" s="60">
        <v>0.078</v>
      </c>
      <c r="G173" s="39">
        <v>0.0155</v>
      </c>
    </row>
    <row r="174" spans="2:7" ht="13.5">
      <c r="B174" s="27" t="s">
        <v>179</v>
      </c>
      <c r="C174" s="24">
        <v>18.891919833578882</v>
      </c>
      <c r="D174" s="24">
        <v>31.704544711131586</v>
      </c>
      <c r="E174" s="24">
        <v>-8.159560710798445</v>
      </c>
      <c r="F174" s="60">
        <v>0.0761</v>
      </c>
      <c r="G174" s="39">
        <v>0.013600000000000001</v>
      </c>
    </row>
    <row r="175" spans="2:7" ht="13.5">
      <c r="B175" s="27" t="s">
        <v>180</v>
      </c>
      <c r="C175" s="24">
        <v>18.54057117179834</v>
      </c>
      <c r="D175" s="24">
        <v>31.561511476260677</v>
      </c>
      <c r="E175" s="24">
        <v>-7.745804011074399</v>
      </c>
      <c r="F175" s="60">
        <v>0.0714</v>
      </c>
      <c r="G175" s="39">
        <v>0.008900000000000005</v>
      </c>
    </row>
    <row r="176" spans="2:7" ht="13.5">
      <c r="B176" s="27" t="s">
        <v>181</v>
      </c>
      <c r="C176" s="24">
        <v>18.163447280471875</v>
      </c>
      <c r="D176" s="24">
        <v>31.454817743735873</v>
      </c>
      <c r="E176" s="24">
        <v>-7.333751486008396</v>
      </c>
      <c r="F176" s="60">
        <v>0.0631</v>
      </c>
      <c r="G176" s="39">
        <v>0.0006000000000000033</v>
      </c>
    </row>
    <row r="177" spans="2:6" ht="13.5">
      <c r="B177" s="27" t="s">
        <v>182</v>
      </c>
      <c r="C177" s="24">
        <v>17.664130031652594</v>
      </c>
      <c r="D177" s="24">
        <v>31.35109662655127</v>
      </c>
      <c r="E177" s="24">
        <v>-6.668040892542607</v>
      </c>
      <c r="F177" s="60">
        <v>0.0432</v>
      </c>
    </row>
    <row r="178" spans="2:6" ht="13.5">
      <c r="B178" s="27" t="s">
        <v>183</v>
      </c>
      <c r="C178" s="24">
        <v>17.388719742465526</v>
      </c>
      <c r="D178" s="24">
        <v>31.308903648022476</v>
      </c>
      <c r="E178" s="24">
        <v>-6.189803359145623</v>
      </c>
      <c r="F178" s="60">
        <v>0.0302</v>
      </c>
    </row>
    <row r="179" spans="2:6" ht="13.5">
      <c r="B179" s="27" t="s">
        <v>184</v>
      </c>
      <c r="C179" s="24">
        <v>17.126905910050592</v>
      </c>
      <c r="D179" s="24">
        <v>31.289257990419337</v>
      </c>
      <c r="E179" s="24">
        <v>-5.710921143723045</v>
      </c>
      <c r="F179" s="60">
        <v>0.0214</v>
      </c>
    </row>
    <row r="180" spans="2:6" ht="13.5">
      <c r="B180" s="27" t="s">
        <v>185</v>
      </c>
      <c r="C180" s="24">
        <v>16.86615949362277</v>
      </c>
      <c r="D180" s="24">
        <v>31.292807849012767</v>
      </c>
      <c r="E180" s="24">
        <v>-5.249250279774539</v>
      </c>
      <c r="F180" s="60">
        <v>0.0203</v>
      </c>
    </row>
    <row r="181" spans="2:6" ht="13.5">
      <c r="B181" s="27" t="s">
        <v>186</v>
      </c>
      <c r="C181" s="24">
        <v>16.608251449796747</v>
      </c>
      <c r="D181" s="24">
        <v>31.314826265453817</v>
      </c>
      <c r="E181" s="24">
        <v>-4.773308059186519</v>
      </c>
      <c r="F181" s="60">
        <v>0.0255</v>
      </c>
    </row>
    <row r="182" spans="2:6" ht="13.5">
      <c r="B182" s="27" t="s">
        <v>187</v>
      </c>
      <c r="C182" s="24">
        <v>16.3626115955155</v>
      </c>
      <c r="D182" s="24">
        <v>31.35480964373889</v>
      </c>
      <c r="E182" s="24">
        <v>-4.298422761247934</v>
      </c>
      <c r="F182" s="60">
        <v>0.0321</v>
      </c>
    </row>
    <row r="183" spans="2:6" ht="13.5">
      <c r="B183" s="27" t="s">
        <v>188</v>
      </c>
      <c r="C183" s="24">
        <v>16.117463208588372</v>
      </c>
      <c r="D183" s="24">
        <v>31.416027069400716</v>
      </c>
      <c r="E183" s="24">
        <v>-3.8249698448404956</v>
      </c>
      <c r="F183" s="60">
        <v>0.0265</v>
      </c>
    </row>
    <row r="184" spans="2:6" ht="13.5">
      <c r="B184" s="27" t="s">
        <v>189</v>
      </c>
      <c r="C184" s="24">
        <v>15.908203306831048</v>
      </c>
      <c r="D184" s="24">
        <v>31.484806500185467</v>
      </c>
      <c r="E184" s="24">
        <v>-3.3439448309726996</v>
      </c>
      <c r="F184" s="60">
        <v>0.0201</v>
      </c>
    </row>
    <row r="185" spans="2:6" ht="13.5">
      <c r="B185" s="27" t="s">
        <v>190</v>
      </c>
      <c r="C185" s="24">
        <v>15.71284187619166</v>
      </c>
      <c r="D185" s="24">
        <v>31.56722484546999</v>
      </c>
      <c r="E185" s="24">
        <v>-2.858909112761152</v>
      </c>
      <c r="F185" s="60">
        <v>0.0147</v>
      </c>
    </row>
    <row r="186" spans="2:6" ht="13.5">
      <c r="B186" s="27" t="s">
        <v>191</v>
      </c>
      <c r="C186" s="24">
        <v>15.514473078643508</v>
      </c>
      <c r="D186" s="24">
        <v>31.669583853412483</v>
      </c>
      <c r="E186" s="24">
        <v>-2.3758831844500747</v>
      </c>
      <c r="F186" s="60">
        <v>0.0108</v>
      </c>
    </row>
    <row r="187" spans="2:6" ht="13.5">
      <c r="B187" s="27" t="s">
        <v>192</v>
      </c>
      <c r="C187" s="24">
        <v>15.325436174695998</v>
      </c>
      <c r="D187" s="24">
        <v>31.787487152106706</v>
      </c>
      <c r="E187" s="24">
        <v>-1.8861763006186685</v>
      </c>
      <c r="F187" s="60">
        <v>0.0086</v>
      </c>
    </row>
    <row r="188" spans="2:6" ht="13.5">
      <c r="B188" s="27" t="s">
        <v>193</v>
      </c>
      <c r="C188" s="24">
        <v>15.161245309526814</v>
      </c>
      <c r="D188" s="24">
        <v>31.917226993199566</v>
      </c>
      <c r="E188" s="24">
        <v>-1.3859669526207454</v>
      </c>
      <c r="F188" s="60">
        <v>0.0068</v>
      </c>
    </row>
    <row r="189" spans="2:6" ht="13.5">
      <c r="B189" s="27" t="s">
        <v>194</v>
      </c>
      <c r="C189" s="24">
        <v>15.00398767010698</v>
      </c>
      <c r="D189" s="24">
        <v>32.07084246885359</v>
      </c>
      <c r="E189" s="24">
        <v>-0.8852164922654443</v>
      </c>
      <c r="F189" s="60">
        <v>0.0023</v>
      </c>
    </row>
    <row r="190" spans="2:6" ht="13.5">
      <c r="B190" s="27" t="s">
        <v>195</v>
      </c>
      <c r="C190" s="24">
        <v>14.846455100234946</v>
      </c>
      <c r="D190" s="24">
        <v>32.250287337837115</v>
      </c>
      <c r="E190" s="24">
        <v>-0.4037765768712683</v>
      </c>
      <c r="F190" s="60">
        <v>-0.0023</v>
      </c>
    </row>
    <row r="191" spans="2:6" ht="13.5">
      <c r="B191" s="27" t="s">
        <v>196</v>
      </c>
      <c r="C191" s="24">
        <v>14.711674027376908</v>
      </c>
      <c r="D191" s="24">
        <v>32.446358989585136</v>
      </c>
      <c r="E191" s="24">
        <v>0.07892360220068166</v>
      </c>
      <c r="F191" s="60">
        <v>-0.0068</v>
      </c>
    </row>
    <row r="192" spans="2:6" ht="13.5">
      <c r="B192" s="27" t="s">
        <v>197</v>
      </c>
      <c r="C192" s="24">
        <v>14.591438228078946</v>
      </c>
      <c r="D192" s="24">
        <v>32.671446612165894</v>
      </c>
      <c r="E192" s="24">
        <v>0.572841950702407</v>
      </c>
      <c r="F192" s="60">
        <v>-0.0119</v>
      </c>
    </row>
    <row r="193" spans="2:6" ht="13.5">
      <c r="B193" s="27" t="s">
        <v>198</v>
      </c>
      <c r="C193" s="24">
        <v>14.493579183897094</v>
      </c>
      <c r="D193" s="24">
        <v>32.91893776423956</v>
      </c>
      <c r="E193" s="24">
        <v>1.0607549534882428</v>
      </c>
      <c r="F193" s="60">
        <v>-0.0177</v>
      </c>
    </row>
    <row r="194" spans="2:6" ht="13.5">
      <c r="B194" s="27" t="s">
        <v>199</v>
      </c>
      <c r="C194" s="24">
        <v>14.4078466039213</v>
      </c>
      <c r="D194" s="24">
        <v>33.19144642411225</v>
      </c>
      <c r="E194" s="24">
        <v>1.5303875236023192</v>
      </c>
      <c r="F194" s="60">
        <v>-0.0217</v>
      </c>
    </row>
    <row r="195" spans="2:6" ht="13.5">
      <c r="B195" s="27" t="s">
        <v>200</v>
      </c>
      <c r="C195" s="24">
        <v>14.331119273966323</v>
      </c>
      <c r="D195" s="24">
        <v>33.49649994167628</v>
      </c>
      <c r="E195" s="24">
        <v>1.985526745522423</v>
      </c>
      <c r="F195" s="60">
        <v>-0.0255</v>
      </c>
    </row>
    <row r="196" spans="2:6" ht="13.5">
      <c r="B196" s="27" t="s">
        <v>201</v>
      </c>
      <c r="C196" s="24">
        <v>14.291883180782472</v>
      </c>
      <c r="D196" s="24">
        <v>33.82017967878246</v>
      </c>
      <c r="E196" s="24">
        <v>2.441078638916829</v>
      </c>
      <c r="F196" s="60">
        <v>-0.0308</v>
      </c>
    </row>
    <row r="197" spans="2:6" ht="13.5">
      <c r="B197" s="27" t="s">
        <v>202</v>
      </c>
      <c r="C197" s="24">
        <v>14.258675328279283</v>
      </c>
      <c r="D197" s="24">
        <v>34.18017460298514</v>
      </c>
      <c r="E197" s="24">
        <v>2.8813033700760524</v>
      </c>
      <c r="F197" s="60">
        <v>-0.0369</v>
      </c>
    </row>
    <row r="198" spans="2:6" ht="13.5">
      <c r="B198" s="27" t="s">
        <v>203</v>
      </c>
      <c r="C198" s="24">
        <v>14.215874244586239</v>
      </c>
      <c r="D198" s="24">
        <v>34.553423080508246</v>
      </c>
      <c r="E198" s="24">
        <v>3.2633258978549526</v>
      </c>
      <c r="F198" s="60">
        <v>-0.0393</v>
      </c>
    </row>
    <row r="199" spans="2:6" ht="13.5">
      <c r="B199" s="27" t="s">
        <v>204</v>
      </c>
      <c r="C199" s="24">
        <v>14.13210966192935</v>
      </c>
      <c r="D199" s="24">
        <v>34.97170449306146</v>
      </c>
      <c r="E199" s="24">
        <v>3.5905844240380076</v>
      </c>
      <c r="F199" s="60">
        <v>-0.0391</v>
      </c>
    </row>
    <row r="200" spans="2:5" ht="13.5">
      <c r="B200" s="27" t="s">
        <v>205</v>
      </c>
      <c r="C200" s="24">
        <v>14.510636</v>
      </c>
      <c r="D200" s="24">
        <v>35.75934</v>
      </c>
      <c r="E200" s="24">
        <v>3.475223</v>
      </c>
    </row>
    <row r="201" spans="2:5" ht="13.5">
      <c r="B201" s="27" t="s">
        <v>206</v>
      </c>
      <c r="C201" s="24">
        <v>14.508554</v>
      </c>
      <c r="D201" s="24">
        <v>36.150416</v>
      </c>
      <c r="E201" s="24">
        <v>3.796848</v>
      </c>
    </row>
    <row r="202" spans="2:5" ht="13.5">
      <c r="B202" s="27" t="s">
        <v>207</v>
      </c>
      <c r="C202" s="24">
        <v>14.506148</v>
      </c>
      <c r="D202" s="24">
        <v>36.554739</v>
      </c>
      <c r="E202" s="24">
        <v>4.099262</v>
      </c>
    </row>
    <row r="203" spans="2:5" ht="13.5">
      <c r="B203" s="27" t="s">
        <v>208</v>
      </c>
      <c r="C203" s="24">
        <v>14.603519</v>
      </c>
      <c r="D203" s="24">
        <v>36.897578</v>
      </c>
      <c r="E203" s="24">
        <v>4.453926</v>
      </c>
    </row>
    <row r="204" spans="2:5" ht="13.5">
      <c r="B204" s="27" t="s">
        <v>209</v>
      </c>
      <c r="C204" s="24">
        <v>14.700449</v>
      </c>
      <c r="D204" s="24">
        <v>37.248795</v>
      </c>
      <c r="E204" s="24">
        <v>4.796704</v>
      </c>
    </row>
    <row r="205" spans="2:5" ht="13.5">
      <c r="B205" s="27" t="s">
        <v>210</v>
      </c>
      <c r="C205" s="24">
        <v>14.733424</v>
      </c>
      <c r="D205" s="24">
        <v>37.657561</v>
      </c>
      <c r="E205" s="24">
        <v>5.084509</v>
      </c>
    </row>
    <row r="206" spans="2:5" ht="13.5">
      <c r="B206" s="27" t="s">
        <v>211</v>
      </c>
      <c r="C206" s="24">
        <v>14.774051</v>
      </c>
      <c r="D206" s="24">
        <v>38.071413</v>
      </c>
      <c r="E206" s="24">
        <v>5.372373</v>
      </c>
    </row>
    <row r="207" spans="2:5" ht="13.5">
      <c r="B207" s="27" t="s">
        <v>212</v>
      </c>
      <c r="C207" s="24">
        <v>14.859443</v>
      </c>
      <c r="D207" s="24">
        <v>38.455538</v>
      </c>
      <c r="E207" s="24">
        <v>5.682416</v>
      </c>
    </row>
    <row r="208" spans="2:5" ht="13.5">
      <c r="B208" s="27" t="s">
        <v>213</v>
      </c>
      <c r="C208" s="24">
        <v>14.888656</v>
      </c>
      <c r="D208" s="24">
        <v>38.889595</v>
      </c>
      <c r="E208" s="24">
        <v>5.947702</v>
      </c>
    </row>
    <row r="209" spans="2:5" ht="13.5">
      <c r="B209" s="27" t="s">
        <v>214</v>
      </c>
      <c r="C209" s="24">
        <v>14.983161</v>
      </c>
      <c r="D209" s="24">
        <v>39.287793</v>
      </c>
      <c r="E209" s="24">
        <v>6.257746</v>
      </c>
    </row>
    <row r="210" spans="2:5" ht="13.5">
      <c r="B210" s="27" t="s">
        <v>215</v>
      </c>
      <c r="C210" s="24">
        <v>15.070968</v>
      </c>
      <c r="D210" s="24">
        <v>39.691639</v>
      </c>
      <c r="E210" s="24">
        <v>6.556498</v>
      </c>
    </row>
    <row r="211" spans="2:5" ht="13.5">
      <c r="B211" s="27" t="s">
        <v>216</v>
      </c>
      <c r="C211" s="24">
        <v>15.161707</v>
      </c>
      <c r="D211" s="24">
        <v>40.099781</v>
      </c>
      <c r="E211" s="24">
        <v>6.853978</v>
      </c>
    </row>
    <row r="212" spans="2:5" ht="13.5">
      <c r="B212" s="27" t="s">
        <v>217</v>
      </c>
      <c r="C212" s="24">
        <v>15.212107</v>
      </c>
      <c r="D212" s="24">
        <v>40.527475</v>
      </c>
      <c r="E212" s="24">
        <v>7.114622</v>
      </c>
    </row>
    <row r="213" spans="2:5" ht="13.5">
      <c r="B213" s="27" t="s">
        <v>218</v>
      </c>
      <c r="C213" s="24">
        <v>15.270215</v>
      </c>
      <c r="D213" s="24">
        <v>40.952412</v>
      </c>
      <c r="E213" s="24">
        <v>7.378524</v>
      </c>
    </row>
    <row r="214" spans="2:5" ht="13.5">
      <c r="B214" s="27" t="s">
        <v>219</v>
      </c>
      <c r="C214" s="24">
        <v>15.342877</v>
      </c>
      <c r="D214" s="24">
        <v>41.376937</v>
      </c>
      <c r="E214" s="24">
        <v>7.65574</v>
      </c>
    </row>
    <row r="215" spans="2:5" ht="13.5">
      <c r="B215" s="27" t="s">
        <v>220</v>
      </c>
      <c r="C215" s="24">
        <v>15.461061</v>
      </c>
      <c r="D215" s="24">
        <v>41.76137</v>
      </c>
      <c r="E215" s="24">
        <v>7.957519</v>
      </c>
    </row>
    <row r="216" spans="2:5" ht="13.5">
      <c r="B216" s="27" t="s">
        <v>221</v>
      </c>
      <c r="C216" s="24">
        <v>15.572808</v>
      </c>
      <c r="D216" s="24">
        <v>42.156288</v>
      </c>
      <c r="E216" s="24">
        <v>8.251336</v>
      </c>
    </row>
    <row r="217" spans="2:5" ht="13.5">
      <c r="B217" s="27" t="s">
        <v>222</v>
      </c>
      <c r="C217" s="24">
        <v>15.625875</v>
      </c>
      <c r="D217" s="24">
        <v>42.59476</v>
      </c>
      <c r="E217" s="24">
        <v>8.50174</v>
      </c>
    </row>
    <row r="218" spans="2:5" ht="13.5">
      <c r="B218" s="27" t="s">
        <v>223</v>
      </c>
      <c r="C218" s="24">
        <v>15.701371</v>
      </c>
      <c r="D218" s="24">
        <v>43.018475</v>
      </c>
      <c r="E218" s="24">
        <v>8.762561</v>
      </c>
    </row>
    <row r="219" spans="2:5" ht="13.5">
      <c r="B219" s="27" t="s">
        <v>224</v>
      </c>
      <c r="C219" s="24">
        <v>15.790429</v>
      </c>
      <c r="D219" s="24">
        <v>43.444157</v>
      </c>
      <c r="E219" s="24">
        <v>9.03212</v>
      </c>
    </row>
    <row r="220" spans="2:5" ht="13.5">
      <c r="B220" s="27" t="s">
        <v>225</v>
      </c>
      <c r="C220" s="24">
        <v>15.923546</v>
      </c>
      <c r="D220" s="24">
        <v>43.835834</v>
      </c>
      <c r="E220" s="24">
        <v>9.318437</v>
      </c>
    </row>
    <row r="221" spans="2:5" ht="13.5">
      <c r="B221" s="27" t="s">
        <v>226</v>
      </c>
      <c r="C221" s="24">
        <v>16.090538</v>
      </c>
      <c r="D221" s="24">
        <v>44.212389</v>
      </c>
      <c r="E221" s="24">
        <v>9.614744</v>
      </c>
    </row>
    <row r="222" spans="2:5" ht="13.5">
      <c r="B222" s="27" t="s">
        <v>227</v>
      </c>
      <c r="C222" s="24">
        <v>16.227653</v>
      </c>
      <c r="D222" s="24">
        <v>44.619513</v>
      </c>
      <c r="E222" s="24">
        <v>9.885241</v>
      </c>
    </row>
    <row r="223" spans="2:5" ht="13.5">
      <c r="B223" s="27" t="s">
        <v>228</v>
      </c>
      <c r="C223" s="24">
        <v>16.265198</v>
      </c>
      <c r="D223" s="24">
        <v>45.084488</v>
      </c>
      <c r="E223" s="24">
        <v>10.101491</v>
      </c>
    </row>
    <row r="224" spans="2:5" ht="13.5">
      <c r="B224" s="27" t="s">
        <v>229</v>
      </c>
      <c r="C224" s="24">
        <v>16.379506</v>
      </c>
      <c r="D224" s="24">
        <v>45.518218</v>
      </c>
      <c r="E224" s="24">
        <v>10.348639</v>
      </c>
    </row>
    <row r="225" spans="2:5" ht="13.5">
      <c r="B225" s="27" t="s">
        <v>230</v>
      </c>
      <c r="C225" s="24">
        <v>16.505731</v>
      </c>
      <c r="D225" s="24">
        <v>45.943291</v>
      </c>
      <c r="E225" s="24">
        <v>10.590658</v>
      </c>
    </row>
    <row r="226" spans="2:6" ht="13.5">
      <c r="B226" s="27" t="s">
        <v>231</v>
      </c>
      <c r="C226" s="24">
        <v>16.359200993930465</v>
      </c>
      <c r="D226" s="24">
        <v>46.1102526387861</v>
      </c>
      <c r="E226" s="24">
        <v>11.468974825240963</v>
      </c>
      <c r="F226" s="60">
        <v>-0.0026</v>
      </c>
    </row>
    <row r="227" spans="2:6" ht="13.5">
      <c r="B227" s="27" t="s">
        <v>232</v>
      </c>
      <c r="C227" s="24">
        <v>16.527156199002214</v>
      </c>
      <c r="D227" s="24">
        <v>46.55893738618216</v>
      </c>
      <c r="E227" s="24">
        <v>11.71846257603018</v>
      </c>
      <c r="F227" s="60">
        <v>0.0009</v>
      </c>
    </row>
    <row r="228" spans="2:6" ht="13.5">
      <c r="B228" s="27" t="s">
        <v>233</v>
      </c>
      <c r="C228" s="24">
        <v>16.663889457854765</v>
      </c>
      <c r="D228" s="24">
        <v>47.000605636869324</v>
      </c>
      <c r="E228" s="24">
        <v>11.939420968173247</v>
      </c>
      <c r="F228" s="60">
        <v>0.004</v>
      </c>
    </row>
    <row r="229" spans="2:6" ht="13.5">
      <c r="B229" s="27" t="s">
        <v>234</v>
      </c>
      <c r="C229" s="24">
        <v>16.823005979260177</v>
      </c>
      <c r="D229" s="24">
        <v>47.444717168348795</v>
      </c>
      <c r="E229" s="24">
        <v>12.157616690089863</v>
      </c>
      <c r="F229" s="60">
        <v>0.0078</v>
      </c>
    </row>
    <row r="230" spans="2:6" ht="13.5">
      <c r="B230" s="27" t="s">
        <v>235</v>
      </c>
      <c r="C230" s="24">
        <v>16.926359374442544</v>
      </c>
      <c r="D230" s="24">
        <v>47.90714076277102</v>
      </c>
      <c r="E230" s="24">
        <v>12.356565825137814</v>
      </c>
      <c r="F230" s="60">
        <v>0.0123</v>
      </c>
    </row>
    <row r="231" spans="2:6" ht="13.5">
      <c r="B231" s="27" t="s">
        <v>236</v>
      </c>
      <c r="C231" s="24">
        <v>17.118687167161617</v>
      </c>
      <c r="D231" s="24">
        <v>48.34904620372029</v>
      </c>
      <c r="E231" s="24">
        <v>12.557928903676718</v>
      </c>
      <c r="F231" s="60">
        <v>0.0148</v>
      </c>
    </row>
    <row r="232" spans="2:6" ht="13.5">
      <c r="B232" s="27" t="s">
        <v>237</v>
      </c>
      <c r="C232" s="24">
        <v>17.344217827398353</v>
      </c>
      <c r="D232" s="24">
        <v>48.79872607428211</v>
      </c>
      <c r="E232" s="24">
        <v>12.750613546213206</v>
      </c>
      <c r="F232" s="60">
        <v>0.0154</v>
      </c>
    </row>
    <row r="233" spans="2:6" ht="13.5">
      <c r="B233" s="27" t="s">
        <v>238</v>
      </c>
      <c r="C233" s="24">
        <v>17.483630684033283</v>
      </c>
      <c r="D233" s="24">
        <v>49.26534540623545</v>
      </c>
      <c r="E233" s="24">
        <v>12.923891909615937</v>
      </c>
      <c r="F233" s="60">
        <v>0.0191</v>
      </c>
    </row>
    <row r="234" spans="2:6" ht="13.5">
      <c r="B234" s="27" t="s">
        <v>239</v>
      </c>
      <c r="C234" s="24">
        <v>17.71050093469691</v>
      </c>
      <c r="D234" s="24">
        <v>49.71967784585276</v>
      </c>
      <c r="E234" s="24">
        <v>13.086793941840112</v>
      </c>
      <c r="F234" s="60">
        <v>0.0198</v>
      </c>
    </row>
    <row r="235" spans="2:6" ht="13.5">
      <c r="B235" s="27" t="s">
        <v>240</v>
      </c>
      <c r="C235" s="24">
        <v>17.88434440974217</v>
      </c>
      <c r="D235" s="24">
        <v>50.187626673022756</v>
      </c>
      <c r="E235" s="24">
        <v>13.238372675661125</v>
      </c>
      <c r="F235" s="60">
        <v>0.0224</v>
      </c>
    </row>
    <row r="236" spans="2:6" ht="13.5">
      <c r="B236" s="27" t="s">
        <v>241</v>
      </c>
      <c r="C236" s="24">
        <v>18.11094710114954</v>
      </c>
      <c r="D236" s="24">
        <v>50.637068315813174</v>
      </c>
      <c r="E236" s="24">
        <v>13.371227063528256</v>
      </c>
      <c r="F236" s="60">
        <v>0.0225</v>
      </c>
    </row>
    <row r="237" spans="2:6" ht="13.5">
      <c r="B237" s="27" t="s">
        <v>242</v>
      </c>
      <c r="C237" s="24">
        <v>18.336632848742752</v>
      </c>
      <c r="D237" s="24">
        <v>51.09383635907707</v>
      </c>
      <c r="E237" s="24">
        <v>13.493223025203172</v>
      </c>
      <c r="F237" s="60">
        <v>0.0224</v>
      </c>
    </row>
    <row r="238" spans="2:6" ht="13.5">
      <c r="B238" s="27" t="s">
        <v>243</v>
      </c>
      <c r="C238" s="24">
        <v>18.514965206218637</v>
      </c>
      <c r="D238" s="24">
        <v>51.56548028069178</v>
      </c>
      <c r="E238" s="24">
        <v>13.61249063448503</v>
      </c>
      <c r="F238" s="60">
        <v>0.0254</v>
      </c>
    </row>
    <row r="239" spans="2:6" ht="13.5">
      <c r="B239" s="27" t="s">
        <v>244</v>
      </c>
      <c r="C239" s="24">
        <v>18.72881330286905</v>
      </c>
      <c r="D239" s="24">
        <v>52.024256765470184</v>
      </c>
      <c r="E239" s="24">
        <v>13.714926244819265</v>
      </c>
      <c r="F239" s="60">
        <v>0.0262</v>
      </c>
    </row>
    <row r="240" spans="2:6" ht="13.5">
      <c r="B240" s="27" t="s">
        <v>245</v>
      </c>
      <c r="C240" s="24">
        <v>19.006454243714224</v>
      </c>
      <c r="D240" s="24">
        <v>52.454328823323515</v>
      </c>
      <c r="E240" s="24">
        <v>13.79021817775574</v>
      </c>
      <c r="F240" s="60">
        <v>0.0233</v>
      </c>
    </row>
    <row r="241" spans="2:6" ht="13.5">
      <c r="B241" s="27" t="s">
        <v>246</v>
      </c>
      <c r="C241" s="24">
        <v>19.278327835924184</v>
      </c>
      <c r="D241" s="24">
        <v>52.892253250660445</v>
      </c>
      <c r="E241" s="24">
        <v>13.857473671344634</v>
      </c>
      <c r="F241" s="60">
        <v>0.0217</v>
      </c>
    </row>
    <row r="242" spans="2:6" ht="13.5">
      <c r="B242" s="27" t="s">
        <v>247</v>
      </c>
      <c r="C242" s="24">
        <v>19.48030453283027</v>
      </c>
      <c r="D242" s="24">
        <v>53.35660345759108</v>
      </c>
      <c r="E242" s="24">
        <v>13.933931592285946</v>
      </c>
      <c r="F242" s="60">
        <v>0.0235</v>
      </c>
    </row>
    <row r="243" spans="2:6" ht="13.5">
      <c r="B243" s="27" t="s">
        <v>248</v>
      </c>
      <c r="C243" s="24">
        <v>20.76090339859303</v>
      </c>
      <c r="D243" s="24">
        <v>55.75165974212283</v>
      </c>
      <c r="E243" s="24">
        <v>14.126305835096687</v>
      </c>
      <c r="F243" s="60">
        <v>0.0249</v>
      </c>
    </row>
    <row r="244" spans="2:6" ht="13.5">
      <c r="B244" s="27" t="s">
        <v>249</v>
      </c>
      <c r="C244" s="24">
        <v>21.04530867347201</v>
      </c>
      <c r="D244" s="24">
        <v>56.19750046847686</v>
      </c>
      <c r="E244" s="24">
        <v>14.117610759510479</v>
      </c>
      <c r="F244" s="60">
        <v>0.023</v>
      </c>
    </row>
    <row r="245" spans="2:6" ht="13.5">
      <c r="B245" s="27" t="s">
        <v>250</v>
      </c>
      <c r="C245" s="24">
        <v>21.2786013100414</v>
      </c>
      <c r="D245" s="24">
        <v>56.665335394666755</v>
      </c>
      <c r="E245" s="24">
        <v>14.118459166521648</v>
      </c>
      <c r="F245" s="60">
        <v>0.0242</v>
      </c>
    </row>
    <row r="246" spans="2:6" ht="13.5">
      <c r="B246" s="27" t="s">
        <v>251</v>
      </c>
      <c r="C246" s="24">
        <v>21.56756552361079</v>
      </c>
      <c r="D246" s="24">
        <v>57.106555236300494</v>
      </c>
      <c r="E246" s="24">
        <v>14.085134861756794</v>
      </c>
      <c r="F246" s="60">
        <v>0.022</v>
      </c>
    </row>
    <row r="247" spans="2:6" ht="13.5">
      <c r="B247" s="27" t="s">
        <v>252</v>
      </c>
      <c r="C247" s="24">
        <v>21.86433333677685</v>
      </c>
      <c r="D247" s="24">
        <v>57.5264907274108</v>
      </c>
      <c r="E247" s="24">
        <v>14.034558531282888</v>
      </c>
      <c r="F247" s="60">
        <v>0.0193</v>
      </c>
    </row>
    <row r="248" spans="2:6" ht="13.5">
      <c r="B248" s="27" t="s">
        <v>253</v>
      </c>
      <c r="C248" s="24">
        <v>22.152105195222237</v>
      </c>
      <c r="D248" s="24">
        <v>57.95552654980224</v>
      </c>
      <c r="E248" s="24">
        <v>13.977579239600248</v>
      </c>
      <c r="F248" s="60">
        <v>0.0176</v>
      </c>
    </row>
    <row r="249" spans="2:6" ht="13.5">
      <c r="B249" s="27" t="s">
        <v>254</v>
      </c>
      <c r="C249" s="24">
        <v>22.448168444252627</v>
      </c>
      <c r="D249" s="24">
        <v>58.38003144307333</v>
      </c>
      <c r="E249" s="24">
        <v>13.905400255696065</v>
      </c>
      <c r="F249" s="60">
        <v>0.0162</v>
      </c>
    </row>
    <row r="250" spans="2:6" ht="13.5">
      <c r="B250" s="27" t="s">
        <v>255</v>
      </c>
      <c r="C250" s="24">
        <v>22.735279665556973</v>
      </c>
      <c r="D250" s="24">
        <v>58.816099712909256</v>
      </c>
      <c r="E250" s="24">
        <v>13.82629262262885</v>
      </c>
      <c r="F250" s="60">
        <v>0.0153</v>
      </c>
    </row>
    <row r="251" spans="2:6" ht="13.5">
      <c r="B251" s="27" t="s">
        <v>256</v>
      </c>
      <c r="C251" s="24">
        <v>23.031531966758575</v>
      </c>
      <c r="D251" s="24">
        <v>59.236786911667615</v>
      </c>
      <c r="E251" s="24">
        <v>13.72944723725365</v>
      </c>
      <c r="F251" s="60">
        <v>0.0131</v>
      </c>
    </row>
    <row r="252" spans="2:6" ht="13.5">
      <c r="B252" s="27" t="s">
        <v>257</v>
      </c>
      <c r="C252" s="24">
        <v>23.351821166936364</v>
      </c>
      <c r="D252" s="24">
        <v>59.639119832072716</v>
      </c>
      <c r="E252" s="24">
        <v>13.607726190875455</v>
      </c>
      <c r="F252" s="60">
        <v>0.0095</v>
      </c>
    </row>
    <row r="253" spans="2:6" ht="13.5">
      <c r="B253" s="27" t="s">
        <v>258</v>
      </c>
      <c r="C253" s="24">
        <v>23.653758993183498</v>
      </c>
      <c r="D253" s="24">
        <v>60.03756194494885</v>
      </c>
      <c r="E253" s="24">
        <v>13.483250994619068</v>
      </c>
      <c r="F253" s="60">
        <v>0.0067</v>
      </c>
    </row>
    <row r="254" spans="2:6" ht="13.5">
      <c r="B254" s="27" t="s">
        <v>259</v>
      </c>
      <c r="C254" s="24">
        <v>23.976981483640543</v>
      </c>
      <c r="D254" s="24">
        <v>60.41342118675331</v>
      </c>
      <c r="E254" s="24">
        <v>13.336518802881475</v>
      </c>
      <c r="F254" s="60">
        <v>0.0045</v>
      </c>
    </row>
    <row r="255" spans="2:6" ht="13.5">
      <c r="B255" s="27" t="s">
        <v>260</v>
      </c>
      <c r="C255" s="24">
        <v>24.333672798923086</v>
      </c>
      <c r="D255" s="24">
        <v>60.76010425481899</v>
      </c>
      <c r="E255" s="24">
        <v>13.161695107677769</v>
      </c>
      <c r="F255" s="60">
        <v>0.002</v>
      </c>
    </row>
    <row r="256" spans="2:6" ht="13.5">
      <c r="B256" s="27" t="s">
        <v>261</v>
      </c>
      <c r="C256" s="24">
        <v>24.665011582257836</v>
      </c>
      <c r="D256" s="24">
        <v>61.14259241056468</v>
      </c>
      <c r="E256" s="24">
        <v>12.989312784670613</v>
      </c>
      <c r="F256" s="60">
        <v>0.0022</v>
      </c>
    </row>
    <row r="257" spans="2:6" ht="13.5">
      <c r="B257" s="27" t="s">
        <v>262</v>
      </c>
      <c r="C257" s="24">
        <v>25.204251530407532</v>
      </c>
      <c r="D257" s="24">
        <v>61.77893030439419</v>
      </c>
      <c r="E257" s="24">
        <v>12.680700996464495</v>
      </c>
      <c r="F257" s="60">
        <v>0.0026</v>
      </c>
    </row>
    <row r="258" spans="2:6" ht="13.5">
      <c r="B258" s="27" t="s">
        <v>263</v>
      </c>
      <c r="C258" s="24">
        <v>25.525277063606072</v>
      </c>
      <c r="D258" s="24">
        <v>62.16383464569423</v>
      </c>
      <c r="E258" s="24">
        <v>12.478418806561894</v>
      </c>
      <c r="F258" s="60">
        <v>0.0031</v>
      </c>
    </row>
    <row r="259" spans="2:6" ht="13.5">
      <c r="B259" s="27" t="s">
        <v>264</v>
      </c>
      <c r="C259" s="24">
        <v>25.82407097662036</v>
      </c>
      <c r="D259" s="24">
        <v>62.55440406837618</v>
      </c>
      <c r="E259" s="24">
        <v>12.273637307712894</v>
      </c>
      <c r="F259" s="60">
        <v>0.0034</v>
      </c>
    </row>
    <row r="260" spans="2:6" ht="13.5">
      <c r="B260" s="27" t="s">
        <v>265</v>
      </c>
      <c r="C260" s="24">
        <v>26.128351593798715</v>
      </c>
      <c r="D260" s="24">
        <v>62.91555033140588</v>
      </c>
      <c r="E260" s="24">
        <v>12.052709807940454</v>
      </c>
      <c r="F260" s="60">
        <v>0.0032</v>
      </c>
    </row>
    <row r="261" spans="2:6" ht="13.5">
      <c r="B261" s="27" t="s">
        <v>266</v>
      </c>
      <c r="C261" s="24">
        <v>26.470492433855174</v>
      </c>
      <c r="D261" s="24">
        <v>63.22045366217927</v>
      </c>
      <c r="E261" s="24">
        <v>11.79919845754888</v>
      </c>
      <c r="F261" s="60">
        <v>0.0015</v>
      </c>
    </row>
    <row r="262" spans="2:6" ht="13.5">
      <c r="B262" s="27" t="s">
        <v>267</v>
      </c>
      <c r="C262" s="24">
        <v>26.804866037859522</v>
      </c>
      <c r="D262" s="24">
        <v>63.54350558651609</v>
      </c>
      <c r="E262" s="24">
        <v>11.531889532430764</v>
      </c>
      <c r="F262" s="60">
        <v>0.0001</v>
      </c>
    </row>
    <row r="263" spans="2:6" ht="13.5">
      <c r="B263" s="27" t="s">
        <v>268</v>
      </c>
      <c r="C263" s="24">
        <v>27.1477244192253</v>
      </c>
      <c r="D263" s="24">
        <v>63.83787717095116</v>
      </c>
      <c r="E263" s="24">
        <v>11.246417652228004</v>
      </c>
      <c r="F263" s="60">
        <v>-0.0016</v>
      </c>
    </row>
    <row r="264" spans="2:6" ht="13.5">
      <c r="B264" s="27" t="s">
        <v>269</v>
      </c>
      <c r="C264" s="24">
        <v>27.48941353123643</v>
      </c>
      <c r="D264" s="24">
        <v>64.12513237317536</v>
      </c>
      <c r="E264" s="24">
        <v>10.945546639838955</v>
      </c>
      <c r="F264" s="60">
        <v>-0.0038</v>
      </c>
    </row>
    <row r="265" spans="2:6" ht="13.5">
      <c r="B265" s="27" t="s">
        <v>270</v>
      </c>
      <c r="C265" s="24">
        <v>27.8126898611736</v>
      </c>
      <c r="D265" s="24">
        <v>64.40673184309051</v>
      </c>
      <c r="E265" s="24">
        <v>10.641419140076543</v>
      </c>
      <c r="F265" s="60">
        <v>-0.0051</v>
      </c>
    </row>
    <row r="266" spans="2:6" ht="13.5">
      <c r="B266" s="27" t="s">
        <v>271</v>
      </c>
      <c r="C266" s="24">
        <v>28.138785954318205</v>
      </c>
      <c r="D266" s="24">
        <v>64.68766110279802</v>
      </c>
      <c r="E266" s="24">
        <v>10.317628139944585</v>
      </c>
      <c r="F266" s="60">
        <v>-0.0049</v>
      </c>
    </row>
    <row r="267" spans="2:6" ht="13.5">
      <c r="B267" s="27" t="s">
        <v>272</v>
      </c>
      <c r="C267" s="24">
        <v>28.463607195669514</v>
      </c>
      <c r="D267" s="24">
        <v>64.95671874575487</v>
      </c>
      <c r="E267" s="24">
        <v>9.979701246997163</v>
      </c>
      <c r="F267" s="60">
        <v>-0.0034</v>
      </c>
    </row>
    <row r="268" spans="2:6" ht="13.5">
      <c r="B268" s="27" t="s">
        <v>273</v>
      </c>
      <c r="C268" s="24">
        <v>28.7919304006672</v>
      </c>
      <c r="D268" s="24">
        <v>65.20185249872793</v>
      </c>
      <c r="E268" s="24">
        <v>9.628027137676067</v>
      </c>
      <c r="F268" s="60">
        <v>-0.0013</v>
      </c>
    </row>
    <row r="269" spans="2:6" ht="13.5">
      <c r="B269" s="27" t="s">
        <v>274</v>
      </c>
      <c r="C269" s="24">
        <v>29.10723279997072</v>
      </c>
      <c r="D269" s="24">
        <v>65.42967112428573</v>
      </c>
      <c r="E269" s="24">
        <v>9.272251062260958</v>
      </c>
      <c r="F269" s="60">
        <v>0.0025</v>
      </c>
    </row>
    <row r="270" spans="2:6" ht="13.5">
      <c r="B270" s="27" t="s">
        <v>275</v>
      </c>
      <c r="C270" s="24">
        <v>29.40739805486423</v>
      </c>
      <c r="D270" s="24">
        <v>65.66829113359596</v>
      </c>
      <c r="E270" s="24">
        <v>8.897814115028783</v>
      </c>
      <c r="F270" s="60">
        <v>0.0053</v>
      </c>
    </row>
    <row r="271" spans="2:6" ht="13.5">
      <c r="B271" s="27" t="s">
        <v>276</v>
      </c>
      <c r="C271" s="24">
        <v>29.712555405593243</v>
      </c>
      <c r="D271" s="24">
        <v>65.88458846319787</v>
      </c>
      <c r="E271" s="24">
        <v>8.500726429069827</v>
      </c>
      <c r="F271" s="60">
        <v>0.0052</v>
      </c>
    </row>
    <row r="272" spans="2:6" ht="13.5">
      <c r="B272" s="27" t="s">
        <v>277</v>
      </c>
      <c r="C272" s="24">
        <v>30.019050833158637</v>
      </c>
      <c r="D272" s="24">
        <v>66.06907642824348</v>
      </c>
      <c r="E272" s="24">
        <v>8.091690155329617</v>
      </c>
      <c r="F272" s="60">
        <v>0.0033</v>
      </c>
    </row>
    <row r="273" spans="2:6" ht="13.5">
      <c r="B273" s="27" t="s">
        <v>278</v>
      </c>
      <c r="C273" s="24">
        <v>30.32290168389594</v>
      </c>
      <c r="D273" s="24">
        <v>66.23949110586939</v>
      </c>
      <c r="E273" s="24">
        <v>7.666259882835442</v>
      </c>
      <c r="F273" s="60">
        <v>0.0016</v>
      </c>
    </row>
    <row r="274" spans="2:6" ht="13.5">
      <c r="B274" s="27" t="s">
        <v>279</v>
      </c>
      <c r="C274" s="24">
        <v>30.616698847027774</v>
      </c>
      <c r="D274" s="24">
        <v>66.38946812686036</v>
      </c>
      <c r="E274" s="24">
        <v>7.236222032000727</v>
      </c>
      <c r="F274" s="60">
        <v>0.0008</v>
      </c>
    </row>
    <row r="275" spans="2:6" ht="13.5">
      <c r="B275" s="27" t="s">
        <v>280</v>
      </c>
      <c r="C275" s="24">
        <v>30.893669894421226</v>
      </c>
      <c r="D275" s="24">
        <v>66.52821002590102</v>
      </c>
      <c r="E275" s="24">
        <v>6.796864142607928</v>
      </c>
      <c r="F275" s="60">
        <v>-0.0007</v>
      </c>
    </row>
    <row r="276" spans="2:6" ht="13.5">
      <c r="B276" s="27" t="s">
        <v>281</v>
      </c>
      <c r="C276" s="24">
        <v>31.157675729078505</v>
      </c>
      <c r="D276" s="24">
        <v>66.64725009604399</v>
      </c>
      <c r="E276" s="24">
        <v>6.353513679819717</v>
      </c>
      <c r="F276" s="60">
        <v>-0.001</v>
      </c>
    </row>
    <row r="277" spans="2:6" ht="13.5">
      <c r="B277" s="27" t="s">
        <v>282</v>
      </c>
      <c r="C277" s="24">
        <v>31.447602523134503</v>
      </c>
      <c r="D277" s="24">
        <v>66.71112794225702</v>
      </c>
      <c r="E277" s="24">
        <v>5.914391137970919</v>
      </c>
      <c r="F277" s="60">
        <v>0.0033</v>
      </c>
    </row>
    <row r="278" spans="2:6" ht="13.5">
      <c r="B278" s="27" t="s">
        <v>283</v>
      </c>
      <c r="C278" s="24">
        <v>31.735834442202215</v>
      </c>
      <c r="D278" s="24">
        <v>66.75032177944723</v>
      </c>
      <c r="E278" s="24">
        <v>5.479127729779645</v>
      </c>
      <c r="F278" s="60">
        <v>0.0095</v>
      </c>
    </row>
    <row r="279" spans="2:6" ht="13.5">
      <c r="B279" s="27" t="s">
        <v>284</v>
      </c>
      <c r="C279" s="24">
        <v>31.99405435304923</v>
      </c>
      <c r="D279" s="24">
        <v>66.80979579534447</v>
      </c>
      <c r="E279" s="24">
        <v>4.998959776691337</v>
      </c>
      <c r="F279" s="60">
        <v>0.0128</v>
      </c>
    </row>
    <row r="280" spans="2:6" ht="13.5">
      <c r="B280" s="27" t="s">
        <v>285</v>
      </c>
      <c r="C280" s="24">
        <v>32.2256594615187</v>
      </c>
      <c r="D280" s="24">
        <v>66.85841465437468</v>
      </c>
      <c r="E280" s="24">
        <v>4.502656080981552</v>
      </c>
      <c r="F280" s="60">
        <v>0.0104</v>
      </c>
    </row>
    <row r="281" spans="2:6" ht="13.5">
      <c r="B281" s="27" t="s">
        <v>286</v>
      </c>
      <c r="C281" s="24">
        <v>32.46502978312757</v>
      </c>
      <c r="D281" s="24">
        <v>66.86036515132845</v>
      </c>
      <c r="E281" s="24">
        <v>4.021267710383617</v>
      </c>
      <c r="F281" s="60">
        <v>0.0046</v>
      </c>
    </row>
    <row r="282" spans="2:6" ht="13.5">
      <c r="B282" s="27" t="s">
        <v>287</v>
      </c>
      <c r="C282" s="24">
        <v>32.69533086784494</v>
      </c>
      <c r="D282" s="24">
        <v>66.84247484148526</v>
      </c>
      <c r="E282" s="24">
        <v>3.5181570816264056</v>
      </c>
      <c r="F282" s="60">
        <v>0.0062</v>
      </c>
    </row>
    <row r="283" spans="2:6" ht="13.5">
      <c r="B283" s="27" t="s">
        <v>288</v>
      </c>
      <c r="C283" s="24">
        <v>32.901465156254865</v>
      </c>
      <c r="D283" s="24">
        <v>66.80521086890744</v>
      </c>
      <c r="E283" s="24">
        <v>3.0195673165872083</v>
      </c>
      <c r="F283" s="60">
        <v>0.0122</v>
      </c>
    </row>
    <row r="284" spans="2:6" ht="13.5">
      <c r="B284" s="27" t="s">
        <v>289</v>
      </c>
      <c r="C284" s="24">
        <v>33.116404661372584</v>
      </c>
      <c r="D284" s="24">
        <v>66.73133394332176</v>
      </c>
      <c r="E284" s="24">
        <v>2.5238070461212585</v>
      </c>
      <c r="F284" s="60">
        <v>0.0149</v>
      </c>
    </row>
    <row r="285" spans="2:6" ht="13.5">
      <c r="B285" s="27" t="s">
        <v>290</v>
      </c>
      <c r="C285" s="24">
        <v>33.30678679062754</v>
      </c>
      <c r="D285" s="24">
        <v>66.64087225646026</v>
      </c>
      <c r="E285" s="24">
        <v>2.018641601091667</v>
      </c>
      <c r="F285" s="60">
        <v>0.0133</v>
      </c>
    </row>
    <row r="286" spans="2:6" ht="13.5">
      <c r="B286" s="27" t="s">
        <v>291</v>
      </c>
      <c r="C286" s="24">
        <v>33.481148168052215</v>
      </c>
      <c r="D286" s="24">
        <v>66.52824249851253</v>
      </c>
      <c r="E286" s="24">
        <v>1.5103201913379027</v>
      </c>
      <c r="F286" s="60">
        <v>0.0128</v>
      </c>
    </row>
    <row r="287" spans="2:6" ht="13.5">
      <c r="B287" s="27" t="s">
        <v>292</v>
      </c>
      <c r="C287" s="24">
        <v>33.65772960307447</v>
      </c>
      <c r="D287" s="24">
        <v>66.39082752075853</v>
      </c>
      <c r="E287" s="24">
        <v>1.0239618884926425</v>
      </c>
      <c r="F287" s="60">
        <v>0.014</v>
      </c>
    </row>
    <row r="288" spans="2:6" ht="13.5">
      <c r="B288" s="27" t="s">
        <v>293</v>
      </c>
      <c r="C288" s="24">
        <v>33.83454785660058</v>
      </c>
      <c r="D288" s="24">
        <v>66.22640310856777</v>
      </c>
      <c r="E288" s="24">
        <v>0.5261251104558732</v>
      </c>
      <c r="F288" s="60">
        <v>0.0134</v>
      </c>
    </row>
    <row r="289" spans="2:5" ht="13.5">
      <c r="B289" s="27" t="s">
        <v>294</v>
      </c>
      <c r="C289" s="24">
        <v>33.685069</v>
      </c>
      <c r="D289" s="24">
        <v>65.37182</v>
      </c>
      <c r="E289" s="24">
        <v>0.213143</v>
      </c>
    </row>
    <row r="290" spans="2:6" ht="13.5">
      <c r="B290" s="27" t="s">
        <v>295</v>
      </c>
      <c r="C290" s="24">
        <v>34.18326693302062</v>
      </c>
      <c r="D290" s="24">
        <v>65.85438655644421</v>
      </c>
      <c r="E290" s="24">
        <v>-0.38674400558149746</v>
      </c>
      <c r="F290" s="60">
        <v>0.0168</v>
      </c>
    </row>
    <row r="291" spans="2:6" ht="13.5">
      <c r="B291" s="27" t="s">
        <v>296</v>
      </c>
      <c r="C291" s="24">
        <v>34.32498875893652</v>
      </c>
      <c r="D291" s="24">
        <v>65.6506464502266</v>
      </c>
      <c r="E291" s="24">
        <v>-0.8605435471236522</v>
      </c>
      <c r="F291" s="60">
        <v>0.0187</v>
      </c>
    </row>
    <row r="292" spans="2:6" ht="13.5">
      <c r="B292" s="27" t="s">
        <v>297</v>
      </c>
      <c r="C292" s="24">
        <v>34.45186655361606</v>
      </c>
      <c r="D292" s="24">
        <v>65.43153846100067</v>
      </c>
      <c r="E292" s="24">
        <v>-1.3383857567550892</v>
      </c>
      <c r="F292" s="60">
        <v>0.0195</v>
      </c>
    </row>
    <row r="293" spans="2:6" ht="13.5">
      <c r="B293" s="27" t="s">
        <v>298</v>
      </c>
      <c r="C293" s="24">
        <v>34.575456806728404</v>
      </c>
      <c r="D293" s="24">
        <v>65.19911489980377</v>
      </c>
      <c r="E293" s="24">
        <v>-1.8020540737906823</v>
      </c>
      <c r="F293" s="60">
        <v>0.0199</v>
      </c>
    </row>
    <row r="294" spans="2:6" ht="13.5">
      <c r="B294" s="27" t="s">
        <v>299</v>
      </c>
      <c r="C294" s="24">
        <v>34.69585657637883</v>
      </c>
      <c r="D294" s="24">
        <v>64.95153787370282</v>
      </c>
      <c r="E294" s="24">
        <v>-2.260268772273388</v>
      </c>
      <c r="F294" s="60">
        <v>0.0192</v>
      </c>
    </row>
    <row r="295" spans="2:6" ht="13.5">
      <c r="B295" s="27" t="s">
        <v>300</v>
      </c>
      <c r="C295" s="24">
        <v>34.84240583645871</v>
      </c>
      <c r="D295" s="24">
        <v>64.68830529979694</v>
      </c>
      <c r="E295" s="24">
        <v>-2.695259051034297</v>
      </c>
      <c r="F295" s="60">
        <v>0.0195</v>
      </c>
    </row>
    <row r="296" spans="2:6" ht="13.5">
      <c r="B296" s="27" t="s">
        <v>301</v>
      </c>
      <c r="C296" s="24">
        <v>34.922207110170206</v>
      </c>
      <c r="D296" s="24">
        <v>64.41454203718891</v>
      </c>
      <c r="E296" s="24">
        <v>-3.160294957185681</v>
      </c>
      <c r="F296" s="60">
        <v>0.017</v>
      </c>
    </row>
    <row r="297" spans="2:6" ht="13.5">
      <c r="B297" s="27" t="s">
        <v>302</v>
      </c>
      <c r="C297" s="24">
        <v>34.97719647154028</v>
      </c>
      <c r="D297" s="24">
        <v>64.13459477804136</v>
      </c>
      <c r="E297" s="24">
        <v>-3.61529713834047</v>
      </c>
      <c r="F297" s="60">
        <v>0.0137</v>
      </c>
    </row>
    <row r="298" spans="2:6" ht="13.5">
      <c r="B298" s="27" t="s">
        <v>303</v>
      </c>
      <c r="C298" s="24">
        <v>35.04931499360631</v>
      </c>
      <c r="D298" s="24">
        <v>63.8448166829549</v>
      </c>
      <c r="E298" s="24">
        <v>-4.045971365264876</v>
      </c>
      <c r="F298" s="60">
        <v>0.0107</v>
      </c>
    </row>
    <row r="299" spans="2:6" ht="13.5">
      <c r="B299" s="27" t="s">
        <v>304</v>
      </c>
      <c r="C299" s="24">
        <v>35.10833268187103</v>
      </c>
      <c r="D299" s="24">
        <v>63.54370531477023</v>
      </c>
      <c r="E299" s="24">
        <v>-4.473115241137131</v>
      </c>
      <c r="F299" s="60">
        <v>0.0088</v>
      </c>
    </row>
    <row r="300" spans="2:6" ht="13.5">
      <c r="B300" s="27" t="s">
        <v>305</v>
      </c>
      <c r="C300" s="24">
        <v>35.20181973915822</v>
      </c>
      <c r="D300" s="24">
        <v>63.23010572530949</v>
      </c>
      <c r="E300" s="24">
        <v>-4.876711781124649</v>
      </c>
      <c r="F300" s="60">
        <v>0.0066</v>
      </c>
    </row>
    <row r="301" spans="2:6" ht="13.5">
      <c r="B301" s="27" t="s">
        <v>306</v>
      </c>
      <c r="C301" s="24">
        <v>35.262429154174626</v>
      </c>
      <c r="D301" s="24">
        <v>62.90443997941674</v>
      </c>
      <c r="E301" s="24">
        <v>-5.286684759166795</v>
      </c>
      <c r="F301" s="60">
        <v>0.0049</v>
      </c>
    </row>
    <row r="302" spans="2:6" ht="13.5">
      <c r="B302" s="27" t="s">
        <v>307</v>
      </c>
      <c r="C302" s="24">
        <v>35.31022000797204</v>
      </c>
      <c r="D302" s="24">
        <v>62.57259432869071</v>
      </c>
      <c r="E302" s="24">
        <v>-5.685846621048295</v>
      </c>
      <c r="F302" s="60">
        <v>0.0035</v>
      </c>
    </row>
    <row r="303" spans="2:6" ht="13.5">
      <c r="B303" s="27" t="s">
        <v>308</v>
      </c>
      <c r="C303" s="24">
        <v>35.3162655324409</v>
      </c>
      <c r="D303" s="24">
        <v>62.23372914591924</v>
      </c>
      <c r="E303" s="24">
        <v>-6.0859126322597525</v>
      </c>
      <c r="F303" s="60">
        <v>0.0022</v>
      </c>
    </row>
    <row r="304" spans="2:6" ht="13.5">
      <c r="B304" s="27" t="s">
        <v>309</v>
      </c>
      <c r="C304" s="24">
        <v>35.3053200825244</v>
      </c>
      <c r="D304" s="24">
        <v>61.88323547733683</v>
      </c>
      <c r="E304" s="24">
        <v>-6.482151086645817</v>
      </c>
      <c r="F304" s="60">
        <v>0.0004</v>
      </c>
    </row>
    <row r="305" spans="2:6" ht="13.5">
      <c r="B305" s="27" t="s">
        <v>310</v>
      </c>
      <c r="C305" s="24">
        <v>35.30510569296625</v>
      </c>
      <c r="D305" s="24">
        <v>61.521018022175525</v>
      </c>
      <c r="E305" s="24">
        <v>-6.86550635006262</v>
      </c>
      <c r="F305" s="60">
        <v>0.0003</v>
      </c>
    </row>
    <row r="306" spans="2:6" ht="13.5">
      <c r="B306" s="27" t="s">
        <v>311</v>
      </c>
      <c r="C306" s="24">
        <v>35.29548333446487</v>
      </c>
      <c r="D306" s="24">
        <v>61.1545761785461</v>
      </c>
      <c r="E306" s="24">
        <v>-7.23546513186604</v>
      </c>
      <c r="F306" s="60">
        <v>-0.0011</v>
      </c>
    </row>
    <row r="307" spans="2:6" ht="13.5">
      <c r="B307" s="27" t="s">
        <v>312</v>
      </c>
      <c r="C307" s="24">
        <v>35.25898641849091</v>
      </c>
      <c r="D307" s="24">
        <v>60.77693466960921</v>
      </c>
      <c r="E307" s="24">
        <v>-7.60423041553627</v>
      </c>
      <c r="F307" s="60">
        <v>-0.0019</v>
      </c>
    </row>
    <row r="308" spans="2:6" ht="13.5">
      <c r="B308" s="27" t="s">
        <v>313</v>
      </c>
      <c r="C308" s="24">
        <v>35.23353420817469</v>
      </c>
      <c r="D308" s="24">
        <v>60.39346524904501</v>
      </c>
      <c r="E308" s="24">
        <v>-7.956245770423492</v>
      </c>
      <c r="F308" s="60">
        <v>-0.0022</v>
      </c>
    </row>
    <row r="309" spans="2:6" ht="13.5">
      <c r="B309" s="27" t="s">
        <v>314</v>
      </c>
      <c r="C309" s="24">
        <v>35.196914356986774</v>
      </c>
      <c r="D309" s="24">
        <v>60.00445001046121</v>
      </c>
      <c r="E309" s="24">
        <v>-8.29806280280611</v>
      </c>
      <c r="F309" s="60">
        <v>-0.003</v>
      </c>
    </row>
    <row r="310" spans="2:6" ht="13.5">
      <c r="B310" s="27" t="s">
        <v>315</v>
      </c>
      <c r="C310" s="24">
        <v>35.15149133681251</v>
      </c>
      <c r="D310" s="24">
        <v>59.608221725724356</v>
      </c>
      <c r="E310" s="24">
        <v>-8.63090194265018</v>
      </c>
      <c r="F310" s="60">
        <v>-0.0032</v>
      </c>
    </row>
    <row r="311" spans="2:6" ht="13.5">
      <c r="B311" s="27" t="s">
        <v>316</v>
      </c>
      <c r="C311" s="24">
        <v>35.09030965658614</v>
      </c>
      <c r="D311" s="24">
        <v>59.20795412459392</v>
      </c>
      <c r="E311" s="24">
        <v>-8.95458316318611</v>
      </c>
      <c r="F311" s="60">
        <v>-0.0033</v>
      </c>
    </row>
    <row r="312" spans="2:6" ht="13.5">
      <c r="B312" s="27" t="s">
        <v>317</v>
      </c>
      <c r="C312" s="24">
        <v>35.02352858700165</v>
      </c>
      <c r="D312" s="24">
        <v>58.79744800912575</v>
      </c>
      <c r="E312" s="24">
        <v>-9.271513188784226</v>
      </c>
      <c r="F312" s="60">
        <v>-0.0029</v>
      </c>
    </row>
    <row r="313" spans="2:6" ht="13.5">
      <c r="B313" s="27" t="s">
        <v>318</v>
      </c>
      <c r="C313" s="24">
        <v>34.9483561230347</v>
      </c>
      <c r="D313" s="24">
        <v>58.38413987829937</v>
      </c>
      <c r="E313" s="24">
        <v>-9.576287881591325</v>
      </c>
      <c r="F313" s="60">
        <v>-0.0033</v>
      </c>
    </row>
    <row r="314" spans="2:6" ht="13.5">
      <c r="B314" s="27" t="s">
        <v>319</v>
      </c>
      <c r="C314" s="24">
        <v>34.871796148192395</v>
      </c>
      <c r="D314" s="24">
        <v>57.96108531644011</v>
      </c>
      <c r="E314" s="24">
        <v>-9.872326592333309</v>
      </c>
      <c r="F314" s="60">
        <v>-0.0064</v>
      </c>
    </row>
    <row r="315" spans="2:6" ht="13.5">
      <c r="B315" s="27" t="s">
        <v>320</v>
      </c>
      <c r="C315" s="24">
        <v>34.77049440794272</v>
      </c>
      <c r="D315" s="24">
        <v>57.52854218695486</v>
      </c>
      <c r="E315" s="24">
        <v>-10.164410973954851</v>
      </c>
      <c r="F315" s="60">
        <v>-0.008</v>
      </c>
    </row>
    <row r="316" spans="2:6" ht="13.5">
      <c r="B316" s="27" t="s">
        <v>321</v>
      </c>
      <c r="C316" s="24">
        <v>34.64359163703997</v>
      </c>
      <c r="D316" s="24">
        <v>57.09853082961709</v>
      </c>
      <c r="E316" s="24">
        <v>-10.445259878166022</v>
      </c>
      <c r="F316" s="60">
        <v>-0.0075</v>
      </c>
    </row>
    <row r="317" spans="2:6" ht="13.5">
      <c r="B317" s="27" t="s">
        <v>322</v>
      </c>
      <c r="C317" s="24">
        <v>34.413797678147354</v>
      </c>
      <c r="D317" s="24">
        <v>56.26971792505435</v>
      </c>
      <c r="E317" s="24">
        <v>-10.943356936004516</v>
      </c>
      <c r="F317" s="60">
        <v>-0.0015</v>
      </c>
    </row>
    <row r="318" spans="2:6" ht="13.5">
      <c r="B318" s="27" t="s">
        <v>323</v>
      </c>
      <c r="C318" s="24">
        <v>34.24905498688213</v>
      </c>
      <c r="D318" s="24">
        <v>55.83683608722526</v>
      </c>
      <c r="E318" s="24">
        <v>-11.190620713130649</v>
      </c>
      <c r="F318" s="60">
        <v>0.0002</v>
      </c>
    </row>
    <row r="319" spans="2:6" ht="13.5">
      <c r="B319" s="27" t="s">
        <v>324</v>
      </c>
      <c r="C319" s="24">
        <v>34.10266316518534</v>
      </c>
      <c r="D319" s="24">
        <v>55.39577516906272</v>
      </c>
      <c r="E319" s="24">
        <v>-11.423904868628378</v>
      </c>
      <c r="F319" s="60">
        <v>0.0015</v>
      </c>
    </row>
    <row r="320" spans="2:6" ht="13.5">
      <c r="B320" s="27" t="s">
        <v>325</v>
      </c>
      <c r="C320" s="24">
        <v>33.95364106499816</v>
      </c>
      <c r="D320" s="24">
        <v>54.933841397460306</v>
      </c>
      <c r="E320" s="24">
        <v>-11.652318367049837</v>
      </c>
      <c r="F320" s="60">
        <v>0.0023</v>
      </c>
    </row>
    <row r="321" spans="2:6" ht="13.5">
      <c r="B321" s="27" t="s">
        <v>326</v>
      </c>
      <c r="C321" s="24">
        <v>33.79226135833956</v>
      </c>
      <c r="D321" s="24">
        <v>54.470476796736634</v>
      </c>
      <c r="E321" s="24">
        <v>-11.86841740889455</v>
      </c>
      <c r="F321" s="60">
        <v>0.0028</v>
      </c>
    </row>
    <row r="322" spans="2:6" ht="13.5">
      <c r="B322" s="27" t="s">
        <v>327</v>
      </c>
      <c r="C322" s="24">
        <v>33.631417517735926</v>
      </c>
      <c r="D322" s="24">
        <v>54.00710263385278</v>
      </c>
      <c r="E322" s="24">
        <v>-12.070009180957845</v>
      </c>
      <c r="F322" s="60">
        <v>0.0032</v>
      </c>
    </row>
    <row r="323" spans="2:6" ht="13.5">
      <c r="B323" s="27" t="s">
        <v>328</v>
      </c>
      <c r="C323" s="24">
        <v>33.46587755809744</v>
      </c>
      <c r="D323" s="24">
        <v>53.53521080796598</v>
      </c>
      <c r="E323" s="24">
        <v>-12.261252389716011</v>
      </c>
      <c r="F323" s="60">
        <v>0.0039</v>
      </c>
    </row>
    <row r="324" spans="2:6" ht="13.5">
      <c r="B324" s="27" t="s">
        <v>329</v>
      </c>
      <c r="C324" s="24">
        <v>33.30097927629084</v>
      </c>
      <c r="D324" s="24">
        <v>53.06676530686648</v>
      </c>
      <c r="E324" s="24">
        <v>-12.437465662054532</v>
      </c>
      <c r="F324" s="60">
        <v>0.0044</v>
      </c>
    </row>
    <row r="325" spans="2:6" ht="13.5">
      <c r="B325" s="27" t="s">
        <v>330</v>
      </c>
      <c r="C325" s="24">
        <v>33.117275461972525</v>
      </c>
      <c r="D325" s="24">
        <v>52.60939169799428</v>
      </c>
      <c r="E325" s="24">
        <v>-12.600149175240363</v>
      </c>
      <c r="F325" s="60">
        <v>0.0053</v>
      </c>
    </row>
    <row r="326" spans="2:6" ht="13.5">
      <c r="B326" s="27" t="s">
        <v>331</v>
      </c>
      <c r="C326" s="24">
        <v>32.93817382145004</v>
      </c>
      <c r="D326" s="24">
        <v>52.14512249212245</v>
      </c>
      <c r="E326" s="24">
        <v>-12.751715775059209</v>
      </c>
      <c r="F326" s="60">
        <v>0.0052</v>
      </c>
    </row>
    <row r="327" spans="2:6" ht="13.5">
      <c r="B327" s="27" t="s">
        <v>332</v>
      </c>
      <c r="C327" s="24">
        <v>32.78787261517234</v>
      </c>
      <c r="D327" s="24">
        <v>51.66487987538835</v>
      </c>
      <c r="E327" s="24">
        <v>-12.890629008396257</v>
      </c>
      <c r="F327" s="60">
        <v>0.0033</v>
      </c>
    </row>
    <row r="328" spans="2:6" ht="13.5">
      <c r="B328" s="27" t="s">
        <v>333</v>
      </c>
      <c r="C328" s="24">
        <v>32.516349717036285</v>
      </c>
      <c r="D328" s="24">
        <v>51.011851535377204</v>
      </c>
      <c r="E328" s="24">
        <v>-13.068605698233437</v>
      </c>
      <c r="F328" s="60">
        <v>0.0053</v>
      </c>
    </row>
    <row r="329" spans="2:6" ht="13.5">
      <c r="B329" s="27" t="s">
        <v>334</v>
      </c>
      <c r="C329" s="24">
        <v>32.28038160746389</v>
      </c>
      <c r="D329" s="24">
        <v>50.56413145308858</v>
      </c>
      <c r="E329" s="24">
        <v>-13.184412967761688</v>
      </c>
      <c r="F329" s="60">
        <v>0.0077</v>
      </c>
    </row>
    <row r="330" spans="2:6" ht="13.5">
      <c r="B330" s="27" t="s">
        <v>335</v>
      </c>
      <c r="C330" s="24">
        <v>32.127190276248285</v>
      </c>
      <c r="D330" s="24">
        <v>50.07913918873118</v>
      </c>
      <c r="E330" s="24">
        <v>-13.283634092845684</v>
      </c>
      <c r="F330" s="60">
        <v>0.0066</v>
      </c>
    </row>
    <row r="331" spans="2:6" ht="13.5">
      <c r="B331" s="27" t="s">
        <v>336</v>
      </c>
      <c r="C331" s="24">
        <v>31.928631892263116</v>
      </c>
      <c r="D331" s="24">
        <v>49.606869461618615</v>
      </c>
      <c r="E331" s="24">
        <v>-13.375371107020403</v>
      </c>
      <c r="F331" s="60">
        <v>0.0085</v>
      </c>
    </row>
    <row r="332" spans="2:6" ht="13.5">
      <c r="B332" s="27" t="s">
        <v>337</v>
      </c>
      <c r="C332" s="24">
        <v>31.703096718626995</v>
      </c>
      <c r="D332" s="24">
        <v>49.1350668393368</v>
      </c>
      <c r="E332" s="24">
        <v>-13.45924721646843</v>
      </c>
      <c r="F332" s="60">
        <v>0.0128</v>
      </c>
    </row>
    <row r="333" spans="2:6" ht="13.5">
      <c r="B333" s="27" t="s">
        <v>338</v>
      </c>
      <c r="C333" s="24">
        <v>31.43497563220272</v>
      </c>
      <c r="D333" s="24">
        <v>48.69559888188866</v>
      </c>
      <c r="E333" s="24">
        <v>-13.535258133535258</v>
      </c>
      <c r="F333" s="60">
        <v>0.0153</v>
      </c>
    </row>
    <row r="334" spans="2:6" ht="13.5">
      <c r="B334" s="27" t="s">
        <v>339</v>
      </c>
      <c r="C334" s="24">
        <v>31.16950901391482</v>
      </c>
      <c r="D334" s="24">
        <v>48.24340205566514</v>
      </c>
      <c r="E334" s="24">
        <v>-13.601812870288093</v>
      </c>
      <c r="F334" s="60">
        <v>0.0185</v>
      </c>
    </row>
    <row r="335" spans="2:6" ht="13.5">
      <c r="B335" s="27" t="s">
        <v>340</v>
      </c>
      <c r="C335" s="24">
        <v>30.909476297355525</v>
      </c>
      <c r="D335" s="24">
        <v>47.78573482332093</v>
      </c>
      <c r="E335" s="24">
        <v>-13.657627393675932</v>
      </c>
      <c r="F335" s="60">
        <v>0.0215</v>
      </c>
    </row>
    <row r="336" spans="2:6" ht="13.5">
      <c r="B336" s="27" t="s">
        <v>341</v>
      </c>
      <c r="C336" s="24">
        <v>30.639533981774388</v>
      </c>
      <c r="D336" s="24">
        <v>47.35137112553749</v>
      </c>
      <c r="E336" s="24">
        <v>-13.704870357905317</v>
      </c>
      <c r="F336" s="60">
        <v>0.0248</v>
      </c>
    </row>
    <row r="337" spans="2:6" ht="13.5">
      <c r="B337" s="27" t="s">
        <v>342</v>
      </c>
      <c r="C337" s="24">
        <v>30.375098417256055</v>
      </c>
      <c r="D337" s="24">
        <v>46.892997007177904</v>
      </c>
      <c r="E337" s="24">
        <v>-13.742545185872407</v>
      </c>
      <c r="F337" s="60">
        <v>0.0276</v>
      </c>
    </row>
    <row r="338" spans="2:6" ht="13.5">
      <c r="B338" s="27" t="s">
        <v>343</v>
      </c>
      <c r="C338" s="24">
        <v>30.158999675025782</v>
      </c>
      <c r="D338" s="24">
        <v>46.418541392169146</v>
      </c>
      <c r="E338" s="24">
        <v>-13.763270621301592</v>
      </c>
      <c r="F338" s="60">
        <v>0.0293</v>
      </c>
    </row>
    <row r="339" spans="2:6" ht="13.5">
      <c r="B339" s="27" t="s">
        <v>344</v>
      </c>
      <c r="C339" s="24">
        <v>29.92559930057652</v>
      </c>
      <c r="D339" s="24">
        <v>45.90810020457891</v>
      </c>
      <c r="E339" s="24">
        <v>-13.775326576032805</v>
      </c>
      <c r="F339" s="60">
        <v>0.0323</v>
      </c>
    </row>
    <row r="340" spans="2:6" ht="13.5">
      <c r="B340" s="27" t="s">
        <v>345</v>
      </c>
      <c r="C340" s="24">
        <v>29.67273911161345</v>
      </c>
      <c r="D340" s="24">
        <v>45.45847399411988</v>
      </c>
      <c r="E340" s="24">
        <v>-13.7848935889702</v>
      </c>
      <c r="F340" s="60">
        <v>0.0353</v>
      </c>
    </row>
    <row r="341" spans="2:6" ht="13.5">
      <c r="B341" s="27" t="s">
        <v>346</v>
      </c>
      <c r="C341" s="24">
        <v>29.444572288246107</v>
      </c>
      <c r="D341" s="24">
        <v>44.9842683067539</v>
      </c>
      <c r="E341" s="24">
        <v>-13.780007287014518</v>
      </c>
      <c r="F341" s="60">
        <v>0.0388</v>
      </c>
    </row>
    <row r="342" spans="2:6" ht="13.5">
      <c r="B342" s="27" t="s">
        <v>347</v>
      </c>
      <c r="C342" s="24">
        <v>29.221336830756368</v>
      </c>
      <c r="D342" s="24">
        <v>44.521310025526205</v>
      </c>
      <c r="E342" s="24">
        <v>-13.766631085355526</v>
      </c>
      <c r="F342" s="60">
        <v>0.0421</v>
      </c>
    </row>
    <row r="343" spans="2:6" ht="13.5">
      <c r="B343" s="27" t="s">
        <v>348</v>
      </c>
      <c r="C343" s="24">
        <v>28.961482702629397</v>
      </c>
      <c r="D343" s="24">
        <v>44.066192597179075</v>
      </c>
      <c r="E343" s="24">
        <v>-13.752320770681171</v>
      </c>
      <c r="F343" s="60">
        <v>0.0449</v>
      </c>
    </row>
    <row r="344" spans="2:6" ht="13.5">
      <c r="B344" s="27" t="s">
        <v>349</v>
      </c>
      <c r="C344" s="24">
        <v>28.706265802094467</v>
      </c>
      <c r="D344" s="24">
        <v>43.619229426065154</v>
      </c>
      <c r="E344" s="24">
        <v>-13.730577588460463</v>
      </c>
      <c r="F344" s="60">
        <v>0.0477</v>
      </c>
    </row>
    <row r="345" spans="2:7" ht="13.5">
      <c r="B345" s="27" t="s">
        <v>350</v>
      </c>
      <c r="C345" s="24">
        <v>24.748438238450223</v>
      </c>
      <c r="D345" s="24">
        <v>49.582226376522726</v>
      </c>
      <c r="E345" s="24">
        <v>13.694888460909581</v>
      </c>
      <c r="F345" s="60">
        <v>0.0702</v>
      </c>
      <c r="G345" s="39">
        <v>0.0076999999999999985</v>
      </c>
    </row>
    <row r="346" spans="2:7" ht="13.5">
      <c r="B346" s="27" t="s">
        <v>351</v>
      </c>
      <c r="C346" s="24">
        <v>25.0568555421653</v>
      </c>
      <c r="D346" s="24">
        <v>50.002463512050426</v>
      </c>
      <c r="E346" s="24">
        <v>13.680196204775042</v>
      </c>
      <c r="F346" s="60">
        <v>0.0714</v>
      </c>
      <c r="G346" s="39">
        <v>0.008900000000000005</v>
      </c>
    </row>
    <row r="347" spans="2:7" ht="13.5">
      <c r="B347" s="27" t="s">
        <v>352</v>
      </c>
      <c r="C347" s="24">
        <v>25.34756335136052</v>
      </c>
      <c r="D347" s="24">
        <v>50.431866942829636</v>
      </c>
      <c r="E347" s="24">
        <v>13.653337013349004</v>
      </c>
      <c r="F347" s="60">
        <v>0.0727</v>
      </c>
      <c r="G347" s="39">
        <v>0.0102</v>
      </c>
    </row>
    <row r="348" spans="2:7" ht="13.5">
      <c r="B348" s="27" t="s">
        <v>353</v>
      </c>
      <c r="C348" s="24">
        <v>25.6531760865782</v>
      </c>
      <c r="D348" s="24">
        <v>50.85232261965514</v>
      </c>
      <c r="E348" s="24">
        <v>13.61833173321698</v>
      </c>
      <c r="F348" s="60">
        <v>0.0735</v>
      </c>
      <c r="G348" s="39">
        <v>0.010999999999999996</v>
      </c>
    </row>
    <row r="349" spans="2:7" ht="13.5">
      <c r="B349" s="27" t="s">
        <v>354</v>
      </c>
      <c r="C349" s="24">
        <v>25.940747902217527</v>
      </c>
      <c r="D349" s="24">
        <v>51.27943430146485</v>
      </c>
      <c r="E349" s="24">
        <v>13.57093675155727</v>
      </c>
      <c r="F349" s="60">
        <v>0.0738</v>
      </c>
      <c r="G349" s="39">
        <v>0.011300000000000004</v>
      </c>
    </row>
    <row r="350" spans="2:7" ht="13.5">
      <c r="B350" s="27" t="s">
        <v>355</v>
      </c>
      <c r="C350" s="24">
        <v>26.225549075945082</v>
      </c>
      <c r="D350" s="24">
        <v>51.71053406184832</v>
      </c>
      <c r="E350" s="24">
        <v>13.512233783694295</v>
      </c>
      <c r="F350" s="60">
        <v>0.0735</v>
      </c>
      <c r="G350" s="39">
        <v>0.010999999999999996</v>
      </c>
    </row>
    <row r="351" spans="2:7" ht="13.5">
      <c r="B351" s="27" t="s">
        <v>356</v>
      </c>
      <c r="C351" s="24">
        <v>26.60685863347195</v>
      </c>
      <c r="D351" s="24">
        <v>52.255805547862614</v>
      </c>
      <c r="E351" s="24">
        <v>13.421837095877398</v>
      </c>
      <c r="F351" s="60">
        <v>0.073</v>
      </c>
      <c r="G351" s="39">
        <v>0.010499999999999995</v>
      </c>
    </row>
    <row r="352" spans="2:7" ht="13.5">
      <c r="B352" s="27" t="s">
        <v>357</v>
      </c>
      <c r="C352" s="24">
        <v>26.904679709987</v>
      </c>
      <c r="D352" s="24">
        <v>52.681931599958254</v>
      </c>
      <c r="E352" s="24">
        <v>13.3381195860725</v>
      </c>
      <c r="F352" s="60">
        <v>0.0729</v>
      </c>
      <c r="G352" s="39">
        <v>0.010400000000000006</v>
      </c>
    </row>
    <row r="353" spans="2:7" ht="13.5">
      <c r="B353" s="27" t="s">
        <v>358</v>
      </c>
      <c r="C353" s="24">
        <v>27.234059261949895</v>
      </c>
      <c r="D353" s="24">
        <v>53.08559998602089</v>
      </c>
      <c r="E353" s="24">
        <v>13.245064264640835</v>
      </c>
      <c r="F353" s="60">
        <v>0.0726</v>
      </c>
      <c r="G353" s="39">
        <v>0.010099999999999998</v>
      </c>
    </row>
    <row r="354" spans="2:7" ht="13.5">
      <c r="B354" s="27" t="s">
        <v>359</v>
      </c>
      <c r="C354" s="24">
        <v>27.53796208248848</v>
      </c>
      <c r="D354" s="24">
        <v>53.49964562704458</v>
      </c>
      <c r="E354" s="24">
        <v>13.139723114096835</v>
      </c>
      <c r="F354" s="60">
        <v>0.0722</v>
      </c>
      <c r="G354" s="39">
        <v>0.0097</v>
      </c>
    </row>
    <row r="355" spans="2:7" ht="13.5">
      <c r="B355" s="27" t="s">
        <v>360</v>
      </c>
      <c r="C355" s="24">
        <v>27.827729121653082</v>
      </c>
      <c r="D355" s="24">
        <v>53.91803485474122</v>
      </c>
      <c r="E355" s="24">
        <v>13.023293989151764</v>
      </c>
      <c r="F355" s="60">
        <v>0.071</v>
      </c>
      <c r="G355" s="39">
        <v>0.008499999999999994</v>
      </c>
    </row>
    <row r="356" spans="2:7" ht="13.5">
      <c r="B356" s="27" t="s">
        <v>361</v>
      </c>
      <c r="C356" s="24">
        <v>28.165078627849013</v>
      </c>
      <c r="D356" s="24">
        <v>54.299144817699634</v>
      </c>
      <c r="E356" s="24">
        <v>12.897865303440042</v>
      </c>
      <c r="F356" s="60">
        <v>0.0708</v>
      </c>
      <c r="G356" s="39">
        <v>0.008300000000000002</v>
      </c>
    </row>
    <row r="357" spans="2:7" ht="13.5">
      <c r="B357" s="27" t="s">
        <v>362</v>
      </c>
      <c r="C357" s="24">
        <v>28.491918269499845</v>
      </c>
      <c r="D357" s="24">
        <v>54.683993942663754</v>
      </c>
      <c r="E357" s="24">
        <v>12.76036569681819</v>
      </c>
      <c r="F357" s="60">
        <v>0.0702</v>
      </c>
      <c r="G357" s="39">
        <v>0.0076999999999999985</v>
      </c>
    </row>
    <row r="358" spans="2:7" ht="13.5">
      <c r="B358" s="27" t="s">
        <v>363</v>
      </c>
      <c r="C358" s="24">
        <v>28.678927434726504</v>
      </c>
      <c r="D358" s="24">
        <v>55.14224002554103</v>
      </c>
      <c r="E358" s="24">
        <v>12.615406855824869</v>
      </c>
      <c r="F358" s="60">
        <v>0.0666</v>
      </c>
      <c r="G358" s="39">
        <v>0.004100000000000006</v>
      </c>
    </row>
    <row r="359" spans="2:7" ht="13.5">
      <c r="B359" s="27" t="s">
        <v>364</v>
      </c>
      <c r="C359" s="24">
        <v>29.08499106501131</v>
      </c>
      <c r="D359" s="24">
        <v>55.445686300269905</v>
      </c>
      <c r="E359" s="24">
        <v>12.460523168065707</v>
      </c>
      <c r="F359" s="60">
        <v>0.0675</v>
      </c>
      <c r="G359" s="39">
        <v>0.005</v>
      </c>
    </row>
    <row r="360" spans="2:7" ht="13.5">
      <c r="B360" s="27" t="s">
        <v>365</v>
      </c>
      <c r="C360" s="24">
        <v>29.40840798357363</v>
      </c>
      <c r="D360" s="24">
        <v>55.8186870992329</v>
      </c>
      <c r="E360" s="24">
        <v>12.289167029594747</v>
      </c>
      <c r="F360" s="60">
        <v>0.0663</v>
      </c>
      <c r="G360" s="39">
        <v>0.003799999999999998</v>
      </c>
    </row>
    <row r="361" spans="2:7" ht="13.5">
      <c r="B361" s="27" t="s">
        <v>366</v>
      </c>
      <c r="C361" s="24">
        <v>29.794020259977156</v>
      </c>
      <c r="D361" s="24">
        <v>56.12274271843038</v>
      </c>
      <c r="E361" s="24">
        <v>12.110761833027544</v>
      </c>
      <c r="F361" s="60">
        <v>0.0668</v>
      </c>
      <c r="G361" s="39">
        <v>0.004299999999999998</v>
      </c>
    </row>
    <row r="362" spans="2:7" ht="13.5">
      <c r="B362" s="27" t="s">
        <v>367</v>
      </c>
      <c r="C362" s="24">
        <v>30.08907646253914</v>
      </c>
      <c r="D362" s="24">
        <v>56.50692716715791</v>
      </c>
      <c r="E362" s="24">
        <v>11.915376591048963</v>
      </c>
      <c r="F362" s="60">
        <v>0.0649</v>
      </c>
      <c r="G362" s="39">
        <v>0.0023999999999999994</v>
      </c>
    </row>
    <row r="363" spans="2:7" ht="13.5">
      <c r="B363" s="27" t="s">
        <v>368</v>
      </c>
      <c r="C363" s="24">
        <v>30.351363195031656</v>
      </c>
      <c r="D363" s="24">
        <v>56.90867472099132</v>
      </c>
      <c r="E363" s="24">
        <v>11.709545638722116</v>
      </c>
      <c r="F363" s="60">
        <v>0.063</v>
      </c>
      <c r="G363" s="39">
        <v>0.0005000000000000004</v>
      </c>
    </row>
    <row r="364" spans="2:6" ht="13.5">
      <c r="B364" s="27" t="s">
        <v>369</v>
      </c>
      <c r="C364" s="24">
        <v>30.66376776533724</v>
      </c>
      <c r="D364" s="24">
        <v>57.26351509952589</v>
      </c>
      <c r="E364" s="24">
        <v>11.491998229063984</v>
      </c>
      <c r="F364" s="60">
        <v>0.0616</v>
      </c>
    </row>
    <row r="365" spans="2:6" ht="13.5">
      <c r="B365" s="27" t="s">
        <v>370</v>
      </c>
      <c r="C365" s="24">
        <v>30.85664437493105</v>
      </c>
      <c r="D365" s="24">
        <v>57.69017759135987</v>
      </c>
      <c r="E365" s="24">
        <v>11.272046479643363</v>
      </c>
      <c r="F365" s="60">
        <v>0.0575</v>
      </c>
    </row>
    <row r="366" spans="2:6" ht="13.5">
      <c r="B366" s="27" t="s">
        <v>371</v>
      </c>
      <c r="C366" s="24">
        <v>31.21967764563914</v>
      </c>
      <c r="D366" s="24">
        <v>57.97989491064445</v>
      </c>
      <c r="E366" s="24">
        <v>11.034639487200975</v>
      </c>
      <c r="F366" s="60">
        <v>0.0567</v>
      </c>
    </row>
    <row r="367" spans="2:6" ht="13.5">
      <c r="B367" s="27" t="s">
        <v>372</v>
      </c>
      <c r="C367" s="24">
        <v>31.51776618428392</v>
      </c>
      <c r="D367" s="24">
        <v>58.32584492482374</v>
      </c>
      <c r="E367" s="24">
        <v>10.782951707980766</v>
      </c>
      <c r="F367" s="60">
        <v>0.0524</v>
      </c>
    </row>
    <row r="368" spans="2:6" ht="13.5">
      <c r="B368" s="27" t="s">
        <v>373</v>
      </c>
      <c r="C368" s="24">
        <v>31.797666275070473</v>
      </c>
      <c r="D368" s="24">
        <v>58.67536758667999</v>
      </c>
      <c r="E368" s="24">
        <v>10.522691517013838</v>
      </c>
      <c r="F368" s="60">
        <v>0.0392</v>
      </c>
    </row>
    <row r="369" spans="2:6" ht="13.5">
      <c r="B369" s="27" t="s">
        <v>374</v>
      </c>
      <c r="C369" s="24">
        <v>32.10047373571227</v>
      </c>
      <c r="D369" s="24">
        <v>58.99867578795326</v>
      </c>
      <c r="E369" s="24">
        <v>10.250921935350123</v>
      </c>
      <c r="F369" s="60">
        <v>0.0083</v>
      </c>
    </row>
    <row r="370" spans="2:6" ht="13.5">
      <c r="B370" s="27" t="s">
        <v>375</v>
      </c>
      <c r="C370" s="24">
        <v>32.40401555381913</v>
      </c>
      <c r="D370" s="24">
        <v>59.31097994969897</v>
      </c>
      <c r="E370" s="24">
        <v>9.969785643296895</v>
      </c>
      <c r="F370" s="60">
        <v>-0.0315</v>
      </c>
    </row>
    <row r="371" spans="2:7" ht="13.5">
      <c r="B371" s="27" t="s">
        <v>376</v>
      </c>
      <c r="C371" s="24">
        <v>32.69553076882399</v>
      </c>
      <c r="D371" s="24">
        <v>59.622938549876395</v>
      </c>
      <c r="E371" s="24">
        <v>9.680016637623039</v>
      </c>
      <c r="F371" s="60">
        <v>-0.0681</v>
      </c>
      <c r="G371" s="39">
        <v>-0.005599999999999994</v>
      </c>
    </row>
    <row r="372" spans="2:7" ht="13.5">
      <c r="B372" s="27" t="s">
        <v>377</v>
      </c>
      <c r="C372" s="24">
        <v>32.978469742155</v>
      </c>
      <c r="D372" s="24">
        <v>59.93432934707199</v>
      </c>
      <c r="E372" s="24">
        <v>9.379910722026997</v>
      </c>
      <c r="F372" s="60">
        <v>-0.0949</v>
      </c>
      <c r="G372" s="39">
        <v>-0.0324</v>
      </c>
    </row>
    <row r="373" spans="2:7" ht="13.5">
      <c r="B373" s="27" t="s">
        <v>378</v>
      </c>
      <c r="C373" s="24">
        <v>33.272469314306356</v>
      </c>
      <c r="D373" s="24">
        <v>60.23819156614718</v>
      </c>
      <c r="E373" s="24">
        <v>9.062390609773567</v>
      </c>
      <c r="F373" s="60">
        <v>-0.1055</v>
      </c>
      <c r="G373" s="39">
        <v>-0.043</v>
      </c>
    </row>
    <row r="374" spans="2:7" ht="13.5">
      <c r="B374" s="27" t="s">
        <v>379</v>
      </c>
      <c r="C374" s="24">
        <v>33.563415869765</v>
      </c>
      <c r="D374" s="24">
        <v>60.52476976171398</v>
      </c>
      <c r="E374" s="24">
        <v>8.73977969969734</v>
      </c>
      <c r="F374" s="60">
        <v>-0.0991</v>
      </c>
      <c r="G374" s="39">
        <v>-0.036599999999999994</v>
      </c>
    </row>
    <row r="375" spans="2:7" ht="13.5">
      <c r="B375" s="27" t="s">
        <v>380</v>
      </c>
      <c r="C375" s="24">
        <v>24.54271463062166</v>
      </c>
      <c r="D375" s="24">
        <v>49.11421829862116</v>
      </c>
      <c r="E375" s="24">
        <v>13.717520914494004</v>
      </c>
      <c r="F375" s="60">
        <v>0.0706</v>
      </c>
      <c r="G375" s="39">
        <v>0.008099999999999996</v>
      </c>
    </row>
    <row r="376" spans="2:7" ht="13.5">
      <c r="B376" s="27" t="s">
        <v>381</v>
      </c>
      <c r="C376" s="24">
        <v>24.353887851362817</v>
      </c>
      <c r="D376" s="24">
        <v>48.64127671458662</v>
      </c>
      <c r="E376" s="24">
        <v>13.737122805886315</v>
      </c>
      <c r="F376" s="60">
        <v>0.0712</v>
      </c>
      <c r="G376" s="39">
        <v>0.0087</v>
      </c>
    </row>
    <row r="377" spans="2:7" ht="13.5">
      <c r="B377" s="27" t="s">
        <v>382</v>
      </c>
      <c r="C377" s="24">
        <v>24.08868178576282</v>
      </c>
      <c r="D377" s="24">
        <v>48.19895020907067</v>
      </c>
      <c r="E377" s="24">
        <v>13.736030245638627</v>
      </c>
      <c r="F377" s="60">
        <v>0.0702</v>
      </c>
      <c r="G377" s="39">
        <v>0.0076999999999999985</v>
      </c>
    </row>
    <row r="378" spans="2:7" ht="13.5">
      <c r="B378" s="27" t="s">
        <v>383</v>
      </c>
      <c r="C378" s="24">
        <v>23.84841391519777</v>
      </c>
      <c r="D378" s="24">
        <v>47.74544852987961</v>
      </c>
      <c r="E378" s="24">
        <v>13.732587921023164</v>
      </c>
      <c r="F378" s="60">
        <v>0.0694</v>
      </c>
      <c r="G378" s="39">
        <v>0.006900000000000003</v>
      </c>
    </row>
    <row r="379" spans="2:7" ht="13.5">
      <c r="B379" s="27" t="s">
        <v>384</v>
      </c>
      <c r="C379" s="24">
        <v>23.528354197203015</v>
      </c>
      <c r="D379" s="24">
        <v>47.335711978195754</v>
      </c>
      <c r="E379" s="24">
        <v>13.70205359812639</v>
      </c>
      <c r="F379" s="60">
        <v>0.0669</v>
      </c>
      <c r="G379" s="39">
        <v>0.004400000000000001</v>
      </c>
    </row>
    <row r="380" spans="2:7" ht="13.5">
      <c r="B380" s="27" t="s">
        <v>385</v>
      </c>
      <c r="C380" s="24">
        <v>23.256661024118245</v>
      </c>
      <c r="D380" s="24">
        <v>46.89777719843438</v>
      </c>
      <c r="E380" s="24">
        <v>13.674739808950966</v>
      </c>
      <c r="F380" s="60">
        <v>0.0653</v>
      </c>
      <c r="G380" s="39">
        <v>0.002799999999999997</v>
      </c>
    </row>
    <row r="381" spans="2:7" ht="13.5">
      <c r="B381" s="27" t="s">
        <v>386</v>
      </c>
      <c r="C381" s="24">
        <v>22.981891666627632</v>
      </c>
      <c r="D381" s="24">
        <v>46.463376603939125</v>
      </c>
      <c r="E381" s="24">
        <v>13.638086817211033</v>
      </c>
      <c r="F381" s="60">
        <v>0.0635</v>
      </c>
      <c r="G381" s="39">
        <v>0.0010000000000000009</v>
      </c>
    </row>
    <row r="382" spans="2:6" ht="13.5">
      <c r="B382" s="27" t="s">
        <v>387</v>
      </c>
      <c r="C382" s="24">
        <v>22.73487586706597</v>
      </c>
      <c r="D382" s="24">
        <v>46.0158615897607</v>
      </c>
      <c r="E382" s="24">
        <v>13.601165316733297</v>
      </c>
      <c r="F382" s="60">
        <v>0.0625</v>
      </c>
    </row>
    <row r="383" spans="2:6" ht="13.5">
      <c r="B383" s="27" t="s">
        <v>388</v>
      </c>
      <c r="C383" s="24">
        <v>22.410854073188666</v>
      </c>
      <c r="D383" s="24">
        <v>45.414231932325436</v>
      </c>
      <c r="E383" s="24">
        <v>13.541560191352211</v>
      </c>
      <c r="F383" s="60">
        <v>0.0607</v>
      </c>
    </row>
    <row r="384" spans="2:6" ht="13.5">
      <c r="B384" s="27" t="s">
        <v>389</v>
      </c>
      <c r="C384" s="24">
        <v>22.153216982796557</v>
      </c>
      <c r="D384" s="24">
        <v>44.959537639824745</v>
      </c>
      <c r="E384" s="24">
        <v>13.482684514123703</v>
      </c>
      <c r="F384" s="60">
        <v>0.0592</v>
      </c>
    </row>
    <row r="385" spans="2:6" ht="13.5">
      <c r="B385" s="27" t="s">
        <v>390</v>
      </c>
      <c r="C385" s="24">
        <v>21.913965368360433</v>
      </c>
      <c r="D385" s="24">
        <v>44.50632471469091</v>
      </c>
      <c r="E385" s="24">
        <v>13.421142753905169</v>
      </c>
      <c r="F385" s="60">
        <v>0.0577</v>
      </c>
    </row>
    <row r="386" spans="2:6" ht="13.5">
      <c r="B386" s="27" t="s">
        <v>391</v>
      </c>
      <c r="C386" s="24">
        <v>21.64720964195337</v>
      </c>
      <c r="D386" s="24">
        <v>44.06369244100251</v>
      </c>
      <c r="E386" s="24">
        <v>13.340013187306264</v>
      </c>
      <c r="F386" s="60">
        <v>0.0556</v>
      </c>
    </row>
    <row r="387" spans="2:6" ht="13.5">
      <c r="B387" s="27" t="s">
        <v>392</v>
      </c>
      <c r="C387" s="24">
        <v>21.40685916901017</v>
      </c>
      <c r="D387" s="24">
        <v>43.60817677124029</v>
      </c>
      <c r="E387" s="24">
        <v>13.259677718956349</v>
      </c>
      <c r="F387" s="60">
        <v>0.0543</v>
      </c>
    </row>
    <row r="388" spans="2:6" ht="13.5">
      <c r="B388" s="27" t="s">
        <v>393</v>
      </c>
      <c r="C388" s="24">
        <v>21.16315341652991</v>
      </c>
      <c r="D388" s="24">
        <v>43.15703176609922</v>
      </c>
      <c r="E388" s="24">
        <v>13.167622423701191</v>
      </c>
      <c r="F388" s="60">
        <v>0.0517</v>
      </c>
    </row>
    <row r="389" spans="2:6" ht="13.5">
      <c r="B389" s="27" t="s">
        <v>394</v>
      </c>
      <c r="C389" s="24">
        <v>20.9256043944507</v>
      </c>
      <c r="D389" s="24">
        <v>42.70866528041854</v>
      </c>
      <c r="E389" s="24">
        <v>13.067679349214886</v>
      </c>
      <c r="F389" s="60">
        <v>0.0487</v>
      </c>
    </row>
    <row r="390" spans="2:6" ht="13.5">
      <c r="B390" s="27" t="s">
        <v>395</v>
      </c>
      <c r="C390" s="24">
        <v>20.615207001127022</v>
      </c>
      <c r="D390" s="24">
        <v>42.17718825714432</v>
      </c>
      <c r="E390" s="24">
        <v>12.920118917090708</v>
      </c>
      <c r="F390" s="60">
        <v>0.0448</v>
      </c>
    </row>
    <row r="391" spans="2:6" ht="13.5">
      <c r="B391" s="27" t="s">
        <v>396</v>
      </c>
      <c r="C391" s="24">
        <v>20.364337584965114</v>
      </c>
      <c r="D391" s="24">
        <v>41.74261121614104</v>
      </c>
      <c r="E391" s="24">
        <v>12.787102632736715</v>
      </c>
      <c r="F391" s="60">
        <v>0.0418</v>
      </c>
    </row>
    <row r="392" spans="2:6" ht="13.5">
      <c r="B392" s="27" t="s">
        <v>397</v>
      </c>
      <c r="C392" s="24">
        <v>20.15283626636118</v>
      </c>
      <c r="D392" s="24">
        <v>41.28286969709221</v>
      </c>
      <c r="E392" s="24">
        <v>12.664195318869236</v>
      </c>
      <c r="F392" s="60">
        <v>0.0392</v>
      </c>
    </row>
    <row r="393" spans="2:6" ht="13.5">
      <c r="B393" s="27" t="s">
        <v>398</v>
      </c>
      <c r="C393" s="24">
        <v>19.9575501790091</v>
      </c>
      <c r="D393" s="24">
        <v>40.82497759519975</v>
      </c>
      <c r="E393" s="24">
        <v>12.5405881909847</v>
      </c>
      <c r="F393" s="60">
        <v>0.0363</v>
      </c>
    </row>
    <row r="394" spans="2:6" ht="13.5">
      <c r="B394" s="27" t="s">
        <v>399</v>
      </c>
      <c r="C394" s="24">
        <v>19.741664075851443</v>
      </c>
      <c r="D394" s="24">
        <v>40.36561078404441</v>
      </c>
      <c r="E394" s="24">
        <v>12.392770959914726</v>
      </c>
      <c r="F394" s="60">
        <v>0.0323</v>
      </c>
    </row>
    <row r="395" spans="2:6" ht="13.5">
      <c r="B395" s="27" t="s">
        <v>400</v>
      </c>
      <c r="C395" s="24">
        <v>19.536672629901478</v>
      </c>
      <c r="D395" s="24">
        <v>39.90946611817556</v>
      </c>
      <c r="E395" s="24">
        <v>12.239672429310511</v>
      </c>
      <c r="F395" s="60">
        <v>0.0277</v>
      </c>
    </row>
    <row r="396" spans="2:6" ht="13.5">
      <c r="B396" s="27" t="s">
        <v>401</v>
      </c>
      <c r="C396" s="24">
        <v>19.349626776952448</v>
      </c>
      <c r="D396" s="24">
        <v>39.45389325347151</v>
      </c>
      <c r="E396" s="24">
        <v>12.08673144047293</v>
      </c>
      <c r="F396" s="60">
        <v>0.0242</v>
      </c>
    </row>
    <row r="397" spans="2:6" ht="13.5">
      <c r="B397" s="27" t="s">
        <v>402</v>
      </c>
      <c r="C397" s="24">
        <v>19.192141391598085</v>
      </c>
      <c r="D397" s="24">
        <v>38.96782989441798</v>
      </c>
      <c r="E397" s="24">
        <v>11.943485020567241</v>
      </c>
      <c r="F397" s="60">
        <v>0.0198</v>
      </c>
    </row>
    <row r="398" spans="2:6" ht="13.5">
      <c r="B398" s="27" t="s">
        <v>403</v>
      </c>
      <c r="C398" s="24">
        <v>19.002106271087158</v>
      </c>
      <c r="D398" s="24">
        <v>38.52051781545052</v>
      </c>
      <c r="E398" s="24">
        <v>11.7597433878148</v>
      </c>
      <c r="F398" s="60">
        <v>0.0138</v>
      </c>
    </row>
    <row r="399" spans="2:6" ht="13.5">
      <c r="B399" s="27" t="s">
        <v>404</v>
      </c>
      <c r="C399" s="24">
        <v>18.824956589892274</v>
      </c>
      <c r="D399" s="24">
        <v>38.06697642314413</v>
      </c>
      <c r="E399" s="24">
        <v>11.569095155713953</v>
      </c>
      <c r="F399" s="60">
        <v>0.0064</v>
      </c>
    </row>
    <row r="400" spans="2:6" ht="13.5">
      <c r="B400" s="27" t="s">
        <v>405</v>
      </c>
      <c r="C400" s="24">
        <v>18.64644145265008</v>
      </c>
      <c r="D400" s="24">
        <v>37.62255511848348</v>
      </c>
      <c r="E400" s="24">
        <v>11.356990025929754</v>
      </c>
      <c r="F400" s="60">
        <v>-0.0016</v>
      </c>
    </row>
    <row r="401" spans="2:6" ht="13.5">
      <c r="B401" s="27" t="s">
        <v>406</v>
      </c>
      <c r="C401" s="24">
        <v>18.48567183533898</v>
      </c>
      <c r="D401" s="24">
        <v>37.174053377263434</v>
      </c>
      <c r="E401" s="24">
        <v>11.139781980468637</v>
      </c>
      <c r="F401" s="60">
        <v>-0.0106</v>
      </c>
    </row>
    <row r="402" spans="2:6" ht="13.5">
      <c r="B402" s="27" t="s">
        <v>407</v>
      </c>
      <c r="C402" s="24">
        <v>18.329047528598498</v>
      </c>
      <c r="D402" s="24">
        <v>36.727566409989116</v>
      </c>
      <c r="E402" s="24">
        <v>10.901325380101913</v>
      </c>
      <c r="F402" s="60">
        <v>-0.0204</v>
      </c>
    </row>
    <row r="403" spans="2:6" ht="13.5">
      <c r="B403" s="27" t="s">
        <v>408</v>
      </c>
      <c r="C403" s="24">
        <v>18.202333721628378</v>
      </c>
      <c r="D403" s="24">
        <v>36.2724577800041</v>
      </c>
      <c r="E403" s="24">
        <v>10.669398249386068</v>
      </c>
      <c r="F403" s="60">
        <v>-0.0299</v>
      </c>
    </row>
    <row r="404" spans="2:6" ht="13.5">
      <c r="B404" s="27" t="s">
        <v>409</v>
      </c>
      <c r="C404" s="24">
        <v>18.105123571030898</v>
      </c>
      <c r="D404" s="24">
        <v>35.803022828523964</v>
      </c>
      <c r="E404" s="24">
        <v>10.443346532713015</v>
      </c>
      <c r="F404" s="60">
        <v>-0.0385</v>
      </c>
    </row>
    <row r="405" spans="2:6" ht="13.5">
      <c r="B405" s="27" t="s">
        <v>410</v>
      </c>
      <c r="C405" s="24">
        <v>18.03947367046717</v>
      </c>
      <c r="D405" s="24">
        <v>35.323077294836985</v>
      </c>
      <c r="E405" s="24">
        <v>10.226245875450177</v>
      </c>
      <c r="F405" s="60">
        <v>-0.0462</v>
      </c>
    </row>
    <row r="406" spans="2:6" ht="13.5">
      <c r="B406" s="27" t="s">
        <v>411</v>
      </c>
      <c r="C406" s="24">
        <v>17.92168683451124</v>
      </c>
      <c r="D406" s="24">
        <v>34.908051382945914</v>
      </c>
      <c r="E406" s="24">
        <v>9.906683554057537</v>
      </c>
      <c r="F406" s="60">
        <v>-0.0543</v>
      </c>
    </row>
    <row r="407" spans="2:6" ht="13.5">
      <c r="B407" s="27" t="s">
        <v>412</v>
      </c>
      <c r="C407" s="24">
        <v>17.829847339436576</v>
      </c>
      <c r="D407" s="24">
        <v>34.488742545087774</v>
      </c>
      <c r="E407" s="24">
        <v>9.576030275329593</v>
      </c>
      <c r="F407" s="60">
        <v>-0.0621</v>
      </c>
    </row>
    <row r="408" spans="2:7" ht="13.5">
      <c r="B408" s="27" t="s">
        <v>413</v>
      </c>
      <c r="C408" s="24">
        <v>17.793577894648497</v>
      </c>
      <c r="D408" s="24">
        <v>34.04298361197779</v>
      </c>
      <c r="E408" s="24">
        <v>9.276465710514568</v>
      </c>
      <c r="F408" s="60">
        <v>-0.0683</v>
      </c>
      <c r="G408" s="39">
        <v>-0.0058</v>
      </c>
    </row>
    <row r="409" spans="2:7" ht="13.5">
      <c r="B409" s="27" t="s">
        <v>414</v>
      </c>
      <c r="C409" s="24">
        <v>17.741466065049963</v>
      </c>
      <c r="D409" s="24">
        <v>33.64889647447852</v>
      </c>
      <c r="E409" s="24">
        <v>8.915836526969802</v>
      </c>
      <c r="F409" s="60">
        <v>-0.0734</v>
      </c>
      <c r="G409" s="39">
        <v>-0.010900000000000007</v>
      </c>
    </row>
    <row r="410" spans="2:7" ht="13.5">
      <c r="B410" s="27" t="s">
        <v>415</v>
      </c>
      <c r="C410" s="24">
        <v>17.734228923385785</v>
      </c>
      <c r="D410" s="24">
        <v>33.2363312749248</v>
      </c>
      <c r="E410" s="24">
        <v>8.569101330572526</v>
      </c>
      <c r="F410" s="60">
        <v>-0.0788</v>
      </c>
      <c r="G410" s="39">
        <v>-0.016299999999999995</v>
      </c>
    </row>
    <row r="411" spans="2:7" ht="13.5">
      <c r="B411" s="27" t="s">
        <v>416</v>
      </c>
      <c r="C411" s="24">
        <v>17.72061762644864</v>
      </c>
      <c r="D411" s="24">
        <v>32.86182824772301</v>
      </c>
      <c r="E411" s="24">
        <v>8.166301912509992</v>
      </c>
      <c r="F411" s="60">
        <v>-0.0833</v>
      </c>
      <c r="G411" s="39">
        <v>-0.0208</v>
      </c>
    </row>
    <row r="412" spans="2:7" ht="13.5">
      <c r="B412" s="27" t="s">
        <v>417</v>
      </c>
      <c r="C412" s="24">
        <v>17.743460154122833</v>
      </c>
      <c r="D412" s="24">
        <v>32.49237543410975</v>
      </c>
      <c r="E412" s="24">
        <v>7.779077475814395</v>
      </c>
      <c r="F412" s="60">
        <v>-0.0865</v>
      </c>
      <c r="G412" s="39">
        <v>-0.023999999999999994</v>
      </c>
    </row>
    <row r="413" spans="2:7" ht="13.5">
      <c r="B413" s="27" t="s">
        <v>418</v>
      </c>
      <c r="C413" s="24">
        <v>17.723240561059526</v>
      </c>
      <c r="D413" s="24">
        <v>32.22140821388484</v>
      </c>
      <c r="E413" s="24">
        <v>7.325224970129015</v>
      </c>
      <c r="F413" s="60">
        <v>-0.0888</v>
      </c>
      <c r="G413" s="39">
        <v>-0.026300000000000004</v>
      </c>
    </row>
    <row r="414" spans="2:5" ht="13.5">
      <c r="B414" s="27" t="s">
        <v>419</v>
      </c>
      <c r="C414" s="24">
        <v>18.201753</v>
      </c>
      <c r="D414" s="24">
        <v>32.382984</v>
      </c>
      <c r="E414" s="24">
        <v>6.655808</v>
      </c>
    </row>
    <row r="415" spans="2:7" ht="13.5">
      <c r="B415" s="27" t="s">
        <v>420</v>
      </c>
      <c r="C415" s="24">
        <v>17.82531820313742</v>
      </c>
      <c r="D415" s="24">
        <v>31.64006077183756</v>
      </c>
      <c r="E415" s="24">
        <v>6.538099560002157</v>
      </c>
      <c r="F415" s="60">
        <v>-0.0918</v>
      </c>
      <c r="G415" s="39">
        <v>-0.029300000000000007</v>
      </c>
    </row>
    <row r="416" spans="2:7" ht="13.5">
      <c r="B416" s="27" t="s">
        <v>421</v>
      </c>
      <c r="C416" s="24">
        <v>17.995560098811108</v>
      </c>
      <c r="D416" s="24">
        <v>31.262537831364607</v>
      </c>
      <c r="E416" s="24">
        <v>6.182233114187553</v>
      </c>
      <c r="F416" s="60">
        <v>-0.0978</v>
      </c>
      <c r="G416" s="39">
        <v>-0.0353</v>
      </c>
    </row>
    <row r="417" spans="2:7" ht="13.5">
      <c r="B417" s="27" t="s">
        <v>422</v>
      </c>
      <c r="C417" s="24">
        <v>18.16178694571638</v>
      </c>
      <c r="D417" s="24">
        <v>30.936413994534426</v>
      </c>
      <c r="E417" s="24">
        <v>5.787597604220023</v>
      </c>
      <c r="F417" s="60">
        <v>-0.1053</v>
      </c>
      <c r="G417" s="39">
        <v>-0.042800000000000005</v>
      </c>
    </row>
    <row r="418" spans="2:7" ht="13.5">
      <c r="B418" s="27" t="s">
        <v>423</v>
      </c>
      <c r="C418" s="24">
        <v>18.19253614628082</v>
      </c>
      <c r="D418" s="24">
        <v>30.78523182646361</v>
      </c>
      <c r="E418" s="24">
        <v>5.27880000585922</v>
      </c>
      <c r="F418" s="60">
        <v>-0.1033</v>
      </c>
      <c r="G418" s="39">
        <v>-0.0408</v>
      </c>
    </row>
    <row r="419" spans="2:7" ht="13.5">
      <c r="B419" s="27" t="s">
        <v>424</v>
      </c>
      <c r="C419" s="24">
        <v>18.311840703376976</v>
      </c>
      <c r="D419" s="24">
        <v>30.569169581313936</v>
      </c>
      <c r="E419" s="24">
        <v>4.816814140748206</v>
      </c>
      <c r="F419" s="60">
        <v>-0.0989</v>
      </c>
      <c r="G419" s="39">
        <v>-0.0364</v>
      </c>
    </row>
    <row r="420" spans="2:7" ht="13.5">
      <c r="B420" s="27" t="s">
        <v>425</v>
      </c>
      <c r="C420" s="24">
        <v>18.476158630072053</v>
      </c>
      <c r="D420" s="24">
        <v>30.33672150289058</v>
      </c>
      <c r="E420" s="24">
        <v>4.376282883299075</v>
      </c>
      <c r="F420" s="60">
        <v>-0.0886</v>
      </c>
      <c r="G420" s="39">
        <v>-0.026099999999999998</v>
      </c>
    </row>
    <row r="421" spans="2:7" ht="13.5">
      <c r="B421" s="27" t="s">
        <v>426</v>
      </c>
      <c r="C421" s="24">
        <v>18.550876644756233</v>
      </c>
      <c r="D421" s="24">
        <v>30.21057504219112</v>
      </c>
      <c r="E421" s="24">
        <v>3.8763195829469534</v>
      </c>
      <c r="F421" s="60">
        <v>-0.0796</v>
      </c>
      <c r="G421" s="39">
        <v>-0.017100000000000004</v>
      </c>
    </row>
    <row r="422" spans="2:7" ht="13.5">
      <c r="B422" s="27" t="s">
        <v>427</v>
      </c>
      <c r="C422" s="24">
        <v>18.71057903728636</v>
      </c>
      <c r="D422" s="24">
        <v>30.029586849335278</v>
      </c>
      <c r="E422" s="24">
        <v>3.40833145974066</v>
      </c>
      <c r="F422" s="60">
        <v>-0.0772</v>
      </c>
      <c r="G422" s="39">
        <v>-0.014700000000000005</v>
      </c>
    </row>
    <row r="423" spans="2:7" ht="13.5">
      <c r="B423" s="27" t="s">
        <v>428</v>
      </c>
      <c r="C423" s="24">
        <v>18.906871055409912</v>
      </c>
      <c r="D423" s="24">
        <v>29.841408993552438</v>
      </c>
      <c r="E423" s="24">
        <v>2.8618796492438716</v>
      </c>
      <c r="F423" s="60">
        <v>-0.0739</v>
      </c>
      <c r="G423" s="39">
        <v>-0.011399999999999993</v>
      </c>
    </row>
    <row r="424" spans="2:7" ht="13.5">
      <c r="B424" s="27" t="s">
        <v>429</v>
      </c>
      <c r="C424" s="24">
        <v>19.091030363587986</v>
      </c>
      <c r="D424" s="24">
        <v>29.694321930962555</v>
      </c>
      <c r="E424" s="24">
        <v>2.3902377699076176</v>
      </c>
      <c r="F424" s="60">
        <v>-0.0696</v>
      </c>
      <c r="G424" s="39">
        <v>-0.007099999999999995</v>
      </c>
    </row>
    <row r="425" spans="2:7" ht="13.5">
      <c r="B425" s="27" t="s">
        <v>430</v>
      </c>
      <c r="C425" s="24">
        <v>19.294318694808872</v>
      </c>
      <c r="D425" s="24">
        <v>29.55750817872575</v>
      </c>
      <c r="E425" s="24">
        <v>1.9227883488652544</v>
      </c>
      <c r="F425" s="60">
        <v>-0.065</v>
      </c>
      <c r="G425" s="39">
        <v>-0.0025</v>
      </c>
    </row>
    <row r="426" spans="2:6" ht="13.5">
      <c r="B426" s="27" t="s">
        <v>431</v>
      </c>
      <c r="C426" s="24">
        <v>19.50955516670427</v>
      </c>
      <c r="D426" s="24">
        <v>29.438385532930504</v>
      </c>
      <c r="E426" s="24">
        <v>1.4510241669338075</v>
      </c>
      <c r="F426" s="60">
        <v>-0.0604</v>
      </c>
    </row>
    <row r="427" spans="2:6" ht="13.5">
      <c r="B427" s="27" t="s">
        <v>432</v>
      </c>
      <c r="C427" s="24">
        <v>19.72800870071948</v>
      </c>
      <c r="D427" s="24">
        <v>29.34586158316393</v>
      </c>
      <c r="E427" s="24">
        <v>0.9724635060955437</v>
      </c>
      <c r="F427" s="60">
        <v>-0.0552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2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38937.56081018518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0.018102556818181806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0.09050052806234976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-0.10552078629339423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0.196021314355744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0.045507950142888116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0.009939072232889146</v>
      </c>
      <c r="D47" s="24">
        <v>-0.01716989352566145</v>
      </c>
      <c r="E47" s="24">
        <v>0.03890924935360829</v>
      </c>
      <c r="F47" s="60">
        <v>0.0437</v>
      </c>
    </row>
    <row r="48" spans="2:6" ht="13.5">
      <c r="B48" s="27" t="s">
        <v>53</v>
      </c>
      <c r="C48" s="24">
        <v>0.010247434031292357</v>
      </c>
      <c r="D48" s="24">
        <v>-0.01602896338238935</v>
      </c>
      <c r="E48" s="24">
        <v>0.03901097576611079</v>
      </c>
      <c r="F48" s="60">
        <v>0.0434</v>
      </c>
    </row>
    <row r="49" spans="2:6" ht="13.5">
      <c r="B49" s="27" t="s">
        <v>54</v>
      </c>
      <c r="C49" s="24">
        <v>0.011168402973915192</v>
      </c>
      <c r="D49" s="24">
        <v>-0.016111999075739902</v>
      </c>
      <c r="E49" s="24">
        <v>0.0410260108658278</v>
      </c>
      <c r="F49" s="60">
        <v>0.0455</v>
      </c>
    </row>
    <row r="50" spans="2:6" ht="13.5">
      <c r="B50" s="27" t="s">
        <v>55</v>
      </c>
      <c r="C50" s="24">
        <v>0.013153085587362057</v>
      </c>
      <c r="D50" s="24">
        <v>-0.01725029695458602</v>
      </c>
      <c r="E50" s="24">
        <v>0.04604344329145604</v>
      </c>
      <c r="F50" s="60">
        <v>0.0509</v>
      </c>
    </row>
    <row r="51" spans="2:6" ht="13.5">
      <c r="B51" s="27" t="s">
        <v>56</v>
      </c>
      <c r="C51" s="24">
        <v>0.014260389995115474</v>
      </c>
      <c r="D51" s="24">
        <v>-0.017342590568894423</v>
      </c>
      <c r="E51" s="24">
        <v>0.04931960857696893</v>
      </c>
      <c r="F51" s="60">
        <v>0.0542</v>
      </c>
    </row>
    <row r="52" spans="2:6" ht="13.5">
      <c r="B52" s="27" t="s">
        <v>57</v>
      </c>
      <c r="C52" s="24">
        <v>0.015681406456238278</v>
      </c>
      <c r="D52" s="24">
        <v>-0.017405825541125353</v>
      </c>
      <c r="E52" s="24">
        <v>0.053366734074888456</v>
      </c>
      <c r="F52" s="60">
        <v>0.0583</v>
      </c>
    </row>
    <row r="53" spans="2:6" ht="13.5">
      <c r="B53" s="27" t="s">
        <v>58</v>
      </c>
      <c r="C53" s="24">
        <v>0.016763880672471032</v>
      </c>
      <c r="D53" s="24">
        <v>-0.01700153774547175</v>
      </c>
      <c r="E53" s="24">
        <v>0.05658440736724657</v>
      </c>
      <c r="F53" s="60">
        <v>0.0614</v>
      </c>
    </row>
    <row r="54" spans="2:6" ht="13.5">
      <c r="B54" s="27" t="s">
        <v>59</v>
      </c>
      <c r="C54" s="24">
        <v>0.01686655784229174</v>
      </c>
      <c r="D54" s="24">
        <v>-0.015754890394667598</v>
      </c>
      <c r="E54" s="24">
        <v>0.057195860356467065</v>
      </c>
      <c r="F54" s="60">
        <v>0.0617</v>
      </c>
    </row>
    <row r="55" spans="2:7" ht="13.5">
      <c r="B55" s="27" t="s">
        <v>60</v>
      </c>
      <c r="C55" s="24">
        <v>0.017436681529062525</v>
      </c>
      <c r="D55" s="24">
        <v>-0.014842273543948181</v>
      </c>
      <c r="E55" s="24">
        <v>0.058888982339960094</v>
      </c>
      <c r="F55" s="60">
        <v>0.0632</v>
      </c>
      <c r="G55" s="39">
        <v>0.0007000000000000062</v>
      </c>
    </row>
    <row r="56" spans="2:7" ht="13.5">
      <c r="B56" s="27" t="s">
        <v>61</v>
      </c>
      <c r="C56" s="24">
        <v>0.018269251347568627</v>
      </c>
      <c r="D56" s="24">
        <v>-0.01400917840602034</v>
      </c>
      <c r="E56" s="24">
        <v>0.06110041345245243</v>
      </c>
      <c r="F56" s="60">
        <v>0.0653</v>
      </c>
      <c r="G56" s="39">
        <v>0.002799999999999997</v>
      </c>
    </row>
    <row r="57" spans="2:7" ht="13.5">
      <c r="B57" s="27" t="s">
        <v>62</v>
      </c>
      <c r="C57" s="24">
        <v>0.019134560923454558</v>
      </c>
      <c r="D57" s="24">
        <v>-0.013079577697325817</v>
      </c>
      <c r="E57" s="24">
        <v>0.06324204699820335</v>
      </c>
      <c r="F57" s="60">
        <v>0.0674</v>
      </c>
      <c r="G57" s="39">
        <v>0.004900000000000002</v>
      </c>
    </row>
    <row r="58" spans="2:7" ht="13.5">
      <c r="B58" s="27" t="s">
        <v>63</v>
      </c>
      <c r="C58" s="24">
        <v>0.01955289966787177</v>
      </c>
      <c r="D58" s="24">
        <v>-0.011791410481954756</v>
      </c>
      <c r="E58" s="24">
        <v>0.0642977959054516</v>
      </c>
      <c r="F58" s="60">
        <v>0.0682</v>
      </c>
      <c r="G58" s="39">
        <v>0.005699999999999997</v>
      </c>
    </row>
    <row r="59" spans="2:7" ht="13.5">
      <c r="B59" s="27" t="s">
        <v>64</v>
      </c>
      <c r="C59" s="24">
        <v>0.020148461278012064</v>
      </c>
      <c r="D59" s="24">
        <v>-0.010534262535507821</v>
      </c>
      <c r="E59" s="24">
        <v>0.06587089512752264</v>
      </c>
      <c r="F59" s="60">
        <v>0.0697</v>
      </c>
      <c r="G59" s="39">
        <v>0.007199999999999998</v>
      </c>
    </row>
    <row r="60" spans="2:7" ht="13.5">
      <c r="B60" s="27" t="s">
        <v>65</v>
      </c>
      <c r="C60" s="24">
        <v>0.020075406598643042</v>
      </c>
      <c r="D60" s="24">
        <v>-0.008988004439117958</v>
      </c>
      <c r="E60" s="24">
        <v>0.06575172822289232</v>
      </c>
      <c r="F60" s="60">
        <v>0.0693</v>
      </c>
      <c r="G60" s="39">
        <v>0.0068000000000000005</v>
      </c>
    </row>
    <row r="61" spans="2:7" ht="13.5">
      <c r="B61" s="27" t="s">
        <v>66</v>
      </c>
      <c r="C61" s="24">
        <v>0.019707180915538913</v>
      </c>
      <c r="D61" s="24">
        <v>-0.007382603070738014</v>
      </c>
      <c r="E61" s="24">
        <v>0.0649262650755098</v>
      </c>
      <c r="F61" s="60">
        <v>0.0683</v>
      </c>
      <c r="G61" s="39">
        <v>0.0058</v>
      </c>
    </row>
    <row r="62" spans="2:7" ht="13.5">
      <c r="B62" s="27" t="s">
        <v>67</v>
      </c>
      <c r="C62" s="24">
        <v>0.022361904882814088</v>
      </c>
      <c r="D62" s="24">
        <v>-0.006396533009663585</v>
      </c>
      <c r="E62" s="24">
        <v>0.07114620199814503</v>
      </c>
      <c r="F62" s="60">
        <v>0.0749</v>
      </c>
      <c r="G62" s="39">
        <v>0.012399999999999994</v>
      </c>
    </row>
    <row r="63" spans="2:7" ht="13.5">
      <c r="B63" s="27" t="s">
        <v>68</v>
      </c>
      <c r="C63" s="24">
        <v>0.020448547922775617</v>
      </c>
      <c r="D63" s="24">
        <v>-0.004355335919633774</v>
      </c>
      <c r="E63" s="24">
        <v>0.06680772785822597</v>
      </c>
      <c r="F63" s="60">
        <v>0.07</v>
      </c>
      <c r="G63" s="39">
        <v>0.007500000000000007</v>
      </c>
    </row>
    <row r="64" spans="2:7" ht="13.5">
      <c r="B64" s="27" t="s">
        <v>69</v>
      </c>
      <c r="C64" s="24">
        <v>0.020184877115106303</v>
      </c>
      <c r="D64" s="24">
        <v>-0.0026553074509010344</v>
      </c>
      <c r="E64" s="24">
        <v>0.06626328179052088</v>
      </c>
      <c r="F64" s="60">
        <v>0.0693</v>
      </c>
      <c r="G64" s="39">
        <v>0.0068000000000000005</v>
      </c>
    </row>
    <row r="65" spans="2:7" ht="13.5">
      <c r="B65" s="27" t="s">
        <v>70</v>
      </c>
      <c r="C65" s="24">
        <v>0.019989038664462555</v>
      </c>
      <c r="D65" s="24">
        <v>-0.0010262568007632922</v>
      </c>
      <c r="E65" s="24">
        <v>0.06618431881361886</v>
      </c>
      <c r="F65" s="60">
        <v>0.0691</v>
      </c>
      <c r="G65" s="39">
        <v>0.006599999999999995</v>
      </c>
    </row>
    <row r="66" spans="2:7" ht="13.5">
      <c r="B66" s="27" t="s">
        <v>71</v>
      </c>
      <c r="C66" s="24">
        <v>0.019238213807803106</v>
      </c>
      <c r="D66" s="24">
        <v>0.0006681092628255669</v>
      </c>
      <c r="E66" s="24">
        <v>0.06506846993752546</v>
      </c>
      <c r="F66" s="60">
        <v>0.0679</v>
      </c>
      <c r="G66" s="39">
        <v>0.005400000000000002</v>
      </c>
    </row>
    <row r="67" spans="2:7" ht="13.5">
      <c r="B67" s="27" t="s">
        <v>72</v>
      </c>
      <c r="C67" s="24">
        <v>0.01793495343546425</v>
      </c>
      <c r="D67" s="24">
        <v>0.002342330152202976</v>
      </c>
      <c r="E67" s="24">
        <v>0.06251443577157367</v>
      </c>
      <c r="F67" s="60">
        <v>0.0651</v>
      </c>
      <c r="G67" s="39">
        <v>0.002600000000000005</v>
      </c>
    </row>
    <row r="68" spans="2:7" ht="13.5">
      <c r="B68" s="27" t="s">
        <v>73</v>
      </c>
      <c r="C68" s="24">
        <v>0.017392399795184588</v>
      </c>
      <c r="D68" s="24">
        <v>0.004102076866061566</v>
      </c>
      <c r="E68" s="24">
        <v>0.06190628938135667</v>
      </c>
      <c r="F68" s="60">
        <v>0.0644</v>
      </c>
      <c r="G68" s="39">
        <v>0.001899999999999999</v>
      </c>
    </row>
    <row r="69" spans="2:7" ht="13.5">
      <c r="B69" s="27" t="s">
        <v>74</v>
      </c>
      <c r="C69" s="24">
        <v>0.017527960819606392</v>
      </c>
      <c r="D69" s="24">
        <v>0.006393762808635017</v>
      </c>
      <c r="E69" s="24">
        <v>0.06367426702888146</v>
      </c>
      <c r="F69" s="60">
        <v>0.0664</v>
      </c>
      <c r="G69" s="39">
        <v>0.0039000000000000007</v>
      </c>
    </row>
    <row r="70" spans="2:7" ht="13.5">
      <c r="B70" s="27" t="s">
        <v>75</v>
      </c>
      <c r="C70" s="24">
        <v>0.017534667852800112</v>
      </c>
      <c r="D70" s="24">
        <v>0.008840272734289556</v>
      </c>
      <c r="E70" s="24">
        <v>0.06523750710459453</v>
      </c>
      <c r="F70" s="60">
        <v>0.0681</v>
      </c>
      <c r="G70" s="39">
        <v>0.005599999999999994</v>
      </c>
    </row>
    <row r="71" spans="2:7" ht="13.5">
      <c r="B71" s="27" t="s">
        <v>76</v>
      </c>
      <c r="C71" s="24">
        <v>0.016634186186458066</v>
      </c>
      <c r="D71" s="24">
        <v>0.011239995112539702</v>
      </c>
      <c r="E71" s="24">
        <v>0.06465956368263726</v>
      </c>
      <c r="F71" s="60">
        <v>0.0677</v>
      </c>
      <c r="G71" s="39">
        <v>0.005199999999999996</v>
      </c>
    </row>
    <row r="72" spans="2:7" ht="13.5">
      <c r="B72" s="27" t="s">
        <v>77</v>
      </c>
      <c r="C72" s="24">
        <v>0.015528161609090319</v>
      </c>
      <c r="D72" s="24">
        <v>0.013761275282199392</v>
      </c>
      <c r="E72" s="24">
        <v>0.06380296097036187</v>
      </c>
      <c r="F72" s="60">
        <v>0.0671</v>
      </c>
      <c r="G72" s="39">
        <v>0.004600000000000007</v>
      </c>
    </row>
    <row r="73" spans="2:7" ht="13.5">
      <c r="B73" s="27" t="s">
        <v>78</v>
      </c>
      <c r="C73" s="24">
        <v>0.014808553848830286</v>
      </c>
      <c r="D73" s="24">
        <v>0.01673314120366598</v>
      </c>
      <c r="E73" s="24">
        <v>0.06417882505794559</v>
      </c>
      <c r="F73" s="60">
        <v>0.068</v>
      </c>
      <c r="G73" s="39">
        <v>0.005500000000000005</v>
      </c>
    </row>
    <row r="74" spans="2:7" ht="13.5">
      <c r="B74" s="27" t="s">
        <v>79</v>
      </c>
      <c r="C74" s="24">
        <v>0.013388284151673702</v>
      </c>
      <c r="D74" s="24">
        <v>0.019524499973258003</v>
      </c>
      <c r="E74" s="24">
        <v>0.06337966460859334</v>
      </c>
      <c r="F74" s="60">
        <v>0.0677</v>
      </c>
      <c r="G74" s="39">
        <v>0.005199999999999996</v>
      </c>
    </row>
    <row r="75" spans="2:7" ht="13.5">
      <c r="B75" s="27" t="s">
        <v>80</v>
      </c>
      <c r="C75" s="24">
        <v>0.01220665624605033</v>
      </c>
      <c r="D75" s="24">
        <v>0.023168618542939612</v>
      </c>
      <c r="E75" s="24">
        <v>0.06390291017082106</v>
      </c>
      <c r="F75" s="60">
        <v>0.0691</v>
      </c>
      <c r="G75" s="39">
        <v>0.006599999999999995</v>
      </c>
    </row>
    <row r="76" spans="2:7" ht="13.5">
      <c r="B76" s="27" t="s">
        <v>81</v>
      </c>
      <c r="C76" s="24">
        <v>0.01086605375383698</v>
      </c>
      <c r="D76" s="24">
        <v>0.026586574899233995</v>
      </c>
      <c r="E76" s="24">
        <v>0.06369832469448866</v>
      </c>
      <c r="F76" s="60">
        <v>0.0699</v>
      </c>
      <c r="G76" s="39">
        <v>0.007400000000000004</v>
      </c>
    </row>
    <row r="77" spans="2:7" ht="13.5">
      <c r="B77" s="27" t="s">
        <v>82</v>
      </c>
      <c r="C77" s="24">
        <v>0.009020364753276056</v>
      </c>
      <c r="D77" s="24">
        <v>0.02916655425764958</v>
      </c>
      <c r="E77" s="24">
        <v>0.062132903964768005</v>
      </c>
      <c r="F77" s="60">
        <v>0.0692</v>
      </c>
      <c r="G77" s="39">
        <v>0.006699999999999998</v>
      </c>
    </row>
    <row r="78" spans="2:7" ht="13.5">
      <c r="B78" s="27" t="s">
        <v>83</v>
      </c>
      <c r="C78" s="24">
        <v>0.005565319143826741</v>
      </c>
      <c r="D78" s="24">
        <v>0.03461341543001595</v>
      </c>
      <c r="E78" s="24">
        <v>0.059951215521262924</v>
      </c>
      <c r="F78" s="60">
        <v>0.0694</v>
      </c>
      <c r="G78" s="39">
        <v>0.006900000000000003</v>
      </c>
    </row>
    <row r="79" spans="2:7" ht="13.5">
      <c r="B79" s="27" t="s">
        <v>84</v>
      </c>
      <c r="C79" s="24">
        <v>0.003872734195901728</v>
      </c>
      <c r="D79" s="24">
        <v>0.0363935126121504</v>
      </c>
      <c r="E79" s="24">
        <v>0.0576079744086293</v>
      </c>
      <c r="F79" s="60">
        <v>0.0683</v>
      </c>
      <c r="G79" s="39">
        <v>0.0058</v>
      </c>
    </row>
    <row r="80" spans="2:7" ht="13.5">
      <c r="B80" s="27" t="s">
        <v>85</v>
      </c>
      <c r="C80" s="24">
        <v>0.0023460205946506107</v>
      </c>
      <c r="D80" s="24">
        <v>0.0383273062030014</v>
      </c>
      <c r="E80" s="24">
        <v>0.05572615989289886</v>
      </c>
      <c r="F80" s="60">
        <v>0.0677</v>
      </c>
      <c r="G80" s="39">
        <v>0.005199999999999996</v>
      </c>
    </row>
    <row r="81" spans="2:7" ht="13.5">
      <c r="B81" s="27" t="s">
        <v>86</v>
      </c>
      <c r="C81" s="24">
        <v>0.0009253088283891486</v>
      </c>
      <c r="D81" s="24">
        <v>0.03978158053578795</v>
      </c>
      <c r="E81" s="24">
        <v>0.05382224420071324</v>
      </c>
      <c r="F81" s="60">
        <v>0.0669</v>
      </c>
      <c r="G81" s="39">
        <v>0.004400000000000001</v>
      </c>
    </row>
    <row r="82" spans="2:7" ht="13.5">
      <c r="B82" s="27" t="s">
        <v>87</v>
      </c>
      <c r="C82" s="24">
        <v>-0.0002940214008759767</v>
      </c>
      <c r="D82" s="24">
        <v>0.04112547880895079</v>
      </c>
      <c r="E82" s="24">
        <v>0.05189887889295086</v>
      </c>
      <c r="F82" s="60">
        <v>0.0662</v>
      </c>
      <c r="G82" s="39">
        <v>0.003699999999999995</v>
      </c>
    </row>
    <row r="83" spans="2:7" ht="13.5">
      <c r="B83" s="27" t="s">
        <v>88</v>
      </c>
      <c r="C83" s="24">
        <v>-0.0013170951580185886</v>
      </c>
      <c r="D83" s="24">
        <v>0.042754828365225706</v>
      </c>
      <c r="E83" s="24">
        <v>0.0504174299954272</v>
      </c>
      <c r="F83" s="60">
        <v>0.0661</v>
      </c>
      <c r="G83" s="39">
        <v>0.003600000000000006</v>
      </c>
    </row>
    <row r="84" spans="2:7" ht="13.5">
      <c r="B84" s="27" t="s">
        <v>89</v>
      </c>
      <c r="C84" s="24">
        <v>-0.0020588723932952746</v>
      </c>
      <c r="D84" s="24">
        <v>0.04274464922065846</v>
      </c>
      <c r="E84" s="24">
        <v>0.04769351525506238</v>
      </c>
      <c r="F84" s="60">
        <v>0.0641</v>
      </c>
      <c r="G84" s="39">
        <v>0.0016000000000000042</v>
      </c>
    </row>
    <row r="85" spans="2:6" ht="13.5">
      <c r="B85" s="27" t="s">
        <v>90</v>
      </c>
      <c r="C85" s="24">
        <v>-0.0025728265065829703</v>
      </c>
      <c r="D85" s="24">
        <v>0.041865454871967245</v>
      </c>
      <c r="E85" s="24">
        <v>0.04444499479014041</v>
      </c>
      <c r="F85" s="60">
        <v>0.0611</v>
      </c>
    </row>
    <row r="86" spans="2:6" ht="13.5">
      <c r="B86" s="27" t="s">
        <v>91</v>
      </c>
      <c r="C86" s="24">
        <v>-0.0029222404183606443</v>
      </c>
      <c r="D86" s="24">
        <v>0.04075385399469411</v>
      </c>
      <c r="E86" s="24">
        <v>0.04144407306342046</v>
      </c>
      <c r="F86" s="60">
        <v>0.0582</v>
      </c>
    </row>
    <row r="87" spans="2:6" ht="13.5">
      <c r="B87" s="27" t="s">
        <v>92</v>
      </c>
      <c r="C87" s="24">
        <v>-0.003144360477257635</v>
      </c>
      <c r="D87" s="24">
        <v>0.03909826821421092</v>
      </c>
      <c r="E87" s="24">
        <v>0.038295093160742866</v>
      </c>
      <c r="F87" s="60">
        <v>0.0548</v>
      </c>
    </row>
    <row r="88" spans="2:6" ht="13.5">
      <c r="B88" s="27" t="s">
        <v>93</v>
      </c>
      <c r="C88" s="24">
        <v>-0.0031803618607781914</v>
      </c>
      <c r="D88" s="24">
        <v>0.03785851417666919</v>
      </c>
      <c r="E88" s="24">
        <v>0.03594008760605405</v>
      </c>
      <c r="F88" s="60">
        <v>0.0523</v>
      </c>
    </row>
    <row r="89" spans="2:6" ht="13.5">
      <c r="B89" s="27" t="s">
        <v>94</v>
      </c>
      <c r="C89" s="24">
        <v>-0.003177263954757592</v>
      </c>
      <c r="D89" s="24">
        <v>0.03590206077346636</v>
      </c>
      <c r="E89" s="24">
        <v>0.03322899067028651</v>
      </c>
      <c r="F89" s="60">
        <v>0.049</v>
      </c>
    </row>
    <row r="90" spans="2:6" ht="13.5">
      <c r="B90" s="27" t="s">
        <v>95</v>
      </c>
      <c r="C90" s="24">
        <v>-0.003061041116151131</v>
      </c>
      <c r="D90" s="24">
        <v>0.03377443408949432</v>
      </c>
      <c r="E90" s="24">
        <v>0.030636130233062886</v>
      </c>
      <c r="F90" s="60">
        <v>0.0457</v>
      </c>
    </row>
    <row r="91" spans="2:6" ht="13.5">
      <c r="B91" s="27" t="s">
        <v>96</v>
      </c>
      <c r="C91" s="24">
        <v>-0.0028740403724789587</v>
      </c>
      <c r="D91" s="24">
        <v>0.031134684663832957</v>
      </c>
      <c r="E91" s="24">
        <v>0.027700429524653458</v>
      </c>
      <c r="F91" s="60">
        <v>0.0418</v>
      </c>
    </row>
    <row r="92" spans="2:6" ht="13.5">
      <c r="B92" s="27" t="s">
        <v>97</v>
      </c>
      <c r="C92" s="24">
        <v>-0.0025730455387638074</v>
      </c>
      <c r="D92" s="24">
        <v>0.028200222267827257</v>
      </c>
      <c r="E92" s="24">
        <v>0.024570652531523685</v>
      </c>
      <c r="F92" s="60">
        <v>0.0375</v>
      </c>
    </row>
    <row r="93" spans="2:6" ht="13.5">
      <c r="B93" s="27" t="s">
        <v>98</v>
      </c>
      <c r="C93" s="24">
        <v>-0.0022164063725647054</v>
      </c>
      <c r="D93" s="24">
        <v>0.025220588411258404</v>
      </c>
      <c r="E93" s="24">
        <v>0.02165171513665598</v>
      </c>
      <c r="F93" s="60">
        <v>0.0333</v>
      </c>
    </row>
    <row r="94" spans="2:6" ht="13.5">
      <c r="B94" s="27" t="s">
        <v>99</v>
      </c>
      <c r="C94" s="24">
        <v>-0.0018452890768330121</v>
      </c>
      <c r="D94" s="24">
        <v>0.02226876049146398</v>
      </c>
      <c r="E94" s="24">
        <v>0.0188461300392726</v>
      </c>
      <c r="F94" s="60">
        <v>0.0292</v>
      </c>
    </row>
    <row r="95" spans="2:6" ht="13.5">
      <c r="B95" s="27" t="s">
        <v>100</v>
      </c>
      <c r="C95" s="24">
        <v>-0.0014547451171047499</v>
      </c>
      <c r="D95" s="24">
        <v>0.018878434553933232</v>
      </c>
      <c r="E95" s="24">
        <v>0.01573758068683606</v>
      </c>
      <c r="F95" s="60">
        <v>0.0246</v>
      </c>
    </row>
    <row r="96" spans="2:6" ht="13.5">
      <c r="B96" s="27" t="s">
        <v>101</v>
      </c>
      <c r="C96" s="24">
        <v>-0.0010873342605002279</v>
      </c>
      <c r="D96" s="24">
        <v>0.015533588391093645</v>
      </c>
      <c r="E96" s="24">
        <v>0.012748706134057208</v>
      </c>
      <c r="F96" s="60">
        <v>0.0201</v>
      </c>
    </row>
    <row r="97" spans="2:6" ht="13.5">
      <c r="B97" s="27" t="s">
        <v>102</v>
      </c>
      <c r="C97" s="24">
        <v>-0.0007340958040735757</v>
      </c>
      <c r="D97" s="24">
        <v>0.011737071504690277</v>
      </c>
      <c r="E97" s="24">
        <v>0.00945144625754768</v>
      </c>
      <c r="F97" s="60">
        <v>0.0151</v>
      </c>
    </row>
    <row r="98" spans="2:6" ht="13.5">
      <c r="B98" s="27" t="s">
        <v>103</v>
      </c>
      <c r="C98" s="24">
        <v>-0.00043966572109255253</v>
      </c>
      <c r="D98" s="24">
        <v>0.008719164597199125</v>
      </c>
      <c r="E98" s="24">
        <v>0.006879666126914152</v>
      </c>
      <c r="F98" s="60">
        <v>0.0111</v>
      </c>
    </row>
    <row r="99" spans="2:6" ht="13.5">
      <c r="B99" s="27" t="s">
        <v>104</v>
      </c>
      <c r="C99" s="24">
        <v>-0.00018984734007787551</v>
      </c>
      <c r="D99" s="24">
        <v>0.005720684053450498</v>
      </c>
      <c r="E99" s="24">
        <v>0.00441356810272886</v>
      </c>
      <c r="F99" s="60">
        <v>0.0072</v>
      </c>
    </row>
    <row r="100" spans="2:6" ht="13.5">
      <c r="B100" s="27" t="s">
        <v>105</v>
      </c>
      <c r="C100" s="24">
        <v>-2.765714924279905E-05</v>
      </c>
      <c r="D100" s="24">
        <v>0.0021164937958033647</v>
      </c>
      <c r="E100" s="24">
        <v>0.0015863776920514994</v>
      </c>
      <c r="F100" s="60">
        <v>0.0026</v>
      </c>
    </row>
    <row r="101" spans="2:6" ht="13.5">
      <c r="B101" s="27" t="s">
        <v>106</v>
      </c>
      <c r="C101" s="24">
        <v>-1.94913243269923E-05</v>
      </c>
      <c r="D101" s="24">
        <v>-0.0018377145678947215</v>
      </c>
      <c r="E101" s="24">
        <v>-0.0013352459638182879</v>
      </c>
      <c r="F101" s="60">
        <v>-0.0023</v>
      </c>
    </row>
    <row r="102" spans="2:6" ht="13.5">
      <c r="B102" s="27" t="s">
        <v>107</v>
      </c>
      <c r="C102" s="24">
        <v>-0.00020240011610894726</v>
      </c>
      <c r="D102" s="24">
        <v>-0.005123777025822562</v>
      </c>
      <c r="E102" s="24">
        <v>-0.003600341376391647</v>
      </c>
      <c r="F102" s="60">
        <v>-0.0063</v>
      </c>
    </row>
    <row r="103" spans="2:6" ht="13.5">
      <c r="B103" s="27" t="s">
        <v>108</v>
      </c>
      <c r="C103" s="24">
        <v>-0.0006868913915987207</v>
      </c>
      <c r="D103" s="24">
        <v>-0.009060585516724728</v>
      </c>
      <c r="E103" s="24">
        <v>-0.006094691346367753</v>
      </c>
      <c r="F103" s="60">
        <v>-0.0109</v>
      </c>
    </row>
    <row r="104" spans="2:6" ht="13.5">
      <c r="B104" s="27" t="s">
        <v>109</v>
      </c>
      <c r="C104" s="24">
        <v>-0.0015331789258681283</v>
      </c>
      <c r="D104" s="24">
        <v>-0.013534406243305597</v>
      </c>
      <c r="E104" s="24">
        <v>-0.008629581484096427</v>
      </c>
      <c r="F104" s="60">
        <v>-0.0161</v>
      </c>
    </row>
    <row r="105" spans="2:6" ht="13.5">
      <c r="B105" s="27" t="s">
        <v>110</v>
      </c>
      <c r="C105" s="24">
        <v>-0.0027853398935953066</v>
      </c>
      <c r="D105" s="24">
        <v>-0.018170595521727506</v>
      </c>
      <c r="E105" s="24">
        <v>-0.010896107505812047</v>
      </c>
      <c r="F105" s="60">
        <v>-0.0214</v>
      </c>
    </row>
    <row r="106" spans="2:6" ht="13.5">
      <c r="B106" s="27" t="s">
        <v>111</v>
      </c>
      <c r="C106" s="24">
        <v>-0.004367739017276051</v>
      </c>
      <c r="D106" s="24">
        <v>-0.022508684518641076</v>
      </c>
      <c r="E106" s="24">
        <v>-0.012529528411171942</v>
      </c>
      <c r="F106" s="60">
        <v>-0.0261</v>
      </c>
    </row>
    <row r="107" spans="2:6" ht="13.5">
      <c r="B107" s="27" t="s">
        <v>112</v>
      </c>
      <c r="C107" s="24">
        <v>-0.0061947274835034705</v>
      </c>
      <c r="D107" s="24">
        <v>-0.02593971596259692</v>
      </c>
      <c r="E107" s="24">
        <v>-0.013232031259629906</v>
      </c>
      <c r="F107" s="60">
        <v>-0.0298</v>
      </c>
    </row>
    <row r="108" spans="2:6" ht="13.5">
      <c r="B108" s="27" t="s">
        <v>113</v>
      </c>
      <c r="C108" s="24">
        <v>-0.008337472180166117</v>
      </c>
      <c r="D108" s="24">
        <v>-0.028814706737993134</v>
      </c>
      <c r="E108" s="24">
        <v>-0.01324774502475412</v>
      </c>
      <c r="F108" s="60">
        <v>-0.0328</v>
      </c>
    </row>
    <row r="109" spans="2:6" ht="13.5">
      <c r="B109" s="27" t="s">
        <v>114</v>
      </c>
      <c r="C109" s="24">
        <v>-0.011307983105737662</v>
      </c>
      <c r="D109" s="24">
        <v>-0.0330959810752276</v>
      </c>
      <c r="E109" s="24">
        <v>-0.013506836257516586</v>
      </c>
      <c r="F109" s="60">
        <v>-0.0375</v>
      </c>
    </row>
    <row r="110" spans="2:6" ht="13.5">
      <c r="B110" s="27" t="s">
        <v>115</v>
      </c>
      <c r="C110" s="24">
        <v>-0.014435797556988206</v>
      </c>
      <c r="D110" s="24">
        <v>-0.036911469419610654</v>
      </c>
      <c r="E110" s="24">
        <v>-0.013195348716787958</v>
      </c>
      <c r="F110" s="60">
        <v>-0.0418</v>
      </c>
    </row>
    <row r="111" spans="2:6" ht="13.5">
      <c r="B111" s="27" t="s">
        <v>116</v>
      </c>
      <c r="C111" s="24">
        <v>0.0011164006906270174</v>
      </c>
      <c r="D111" s="24">
        <v>-0.01736651237071385</v>
      </c>
      <c r="E111" s="24">
        <v>0.02052230770910235</v>
      </c>
      <c r="F111" s="60">
        <v>0.0269</v>
      </c>
    </row>
    <row r="112" spans="2:6" ht="13.5">
      <c r="B112" s="27" t="s">
        <v>117</v>
      </c>
      <c r="C112" s="24">
        <v>0.00042023704543225904</v>
      </c>
      <c r="D112" s="24">
        <v>-0.01828746595778341</v>
      </c>
      <c r="E112" s="24">
        <v>0.020520584182884605</v>
      </c>
      <c r="F112" s="60">
        <v>0.0275</v>
      </c>
    </row>
    <row r="113" spans="2:6" ht="13.5">
      <c r="B113" s="27" t="s">
        <v>118</v>
      </c>
      <c r="C113" s="24">
        <v>-0.00033732123063856534</v>
      </c>
      <c r="D113" s="24">
        <v>-0.02025985610931258</v>
      </c>
      <c r="E113" s="24">
        <v>0.021400151184856497</v>
      </c>
      <c r="F113" s="60">
        <v>0.0295</v>
      </c>
    </row>
    <row r="114" spans="2:6" ht="13.5">
      <c r="B114" s="27" t="s">
        <v>119</v>
      </c>
      <c r="C114" s="24">
        <v>-0.0012275044570202454</v>
      </c>
      <c r="D114" s="24">
        <v>-0.021815530903978697</v>
      </c>
      <c r="E114" s="24">
        <v>0.021483973015172353</v>
      </c>
      <c r="F114" s="60">
        <v>0.0306</v>
      </c>
    </row>
    <row r="115" spans="2:6" ht="13.5">
      <c r="B115" s="27" t="s">
        <v>120</v>
      </c>
      <c r="C115" s="24">
        <v>-0.001989361612402263</v>
      </c>
      <c r="D115" s="24">
        <v>-0.021056886544471354</v>
      </c>
      <c r="E115" s="24">
        <v>0.019275477643507344</v>
      </c>
      <c r="F115" s="60">
        <v>0.0286</v>
      </c>
    </row>
    <row r="116" spans="2:6" ht="13.5">
      <c r="B116" s="27" t="s">
        <v>121</v>
      </c>
      <c r="C116" s="24">
        <v>-0.0026055070838708616</v>
      </c>
      <c r="D116" s="24">
        <v>-0.019490677958671654</v>
      </c>
      <c r="E116" s="24">
        <v>0.01661969203298419</v>
      </c>
      <c r="F116" s="60">
        <v>0.0257</v>
      </c>
    </row>
    <row r="117" spans="2:6" ht="13.5">
      <c r="B117" s="27" t="s">
        <v>122</v>
      </c>
      <c r="C117" s="24">
        <v>-0.002992410193016326</v>
      </c>
      <c r="D117" s="24">
        <v>-0.017295486847380914</v>
      </c>
      <c r="E117" s="24">
        <v>0.013756630459484498</v>
      </c>
      <c r="F117" s="60">
        <v>0.0223</v>
      </c>
    </row>
    <row r="118" spans="2:6" ht="13.5">
      <c r="B118" s="27" t="s">
        <v>123</v>
      </c>
      <c r="C118" s="24">
        <v>-0.0033800394309722037</v>
      </c>
      <c r="D118" s="24">
        <v>-0.015704412186082095</v>
      </c>
      <c r="E118" s="24">
        <v>0.011477199704901686</v>
      </c>
      <c r="F118" s="60">
        <v>0.0197</v>
      </c>
    </row>
    <row r="119" spans="2:6" ht="13.5">
      <c r="B119" s="27" t="s">
        <v>124</v>
      </c>
      <c r="C119" s="24">
        <v>-0.0032110360580759334</v>
      </c>
      <c r="D119" s="24">
        <v>-0.01224167099379514</v>
      </c>
      <c r="E119" s="24">
        <v>0.008046491878228146</v>
      </c>
      <c r="F119" s="60">
        <v>0.015</v>
      </c>
    </row>
    <row r="120" spans="2:6" ht="13.5">
      <c r="B120" s="27" t="s">
        <v>125</v>
      </c>
      <c r="C120" s="24">
        <v>-0.0021963603009425015</v>
      </c>
      <c r="D120" s="24">
        <v>-0.007017715977212902</v>
      </c>
      <c r="E120" s="24">
        <v>0.004121112776606317</v>
      </c>
      <c r="F120" s="60">
        <v>0.0084</v>
      </c>
    </row>
    <row r="121" spans="2:6" ht="13.5">
      <c r="B121" s="27" t="s">
        <v>126</v>
      </c>
      <c r="C121" s="24">
        <v>-0.0037252745074454197</v>
      </c>
      <c r="D121" s="24">
        <v>-0.010963699365142077</v>
      </c>
      <c r="E121" s="24">
        <v>0.006059958556370759</v>
      </c>
      <c r="F121" s="60">
        <v>0.0131</v>
      </c>
    </row>
    <row r="122" spans="2:6" ht="13.5">
      <c r="B122" s="27" t="s">
        <v>127</v>
      </c>
      <c r="C122" s="24">
        <v>-0.005067220532090744</v>
      </c>
      <c r="D122" s="24">
        <v>-0.01332721047371166</v>
      </c>
      <c r="E122" s="24">
        <v>0.006552064680019676</v>
      </c>
      <c r="F122" s="60">
        <v>0.0157</v>
      </c>
    </row>
    <row r="123" spans="2:6" ht="13.5">
      <c r="B123" s="27" t="s">
        <v>128</v>
      </c>
      <c r="C123" s="24">
        <v>-0.00533034434301527</v>
      </c>
      <c r="D123" s="24">
        <v>-0.012532141416741638</v>
      </c>
      <c r="E123" s="24">
        <v>0.005187367401629395</v>
      </c>
      <c r="F123" s="60">
        <v>0.0146</v>
      </c>
    </row>
    <row r="124" spans="2:6" ht="13.5">
      <c r="B124" s="27" t="s">
        <v>129</v>
      </c>
      <c r="C124" s="24">
        <v>-0.0071618089119454</v>
      </c>
      <c r="D124" s="24">
        <v>-0.015939329849715023</v>
      </c>
      <c r="E124" s="24">
        <v>0.005792404705204923</v>
      </c>
      <c r="F124" s="60">
        <v>0.0184</v>
      </c>
    </row>
    <row r="125" spans="2:6" ht="13.5">
      <c r="B125" s="27" t="s">
        <v>130</v>
      </c>
      <c r="C125" s="24">
        <v>-0.004482430096949486</v>
      </c>
      <c r="D125" s="24">
        <v>-0.009084884334470189</v>
      </c>
      <c r="E125" s="24">
        <v>0.0026057798889072004</v>
      </c>
      <c r="F125" s="60">
        <v>0.0105</v>
      </c>
    </row>
    <row r="126" spans="2:5" ht="13.5">
      <c r="B126" s="27" t="s">
        <v>131</v>
      </c>
      <c r="C126" s="24">
        <v>0</v>
      </c>
      <c r="D126" s="24">
        <v>0</v>
      </c>
      <c r="E126" s="24">
        <v>0</v>
      </c>
    </row>
    <row r="127" spans="2:6" ht="13.5">
      <c r="B127" s="27" t="s">
        <v>132</v>
      </c>
      <c r="C127" s="24">
        <v>-0.00800615658624082</v>
      </c>
      <c r="D127" s="24">
        <v>-0.014471758605971274</v>
      </c>
      <c r="E127" s="24">
        <v>0.0024999080492147385</v>
      </c>
      <c r="F127" s="60">
        <v>0.0167</v>
      </c>
    </row>
    <row r="128" spans="2:6" ht="13.5">
      <c r="B128" s="27" t="s">
        <v>133</v>
      </c>
      <c r="C128" s="24">
        <v>-0.010959987396297777</v>
      </c>
      <c r="D128" s="24">
        <v>-0.019574010606021375</v>
      </c>
      <c r="E128" s="24">
        <v>0.0030091137585244176</v>
      </c>
      <c r="F128" s="60">
        <v>0.0226</v>
      </c>
    </row>
    <row r="129" spans="2:6" ht="13.5">
      <c r="B129" s="27" t="s">
        <v>134</v>
      </c>
      <c r="C129" s="24">
        <v>-0.010568934706611799</v>
      </c>
      <c r="D129" s="24">
        <v>-0.017036449935744713</v>
      </c>
      <c r="E129" s="24">
        <v>0.000895114252497109</v>
      </c>
      <c r="F129" s="60">
        <v>0.0201</v>
      </c>
    </row>
    <row r="130" spans="2:6" ht="13.5">
      <c r="B130" s="27" t="s">
        <v>135</v>
      </c>
      <c r="C130" s="24">
        <v>-0.007673467536342571</v>
      </c>
      <c r="D130" s="24">
        <v>-0.011358341609955858</v>
      </c>
      <c r="E130" s="24">
        <v>-0.0005703809657062742</v>
      </c>
      <c r="F130" s="60">
        <v>0.0137</v>
      </c>
    </row>
    <row r="131" spans="2:6" ht="13.5">
      <c r="B131" s="27" t="s">
        <v>136</v>
      </c>
      <c r="C131" s="24">
        <v>-0.008819744266794771</v>
      </c>
      <c r="D131" s="24">
        <v>-0.012474685318380807</v>
      </c>
      <c r="E131" s="24">
        <v>-0.0015195142006583229</v>
      </c>
      <c r="F131" s="60">
        <v>0.0154</v>
      </c>
    </row>
    <row r="132" spans="2:6" ht="13.5">
      <c r="B132" s="27" t="s">
        <v>137</v>
      </c>
      <c r="C132" s="24">
        <v>-0.005894293402135986</v>
      </c>
      <c r="D132" s="24">
        <v>-0.008021844514665588</v>
      </c>
      <c r="E132" s="24">
        <v>-0.0015705788035866863</v>
      </c>
      <c r="F132" s="60">
        <v>0.0101</v>
      </c>
    </row>
    <row r="133" spans="2:6" ht="13.5">
      <c r="B133" s="27" t="s">
        <v>138</v>
      </c>
      <c r="C133" s="24">
        <v>0.0027328665867116797</v>
      </c>
      <c r="D133" s="24">
        <v>0.0035993173938635437</v>
      </c>
      <c r="E133" s="24">
        <v>0.0009557328716642555</v>
      </c>
      <c r="F133" s="60">
        <v>-0.0046</v>
      </c>
    </row>
    <row r="134" spans="2:6" ht="13.5">
      <c r="B134" s="27" t="s">
        <v>139</v>
      </c>
      <c r="C134" s="24">
        <v>0.009467304680214284</v>
      </c>
      <c r="D134" s="24">
        <v>0.012160446233821176</v>
      </c>
      <c r="E134" s="24">
        <v>0.003857690178468348</v>
      </c>
      <c r="F134" s="60">
        <v>-0.0159</v>
      </c>
    </row>
    <row r="135" spans="2:6" ht="13.5">
      <c r="B135" s="27" t="s">
        <v>140</v>
      </c>
      <c r="C135" s="24">
        <v>0.014651772937227747</v>
      </c>
      <c r="D135" s="24">
        <v>0.01835938878915755</v>
      </c>
      <c r="E135" s="24">
        <v>0.00680236110323329</v>
      </c>
      <c r="F135" s="60">
        <v>-0.0245</v>
      </c>
    </row>
    <row r="136" spans="2:6" ht="13.5">
      <c r="B136" s="27" t="s">
        <v>141</v>
      </c>
      <c r="C136" s="24">
        <v>0.01898443366030733</v>
      </c>
      <c r="D136" s="24">
        <v>0.023277048067882333</v>
      </c>
      <c r="E136" s="24">
        <v>0.009922466167530786</v>
      </c>
      <c r="F136" s="60">
        <v>-0.0316</v>
      </c>
    </row>
    <row r="137" spans="2:6" ht="13.5">
      <c r="B137" s="27" t="s">
        <v>142</v>
      </c>
      <c r="C137" s="24">
        <v>0.023292033263267342</v>
      </c>
      <c r="D137" s="24">
        <v>0.027981801694473063</v>
      </c>
      <c r="E137" s="24">
        <v>0.013630060564394864</v>
      </c>
      <c r="F137" s="60">
        <v>-0.0389</v>
      </c>
    </row>
    <row r="138" spans="2:6" ht="13.5">
      <c r="B138" s="27" t="s">
        <v>143</v>
      </c>
      <c r="C138" s="24">
        <v>0.02944578239335982</v>
      </c>
      <c r="D138" s="24">
        <v>0.03479217971193549</v>
      </c>
      <c r="E138" s="24">
        <v>0.018915181861622</v>
      </c>
      <c r="F138" s="60">
        <v>-0.0493</v>
      </c>
    </row>
    <row r="139" spans="2:6" ht="13.5">
      <c r="B139" s="27" t="s">
        <v>144</v>
      </c>
      <c r="C139" s="24">
        <v>0.032575020915501796</v>
      </c>
      <c r="D139" s="24">
        <v>0.037893770368910396</v>
      </c>
      <c r="E139" s="24">
        <v>0.02279546255260767</v>
      </c>
      <c r="F139" s="60">
        <v>-0.0549</v>
      </c>
    </row>
    <row r="140" spans="2:6" ht="13.5">
      <c r="B140" s="27" t="s">
        <v>145</v>
      </c>
      <c r="C140" s="24">
        <v>0.03543360549171126</v>
      </c>
      <c r="D140" s="24">
        <v>0.04062281840513293</v>
      </c>
      <c r="E140" s="24">
        <v>0.026772666907994846</v>
      </c>
      <c r="F140" s="60">
        <v>-0.0602</v>
      </c>
    </row>
    <row r="141" spans="2:7" ht="13.5">
      <c r="B141" s="27" t="s">
        <v>146</v>
      </c>
      <c r="C141" s="24">
        <v>0.03842964308424257</v>
      </c>
      <c r="D141" s="24">
        <v>0.043407393711639486</v>
      </c>
      <c r="E141" s="24">
        <v>0.031272037124375096</v>
      </c>
      <c r="F141" s="60">
        <v>-0.0659</v>
      </c>
      <c r="G141" s="39">
        <v>-0.0034000000000000002</v>
      </c>
    </row>
    <row r="142" spans="2:7" ht="13.5">
      <c r="B142" s="27" t="s">
        <v>147</v>
      </c>
      <c r="C142" s="24">
        <v>0.04117609721967597</v>
      </c>
      <c r="D142" s="24">
        <v>0.04586186758459121</v>
      </c>
      <c r="E142" s="24">
        <v>0.035875355902987405</v>
      </c>
      <c r="F142" s="60">
        <v>-0.0713</v>
      </c>
      <c r="G142" s="39">
        <v>-0.008800000000000002</v>
      </c>
    </row>
    <row r="143" spans="2:7" ht="13.5">
      <c r="B143" s="27" t="s">
        <v>148</v>
      </c>
      <c r="C143" s="24">
        <v>0.04379857736335424</v>
      </c>
      <c r="D143" s="24">
        <v>0.04818676650103271</v>
      </c>
      <c r="E143" s="24">
        <v>0.04063784812178817</v>
      </c>
      <c r="F143" s="60">
        <v>-0.0768</v>
      </c>
      <c r="G143" s="39">
        <v>-0.014299999999999993</v>
      </c>
    </row>
    <row r="144" spans="2:7" ht="13.5">
      <c r="B144" s="27" t="s">
        <v>149</v>
      </c>
      <c r="C144" s="24">
        <v>0.046118242938604226</v>
      </c>
      <c r="D144" s="24">
        <v>0.050200411058732186</v>
      </c>
      <c r="E144" s="24">
        <v>0.04554561700863946</v>
      </c>
      <c r="F144" s="60">
        <v>-0.082</v>
      </c>
      <c r="G144" s="39">
        <v>-0.019500000000000003</v>
      </c>
    </row>
    <row r="145" spans="2:7" ht="13.5">
      <c r="B145" s="27" t="s">
        <v>150</v>
      </c>
      <c r="C145" s="24">
        <v>0.04618081733583779</v>
      </c>
      <c r="D145" s="24">
        <v>0.04980327074647306</v>
      </c>
      <c r="E145" s="24">
        <v>0.04844653258451359</v>
      </c>
      <c r="F145" s="60">
        <v>-0.0834</v>
      </c>
      <c r="G145" s="39">
        <v>-0.020900000000000002</v>
      </c>
    </row>
    <row r="146" spans="2:7" ht="13.5">
      <c r="B146" s="27" t="s">
        <v>151</v>
      </c>
      <c r="C146" s="24">
        <v>0.045686943801534596</v>
      </c>
      <c r="D146" s="24">
        <v>0.04885689724198983</v>
      </c>
      <c r="E146" s="24">
        <v>0.05091825931506211</v>
      </c>
      <c r="F146" s="60">
        <v>-0.0841</v>
      </c>
      <c r="G146" s="39">
        <v>-0.021599999999999994</v>
      </c>
    </row>
    <row r="147" spans="2:7" ht="13.5">
      <c r="B147" s="27" t="s">
        <v>152</v>
      </c>
      <c r="C147" s="24">
        <v>0.045707918402492</v>
      </c>
      <c r="D147" s="24">
        <v>0.04855258117156325</v>
      </c>
      <c r="E147" s="24">
        <v>0.05392564591316695</v>
      </c>
      <c r="F147" s="60">
        <v>-0.0858</v>
      </c>
      <c r="G147" s="39">
        <v>-0.0233</v>
      </c>
    </row>
    <row r="148" spans="2:7" ht="13.5">
      <c r="B148" s="27" t="s">
        <v>153</v>
      </c>
      <c r="C148" s="24">
        <v>0.045066329645884196</v>
      </c>
      <c r="D148" s="24">
        <v>0.04765835877469016</v>
      </c>
      <c r="E148" s="24">
        <v>0.05624495905165272</v>
      </c>
      <c r="F148" s="60">
        <v>-0.0864</v>
      </c>
      <c r="G148" s="39">
        <v>-0.023900000000000005</v>
      </c>
    </row>
    <row r="149" spans="2:7" ht="13.5">
      <c r="B149" s="27" t="s">
        <v>154</v>
      </c>
      <c r="C149" s="24">
        <v>-0.014587905749689156</v>
      </c>
      <c r="D149" s="24">
        <v>0.018606724028266797</v>
      </c>
      <c r="E149" s="24">
        <v>0.060890530706759094</v>
      </c>
      <c r="F149" s="60">
        <v>0.0653</v>
      </c>
      <c r="G149" s="39">
        <v>0.002799999999999997</v>
      </c>
    </row>
    <row r="150" spans="2:7" ht="13.5">
      <c r="B150" s="27" t="s">
        <v>155</v>
      </c>
      <c r="C150" s="24">
        <v>-0.015697511826662236</v>
      </c>
      <c r="D150" s="24">
        <v>0.021081278346692045</v>
      </c>
      <c r="E150" s="24">
        <v>0.06324263489634951</v>
      </c>
      <c r="F150" s="60">
        <v>0.0685</v>
      </c>
      <c r="G150" s="39">
        <v>0.006000000000000005</v>
      </c>
    </row>
    <row r="151" spans="2:7" ht="13.5">
      <c r="B151" s="27" t="s">
        <v>156</v>
      </c>
      <c r="C151" s="24">
        <v>-0.016381680998353687</v>
      </c>
      <c r="D151" s="24">
        <v>0.023440477581900154</v>
      </c>
      <c r="E151" s="24">
        <v>0.06423281565180083</v>
      </c>
      <c r="F151" s="60">
        <v>0.0703</v>
      </c>
      <c r="G151" s="39">
        <v>0.007800000000000001</v>
      </c>
    </row>
    <row r="152" spans="2:7" ht="13.5">
      <c r="B152" s="27" t="s">
        <v>157</v>
      </c>
      <c r="C152" s="24">
        <v>-0.01733386029374273</v>
      </c>
      <c r="D152" s="24">
        <v>0.025616034677227617</v>
      </c>
      <c r="E152" s="24">
        <v>0.06502176300315199</v>
      </c>
      <c r="F152" s="60">
        <v>0.072</v>
      </c>
      <c r="G152" s="39">
        <v>0.009499999999999995</v>
      </c>
    </row>
    <row r="153" spans="2:7" ht="13.5">
      <c r="B153" s="27" t="s">
        <v>158</v>
      </c>
      <c r="C153" s="24">
        <v>-0.018338746714096743</v>
      </c>
      <c r="D153" s="24">
        <v>0.02769302375752858</v>
      </c>
      <c r="E153" s="24">
        <v>0.06550823396006322</v>
      </c>
      <c r="F153" s="60">
        <v>0.0734</v>
      </c>
      <c r="G153" s="39">
        <v>0.010900000000000007</v>
      </c>
    </row>
    <row r="154" spans="2:7" ht="13.5">
      <c r="B154" s="27" t="s">
        <v>159</v>
      </c>
      <c r="C154" s="24">
        <v>-0.019986953797111795</v>
      </c>
      <c r="D154" s="24">
        <v>0.031132526480682543</v>
      </c>
      <c r="E154" s="24">
        <v>0.06840163823902223</v>
      </c>
      <c r="F154" s="60">
        <v>0.0778</v>
      </c>
      <c r="G154" s="39">
        <v>0.015299999999999994</v>
      </c>
    </row>
    <row r="155" spans="2:7" ht="13.5">
      <c r="B155" s="27" t="s">
        <v>160</v>
      </c>
      <c r="C155" s="24">
        <v>-0.02085329390575552</v>
      </c>
      <c r="D155" s="24">
        <v>0.03356368019942124</v>
      </c>
      <c r="E155" s="24">
        <v>0.06830301550311546</v>
      </c>
      <c r="F155" s="60">
        <v>0.0789</v>
      </c>
      <c r="G155" s="39">
        <v>0.016399999999999998</v>
      </c>
    </row>
    <row r="156" spans="2:7" ht="13.5">
      <c r="B156" s="27" t="s">
        <v>161</v>
      </c>
      <c r="C156" s="24">
        <v>-0.022923946082649138</v>
      </c>
      <c r="D156" s="24">
        <v>0.03831236527807391</v>
      </c>
      <c r="E156" s="24">
        <v>0.06930801922669083</v>
      </c>
      <c r="F156" s="60">
        <v>0.0824</v>
      </c>
      <c r="G156" s="39">
        <v>0.0199</v>
      </c>
    </row>
    <row r="157" spans="2:7" ht="13.5">
      <c r="B157" s="27" t="s">
        <v>162</v>
      </c>
      <c r="C157" s="24">
        <v>-0.02413365940137524</v>
      </c>
      <c r="D157" s="24">
        <v>0.041104845004880985</v>
      </c>
      <c r="E157" s="24">
        <v>0.06946742716719356</v>
      </c>
      <c r="F157" s="60">
        <v>0.0842</v>
      </c>
      <c r="G157" s="39">
        <v>0.021699999999999997</v>
      </c>
    </row>
    <row r="158" spans="2:7" ht="13.5">
      <c r="B158" s="27" t="s">
        <v>163</v>
      </c>
      <c r="C158" s="24">
        <v>-0.02554005974046447</v>
      </c>
      <c r="D158" s="24">
        <v>0.044308783879273506</v>
      </c>
      <c r="E158" s="24">
        <v>0.0697538306213179</v>
      </c>
      <c r="F158" s="60">
        <v>0.0865</v>
      </c>
      <c r="G158" s="39">
        <v>0.023999999999999994</v>
      </c>
    </row>
    <row r="159" spans="2:7" ht="13.5">
      <c r="B159" s="27" t="s">
        <v>164</v>
      </c>
      <c r="C159" s="24">
        <v>-0.026961448410201427</v>
      </c>
      <c r="D159" s="24">
        <v>0.047677951644274685</v>
      </c>
      <c r="E159" s="24">
        <v>0.06993971078629002</v>
      </c>
      <c r="F159" s="60">
        <v>0.0888</v>
      </c>
      <c r="G159" s="39">
        <v>0.026300000000000004</v>
      </c>
    </row>
    <row r="160" spans="2:7" ht="13.5">
      <c r="B160" s="27" t="s">
        <v>165</v>
      </c>
      <c r="C160" s="24">
        <v>-0.027995896702844192</v>
      </c>
      <c r="D160" s="24">
        <v>0.05080309809175532</v>
      </c>
      <c r="E160" s="24">
        <v>0.06912913660436537</v>
      </c>
      <c r="F160" s="60">
        <v>0.0902</v>
      </c>
      <c r="G160" s="39">
        <v>0.027700000000000002</v>
      </c>
    </row>
    <row r="161" spans="2:7" ht="13.5">
      <c r="B161" s="27" t="s">
        <v>166</v>
      </c>
      <c r="C161" s="24">
        <v>-0.028484112424909114</v>
      </c>
      <c r="D161" s="24">
        <v>0.053514753998072706</v>
      </c>
      <c r="E161" s="24">
        <v>0.0671950297538757</v>
      </c>
      <c r="F161" s="60">
        <v>0.0905</v>
      </c>
      <c r="G161" s="39">
        <v>0.027999999999999997</v>
      </c>
    </row>
    <row r="162" spans="2:7" ht="13.5">
      <c r="B162" s="27" t="s">
        <v>167</v>
      </c>
      <c r="C162" s="24">
        <v>-0.0285386323397141</v>
      </c>
      <c r="D162" s="24">
        <v>0.05593212625729649</v>
      </c>
      <c r="E162" s="24">
        <v>0.06442479632104181</v>
      </c>
      <c r="F162" s="60">
        <v>0.09</v>
      </c>
      <c r="G162" s="39">
        <v>0.0275</v>
      </c>
    </row>
    <row r="163" spans="2:7" ht="13.5">
      <c r="B163" s="27" t="s">
        <v>168</v>
      </c>
      <c r="C163" s="24">
        <v>-0.02862935086755769</v>
      </c>
      <c r="D163" s="24">
        <v>0.05854351305874417</v>
      </c>
      <c r="E163" s="24">
        <v>0.061993923596196154</v>
      </c>
      <c r="F163" s="60">
        <v>0.0899</v>
      </c>
      <c r="G163" s="39">
        <v>0.027399999999999994</v>
      </c>
    </row>
    <row r="164" spans="2:7" ht="13.5">
      <c r="B164" s="27" t="s">
        <v>169</v>
      </c>
      <c r="C164" s="24">
        <v>-0.028357567421011254</v>
      </c>
      <c r="D164" s="24">
        <v>0.06078156961113024</v>
      </c>
      <c r="E164" s="24">
        <v>0.059159195717652935</v>
      </c>
      <c r="F164" s="60">
        <v>0.0894</v>
      </c>
      <c r="G164" s="39">
        <v>0.026899999999999993</v>
      </c>
    </row>
    <row r="165" spans="2:7" ht="13.5">
      <c r="B165" s="27" t="s">
        <v>170</v>
      </c>
      <c r="C165" s="24">
        <v>-0.02758709511492441</v>
      </c>
      <c r="D165" s="24">
        <v>0.06261942200742965</v>
      </c>
      <c r="E165" s="24">
        <v>0.05579787448281337</v>
      </c>
      <c r="F165" s="60">
        <v>0.0883</v>
      </c>
      <c r="G165" s="39">
        <v>0.025800000000000003</v>
      </c>
    </row>
    <row r="166" spans="2:7" ht="13.5">
      <c r="B166" s="27" t="s">
        <v>171</v>
      </c>
      <c r="C166" s="24">
        <v>-0.02625070825069642</v>
      </c>
      <c r="D166" s="24">
        <v>0.06414004555875152</v>
      </c>
      <c r="E166" s="24">
        <v>0.05185645992075294</v>
      </c>
      <c r="F166" s="60">
        <v>0.0866</v>
      </c>
      <c r="G166" s="39">
        <v>0.024099999999999996</v>
      </c>
    </row>
    <row r="167" spans="2:7" ht="13.5">
      <c r="B167" s="27" t="s">
        <v>172</v>
      </c>
      <c r="C167" s="24">
        <v>-0.0247804467869841</v>
      </c>
      <c r="D167" s="24">
        <v>0.06615839277534974</v>
      </c>
      <c r="E167" s="24">
        <v>0.04832174202559436</v>
      </c>
      <c r="F167" s="60">
        <v>0.0856</v>
      </c>
      <c r="G167" s="39">
        <v>0.023099999999999996</v>
      </c>
    </row>
    <row r="168" spans="2:7" ht="13.5">
      <c r="B168" s="27" t="s">
        <v>173</v>
      </c>
      <c r="C168" s="24">
        <v>-0.022872418810930384</v>
      </c>
      <c r="D168" s="24">
        <v>0.06859306361548789</v>
      </c>
      <c r="E168" s="24">
        <v>0.044712215050177306</v>
      </c>
      <c r="F168" s="60">
        <v>0.085</v>
      </c>
      <c r="G168" s="39">
        <v>0.0225</v>
      </c>
    </row>
    <row r="169" spans="2:7" ht="13.5">
      <c r="B169" s="27" t="s">
        <v>174</v>
      </c>
      <c r="C169" s="24">
        <v>-0.02065993164951152</v>
      </c>
      <c r="D169" s="24">
        <v>0.07052258606389472</v>
      </c>
      <c r="E169" s="24">
        <v>0.04116215337031903</v>
      </c>
      <c r="F169" s="60">
        <v>0.0842</v>
      </c>
      <c r="G169" s="39">
        <v>0.021699999999999997</v>
      </c>
    </row>
    <row r="170" spans="2:7" ht="13.5">
      <c r="B170" s="27" t="s">
        <v>175</v>
      </c>
      <c r="C170" s="24">
        <v>-0.018172271052346645</v>
      </c>
      <c r="D170" s="24">
        <v>0.07184971276186047</v>
      </c>
      <c r="E170" s="24">
        <v>0.03751744064060247</v>
      </c>
      <c r="F170" s="60">
        <v>0.0831</v>
      </c>
      <c r="G170" s="39">
        <v>0.020599999999999993</v>
      </c>
    </row>
    <row r="171" spans="2:7" ht="13.5">
      <c r="B171" s="27" t="s">
        <v>176</v>
      </c>
      <c r="C171" s="24">
        <v>-0.01540131862125449</v>
      </c>
      <c r="D171" s="24">
        <v>0.07260991346087309</v>
      </c>
      <c r="E171" s="24">
        <v>0.03379429275832102</v>
      </c>
      <c r="F171" s="60">
        <v>0.0816</v>
      </c>
      <c r="G171" s="39">
        <v>0.019100000000000006</v>
      </c>
    </row>
    <row r="172" spans="2:7" ht="13.5">
      <c r="B172" s="27" t="s">
        <v>177</v>
      </c>
      <c r="C172" s="24">
        <v>-0.012369404955109076</v>
      </c>
      <c r="D172" s="24">
        <v>0.07237330638535866</v>
      </c>
      <c r="E172" s="24">
        <v>0.029747970251477796</v>
      </c>
      <c r="F172" s="60">
        <v>0.0792</v>
      </c>
      <c r="G172" s="39">
        <v>0.016700000000000007</v>
      </c>
    </row>
    <row r="173" spans="2:7" ht="13.5">
      <c r="B173" s="27" t="s">
        <v>178</v>
      </c>
      <c r="C173" s="24">
        <v>-0.00959627695907983</v>
      </c>
      <c r="D173" s="24">
        <v>0.07282859120422458</v>
      </c>
      <c r="E173" s="24">
        <v>0.02630323910979726</v>
      </c>
      <c r="F173" s="60">
        <v>0.078</v>
      </c>
      <c r="G173" s="39">
        <v>0.0155</v>
      </c>
    </row>
    <row r="174" spans="2:7" ht="13.5">
      <c r="B174" s="27" t="s">
        <v>179</v>
      </c>
      <c r="C174" s="24">
        <v>-0.00625303943231259</v>
      </c>
      <c r="D174" s="24">
        <v>0.07231703075881768</v>
      </c>
      <c r="E174" s="24">
        <v>0.022763381350689116</v>
      </c>
      <c r="F174" s="60">
        <v>0.0761</v>
      </c>
      <c r="G174" s="39">
        <v>0.013600000000000001</v>
      </c>
    </row>
    <row r="175" spans="2:7" ht="13.5">
      <c r="B175" s="27" t="s">
        <v>180</v>
      </c>
      <c r="C175" s="24">
        <v>-0.002442714452627115</v>
      </c>
      <c r="D175" s="24">
        <v>0.06880730285323011</v>
      </c>
      <c r="E175" s="24">
        <v>0.018783557568703202</v>
      </c>
      <c r="F175" s="60">
        <v>0.0714</v>
      </c>
      <c r="G175" s="39">
        <v>0.008900000000000005</v>
      </c>
    </row>
    <row r="176" spans="2:7" ht="13.5">
      <c r="B176" s="27" t="s">
        <v>181</v>
      </c>
      <c r="C176" s="24">
        <v>0.001363341323990852</v>
      </c>
      <c r="D176" s="24">
        <v>0.06144392205377969</v>
      </c>
      <c r="E176" s="24">
        <v>0.014270935145320962</v>
      </c>
      <c r="F176" s="60">
        <v>0.0631</v>
      </c>
      <c r="G176" s="39">
        <v>0.0006000000000000033</v>
      </c>
    </row>
    <row r="177" spans="2:6" ht="13.5">
      <c r="B177" s="27" t="s">
        <v>182</v>
      </c>
      <c r="C177" s="24">
        <v>0.0045155297463495</v>
      </c>
      <c r="D177" s="24">
        <v>0.042333523875985435</v>
      </c>
      <c r="E177" s="24">
        <v>0.007547832568926438</v>
      </c>
      <c r="F177" s="60">
        <v>0.0432</v>
      </c>
    </row>
    <row r="178" spans="2:6" ht="13.5">
      <c r="B178" s="27" t="s">
        <v>183</v>
      </c>
      <c r="C178" s="24">
        <v>0.004498730050297439</v>
      </c>
      <c r="D178" s="24">
        <v>0.029493730346153768</v>
      </c>
      <c r="E178" s="24">
        <v>0.004382508052735545</v>
      </c>
      <c r="F178" s="60">
        <v>0.0302</v>
      </c>
    </row>
    <row r="179" spans="2:6" ht="13.5">
      <c r="B179" s="27" t="s">
        <v>184</v>
      </c>
      <c r="C179" s="24">
        <v>0.004012515891741231</v>
      </c>
      <c r="D179" s="24">
        <v>0.020907872280133688</v>
      </c>
      <c r="E179" s="24">
        <v>0.002565485054187633</v>
      </c>
      <c r="F179" s="60">
        <v>0.0214</v>
      </c>
    </row>
    <row r="180" spans="2:6" ht="13.5">
      <c r="B180" s="27" t="s">
        <v>185</v>
      </c>
      <c r="C180" s="24">
        <v>0.004496413750004535</v>
      </c>
      <c r="D180" s="24">
        <v>0.019738309690353617</v>
      </c>
      <c r="E180" s="24">
        <v>0.0019567267083306916</v>
      </c>
      <c r="F180" s="60">
        <v>0.0203</v>
      </c>
    </row>
    <row r="181" spans="2:6" ht="13.5">
      <c r="B181" s="27" t="s">
        <v>186</v>
      </c>
      <c r="C181" s="24">
        <v>0.006533855220148155</v>
      </c>
      <c r="D181" s="24">
        <v>0.024591684846857476</v>
      </c>
      <c r="E181" s="24">
        <v>0.0018542943143584623</v>
      </c>
      <c r="F181" s="60">
        <v>0.0255</v>
      </c>
    </row>
    <row r="182" spans="2:6" ht="13.5">
      <c r="B182" s="27" t="s">
        <v>187</v>
      </c>
      <c r="C182" s="24">
        <v>0.009398462160941534</v>
      </c>
      <c r="D182" s="24">
        <v>0.030702105552027348</v>
      </c>
      <c r="E182" s="24">
        <v>0.0015872248116837184</v>
      </c>
      <c r="F182" s="60">
        <v>0.0321</v>
      </c>
    </row>
    <row r="183" spans="2:6" ht="13.5">
      <c r="B183" s="27" t="s">
        <v>188</v>
      </c>
      <c r="C183" s="24">
        <v>0.008660694924621737</v>
      </c>
      <c r="D183" s="24">
        <v>0.024997864250906332</v>
      </c>
      <c r="E183" s="24">
        <v>0.000689432912137633</v>
      </c>
      <c r="F183" s="60">
        <v>0.0265</v>
      </c>
    </row>
    <row r="184" spans="2:6" ht="13.5">
      <c r="B184" s="27" t="s">
        <v>189</v>
      </c>
      <c r="C184" s="24">
        <v>0.007212523081800981</v>
      </c>
      <c r="D184" s="24">
        <v>0.01876121256275809</v>
      </c>
      <c r="E184" s="24">
        <v>7.916061996438017E-05</v>
      </c>
      <c r="F184" s="60">
        <v>0.0201</v>
      </c>
    </row>
    <row r="185" spans="2:6" ht="13.5">
      <c r="B185" s="27" t="s">
        <v>190</v>
      </c>
      <c r="C185" s="24">
        <v>0.00571180127468196</v>
      </c>
      <c r="D185" s="24">
        <v>0.013572477076742473</v>
      </c>
      <c r="E185" s="24">
        <v>-0.0002676415508400254</v>
      </c>
      <c r="F185" s="60">
        <v>0.0147</v>
      </c>
    </row>
    <row r="186" spans="2:6" ht="13.5">
      <c r="B186" s="27" t="s">
        <v>191</v>
      </c>
      <c r="C186" s="24">
        <v>0.004459223367362597</v>
      </c>
      <c r="D186" s="24">
        <v>0.0098050888929464</v>
      </c>
      <c r="E186" s="24">
        <v>-0.0004365275182562911</v>
      </c>
      <c r="F186" s="60">
        <v>0.0108</v>
      </c>
    </row>
    <row r="187" spans="2:6" ht="13.5">
      <c r="B187" s="27" t="s">
        <v>192</v>
      </c>
      <c r="C187" s="24">
        <v>0.003771308890636149</v>
      </c>
      <c r="D187" s="24">
        <v>0.007727729239686454</v>
      </c>
      <c r="E187" s="24">
        <v>-0.0005776535842305641</v>
      </c>
      <c r="F187" s="60">
        <v>0.0086</v>
      </c>
    </row>
    <row r="188" spans="2:6" ht="13.5">
      <c r="B188" s="27" t="s">
        <v>193</v>
      </c>
      <c r="C188" s="24">
        <v>0.0031339355954784764</v>
      </c>
      <c r="D188" s="24">
        <v>0.005975025423229141</v>
      </c>
      <c r="E188" s="24">
        <v>-0.0006783670414249876</v>
      </c>
      <c r="F188" s="60">
        <v>0.0068</v>
      </c>
    </row>
    <row r="189" spans="2:6" ht="13.5">
      <c r="B189" s="27" t="s">
        <v>194</v>
      </c>
      <c r="C189" s="24">
        <v>0.001141620045697067</v>
      </c>
      <c r="D189" s="24">
        <v>0.0020225464667760207</v>
      </c>
      <c r="E189" s="24">
        <v>-0.00032011804915754727</v>
      </c>
      <c r="F189" s="60">
        <v>0.0023</v>
      </c>
    </row>
    <row r="190" spans="2:6" ht="13.5">
      <c r="B190" s="27" t="s">
        <v>195</v>
      </c>
      <c r="C190" s="24">
        <v>-0.0011623708958037327</v>
      </c>
      <c r="D190" s="24">
        <v>-0.001919637819746356</v>
      </c>
      <c r="E190" s="24">
        <v>0.0003938791782154838</v>
      </c>
      <c r="F190" s="60">
        <v>-0.0023</v>
      </c>
    </row>
    <row r="191" spans="2:6" ht="13.5">
      <c r="B191" s="27" t="s">
        <v>196</v>
      </c>
      <c r="C191" s="24">
        <v>-0.0036452007346436943</v>
      </c>
      <c r="D191" s="24">
        <v>-0.005613965829759593</v>
      </c>
      <c r="E191" s="24">
        <v>0.0014551137149843851</v>
      </c>
      <c r="F191" s="60">
        <v>-0.0068</v>
      </c>
    </row>
    <row r="192" spans="2:6" ht="13.5">
      <c r="B192" s="27" t="s">
        <v>197</v>
      </c>
      <c r="C192" s="24">
        <v>-0.006567099830602885</v>
      </c>
      <c r="D192" s="24">
        <v>-0.009383786342922917</v>
      </c>
      <c r="E192" s="24">
        <v>0.0030594484776786945</v>
      </c>
      <c r="F192" s="60">
        <v>-0.0119</v>
      </c>
    </row>
    <row r="193" spans="2:6" ht="13.5">
      <c r="B193" s="27" t="s">
        <v>198</v>
      </c>
      <c r="C193" s="24">
        <v>-0.010172016667487682</v>
      </c>
      <c r="D193" s="24">
        <v>-0.013426002658071923</v>
      </c>
      <c r="E193" s="24">
        <v>0.005335497397829236</v>
      </c>
      <c r="F193" s="60">
        <v>-0.0177</v>
      </c>
    </row>
    <row r="194" spans="2:6" ht="13.5">
      <c r="B194" s="27" t="s">
        <v>199</v>
      </c>
      <c r="C194" s="24">
        <v>-0.012930555449258918</v>
      </c>
      <c r="D194" s="24">
        <v>-0.01568701693391006</v>
      </c>
      <c r="E194" s="24">
        <v>0.0074930128638022175</v>
      </c>
      <c r="F194" s="60">
        <v>-0.0217</v>
      </c>
    </row>
    <row r="195" spans="2:6" ht="13.5">
      <c r="B195" s="27" t="s">
        <v>200</v>
      </c>
      <c r="C195" s="24">
        <v>-0.01571619602459151</v>
      </c>
      <c r="D195" s="24">
        <v>-0.01738619013477205</v>
      </c>
      <c r="E195" s="24">
        <v>0.010012008709462172</v>
      </c>
      <c r="F195" s="60">
        <v>-0.0255</v>
      </c>
    </row>
    <row r="196" spans="2:6" ht="13.5">
      <c r="B196" s="27" t="s">
        <v>201</v>
      </c>
      <c r="C196" s="24">
        <v>-0.019562426651674514</v>
      </c>
      <c r="D196" s="24">
        <v>-0.01965475482528234</v>
      </c>
      <c r="E196" s="24">
        <v>0.013437716101627029</v>
      </c>
      <c r="F196" s="60">
        <v>-0.0308</v>
      </c>
    </row>
    <row r="197" spans="2:6" ht="13.5">
      <c r="B197" s="27" t="s">
        <v>202</v>
      </c>
      <c r="C197" s="24">
        <v>-0.023965138593336377</v>
      </c>
      <c r="D197" s="24">
        <v>-0.02193581702720593</v>
      </c>
      <c r="E197" s="24">
        <v>0.017453012400472367</v>
      </c>
      <c r="F197" s="60">
        <v>-0.0369</v>
      </c>
    </row>
    <row r="198" spans="2:6" ht="13.5">
      <c r="B198" s="27" t="s">
        <v>203</v>
      </c>
      <c r="C198" s="24">
        <v>-0.0259142749121537</v>
      </c>
      <c r="D198" s="24">
        <v>-0.02186899621649019</v>
      </c>
      <c r="E198" s="24">
        <v>0.01980200889821493</v>
      </c>
      <c r="F198" s="60">
        <v>-0.0393</v>
      </c>
    </row>
    <row r="199" spans="2:6" ht="13.5">
      <c r="B199" s="27" t="s">
        <v>204</v>
      </c>
      <c r="C199" s="24">
        <v>-0.026022181308995584</v>
      </c>
      <c r="D199" s="24">
        <v>-0.020396743966024644</v>
      </c>
      <c r="E199" s="24">
        <v>0.020878493306361712</v>
      </c>
      <c r="F199" s="60">
        <v>-0.0391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6" ht="13.5">
      <c r="B226" s="27" t="s">
        <v>231</v>
      </c>
      <c r="C226" s="24">
        <v>-0.0010639239190020078</v>
      </c>
      <c r="D226" s="24">
        <v>-0.0008683261681881049</v>
      </c>
      <c r="E226" s="24">
        <v>0.002210324968919153</v>
      </c>
      <c r="F226" s="60">
        <v>-0.0026</v>
      </c>
    </row>
    <row r="227" spans="2:6" ht="13.5">
      <c r="B227" s="27" t="s">
        <v>232</v>
      </c>
      <c r="C227" s="24">
        <v>0.0003253517727017652</v>
      </c>
      <c r="D227" s="24">
        <v>0.0003010448122253706</v>
      </c>
      <c r="E227" s="24">
        <v>-0.000783219418877934</v>
      </c>
      <c r="F227" s="60">
        <v>0.0009</v>
      </c>
    </row>
    <row r="228" spans="2:6" ht="13.5">
      <c r="B228" s="27" t="s">
        <v>233</v>
      </c>
      <c r="C228" s="24">
        <v>0.0012609251577586633</v>
      </c>
      <c r="D228" s="24">
        <v>0.0013429681714214325</v>
      </c>
      <c r="E228" s="24">
        <v>-0.0035494270556810648</v>
      </c>
      <c r="F228" s="60">
        <v>0.004</v>
      </c>
    </row>
    <row r="229" spans="2:6" ht="13.5">
      <c r="B229" s="27" t="s">
        <v>234</v>
      </c>
      <c r="C229" s="24">
        <v>0.002085994393468127</v>
      </c>
      <c r="D229" s="24">
        <v>0.0026222643516291555</v>
      </c>
      <c r="E229" s="24">
        <v>-0.007064040144246775</v>
      </c>
      <c r="F229" s="60">
        <v>0.0078</v>
      </c>
    </row>
    <row r="230" spans="2:6" ht="13.5">
      <c r="B230" s="27" t="s">
        <v>235</v>
      </c>
      <c r="C230" s="24">
        <v>0.002706243064817926</v>
      </c>
      <c r="D230" s="24">
        <v>0.004164097216467155</v>
      </c>
      <c r="E230" s="24">
        <v>-0.011270243402318414</v>
      </c>
      <c r="F230" s="60">
        <v>0.0123</v>
      </c>
    </row>
    <row r="231" spans="2:6" ht="13.5">
      <c r="B231" s="27" t="s">
        <v>236</v>
      </c>
      <c r="C231" s="24">
        <v>0.0025084025975559143</v>
      </c>
      <c r="D231" s="24">
        <v>0.004908394269797611</v>
      </c>
      <c r="E231" s="24">
        <v>-0.013711048819823546</v>
      </c>
      <c r="F231" s="60">
        <v>0.0148</v>
      </c>
    </row>
    <row r="232" spans="2:6" ht="13.5">
      <c r="B232" s="27" t="s">
        <v>237</v>
      </c>
      <c r="C232" s="24">
        <v>0.0018594380278251776</v>
      </c>
      <c r="D232" s="24">
        <v>0.004973060102841487</v>
      </c>
      <c r="E232" s="24">
        <v>-0.014482902826346233</v>
      </c>
      <c r="F232" s="60">
        <v>0.0154</v>
      </c>
    </row>
    <row r="233" spans="2:6" ht="13.5">
      <c r="B233" s="27" t="s">
        <v>238</v>
      </c>
      <c r="C233" s="24">
        <v>0.0014453781605148208</v>
      </c>
      <c r="D233" s="24">
        <v>0.006098425251735762</v>
      </c>
      <c r="E233" s="24">
        <v>-0.018082792685710558</v>
      </c>
      <c r="F233" s="60">
        <v>0.0191</v>
      </c>
    </row>
    <row r="234" spans="2:6" ht="13.5">
      <c r="B234" s="27" t="s">
        <v>239</v>
      </c>
      <c r="C234" s="24">
        <v>0.0006538305601928585</v>
      </c>
      <c r="D234" s="24">
        <v>0.006079427568266738</v>
      </c>
      <c r="E234" s="24">
        <v>-0.01881202041167107</v>
      </c>
      <c r="F234" s="60">
        <v>0.0198</v>
      </c>
    </row>
    <row r="235" spans="2:6" ht="13.5">
      <c r="B235" s="27" t="s">
        <v>240</v>
      </c>
      <c r="C235" s="24">
        <v>-0.000149025414227566</v>
      </c>
      <c r="D235" s="24">
        <v>0.006714147384741409</v>
      </c>
      <c r="E235" s="24">
        <v>-0.021336898361326462</v>
      </c>
      <c r="F235" s="60">
        <v>0.0224</v>
      </c>
    </row>
    <row r="236" spans="2:6" ht="13.5">
      <c r="B236" s="27" t="s">
        <v>241</v>
      </c>
      <c r="C236" s="24">
        <v>-0.0009212540841048167</v>
      </c>
      <c r="D236" s="24">
        <v>0.006511382447918379</v>
      </c>
      <c r="E236" s="24">
        <v>-0.021551507162110184</v>
      </c>
      <c r="F236" s="60">
        <v>0.0225</v>
      </c>
    </row>
    <row r="237" spans="2:6" ht="13.5">
      <c r="B237" s="27" t="s">
        <v>242</v>
      </c>
      <c r="C237" s="24">
        <v>-0.0016097417219462784</v>
      </c>
      <c r="D237" s="24">
        <v>0.00622953968385076</v>
      </c>
      <c r="E237" s="24">
        <v>-0.02142724907408322</v>
      </c>
      <c r="F237" s="60">
        <v>0.0224</v>
      </c>
    </row>
    <row r="238" spans="2:6" ht="13.5">
      <c r="B238" s="27" t="s">
        <v>243</v>
      </c>
      <c r="C238" s="24">
        <v>-0.002609978365590848</v>
      </c>
      <c r="D238" s="24">
        <v>0.006906032833377651</v>
      </c>
      <c r="E238" s="24">
        <v>-0.024289910588210617</v>
      </c>
      <c r="F238" s="60">
        <v>0.0254</v>
      </c>
    </row>
    <row r="239" spans="2:6" ht="13.5">
      <c r="B239" s="27" t="s">
        <v>244</v>
      </c>
      <c r="C239" s="24">
        <v>-0.0033783175924604336</v>
      </c>
      <c r="D239" s="24">
        <v>0.006908978584547754</v>
      </c>
      <c r="E239" s="24">
        <v>-0.025089480579941537</v>
      </c>
      <c r="F239" s="60">
        <v>0.0262</v>
      </c>
    </row>
    <row r="240" spans="2:6" ht="13.5">
      <c r="B240" s="27" t="s">
        <v>245</v>
      </c>
      <c r="C240" s="24">
        <v>-0.0034243508881068863</v>
      </c>
      <c r="D240" s="24">
        <v>0.005820601063987851</v>
      </c>
      <c r="E240" s="24">
        <v>-0.02228059094550261</v>
      </c>
      <c r="F240" s="60">
        <v>0.0233</v>
      </c>
    </row>
    <row r="241" spans="2:6" ht="13.5">
      <c r="B241" s="27" t="s">
        <v>246</v>
      </c>
      <c r="C241" s="24">
        <v>-0.0035771683502332507</v>
      </c>
      <c r="D241" s="24">
        <v>0.005156394195886094</v>
      </c>
      <c r="E241" s="24">
        <v>-0.020755046963529367</v>
      </c>
      <c r="F241" s="60">
        <v>0.0217</v>
      </c>
    </row>
    <row r="242" spans="2:6" ht="13.5">
      <c r="B242" s="27" t="s">
        <v>247</v>
      </c>
      <c r="C242" s="24">
        <v>-0.0044130110970925784</v>
      </c>
      <c r="D242" s="24">
        <v>0.005417903080136455</v>
      </c>
      <c r="E242" s="24">
        <v>-0.022456214214090053</v>
      </c>
      <c r="F242" s="60">
        <v>0.0235</v>
      </c>
    </row>
    <row r="243" spans="2:6" ht="13.5">
      <c r="B243" s="27" t="s">
        <v>248</v>
      </c>
      <c r="C243" s="24">
        <v>-0.0071137456083718575</v>
      </c>
      <c r="D243" s="24">
        <v>0.004381121216802342</v>
      </c>
      <c r="E243" s="24">
        <v>-0.023444922924701572</v>
      </c>
      <c r="F243" s="60">
        <v>0.0249</v>
      </c>
    </row>
    <row r="244" spans="2:6" ht="13.5">
      <c r="B244" s="27" t="s">
        <v>249</v>
      </c>
      <c r="C244" s="24">
        <v>-0.006960593940199544</v>
      </c>
      <c r="D244" s="24">
        <v>0.003740418975752391</v>
      </c>
      <c r="E244" s="24">
        <v>-0.02160850077201637</v>
      </c>
      <c r="F244" s="60">
        <v>0.023</v>
      </c>
    </row>
    <row r="245" spans="2:6" ht="13.5">
      <c r="B245" s="27" t="s">
        <v>250</v>
      </c>
      <c r="C245" s="24">
        <v>-0.007783603067323952</v>
      </c>
      <c r="D245" s="24">
        <v>0.0036840476466295513</v>
      </c>
      <c r="E245" s="24">
        <v>-0.02258017402306578</v>
      </c>
      <c r="F245" s="60">
        <v>0.0242</v>
      </c>
    </row>
    <row r="246" spans="2:6" ht="13.5">
      <c r="B246" s="27" t="s">
        <v>251</v>
      </c>
      <c r="C246" s="24">
        <v>-0.007442993766115791</v>
      </c>
      <c r="D246" s="24">
        <v>0.0030617326611093176</v>
      </c>
      <c r="E246" s="24">
        <v>-0.020499419672619368</v>
      </c>
      <c r="F246" s="60">
        <v>0.022</v>
      </c>
    </row>
    <row r="247" spans="2:6" ht="13.5">
      <c r="B247" s="27" t="s">
        <v>252</v>
      </c>
      <c r="C247" s="24">
        <v>-0.006823166911853917</v>
      </c>
      <c r="D247" s="24">
        <v>0.0024244359850627006</v>
      </c>
      <c r="E247" s="24">
        <v>-0.017938772060652752</v>
      </c>
      <c r="F247" s="60">
        <v>0.0193</v>
      </c>
    </row>
    <row r="248" spans="2:6" ht="13.5">
      <c r="B248" s="27" t="s">
        <v>253</v>
      </c>
      <c r="C248" s="24">
        <v>-0.00648354043320154</v>
      </c>
      <c r="D248" s="24">
        <v>0.001984813254118478</v>
      </c>
      <c r="E248" s="24">
        <v>-0.016228572209358916</v>
      </c>
      <c r="F248" s="60">
        <v>0.0176</v>
      </c>
    </row>
    <row r="249" spans="2:6" ht="13.5">
      <c r="B249" s="27" t="s">
        <v>254</v>
      </c>
      <c r="C249" s="24">
        <v>-0.006238331186757762</v>
      </c>
      <c r="D249" s="24">
        <v>0.001618440971434154</v>
      </c>
      <c r="E249" s="24">
        <v>-0.014858268958921172</v>
      </c>
      <c r="F249" s="60">
        <v>0.0162</v>
      </c>
    </row>
    <row r="250" spans="2:6" ht="13.5">
      <c r="B250" s="27" t="s">
        <v>255</v>
      </c>
      <c r="C250" s="24">
        <v>-0.006162140175071329</v>
      </c>
      <c r="D250" s="24">
        <v>0.0013375861126974087</v>
      </c>
      <c r="E250" s="24">
        <v>-0.013920049992139027</v>
      </c>
      <c r="F250" s="60">
        <v>0.0153</v>
      </c>
    </row>
    <row r="251" spans="2:6" ht="13.5">
      <c r="B251" s="27" t="s">
        <v>256</v>
      </c>
      <c r="C251" s="24">
        <v>-0.005506742252510577</v>
      </c>
      <c r="D251" s="24">
        <v>0.00097570038366257</v>
      </c>
      <c r="E251" s="24">
        <v>-0.011860157441041963</v>
      </c>
      <c r="F251" s="60">
        <v>0.0131</v>
      </c>
    </row>
    <row r="252" spans="2:6" ht="13.5">
      <c r="B252" s="27" t="s">
        <v>257</v>
      </c>
      <c r="C252" s="24">
        <v>-0.004103748506462779</v>
      </c>
      <c r="D252" s="24">
        <v>0.0005657439571962186</v>
      </c>
      <c r="E252" s="24">
        <v>-0.008512668969968828</v>
      </c>
      <c r="F252" s="60">
        <v>0.0095</v>
      </c>
    </row>
    <row r="253" spans="2:6" ht="13.5">
      <c r="B253" s="27" t="s">
        <v>258</v>
      </c>
      <c r="C253" s="24">
        <v>-0.0029626579271528897</v>
      </c>
      <c r="D253" s="24">
        <v>0.0003065767500558536</v>
      </c>
      <c r="E253" s="24">
        <v>-0.0059496375371956844</v>
      </c>
      <c r="F253" s="60">
        <v>0.0067</v>
      </c>
    </row>
    <row r="254" spans="2:6" ht="13.5">
      <c r="B254" s="27" t="s">
        <v>259</v>
      </c>
      <c r="C254" s="24">
        <v>-0.002040264530425162</v>
      </c>
      <c r="D254" s="24">
        <v>0.00013630623550398013</v>
      </c>
      <c r="E254" s="24">
        <v>-0.004006110324255019</v>
      </c>
      <c r="F254" s="60">
        <v>0.0045</v>
      </c>
    </row>
    <row r="255" spans="2:6" ht="13.5">
      <c r="B255" s="27" t="s">
        <v>260</v>
      </c>
      <c r="C255" s="24">
        <v>-0.0009323568853751851</v>
      </c>
      <c r="D255" s="24">
        <v>2.2791955821332976E-05</v>
      </c>
      <c r="E255" s="24">
        <v>-0.0018038241333773186</v>
      </c>
      <c r="F255" s="60">
        <v>0.002</v>
      </c>
    </row>
    <row r="256" spans="2:6" ht="13.5">
      <c r="B256" s="27" t="s">
        <v>261</v>
      </c>
      <c r="C256" s="24">
        <v>-0.0010110626649932897</v>
      </c>
      <c r="D256" s="24">
        <v>-1.319728897897221E-05</v>
      </c>
      <c r="E256" s="24">
        <v>-0.0019069872916226416</v>
      </c>
      <c r="F256" s="60">
        <v>0.0022</v>
      </c>
    </row>
    <row r="257" spans="2:6" ht="13.5">
      <c r="B257" s="27" t="s">
        <v>262</v>
      </c>
      <c r="C257" s="24">
        <v>-0.0012618782810172036</v>
      </c>
      <c r="D257" s="24">
        <v>-9.396084753632294E-05</v>
      </c>
      <c r="E257" s="24">
        <v>-0.002261882476862098</v>
      </c>
      <c r="F257" s="60">
        <v>0.0026</v>
      </c>
    </row>
    <row r="258" spans="2:6" ht="13.5">
      <c r="B258" s="27" t="s">
        <v>263</v>
      </c>
      <c r="C258" s="24">
        <v>-0.0015265389997303203</v>
      </c>
      <c r="D258" s="24">
        <v>-0.00016854913981489972</v>
      </c>
      <c r="E258" s="24">
        <v>-0.0026457842180445112</v>
      </c>
      <c r="F258" s="60">
        <v>0.0031</v>
      </c>
    </row>
    <row r="259" spans="2:6" ht="13.5">
      <c r="B259" s="27" t="s">
        <v>264</v>
      </c>
      <c r="C259" s="24">
        <v>-0.0017576745547494</v>
      </c>
      <c r="D259" s="24">
        <v>-0.00025357159201888635</v>
      </c>
      <c r="E259" s="24">
        <v>-0.002937635078955836</v>
      </c>
      <c r="F259" s="60">
        <v>0.0034</v>
      </c>
    </row>
    <row r="260" spans="2:6" ht="13.5">
      <c r="B260" s="27" t="s">
        <v>265</v>
      </c>
      <c r="C260" s="24">
        <v>-0.001693982225518198</v>
      </c>
      <c r="D260" s="24">
        <v>-0.0003040099111188965</v>
      </c>
      <c r="E260" s="24">
        <v>-0.002732694020922466</v>
      </c>
      <c r="F260" s="60">
        <v>0.0032</v>
      </c>
    </row>
    <row r="261" spans="2:6" ht="13.5">
      <c r="B261" s="27" t="s">
        <v>266</v>
      </c>
      <c r="C261" s="24">
        <v>-0.0008252746357797491</v>
      </c>
      <c r="D261" s="24">
        <v>-0.00018014368681207316</v>
      </c>
      <c r="E261" s="24">
        <v>-0.0012910923353377513</v>
      </c>
      <c r="F261" s="60">
        <v>0.0015</v>
      </c>
    </row>
    <row r="262" spans="2:6" ht="13.5">
      <c r="B262" s="27" t="s">
        <v>267</v>
      </c>
      <c r="C262" s="24">
        <v>-8.051225202621026E-05</v>
      </c>
      <c r="D262" s="24">
        <v>-2.0983852387246316E-05</v>
      </c>
      <c r="E262" s="24">
        <v>-0.0001218063022481175</v>
      </c>
      <c r="F262" s="60">
        <v>0.0001</v>
      </c>
    </row>
    <row r="263" spans="2:6" ht="13.5">
      <c r="B263" s="27" t="s">
        <v>268</v>
      </c>
      <c r="C263" s="24">
        <v>0.0008639542636572628</v>
      </c>
      <c r="D263" s="24">
        <v>0.0002585966140387086</v>
      </c>
      <c r="E263" s="24">
        <v>0.001265453663773286</v>
      </c>
      <c r="F263" s="60">
        <v>-0.0016</v>
      </c>
    </row>
    <row r="264" spans="2:6" ht="13.5">
      <c r="B264" s="27" t="s">
        <v>269</v>
      </c>
      <c r="C264" s="24">
        <v>0.0021442575625663096</v>
      </c>
      <c r="D264" s="24">
        <v>0.0007370954618579617</v>
      </c>
      <c r="E264" s="24">
        <v>0.003048085105975318</v>
      </c>
      <c r="F264" s="60">
        <v>-0.0038</v>
      </c>
    </row>
    <row r="265" spans="2:6" ht="13.5">
      <c r="B265" s="27" t="s">
        <v>270</v>
      </c>
      <c r="C265" s="24">
        <v>0.0029269724724478863</v>
      </c>
      <c r="D265" s="24">
        <v>0.0011397235576993126</v>
      </c>
      <c r="E265" s="24">
        <v>0.004050684090385559</v>
      </c>
      <c r="F265" s="60">
        <v>-0.0051</v>
      </c>
    </row>
    <row r="266" spans="2:6" ht="13.5">
      <c r="B266" s="27" t="s">
        <v>271</v>
      </c>
      <c r="C266" s="24">
        <v>0.0028256382736380203</v>
      </c>
      <c r="D266" s="24">
        <v>0.0012421701229641258</v>
      </c>
      <c r="E266" s="24">
        <v>0.0038133167111897848</v>
      </c>
      <c r="F266" s="60">
        <v>-0.0049</v>
      </c>
    </row>
    <row r="267" spans="2:6" ht="13.5">
      <c r="B267" s="27" t="s">
        <v>272</v>
      </c>
      <c r="C267" s="24">
        <v>0.001955724772340517</v>
      </c>
      <c r="D267" s="24">
        <v>0.000964925729832089</v>
      </c>
      <c r="E267" s="24">
        <v>0.002571927695685261</v>
      </c>
      <c r="F267" s="60">
        <v>-0.0034</v>
      </c>
    </row>
    <row r="268" spans="2:6" ht="13.5">
      <c r="B268" s="27" t="s">
        <v>273</v>
      </c>
      <c r="C268" s="24">
        <v>0.0007621571733906762</v>
      </c>
      <c r="D268" s="24">
        <v>0.000417543908412199</v>
      </c>
      <c r="E268" s="24">
        <v>0.0009725957286548237</v>
      </c>
      <c r="F268" s="60">
        <v>-0.0013</v>
      </c>
    </row>
    <row r="269" spans="2:6" ht="13.5">
      <c r="B269" s="27" t="s">
        <v>274</v>
      </c>
      <c r="C269" s="24">
        <v>-0.0014911978117808644</v>
      </c>
      <c r="D269" s="24">
        <v>-0.0008959142687103849</v>
      </c>
      <c r="E269" s="24">
        <v>-0.0018346546397154384</v>
      </c>
      <c r="F269" s="60">
        <v>0.0025</v>
      </c>
    </row>
    <row r="270" spans="2:6" ht="13.5">
      <c r="B270" s="27" t="s">
        <v>275</v>
      </c>
      <c r="C270" s="24">
        <v>-0.003167529194158192</v>
      </c>
      <c r="D270" s="24">
        <v>-0.002080945401147005</v>
      </c>
      <c r="E270" s="24">
        <v>-0.003716336907968909</v>
      </c>
      <c r="F270" s="60">
        <v>0.0053</v>
      </c>
    </row>
    <row r="271" spans="2:6" ht="13.5">
      <c r="B271" s="27" t="s">
        <v>276</v>
      </c>
      <c r="C271" s="24">
        <v>-0.0031282749116101627</v>
      </c>
      <c r="D271" s="24">
        <v>-0.0022420734976265067</v>
      </c>
      <c r="E271" s="24">
        <v>-0.003479399663946836</v>
      </c>
      <c r="F271" s="60">
        <v>0.0052</v>
      </c>
    </row>
    <row r="272" spans="2:6" ht="13.5">
      <c r="B272" s="27" t="s">
        <v>277</v>
      </c>
      <c r="C272" s="24">
        <v>-0.001976637468324327</v>
      </c>
      <c r="D272" s="24">
        <v>-0.0015363618445860538</v>
      </c>
      <c r="E272" s="24">
        <v>-0.002098121785792273</v>
      </c>
      <c r="F272" s="60">
        <v>0.0033</v>
      </c>
    </row>
    <row r="273" spans="2:6" ht="13.5">
      <c r="B273" s="27" t="s">
        <v>278</v>
      </c>
      <c r="C273" s="24">
        <v>-0.000992597993370481</v>
      </c>
      <c r="D273" s="24">
        <v>-0.0008351224255847001</v>
      </c>
      <c r="E273" s="24">
        <v>-0.0010069732372484097</v>
      </c>
      <c r="F273" s="60">
        <v>0.0016</v>
      </c>
    </row>
    <row r="274" spans="2:6" ht="13.5">
      <c r="B274" s="27" t="s">
        <v>279</v>
      </c>
      <c r="C274" s="24">
        <v>-0.0005067858163982919</v>
      </c>
      <c r="D274" s="24">
        <v>-0.00046075880798923663</v>
      </c>
      <c r="E274" s="24">
        <v>-0.00048657261944917707</v>
      </c>
      <c r="F274" s="60">
        <v>0.0008</v>
      </c>
    </row>
    <row r="275" spans="2:6" ht="13.5">
      <c r="B275" s="27" t="s">
        <v>280</v>
      </c>
      <c r="C275" s="24">
        <v>0.0004368003283374833</v>
      </c>
      <c r="D275" s="24">
        <v>0.00043023400813524404</v>
      </c>
      <c r="E275" s="24">
        <v>0.0003925559104942522</v>
      </c>
      <c r="F275" s="60">
        <v>-0.0007</v>
      </c>
    </row>
    <row r="276" spans="2:6" ht="13.5">
      <c r="B276" s="27" t="s">
        <v>281</v>
      </c>
      <c r="C276" s="24">
        <v>0.000608790047436969</v>
      </c>
      <c r="D276" s="24">
        <v>0.0006480285529875118</v>
      </c>
      <c r="E276" s="24">
        <v>0.0005139358457864063</v>
      </c>
      <c r="F276" s="60">
        <v>-0.001</v>
      </c>
    </row>
    <row r="277" spans="2:6" ht="13.5">
      <c r="B277" s="27" t="s">
        <v>282</v>
      </c>
      <c r="C277" s="24">
        <v>-0.0019432808642108057</v>
      </c>
      <c r="D277" s="24">
        <v>-0.002209873215775815</v>
      </c>
      <c r="E277" s="24">
        <v>-0.0015469403560679496</v>
      </c>
      <c r="F277" s="60">
        <v>0.0033</v>
      </c>
    </row>
    <row r="278" spans="2:6" ht="13.5">
      <c r="B278" s="27" t="s">
        <v>283</v>
      </c>
      <c r="C278" s="24">
        <v>-0.005494681802485246</v>
      </c>
      <c r="D278" s="24">
        <v>-0.006641209637891166</v>
      </c>
      <c r="E278" s="24">
        <v>-0.0040453678499714485</v>
      </c>
      <c r="F278" s="60">
        <v>0.0095</v>
      </c>
    </row>
    <row r="279" spans="2:6" ht="13.5">
      <c r="B279" s="27" t="s">
        <v>284</v>
      </c>
      <c r="C279" s="24">
        <v>-0.0072437316136166885</v>
      </c>
      <c r="D279" s="24">
        <v>-0.009413059611276253</v>
      </c>
      <c r="E279" s="24">
        <v>-0.004687989958530814</v>
      </c>
      <c r="F279" s="60">
        <v>0.0128</v>
      </c>
    </row>
    <row r="280" spans="2:6" ht="13.5">
      <c r="B280" s="27" t="s">
        <v>285</v>
      </c>
      <c r="C280" s="24">
        <v>-0.005764397623146067</v>
      </c>
      <c r="D280" s="24">
        <v>-0.008082709303138813</v>
      </c>
      <c r="E280" s="24">
        <v>-0.003168067398823027</v>
      </c>
      <c r="F280" s="60">
        <v>0.0104</v>
      </c>
    </row>
    <row r="281" spans="2:6" ht="13.5">
      <c r="B281" s="27" t="s">
        <v>286</v>
      </c>
      <c r="C281" s="24">
        <v>-0.0024683450346429936</v>
      </c>
      <c r="D281" s="24">
        <v>-0.0036988902420631575</v>
      </c>
      <c r="E281" s="24">
        <v>-0.0011230257025207635</v>
      </c>
      <c r="F281" s="60">
        <v>0.0046</v>
      </c>
    </row>
    <row r="282" spans="2:6" ht="13.5">
      <c r="B282" s="27" t="s">
        <v>287</v>
      </c>
      <c r="C282" s="24">
        <v>-0.003197717179432402</v>
      </c>
      <c r="D282" s="24">
        <v>-0.005148096524195012</v>
      </c>
      <c r="E282" s="24">
        <v>-0.001110874603153178</v>
      </c>
      <c r="F282" s="60">
        <v>0.0062</v>
      </c>
    </row>
    <row r="283" spans="2:6" ht="13.5">
      <c r="B283" s="27" t="s">
        <v>288</v>
      </c>
      <c r="C283" s="24">
        <v>-0.006048613080281484</v>
      </c>
      <c r="D283" s="24">
        <v>-0.010505962019493609</v>
      </c>
      <c r="E283" s="24">
        <v>-0.0013698261245855825</v>
      </c>
      <c r="F283" s="60">
        <v>0.0122</v>
      </c>
    </row>
    <row r="284" spans="2:6" ht="13.5">
      <c r="B284" s="27" t="s">
        <v>289</v>
      </c>
      <c r="C284" s="24">
        <v>-0.007027851636927096</v>
      </c>
      <c r="D284" s="24">
        <v>-0.013138917543670914</v>
      </c>
      <c r="E284" s="24">
        <v>-0.00070717613633553</v>
      </c>
      <c r="F284" s="60">
        <v>0.0149</v>
      </c>
    </row>
    <row r="285" spans="2:6" ht="13.5">
      <c r="B285" s="27" t="s">
        <v>290</v>
      </c>
      <c r="C285" s="24">
        <v>-0.005936232179834633</v>
      </c>
      <c r="D285" s="24">
        <v>-0.01194498618065154</v>
      </c>
      <c r="E285" s="24">
        <v>0.0002658428885968789</v>
      </c>
      <c r="F285" s="60">
        <v>0.0133</v>
      </c>
    </row>
    <row r="286" spans="2:6" ht="13.5">
      <c r="B286" s="27" t="s">
        <v>291</v>
      </c>
      <c r="C286" s="24">
        <v>-0.005382958413633787</v>
      </c>
      <c r="D286" s="24">
        <v>-0.011566871445808147</v>
      </c>
      <c r="E286" s="24">
        <v>0.0010329988575530358</v>
      </c>
      <c r="F286" s="60">
        <v>0.0128</v>
      </c>
    </row>
    <row r="287" spans="2:6" ht="13.5">
      <c r="B287" s="27" t="s">
        <v>292</v>
      </c>
      <c r="C287" s="24">
        <v>-0.005606456829966078</v>
      </c>
      <c r="D287" s="24">
        <v>-0.012669095788311324</v>
      </c>
      <c r="E287" s="24">
        <v>0.0018567615707454355</v>
      </c>
      <c r="F287" s="60">
        <v>0.014</v>
      </c>
    </row>
    <row r="288" spans="2:6" ht="13.5">
      <c r="B288" s="27" t="s">
        <v>293</v>
      </c>
      <c r="C288" s="24">
        <v>-0.0051376335777462145</v>
      </c>
      <c r="D288" s="24">
        <v>-0.012099675473095317</v>
      </c>
      <c r="E288" s="24">
        <v>0.0024874574936157856</v>
      </c>
      <c r="F288" s="60">
        <v>0.0134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6" ht="13.5">
      <c r="B290" s="27" t="s">
        <v>295</v>
      </c>
      <c r="C290" s="24">
        <v>-0.005992817775947401</v>
      </c>
      <c r="D290" s="24">
        <v>-0.015081659969155226</v>
      </c>
      <c r="E290" s="24">
        <v>0.004401040352691288</v>
      </c>
      <c r="F290" s="60">
        <v>0.0168</v>
      </c>
    </row>
    <row r="291" spans="2:6" ht="13.5">
      <c r="B291" s="27" t="s">
        <v>296</v>
      </c>
      <c r="C291" s="24">
        <v>-0.0064053863046709125</v>
      </c>
      <c r="D291" s="24">
        <v>-0.016678079080335806</v>
      </c>
      <c r="E291" s="24">
        <v>0.005587129216906961</v>
      </c>
      <c r="F291" s="60">
        <v>0.0187</v>
      </c>
    </row>
    <row r="292" spans="2:6" ht="13.5">
      <c r="B292" s="27" t="s">
        <v>297</v>
      </c>
      <c r="C292" s="24">
        <v>-0.006395359723093463</v>
      </c>
      <c r="D292" s="24">
        <v>-0.01719103702590985</v>
      </c>
      <c r="E292" s="24">
        <v>0.006556557372742189</v>
      </c>
      <c r="F292" s="60">
        <v>0.0195</v>
      </c>
    </row>
    <row r="293" spans="2:6" ht="13.5">
      <c r="B293" s="27" t="s">
        <v>298</v>
      </c>
      <c r="C293" s="24">
        <v>-0.0062840875618661585</v>
      </c>
      <c r="D293" s="24">
        <v>-0.017360108290262133</v>
      </c>
      <c r="E293" s="24">
        <v>0.007383678158692009</v>
      </c>
      <c r="F293" s="60">
        <v>0.0199</v>
      </c>
    </row>
    <row r="294" spans="2:6" ht="13.5">
      <c r="B294" s="27" t="s">
        <v>299</v>
      </c>
      <c r="C294" s="24">
        <v>-0.005861814217553274</v>
      </c>
      <c r="D294" s="24">
        <v>-0.016585159560563056</v>
      </c>
      <c r="E294" s="24">
        <v>0.0077511577402749054</v>
      </c>
      <c r="F294" s="60">
        <v>0.0192</v>
      </c>
    </row>
    <row r="295" spans="2:6" ht="13.5">
      <c r="B295" s="27" t="s">
        <v>300</v>
      </c>
      <c r="C295" s="24">
        <v>-0.005737941227252463</v>
      </c>
      <c r="D295" s="24">
        <v>-0.016581320900726837</v>
      </c>
      <c r="E295" s="24">
        <v>0.00841453348729404</v>
      </c>
      <c r="F295" s="60">
        <v>0.0195</v>
      </c>
    </row>
    <row r="296" spans="2:6" ht="13.5">
      <c r="B296" s="27" t="s">
        <v>301</v>
      </c>
      <c r="C296" s="24">
        <v>-0.004820341205586942</v>
      </c>
      <c r="D296" s="24">
        <v>-0.014249537206822538</v>
      </c>
      <c r="E296" s="24">
        <v>0.0078735119671145</v>
      </c>
      <c r="F296" s="60">
        <v>0.017</v>
      </c>
    </row>
    <row r="297" spans="2:6" ht="13.5">
      <c r="B297" s="27" t="s">
        <v>302</v>
      </c>
      <c r="C297" s="24">
        <v>-0.0037512898615261747</v>
      </c>
      <c r="D297" s="24">
        <v>-0.011333644600497905</v>
      </c>
      <c r="E297" s="24">
        <v>0.00676681203238827</v>
      </c>
      <c r="F297" s="60">
        <v>0.0137</v>
      </c>
    </row>
    <row r="298" spans="2:6" ht="13.5">
      <c r="B298" s="27" t="s">
        <v>303</v>
      </c>
      <c r="C298" s="24">
        <v>-0.0028258230538682483</v>
      </c>
      <c r="D298" s="24">
        <v>-0.00870919915964663</v>
      </c>
      <c r="E298" s="24">
        <v>0.005564870654516163</v>
      </c>
      <c r="F298" s="60">
        <v>0.0107</v>
      </c>
    </row>
    <row r="299" spans="2:6" ht="13.5">
      <c r="B299" s="27" t="s">
        <v>304</v>
      </c>
      <c r="C299" s="24">
        <v>-0.002242345815609781</v>
      </c>
      <c r="D299" s="24">
        <v>-0.007035266146409924</v>
      </c>
      <c r="E299" s="24">
        <v>0.004801294674867229</v>
      </c>
      <c r="F299" s="60">
        <v>0.0088</v>
      </c>
    </row>
    <row r="300" spans="2:6" ht="13.5">
      <c r="B300" s="27" t="s">
        <v>305</v>
      </c>
      <c r="C300" s="24">
        <v>-0.0016281430596762902</v>
      </c>
      <c r="D300" s="24">
        <v>-0.00519361243090799</v>
      </c>
      <c r="E300" s="24">
        <v>0.0037679184240158037</v>
      </c>
      <c r="F300" s="60">
        <v>0.0066</v>
      </c>
    </row>
    <row r="301" spans="2:6" ht="13.5">
      <c r="B301" s="27" t="s">
        <v>306</v>
      </c>
      <c r="C301" s="24">
        <v>-0.0011752895777377148</v>
      </c>
      <c r="D301" s="24">
        <v>-0.003806109283061687</v>
      </c>
      <c r="E301" s="24">
        <v>0.002936550478887412</v>
      </c>
      <c r="F301" s="60">
        <v>0.0049</v>
      </c>
    </row>
    <row r="302" spans="2:6" ht="13.5">
      <c r="B302" s="27" t="s">
        <v>307</v>
      </c>
      <c r="C302" s="24">
        <v>-0.0008146963100443827</v>
      </c>
      <c r="D302" s="24">
        <v>-0.00267378273657215</v>
      </c>
      <c r="E302" s="24">
        <v>0.0021876171542745126</v>
      </c>
      <c r="F302" s="60">
        <v>0.0035</v>
      </c>
    </row>
    <row r="303" spans="2:6" ht="13.5">
      <c r="B303" s="27" t="s">
        <v>308</v>
      </c>
      <c r="C303" s="24">
        <v>-0.000478328541575479</v>
      </c>
      <c r="D303" s="24">
        <v>-0.0015855657060086514</v>
      </c>
      <c r="E303" s="24">
        <v>0.001375457274424008</v>
      </c>
      <c r="F303" s="60">
        <v>0.0022</v>
      </c>
    </row>
    <row r="304" spans="2:6" ht="13.5">
      <c r="B304" s="27" t="s">
        <v>309</v>
      </c>
      <c r="C304" s="24">
        <v>-9.491599888633573E-05</v>
      </c>
      <c r="D304" s="24">
        <v>-0.0003159559577952109</v>
      </c>
      <c r="E304" s="24">
        <v>0.0002903585985842838</v>
      </c>
      <c r="F304" s="60">
        <v>0.0004</v>
      </c>
    </row>
    <row r="305" spans="2:6" ht="13.5">
      <c r="B305" s="27" t="s">
        <v>310</v>
      </c>
      <c r="C305" s="24">
        <v>-5.8935782710989315E-05</v>
      </c>
      <c r="D305" s="24">
        <v>-0.00019952718286475601</v>
      </c>
      <c r="E305" s="24">
        <v>0.00019357098442718268</v>
      </c>
      <c r="F305" s="60">
        <v>0.0003</v>
      </c>
    </row>
    <row r="306" spans="2:6" ht="13.5">
      <c r="B306" s="27" t="s">
        <v>311</v>
      </c>
      <c r="C306" s="24">
        <v>0.0002235616952646069</v>
      </c>
      <c r="D306" s="24">
        <v>0.0007480143159028785</v>
      </c>
      <c r="E306" s="24">
        <v>-0.000767532428487705</v>
      </c>
      <c r="F306" s="60">
        <v>-0.0011</v>
      </c>
    </row>
    <row r="307" spans="2:6" ht="13.5">
      <c r="B307" s="27" t="s">
        <v>312</v>
      </c>
      <c r="C307" s="24">
        <v>0.0003692011891800462</v>
      </c>
      <c r="D307" s="24">
        <v>0.0012372561319864417</v>
      </c>
      <c r="E307" s="24">
        <v>-0.0013394715222263542</v>
      </c>
      <c r="F307" s="60">
        <v>-0.0019</v>
      </c>
    </row>
    <row r="308" spans="2:6" ht="13.5">
      <c r="B308" s="27" t="s">
        <v>313</v>
      </c>
      <c r="C308" s="24">
        <v>0.0004255309230103421</v>
      </c>
      <c r="D308" s="24">
        <v>0.0014266600742303126</v>
      </c>
      <c r="E308" s="24">
        <v>-0.0016264785925423908</v>
      </c>
      <c r="F308" s="60">
        <v>-0.0022</v>
      </c>
    </row>
    <row r="309" spans="2:6" ht="13.5">
      <c r="B309" s="27" t="s">
        <v>314</v>
      </c>
      <c r="C309" s="24">
        <v>0.0005583794349561799</v>
      </c>
      <c r="D309" s="24">
        <v>0.0018678966824339227</v>
      </c>
      <c r="E309" s="24">
        <v>-0.002242476425628581</v>
      </c>
      <c r="F309" s="60">
        <v>-0.003</v>
      </c>
    </row>
    <row r="310" spans="2:6" ht="13.5">
      <c r="B310" s="27" t="s">
        <v>315</v>
      </c>
      <c r="C310" s="24">
        <v>0.0005855378988215421</v>
      </c>
      <c r="D310" s="24">
        <v>0.001948450673594948</v>
      </c>
      <c r="E310" s="24">
        <v>-0.0024592769088140898</v>
      </c>
      <c r="F310" s="60">
        <v>-0.0032</v>
      </c>
    </row>
    <row r="311" spans="2:6" ht="13.5">
      <c r="B311" s="27" t="s">
        <v>316</v>
      </c>
      <c r="C311" s="24">
        <v>0.0005898443867238257</v>
      </c>
      <c r="D311" s="24">
        <v>0.0019438875228843244</v>
      </c>
      <c r="E311" s="24">
        <v>-0.0025761141804707677</v>
      </c>
      <c r="F311" s="60">
        <v>-0.0033</v>
      </c>
    </row>
    <row r="312" spans="2:6" ht="13.5">
      <c r="B312" s="27" t="s">
        <v>317</v>
      </c>
      <c r="C312" s="24">
        <v>0.0005158854605724628</v>
      </c>
      <c r="D312" s="24">
        <v>0.0016748917684097364</v>
      </c>
      <c r="E312" s="24">
        <v>-0.002336303455649613</v>
      </c>
      <c r="F312" s="60">
        <v>-0.0029</v>
      </c>
    </row>
    <row r="313" spans="2:6" ht="13.5">
      <c r="B313" s="27" t="s">
        <v>318</v>
      </c>
      <c r="C313" s="24">
        <v>0.0005718228183084761</v>
      </c>
      <c r="D313" s="24">
        <v>0.001825701186398021</v>
      </c>
      <c r="E313" s="24">
        <v>-0.0026864086298399315</v>
      </c>
      <c r="F313" s="60">
        <v>-0.0033</v>
      </c>
    </row>
    <row r="314" spans="2:6" ht="13.5">
      <c r="B314" s="27" t="s">
        <v>319</v>
      </c>
      <c r="C314" s="24">
        <v>0.0010836510193570348</v>
      </c>
      <c r="D314" s="24">
        <v>0.0034062667949967818</v>
      </c>
      <c r="E314" s="24">
        <v>-0.005282477584652057</v>
      </c>
      <c r="F314" s="60">
        <v>-0.0064</v>
      </c>
    </row>
    <row r="315" spans="2:6" ht="13.5">
      <c r="B315" s="27" t="s">
        <v>320</v>
      </c>
      <c r="C315" s="24">
        <v>0.0013382410200648565</v>
      </c>
      <c r="D315" s="24">
        <v>0.004125595264078186</v>
      </c>
      <c r="E315" s="24">
        <v>-0.006745282911470696</v>
      </c>
      <c r="F315" s="60">
        <v>-0.008</v>
      </c>
    </row>
    <row r="316" spans="2:6" ht="13.5">
      <c r="B316" s="27" t="s">
        <v>321</v>
      </c>
      <c r="C316" s="24">
        <v>0.0012339498205449217</v>
      </c>
      <c r="D316" s="24">
        <v>0.0037073071791766665</v>
      </c>
      <c r="E316" s="24">
        <v>-0.0063995486633388055</v>
      </c>
      <c r="F316" s="60">
        <v>-0.0075</v>
      </c>
    </row>
    <row r="317" spans="2:6" ht="13.5">
      <c r="B317" s="27" t="s">
        <v>322</v>
      </c>
      <c r="C317" s="24">
        <v>0.0002430759105820357</v>
      </c>
      <c r="D317" s="24">
        <v>0.0006949071359230174</v>
      </c>
      <c r="E317" s="24">
        <v>-0.0013386214734456559</v>
      </c>
      <c r="F317" s="60">
        <v>-0.0015</v>
      </c>
    </row>
    <row r="318" spans="2:6" ht="13.5">
      <c r="B318" s="27" t="s">
        <v>323</v>
      </c>
      <c r="C318" s="24">
        <v>-2.5619332213011603E-05</v>
      </c>
      <c r="D318" s="24">
        <v>-6.890079401955518E-05</v>
      </c>
      <c r="E318" s="24">
        <v>0.00014207564273860385</v>
      </c>
      <c r="F318" s="60">
        <v>0.0002</v>
      </c>
    </row>
    <row r="319" spans="2:6" ht="13.5">
      <c r="B319" s="27" t="s">
        <v>324</v>
      </c>
      <c r="C319" s="24">
        <v>-0.00022758569604519607</v>
      </c>
      <c r="D319" s="24">
        <v>-0.0006122375808459424</v>
      </c>
      <c r="E319" s="24">
        <v>0.0013413275246456635</v>
      </c>
      <c r="F319" s="60">
        <v>0.0015</v>
      </c>
    </row>
    <row r="320" spans="2:6" ht="13.5">
      <c r="B320" s="27" t="s">
        <v>325</v>
      </c>
      <c r="C320" s="24">
        <v>-0.00034377271806818044</v>
      </c>
      <c r="D320" s="24">
        <v>-0.0008972676146470349</v>
      </c>
      <c r="E320" s="24">
        <v>0.0021084287519972378</v>
      </c>
      <c r="F320" s="60">
        <v>0.0023</v>
      </c>
    </row>
    <row r="321" spans="2:6" ht="13.5">
      <c r="B321" s="27" t="s">
        <v>326</v>
      </c>
      <c r="C321" s="24">
        <v>-0.00040377548939574126</v>
      </c>
      <c r="D321" s="24">
        <v>-0.0010150719988430978</v>
      </c>
      <c r="E321" s="24">
        <v>0.0025646389232196753</v>
      </c>
      <c r="F321" s="60">
        <v>0.0028</v>
      </c>
    </row>
    <row r="322" spans="2:6" ht="13.5">
      <c r="B322" s="27" t="s">
        <v>327</v>
      </c>
      <c r="C322" s="24">
        <v>-0.00045446340546106967</v>
      </c>
      <c r="D322" s="24">
        <v>-0.001092715715998338</v>
      </c>
      <c r="E322" s="24">
        <v>0.0029784158951251527</v>
      </c>
      <c r="F322" s="60">
        <v>0.0032</v>
      </c>
    </row>
    <row r="323" spans="2:6" ht="13.5">
      <c r="B323" s="27" t="s">
        <v>328</v>
      </c>
      <c r="C323" s="24">
        <v>-0.0005516568840420177</v>
      </c>
      <c r="D323" s="24">
        <v>-0.0012521102217277758</v>
      </c>
      <c r="E323" s="24">
        <v>0.003702997432194266</v>
      </c>
      <c r="F323" s="60">
        <v>0.0039</v>
      </c>
    </row>
    <row r="324" spans="2:6" ht="13.5">
      <c r="B324" s="27" t="s">
        <v>329</v>
      </c>
      <c r="C324" s="24">
        <v>-0.0006003491866479749</v>
      </c>
      <c r="D324" s="24">
        <v>-0.0012784422630289782</v>
      </c>
      <c r="E324" s="24">
        <v>0.004114600527699963</v>
      </c>
      <c r="F324" s="60">
        <v>0.0044</v>
      </c>
    </row>
    <row r="325" spans="2:6" ht="13.5">
      <c r="B325" s="27" t="s">
        <v>330</v>
      </c>
      <c r="C325" s="24">
        <v>-0.0007307352404808398</v>
      </c>
      <c r="D325" s="24">
        <v>-0.0014428757001283543</v>
      </c>
      <c r="E325" s="24">
        <v>0.005074211369157311</v>
      </c>
      <c r="F325" s="60">
        <v>0.0053</v>
      </c>
    </row>
    <row r="326" spans="2:6" ht="13.5">
      <c r="B326" s="27" t="s">
        <v>331</v>
      </c>
      <c r="C326" s="24">
        <v>-0.000712866470266249</v>
      </c>
      <c r="D326" s="24">
        <v>-0.0012914742607392782</v>
      </c>
      <c r="E326" s="24">
        <v>0.005002990626133297</v>
      </c>
      <c r="F326" s="60">
        <v>0.0052</v>
      </c>
    </row>
    <row r="327" spans="2:6" ht="13.5">
      <c r="B327" s="27" t="s">
        <v>332</v>
      </c>
      <c r="C327" s="24">
        <v>-0.0004416030154317241</v>
      </c>
      <c r="D327" s="24">
        <v>-0.000729880509155123</v>
      </c>
      <c r="E327" s="24">
        <v>0.0031455464681080514</v>
      </c>
      <c r="F327" s="60">
        <v>0.0033</v>
      </c>
    </row>
    <row r="328" spans="2:6" ht="13.5">
      <c r="B328" s="27" t="s">
        <v>333</v>
      </c>
      <c r="C328" s="24">
        <v>-0.0007143510973506295</v>
      </c>
      <c r="D328" s="24">
        <v>-0.0010080785099546574</v>
      </c>
      <c r="E328" s="24">
        <v>0.005118521490999228</v>
      </c>
      <c r="F328" s="60">
        <v>0.0053</v>
      </c>
    </row>
    <row r="329" spans="2:6" ht="13.5">
      <c r="B329" s="27" t="s">
        <v>334</v>
      </c>
      <c r="C329" s="24">
        <v>-0.0010515431517319485</v>
      </c>
      <c r="D329" s="24">
        <v>-0.0012921963522742885</v>
      </c>
      <c r="E329" s="24">
        <v>0.007479108999456585</v>
      </c>
      <c r="F329" s="60">
        <v>0.0077</v>
      </c>
    </row>
    <row r="330" spans="2:6" ht="13.5">
      <c r="B330" s="27" t="s">
        <v>335</v>
      </c>
      <c r="C330" s="24">
        <v>-0.0009029610526454235</v>
      </c>
      <c r="D330" s="24">
        <v>-0.0009618901445520578</v>
      </c>
      <c r="E330" s="24">
        <v>0.006496399014071841</v>
      </c>
      <c r="F330" s="60">
        <v>0.0066</v>
      </c>
    </row>
    <row r="331" spans="2:6" ht="13.5">
      <c r="B331" s="27" t="s">
        <v>336</v>
      </c>
      <c r="C331" s="24">
        <v>-0.001158890142374247</v>
      </c>
      <c r="D331" s="24">
        <v>-0.0010306719442993995</v>
      </c>
      <c r="E331" s="24">
        <v>0.008341725980145043</v>
      </c>
      <c r="F331" s="60">
        <v>0.0085</v>
      </c>
    </row>
    <row r="332" spans="2:6" ht="13.5">
      <c r="B332" s="27" t="s">
        <v>337</v>
      </c>
      <c r="C332" s="24">
        <v>-0.001761567862374136</v>
      </c>
      <c r="D332" s="24">
        <v>-0.001244195967231576</v>
      </c>
      <c r="E332" s="24">
        <v>0.012600416878374432</v>
      </c>
      <c r="F332" s="60">
        <v>0.0128</v>
      </c>
    </row>
    <row r="333" spans="2:6" ht="13.5">
      <c r="B333" s="27" t="s">
        <v>338</v>
      </c>
      <c r="C333" s="24">
        <v>-0.0021494284557341814</v>
      </c>
      <c r="D333" s="24">
        <v>-0.0011324925275602027</v>
      </c>
      <c r="E333" s="24">
        <v>0.01509582652827035</v>
      </c>
      <c r="F333" s="60">
        <v>0.0153</v>
      </c>
    </row>
    <row r="334" spans="2:6" ht="13.5">
      <c r="B334" s="27" t="s">
        <v>339</v>
      </c>
      <c r="C334" s="24">
        <v>-0.002642718231996355</v>
      </c>
      <c r="D334" s="24">
        <v>-0.0009290612073371562</v>
      </c>
      <c r="E334" s="24">
        <v>0.01825673326731625</v>
      </c>
      <c r="F334" s="60">
        <v>0.0185</v>
      </c>
    </row>
    <row r="335" spans="2:6" ht="13.5">
      <c r="B335" s="27" t="s">
        <v>340</v>
      </c>
      <c r="C335" s="24">
        <v>-0.0031363970936979513</v>
      </c>
      <c r="D335" s="24">
        <v>-0.0005823637162905015</v>
      </c>
      <c r="E335" s="24">
        <v>0.021307615674849956</v>
      </c>
      <c r="F335" s="60">
        <v>0.0215</v>
      </c>
    </row>
    <row r="336" spans="2:6" ht="13.5">
      <c r="B336" s="27" t="s">
        <v>341</v>
      </c>
      <c r="C336" s="24">
        <v>-0.0036938406159485737</v>
      </c>
      <c r="D336" s="24">
        <v>-0.00013043817271807256</v>
      </c>
      <c r="E336" s="24">
        <v>0.024520437274423657</v>
      </c>
      <c r="F336" s="60">
        <v>0.0248</v>
      </c>
    </row>
    <row r="337" spans="2:6" ht="13.5">
      <c r="B337" s="27" t="s">
        <v>342</v>
      </c>
      <c r="C337" s="24">
        <v>-0.00421161980688467</v>
      </c>
      <c r="D337" s="24">
        <v>0.00045344949931802603</v>
      </c>
      <c r="E337" s="24">
        <v>0.027286095020487622</v>
      </c>
      <c r="F337" s="60">
        <v>0.0276</v>
      </c>
    </row>
    <row r="338" spans="2:6" ht="13.5">
      <c r="B338" s="27" t="s">
        <v>343</v>
      </c>
      <c r="C338" s="24">
        <v>-0.004537130777322318</v>
      </c>
      <c r="D338" s="24">
        <v>0.001088591218930901</v>
      </c>
      <c r="E338" s="24">
        <v>0.028903185066420534</v>
      </c>
      <c r="F338" s="60">
        <v>0.0293</v>
      </c>
    </row>
    <row r="339" spans="2:6" ht="13.5">
      <c r="B339" s="27" t="s">
        <v>344</v>
      </c>
      <c r="C339" s="24">
        <v>-0.005100760683291128</v>
      </c>
      <c r="D339" s="24">
        <v>0.0019133551803349746</v>
      </c>
      <c r="E339" s="24">
        <v>0.03183188278011073</v>
      </c>
      <c r="F339" s="60">
        <v>0.0323</v>
      </c>
    </row>
    <row r="340" spans="2:6" ht="13.5">
      <c r="B340" s="27" t="s">
        <v>345</v>
      </c>
      <c r="C340" s="24">
        <v>-0.0057285266915449995</v>
      </c>
      <c r="D340" s="24">
        <v>0.0027843523924033775</v>
      </c>
      <c r="E340" s="24">
        <v>0.034710534179671626</v>
      </c>
      <c r="F340" s="60">
        <v>0.0353</v>
      </c>
    </row>
    <row r="341" spans="2:6" ht="13.5">
      <c r="B341" s="27" t="s">
        <v>346</v>
      </c>
      <c r="C341" s="24">
        <v>-0.006442871949857931</v>
      </c>
      <c r="D341" s="24">
        <v>0.003853312989825497</v>
      </c>
      <c r="E341" s="24">
        <v>0.03806461316185583</v>
      </c>
      <c r="F341" s="60">
        <v>0.0388</v>
      </c>
    </row>
    <row r="342" spans="2:6" ht="13.5">
      <c r="B342" s="27" t="s">
        <v>347</v>
      </c>
      <c r="C342" s="24">
        <v>-0.0071721677390854666</v>
      </c>
      <c r="D342" s="24">
        <v>0.0050329568627134336</v>
      </c>
      <c r="E342" s="24">
        <v>0.041226943060125976</v>
      </c>
      <c r="F342" s="60">
        <v>0.0421</v>
      </c>
    </row>
    <row r="343" spans="2:6" ht="13.5">
      <c r="B343" s="27" t="s">
        <v>348</v>
      </c>
      <c r="C343" s="24">
        <v>-0.007903875708805685</v>
      </c>
      <c r="D343" s="24">
        <v>0.0062692094283107735</v>
      </c>
      <c r="E343" s="24">
        <v>0.04377431151984723</v>
      </c>
      <c r="F343" s="60">
        <v>0.0449</v>
      </c>
    </row>
    <row r="344" spans="2:6" ht="13.5">
      <c r="B344" s="27" t="s">
        <v>349</v>
      </c>
      <c r="C344" s="24">
        <v>-0.00868374991611276</v>
      </c>
      <c r="D344" s="24">
        <v>0.007609551727426833</v>
      </c>
      <c r="E344" s="24">
        <v>0.046326066159270596</v>
      </c>
      <c r="F344" s="60">
        <v>0.0477</v>
      </c>
    </row>
    <row r="345" spans="2:7" ht="13.5">
      <c r="B345" s="27" t="s">
        <v>350</v>
      </c>
      <c r="C345" s="24">
        <v>0.007399054742446509</v>
      </c>
      <c r="D345" s="24">
        <v>-0.007062327499141929</v>
      </c>
      <c r="E345" s="24">
        <v>-0.06942267752808462</v>
      </c>
      <c r="F345" s="60">
        <v>0.0702</v>
      </c>
      <c r="G345" s="39">
        <v>0.0076999999999999985</v>
      </c>
    </row>
    <row r="346" spans="2:7" ht="13.5">
      <c r="B346" s="27" t="s">
        <v>351</v>
      </c>
      <c r="C346" s="24">
        <v>0.006172699669164672</v>
      </c>
      <c r="D346" s="24">
        <v>-0.007818978327925663</v>
      </c>
      <c r="E346" s="24">
        <v>-0.07074333529297228</v>
      </c>
      <c r="F346" s="60">
        <v>0.0714</v>
      </c>
      <c r="G346" s="39">
        <v>0.008900000000000005</v>
      </c>
    </row>
    <row r="347" spans="2:7" ht="13.5">
      <c r="B347" s="27" t="s">
        <v>352</v>
      </c>
      <c r="C347" s="24">
        <v>0.004845984954929605</v>
      </c>
      <c r="D347" s="24">
        <v>-0.00860211827289703</v>
      </c>
      <c r="E347" s="24">
        <v>-0.07198456413143717</v>
      </c>
      <c r="F347" s="60">
        <v>0.0727</v>
      </c>
      <c r="G347" s="39">
        <v>0.0102</v>
      </c>
    </row>
    <row r="348" spans="2:7" ht="13.5">
      <c r="B348" s="27" t="s">
        <v>353</v>
      </c>
      <c r="C348" s="24">
        <v>0.003407846413558957</v>
      </c>
      <c r="D348" s="24">
        <v>-0.009483507716048223</v>
      </c>
      <c r="E348" s="24">
        <v>-0.07283714056882928</v>
      </c>
      <c r="F348" s="60">
        <v>0.0735</v>
      </c>
      <c r="G348" s="39">
        <v>0.010999999999999996</v>
      </c>
    </row>
    <row r="349" spans="2:7" ht="13.5">
      <c r="B349" s="27" t="s">
        <v>354</v>
      </c>
      <c r="C349" s="24">
        <v>0.001897407889668301</v>
      </c>
      <c r="D349" s="24">
        <v>-0.010285683429628989</v>
      </c>
      <c r="E349" s="24">
        <v>-0.07303371817058846</v>
      </c>
      <c r="F349" s="60">
        <v>0.0738</v>
      </c>
      <c r="G349" s="39">
        <v>0.011300000000000004</v>
      </c>
    </row>
    <row r="350" spans="2:7" ht="13.5">
      <c r="B350" s="27" t="s">
        <v>355</v>
      </c>
      <c r="C350" s="24">
        <v>0.0003348675334677864</v>
      </c>
      <c r="D350" s="24">
        <v>-0.011031794687625052</v>
      </c>
      <c r="E350" s="24">
        <v>-0.07265893543528534</v>
      </c>
      <c r="F350" s="60">
        <v>0.0735</v>
      </c>
      <c r="G350" s="39">
        <v>0.010999999999999996</v>
      </c>
    </row>
    <row r="351" spans="2:7" ht="13.5">
      <c r="B351" s="27" t="s">
        <v>356</v>
      </c>
      <c r="C351" s="24">
        <v>-0.0016662720947167031</v>
      </c>
      <c r="D351" s="24">
        <v>-0.012011865122481424</v>
      </c>
      <c r="E351" s="24">
        <v>-0.0720135997691802</v>
      </c>
      <c r="F351" s="60">
        <v>0.073</v>
      </c>
      <c r="G351" s="39">
        <v>0.010499999999999995</v>
      </c>
    </row>
    <row r="352" spans="2:7" ht="13.5">
      <c r="B352" s="27" t="s">
        <v>357</v>
      </c>
      <c r="C352" s="24">
        <v>-0.0032163567130929493</v>
      </c>
      <c r="D352" s="24">
        <v>-0.012798450557404806</v>
      </c>
      <c r="E352" s="24">
        <v>-0.07165943564827337</v>
      </c>
      <c r="F352" s="60">
        <v>0.0729</v>
      </c>
      <c r="G352" s="39">
        <v>0.010400000000000006</v>
      </c>
    </row>
    <row r="353" spans="2:7" ht="13.5">
      <c r="B353" s="27" t="s">
        <v>358</v>
      </c>
      <c r="C353" s="24">
        <v>-0.0047153608768262245</v>
      </c>
      <c r="D353" s="24">
        <v>-0.013653715418996626</v>
      </c>
      <c r="E353" s="24">
        <v>-0.07118741043639432</v>
      </c>
      <c r="F353" s="60">
        <v>0.0726</v>
      </c>
      <c r="G353" s="39">
        <v>0.010099999999999998</v>
      </c>
    </row>
    <row r="354" spans="2:7" ht="13.5">
      <c r="B354" s="27" t="s">
        <v>359</v>
      </c>
      <c r="C354" s="24">
        <v>-0.006174796754606859</v>
      </c>
      <c r="D354" s="24">
        <v>-0.014395520012634222</v>
      </c>
      <c r="E354" s="24">
        <v>-0.07050086995226756</v>
      </c>
      <c r="F354" s="60">
        <v>0.0722</v>
      </c>
      <c r="G354" s="39">
        <v>0.0097</v>
      </c>
    </row>
    <row r="355" spans="2:7" ht="13.5">
      <c r="B355" s="27" t="s">
        <v>360</v>
      </c>
      <c r="C355" s="24">
        <v>-0.0075227301655615975</v>
      </c>
      <c r="D355" s="24">
        <v>-0.014930007060620198</v>
      </c>
      <c r="E355" s="24">
        <v>-0.06902610154003597</v>
      </c>
      <c r="F355" s="60">
        <v>0.071</v>
      </c>
      <c r="G355" s="39">
        <v>0.008499999999999994</v>
      </c>
    </row>
    <row r="356" spans="2:7" ht="13.5">
      <c r="B356" s="27" t="s">
        <v>361</v>
      </c>
      <c r="C356" s="24">
        <v>-0.008897014935733694</v>
      </c>
      <c r="D356" s="24">
        <v>-0.015783486436703242</v>
      </c>
      <c r="E356" s="24">
        <v>-0.06845003272760941</v>
      </c>
      <c r="F356" s="60">
        <v>0.0708</v>
      </c>
      <c r="G356" s="39">
        <v>0.008300000000000002</v>
      </c>
    </row>
    <row r="357" spans="2:7" ht="13.5">
      <c r="B357" s="27" t="s">
        <v>362</v>
      </c>
      <c r="C357" s="24">
        <v>-0.010218034695636646</v>
      </c>
      <c r="D357" s="24">
        <v>-0.01652057486188596</v>
      </c>
      <c r="E357" s="24">
        <v>-0.06741247968455433</v>
      </c>
      <c r="F357" s="60">
        <v>0.0702</v>
      </c>
      <c r="G357" s="39">
        <v>0.0076999999999999985</v>
      </c>
    </row>
    <row r="358" spans="2:7" ht="13.5">
      <c r="B358" s="27" t="s">
        <v>363</v>
      </c>
      <c r="C358" s="24">
        <v>-0.0110556321873716</v>
      </c>
      <c r="D358" s="24">
        <v>-0.01621798228213578</v>
      </c>
      <c r="E358" s="24">
        <v>-0.06361234059041188</v>
      </c>
      <c r="F358" s="60">
        <v>0.0666</v>
      </c>
      <c r="G358" s="39">
        <v>0.004100000000000006</v>
      </c>
    </row>
    <row r="359" spans="2:7" ht="13.5">
      <c r="B359" s="27" t="s">
        <v>364</v>
      </c>
      <c r="C359" s="24">
        <v>-0.01242786609290647</v>
      </c>
      <c r="D359" s="24">
        <v>-0.01748838145591236</v>
      </c>
      <c r="E359" s="24">
        <v>-0.06396189601700009</v>
      </c>
      <c r="F359" s="60">
        <v>0.0675</v>
      </c>
      <c r="G359" s="39">
        <v>0.005</v>
      </c>
    </row>
    <row r="360" spans="2:7" ht="13.5">
      <c r="B360" s="27" t="s">
        <v>365</v>
      </c>
      <c r="C360" s="24">
        <v>-0.013478991740203838</v>
      </c>
      <c r="D360" s="24">
        <v>-0.01805886653737332</v>
      </c>
      <c r="E360" s="24">
        <v>-0.062338886107534464</v>
      </c>
      <c r="F360" s="60">
        <v>0.0663</v>
      </c>
      <c r="G360" s="39">
        <v>0.003799999999999998</v>
      </c>
    </row>
    <row r="361" spans="2:7" ht="13.5">
      <c r="B361" s="27" t="s">
        <v>366</v>
      </c>
      <c r="C361" s="24">
        <v>-0.014776475539036937</v>
      </c>
      <c r="D361" s="24">
        <v>-0.01922319551322005</v>
      </c>
      <c r="E361" s="24">
        <v>-0.0622421838974514</v>
      </c>
      <c r="F361" s="60">
        <v>0.0668</v>
      </c>
      <c r="G361" s="39">
        <v>0.004299999999999998</v>
      </c>
    </row>
    <row r="362" spans="2:7" ht="13.5">
      <c r="B362" s="27" t="s">
        <v>367</v>
      </c>
      <c r="C362" s="24">
        <v>-0.015585441608717332</v>
      </c>
      <c r="D362" s="24">
        <v>-0.019540868414964052</v>
      </c>
      <c r="E362" s="24">
        <v>-0.05988630300777942</v>
      </c>
      <c r="F362" s="60">
        <v>0.0649</v>
      </c>
      <c r="G362" s="39">
        <v>0.0023999999999999994</v>
      </c>
    </row>
    <row r="363" spans="2:7" ht="13.5">
      <c r="B363" s="27" t="s">
        <v>368</v>
      </c>
      <c r="C363" s="24">
        <v>-0.016303536557764176</v>
      </c>
      <c r="D363" s="24">
        <v>-0.019768093470986514</v>
      </c>
      <c r="E363" s="24">
        <v>-0.057521295929404914</v>
      </c>
      <c r="F363" s="60">
        <v>0.063</v>
      </c>
      <c r="G363" s="39">
        <v>0.0005000000000000004</v>
      </c>
    </row>
    <row r="364" spans="2:6" ht="13.5">
      <c r="B364" s="27" t="s">
        <v>369</v>
      </c>
      <c r="C364" s="24">
        <v>-0.017037694741272702</v>
      </c>
      <c r="D364" s="24">
        <v>-0.020226868565160316</v>
      </c>
      <c r="E364" s="24">
        <v>-0.05563287510804926</v>
      </c>
      <c r="F364" s="60">
        <v>0.0616</v>
      </c>
    </row>
    <row r="365" spans="2:6" ht="13.5">
      <c r="B365" s="27" t="s">
        <v>370</v>
      </c>
      <c r="C365" s="24">
        <v>-0.016992844263924667</v>
      </c>
      <c r="D365" s="24">
        <v>-0.01951474604572212</v>
      </c>
      <c r="E365" s="24">
        <v>-0.051395100097741064</v>
      </c>
      <c r="F365" s="60">
        <v>0.0575</v>
      </c>
    </row>
    <row r="366" spans="2:6" ht="13.5">
      <c r="B366" s="27" t="s">
        <v>371</v>
      </c>
      <c r="C366" s="24">
        <v>-0.017653719494671094</v>
      </c>
      <c r="D366" s="24">
        <v>-0.020093065110167174</v>
      </c>
      <c r="E366" s="24">
        <v>-0.049948047306234145</v>
      </c>
      <c r="F366" s="60">
        <v>0.0567</v>
      </c>
    </row>
    <row r="367" spans="2:6" ht="13.5">
      <c r="B367" s="27" t="s">
        <v>372</v>
      </c>
      <c r="C367" s="24">
        <v>-0.017249860203786938</v>
      </c>
      <c r="D367" s="24">
        <v>-0.01927192441099379</v>
      </c>
      <c r="E367" s="24">
        <v>-0.045621722246034224</v>
      </c>
      <c r="F367" s="60">
        <v>0.0524</v>
      </c>
    </row>
    <row r="368" spans="2:6" ht="13.5">
      <c r="B368" s="27" t="s">
        <v>373</v>
      </c>
      <c r="C368" s="24">
        <v>-0.013567071574989598</v>
      </c>
      <c r="D368" s="24">
        <v>-0.01486526629880558</v>
      </c>
      <c r="E368" s="24">
        <v>-0.03367210274594079</v>
      </c>
      <c r="F368" s="60">
        <v>0.0392</v>
      </c>
    </row>
    <row r="369" spans="2:6" ht="13.5">
      <c r="B369" s="27" t="s">
        <v>374</v>
      </c>
      <c r="C369" s="24">
        <v>-0.0029998871767631385</v>
      </c>
      <c r="D369" s="24">
        <v>-0.003238927995290908</v>
      </c>
      <c r="E369" s="24">
        <v>-0.007012434037214632</v>
      </c>
      <c r="F369" s="60">
        <v>0.0083</v>
      </c>
    </row>
    <row r="370" spans="2:6" ht="13.5">
      <c r="B370" s="27" t="s">
        <v>375</v>
      </c>
      <c r="C370" s="24">
        <v>0.01189839236059953</v>
      </c>
      <c r="D370" s="24">
        <v>0.012693952593060942</v>
      </c>
      <c r="E370" s="24">
        <v>0.026281430256243965</v>
      </c>
      <c r="F370" s="60">
        <v>-0.0315</v>
      </c>
    </row>
    <row r="371" spans="2:7" ht="13.5">
      <c r="B371" s="27" t="s">
        <v>376</v>
      </c>
      <c r="C371" s="24">
        <v>0.02674308421389071</v>
      </c>
      <c r="D371" s="24">
        <v>0.028212512915814614</v>
      </c>
      <c r="E371" s="24">
        <v>0.055871790234970575</v>
      </c>
      <c r="F371" s="60">
        <v>-0.0681</v>
      </c>
      <c r="G371" s="39">
        <v>-0.005599999999999994</v>
      </c>
    </row>
    <row r="372" spans="2:7" ht="13.5">
      <c r="B372" s="27" t="s">
        <v>377</v>
      </c>
      <c r="C372" s="24">
        <v>0.0387891008558654</v>
      </c>
      <c r="D372" s="24">
        <v>0.040442096585941556</v>
      </c>
      <c r="E372" s="24">
        <v>0.07658333361187886</v>
      </c>
      <c r="F372" s="60">
        <v>-0.0949</v>
      </c>
      <c r="G372" s="39">
        <v>-0.0324</v>
      </c>
    </row>
    <row r="373" spans="2:7" ht="13.5">
      <c r="B373" s="27" t="s">
        <v>378</v>
      </c>
      <c r="C373" s="24">
        <v>0.04482612494107485</v>
      </c>
      <c r="D373" s="24">
        <v>0.04624983599420318</v>
      </c>
      <c r="E373" s="24">
        <v>0.08358353625997061</v>
      </c>
      <c r="F373" s="60">
        <v>-0.1055</v>
      </c>
      <c r="G373" s="39">
        <v>-0.043</v>
      </c>
    </row>
    <row r="374" spans="2:7" ht="13.5">
      <c r="B374" s="27" t="s">
        <v>379</v>
      </c>
      <c r="C374" s="24">
        <v>0.043580199370566675</v>
      </c>
      <c r="D374" s="24">
        <v>0.04465849933068711</v>
      </c>
      <c r="E374" s="24">
        <v>0.07703058542708874</v>
      </c>
      <c r="F374" s="60">
        <v>-0.0991</v>
      </c>
      <c r="G374" s="39">
        <v>-0.036599999999999994</v>
      </c>
    </row>
    <row r="375" spans="2:7" ht="13.5">
      <c r="B375" s="27" t="s">
        <v>380</v>
      </c>
      <c r="C375" s="24">
        <v>0.00882404774515777</v>
      </c>
      <c r="D375" s="24">
        <v>-0.006798861472425699</v>
      </c>
      <c r="E375" s="24">
        <v>-0.06966977754896497</v>
      </c>
      <c r="F375" s="60">
        <v>0.0706</v>
      </c>
      <c r="G375" s="39">
        <v>0.008099999999999996</v>
      </c>
    </row>
    <row r="376" spans="2:7" ht="13.5">
      <c r="B376" s="27" t="s">
        <v>381</v>
      </c>
      <c r="C376" s="24">
        <v>0.010289393038185324</v>
      </c>
      <c r="D376" s="24">
        <v>-0.006627548188028243</v>
      </c>
      <c r="E376" s="24">
        <v>-0.07013221775893896</v>
      </c>
      <c r="F376" s="60">
        <v>0.0712</v>
      </c>
      <c r="G376" s="39">
        <v>0.0087</v>
      </c>
    </row>
    <row r="377" spans="2:7" ht="13.5">
      <c r="B377" s="27" t="s">
        <v>382</v>
      </c>
      <c r="C377" s="24">
        <v>0.01151675714306677</v>
      </c>
      <c r="D377" s="24">
        <v>-0.0061137707631573335</v>
      </c>
      <c r="E377" s="24">
        <v>-0.06899135545828372</v>
      </c>
      <c r="F377" s="60">
        <v>0.0702</v>
      </c>
      <c r="G377" s="39">
        <v>0.0076999999999999985</v>
      </c>
    </row>
    <row r="378" spans="2:7" ht="13.5">
      <c r="B378" s="27" t="s">
        <v>383</v>
      </c>
      <c r="C378" s="24">
        <v>0.012758000281028359</v>
      </c>
      <c r="D378" s="24">
        <v>-0.005716616786962447</v>
      </c>
      <c r="E378" s="24">
        <v>-0.06796728746478387</v>
      </c>
      <c r="F378" s="60">
        <v>0.0694</v>
      </c>
      <c r="G378" s="39">
        <v>0.006900000000000003</v>
      </c>
    </row>
    <row r="379" spans="2:7" ht="13.5">
      <c r="B379" s="27" t="s">
        <v>384</v>
      </c>
      <c r="C379" s="24">
        <v>0.013615347850777226</v>
      </c>
      <c r="D379" s="24">
        <v>-0.004986770739940027</v>
      </c>
      <c r="E379" s="24">
        <v>-0.0652630801294034</v>
      </c>
      <c r="F379" s="60">
        <v>0.0669</v>
      </c>
      <c r="G379" s="39">
        <v>0.004400000000000001</v>
      </c>
    </row>
    <row r="380" spans="2:7" ht="13.5">
      <c r="B380" s="27" t="s">
        <v>385</v>
      </c>
      <c r="C380" s="24">
        <v>0.01461253126313622</v>
      </c>
      <c r="D380" s="24">
        <v>-0.004509780589202705</v>
      </c>
      <c r="E380" s="24">
        <v>-0.06346785901359908</v>
      </c>
      <c r="F380" s="60">
        <v>0.0653</v>
      </c>
      <c r="G380" s="39">
        <v>0.002799999999999997</v>
      </c>
    </row>
    <row r="381" spans="2:7" ht="13.5">
      <c r="B381" s="27" t="s">
        <v>386</v>
      </c>
      <c r="C381" s="24">
        <v>0.01552154575592013</v>
      </c>
      <c r="D381" s="24">
        <v>-0.004022593025176491</v>
      </c>
      <c r="E381" s="24">
        <v>-0.061466931381920276</v>
      </c>
      <c r="F381" s="60">
        <v>0.0635</v>
      </c>
      <c r="G381" s="39">
        <v>0.0010000000000000009</v>
      </c>
    </row>
    <row r="382" spans="2:6" ht="13.5">
      <c r="B382" s="27" t="s">
        <v>387</v>
      </c>
      <c r="C382" s="24">
        <v>0.016572641697859325</v>
      </c>
      <c r="D382" s="24">
        <v>-0.003665570067319379</v>
      </c>
      <c r="E382" s="24">
        <v>-0.06013488850725679</v>
      </c>
      <c r="F382" s="60">
        <v>0.0625</v>
      </c>
    </row>
    <row r="383" spans="2:6" ht="13.5">
      <c r="B383" s="27" t="s">
        <v>388</v>
      </c>
      <c r="C383" s="24">
        <v>0.01784084815577458</v>
      </c>
      <c r="D383" s="24">
        <v>-0.003183071966901707</v>
      </c>
      <c r="E383" s="24">
        <v>-0.05793880121989048</v>
      </c>
      <c r="F383" s="60">
        <v>0.0607</v>
      </c>
    </row>
    <row r="384" spans="2:6" ht="13.5">
      <c r="B384" s="27" t="s">
        <v>389</v>
      </c>
      <c r="C384" s="24">
        <v>0.018711403892535117</v>
      </c>
      <c r="D384" s="24">
        <v>-0.002782170551988372</v>
      </c>
      <c r="E384" s="24">
        <v>-0.05604522402595258</v>
      </c>
      <c r="F384" s="60">
        <v>0.0592</v>
      </c>
    </row>
    <row r="385" spans="2:6" ht="13.5">
      <c r="B385" s="27" t="s">
        <v>390</v>
      </c>
      <c r="C385" s="24">
        <v>0.01954335771152671</v>
      </c>
      <c r="D385" s="24">
        <v>-0.0024444041009274997</v>
      </c>
      <c r="E385" s="24">
        <v>-0.05427504721580867</v>
      </c>
      <c r="F385" s="60">
        <v>0.0577</v>
      </c>
    </row>
    <row r="386" spans="2:6" ht="13.5">
      <c r="B386" s="27" t="s">
        <v>391</v>
      </c>
      <c r="C386" s="24">
        <v>0.02006805102500664</v>
      </c>
      <c r="D386" s="24">
        <v>-0.002003573233366751</v>
      </c>
      <c r="E386" s="24">
        <v>-0.05176190624917254</v>
      </c>
      <c r="F386" s="60">
        <v>0.0556</v>
      </c>
    </row>
    <row r="387" spans="2:6" ht="13.5">
      <c r="B387" s="27" t="s">
        <v>392</v>
      </c>
      <c r="C387" s="24">
        <v>0.02088611563308973</v>
      </c>
      <c r="D387" s="24">
        <v>-0.0016491376792941992</v>
      </c>
      <c r="E387" s="24">
        <v>-0.050066992384383724</v>
      </c>
      <c r="F387" s="60">
        <v>0.0543</v>
      </c>
    </row>
    <row r="388" spans="2:6" ht="13.5">
      <c r="B388" s="27" t="s">
        <v>393</v>
      </c>
      <c r="C388" s="24">
        <v>0.021124208602305572</v>
      </c>
      <c r="D388" s="24">
        <v>-0.001238864835514164</v>
      </c>
      <c r="E388" s="24">
        <v>-0.047129347581199355</v>
      </c>
      <c r="F388" s="60">
        <v>0.0517</v>
      </c>
    </row>
    <row r="389" spans="2:6" ht="13.5">
      <c r="B389" s="27" t="s">
        <v>394</v>
      </c>
      <c r="C389" s="24">
        <v>0.021078429037366675</v>
      </c>
      <c r="D389" s="24">
        <v>-0.0008623645894019205</v>
      </c>
      <c r="E389" s="24">
        <v>-0.04389305314850489</v>
      </c>
      <c r="F389" s="60">
        <v>0.0487</v>
      </c>
    </row>
    <row r="390" spans="2:6" ht="13.5">
      <c r="B390" s="27" t="s">
        <v>395</v>
      </c>
      <c r="C390" s="24">
        <v>0.020729805500522502</v>
      </c>
      <c r="D390" s="24">
        <v>-0.0003930775691927124</v>
      </c>
      <c r="E390" s="24">
        <v>-0.03971451883314003</v>
      </c>
      <c r="F390" s="60">
        <v>0.0448</v>
      </c>
    </row>
    <row r="391" spans="2:6" ht="13.5">
      <c r="B391" s="27" t="s">
        <v>396</v>
      </c>
      <c r="C391" s="24">
        <v>0.0204171666542301</v>
      </c>
      <c r="D391" s="24">
        <v>-5.7475133402817846E-05</v>
      </c>
      <c r="E391" s="24">
        <v>-0.036528053147851125</v>
      </c>
      <c r="F391" s="60">
        <v>0.0418</v>
      </c>
    </row>
    <row r="392" spans="2:6" ht="13.5">
      <c r="B392" s="27" t="s">
        <v>397</v>
      </c>
      <c r="C392" s="24">
        <v>0.02012523605372607</v>
      </c>
      <c r="D392" s="24">
        <v>0.00014663518077639992</v>
      </c>
      <c r="E392" s="24">
        <v>-0.03368035647133816</v>
      </c>
      <c r="F392" s="60">
        <v>0.0392</v>
      </c>
    </row>
    <row r="393" spans="2:6" ht="13.5">
      <c r="B393" s="27" t="s">
        <v>398</v>
      </c>
      <c r="C393" s="24">
        <v>0.0195271243336137</v>
      </c>
      <c r="D393" s="24">
        <v>0.0002793190407786028</v>
      </c>
      <c r="E393" s="24">
        <v>-0.03065248527502007</v>
      </c>
      <c r="F393" s="60">
        <v>0.0363</v>
      </c>
    </row>
    <row r="394" spans="2:6" ht="13.5">
      <c r="B394" s="27" t="s">
        <v>399</v>
      </c>
      <c r="C394" s="24">
        <v>0.018173330247371666</v>
      </c>
      <c r="D394" s="24">
        <v>0.0004091657604092802</v>
      </c>
      <c r="E394" s="24">
        <v>-0.026664595737006636</v>
      </c>
      <c r="F394" s="60">
        <v>0.0323</v>
      </c>
    </row>
    <row r="395" spans="2:6" ht="13.5">
      <c r="B395" s="27" t="s">
        <v>400</v>
      </c>
      <c r="C395" s="24">
        <v>0.01631657909896589</v>
      </c>
      <c r="D395" s="24">
        <v>0.0004955847528194113</v>
      </c>
      <c r="E395" s="24">
        <v>-0.02235347722935721</v>
      </c>
      <c r="F395" s="60">
        <v>0.0277</v>
      </c>
    </row>
    <row r="396" spans="2:6" ht="13.5">
      <c r="B396" s="27" t="s">
        <v>401</v>
      </c>
      <c r="C396" s="24">
        <v>0.014893402209523288</v>
      </c>
      <c r="D396" s="24">
        <v>0.0005611221175882974</v>
      </c>
      <c r="E396" s="24">
        <v>-0.019062087930057814</v>
      </c>
      <c r="F396" s="60">
        <v>0.0242</v>
      </c>
    </row>
    <row r="397" spans="2:6" ht="13.5">
      <c r="B397" s="27" t="s">
        <v>402</v>
      </c>
      <c r="C397" s="24">
        <v>0.012701362228877855</v>
      </c>
      <c r="D397" s="24">
        <v>0.0005524487488486329</v>
      </c>
      <c r="E397" s="24">
        <v>-0.0151822875623715</v>
      </c>
      <c r="F397" s="60">
        <v>0.0198</v>
      </c>
    </row>
    <row r="398" spans="2:6" ht="13.5">
      <c r="B398" s="27" t="s">
        <v>403</v>
      </c>
      <c r="C398" s="24">
        <v>0.009237309648991499</v>
      </c>
      <c r="D398" s="24">
        <v>0.0005029029512186867</v>
      </c>
      <c r="E398" s="24">
        <v>-0.01027730042900643</v>
      </c>
      <c r="F398" s="60">
        <v>0.0138</v>
      </c>
    </row>
    <row r="399" spans="2:6" ht="13.5">
      <c r="B399" s="27" t="s">
        <v>404</v>
      </c>
      <c r="C399" s="24">
        <v>0.0044252623974117</v>
      </c>
      <c r="D399" s="24">
        <v>0.0002937893861201246</v>
      </c>
      <c r="E399" s="24">
        <v>-0.004575840448264756</v>
      </c>
      <c r="F399" s="60">
        <v>0.0064</v>
      </c>
    </row>
    <row r="400" spans="2:6" ht="13.5">
      <c r="B400" s="27" t="s">
        <v>405</v>
      </c>
      <c r="C400" s="24">
        <v>-0.0011376271383980452</v>
      </c>
      <c r="D400" s="24">
        <v>-9.197468197186254E-05</v>
      </c>
      <c r="E400" s="24">
        <v>0.0010907529508372704</v>
      </c>
      <c r="F400" s="60">
        <v>-0.0016</v>
      </c>
    </row>
    <row r="401" spans="2:6" ht="13.5">
      <c r="B401" s="27" t="s">
        <v>406</v>
      </c>
      <c r="C401" s="24">
        <v>-0.007904294939230283</v>
      </c>
      <c r="D401" s="24">
        <v>-0.0007642917649590686</v>
      </c>
      <c r="E401" s="24">
        <v>0.007026493662483091</v>
      </c>
      <c r="F401" s="60">
        <v>-0.0106</v>
      </c>
    </row>
    <row r="402" spans="2:6" ht="13.5">
      <c r="B402" s="27" t="s">
        <v>407</v>
      </c>
      <c r="C402" s="24">
        <v>-0.015681224416272954</v>
      </c>
      <c r="D402" s="24">
        <v>-0.0018094190790804987</v>
      </c>
      <c r="E402" s="24">
        <v>0.012897974381639088</v>
      </c>
      <c r="F402" s="60">
        <v>-0.0204</v>
      </c>
    </row>
    <row r="403" spans="2:6" ht="13.5">
      <c r="B403" s="27" t="s">
        <v>408</v>
      </c>
      <c r="C403" s="24">
        <v>-0.02363250136187034</v>
      </c>
      <c r="D403" s="24">
        <v>-0.003206331350902758</v>
      </c>
      <c r="E403" s="24">
        <v>0.018032391737097697</v>
      </c>
      <c r="F403" s="60">
        <v>-0.0299</v>
      </c>
    </row>
    <row r="404" spans="2:6" ht="13.5">
      <c r="B404" s="27" t="s">
        <v>409</v>
      </c>
      <c r="C404" s="24">
        <v>-0.031149836897071737</v>
      </c>
      <c r="D404" s="24">
        <v>-0.0049601317645269205</v>
      </c>
      <c r="E404" s="24">
        <v>0.022080625199590642</v>
      </c>
      <c r="F404" s="60">
        <v>-0.0385</v>
      </c>
    </row>
    <row r="405" spans="2:6" ht="13.5">
      <c r="B405" s="27" t="s">
        <v>410</v>
      </c>
      <c r="C405" s="24">
        <v>-0.03809794956347545</v>
      </c>
      <c r="D405" s="24">
        <v>-0.007111002451736681</v>
      </c>
      <c r="E405" s="24">
        <v>0.025130761409190683</v>
      </c>
      <c r="F405" s="60">
        <v>-0.0462</v>
      </c>
    </row>
    <row r="406" spans="2:6" ht="13.5">
      <c r="B406" s="27" t="s">
        <v>411</v>
      </c>
      <c r="C406" s="24">
        <v>-0.045578469194740734</v>
      </c>
      <c r="D406" s="24">
        <v>-0.010077511065759381</v>
      </c>
      <c r="E406" s="24">
        <v>0.027663049154231345</v>
      </c>
      <c r="F406" s="60">
        <v>-0.0543</v>
      </c>
    </row>
    <row r="407" spans="2:6" ht="13.5">
      <c r="B407" s="27" t="s">
        <v>412</v>
      </c>
      <c r="C407" s="24">
        <v>-0.05288049115906901</v>
      </c>
      <c r="D407" s="24">
        <v>-0.013724504997625786</v>
      </c>
      <c r="E407" s="24">
        <v>0.029545668545736703</v>
      </c>
      <c r="F407" s="60">
        <v>-0.0621</v>
      </c>
    </row>
    <row r="408" spans="2:7" ht="13.5">
      <c r="B408" s="27" t="s">
        <v>413</v>
      </c>
      <c r="C408" s="24">
        <v>-0.05862634987035875</v>
      </c>
      <c r="D408" s="24">
        <v>-0.01760628252867491</v>
      </c>
      <c r="E408" s="24">
        <v>0.030275540621358843</v>
      </c>
      <c r="F408" s="60">
        <v>-0.0683</v>
      </c>
      <c r="G408" s="39">
        <v>-0.0058</v>
      </c>
    </row>
    <row r="409" spans="2:7" ht="13.5">
      <c r="B409" s="27" t="s">
        <v>414</v>
      </c>
      <c r="C409" s="24">
        <v>-0.06333075894627527</v>
      </c>
      <c r="D409" s="24">
        <v>-0.021764177148547503</v>
      </c>
      <c r="E409" s="24">
        <v>0.030166400911298297</v>
      </c>
      <c r="F409" s="60">
        <v>-0.0734</v>
      </c>
      <c r="G409" s="39">
        <v>-0.010900000000000007</v>
      </c>
    </row>
    <row r="410" spans="2:7" ht="13.5">
      <c r="B410" s="27" t="s">
        <v>415</v>
      </c>
      <c r="C410" s="24">
        <v>-0.06802408595536136</v>
      </c>
      <c r="D410" s="24">
        <v>-0.026464779863459853</v>
      </c>
      <c r="E410" s="24">
        <v>0.02972676176402622</v>
      </c>
      <c r="F410" s="60">
        <v>-0.0788</v>
      </c>
      <c r="G410" s="39">
        <v>-0.016299999999999995</v>
      </c>
    </row>
    <row r="411" spans="2:7" ht="13.5">
      <c r="B411" s="27" t="s">
        <v>416</v>
      </c>
      <c r="C411" s="24">
        <v>-0.07169920000705332</v>
      </c>
      <c r="D411" s="24">
        <v>-0.03134402081484211</v>
      </c>
      <c r="E411" s="24">
        <v>0.028593950338150265</v>
      </c>
      <c r="F411" s="60">
        <v>-0.0833</v>
      </c>
      <c r="G411" s="39">
        <v>-0.0208</v>
      </c>
    </row>
    <row r="412" spans="2:7" ht="13.5">
      <c r="B412" s="27" t="s">
        <v>417</v>
      </c>
      <c r="C412" s="24">
        <v>-0.07405166614154624</v>
      </c>
      <c r="D412" s="24">
        <v>-0.03586240171577515</v>
      </c>
      <c r="E412" s="24">
        <v>0.02684337634645928</v>
      </c>
      <c r="F412" s="60">
        <v>-0.0865</v>
      </c>
      <c r="G412" s="39">
        <v>-0.023999999999999994</v>
      </c>
    </row>
    <row r="413" spans="2:7" ht="13.5">
      <c r="B413" s="27" t="s">
        <v>418</v>
      </c>
      <c r="C413" s="24">
        <v>-0.07512325948922438</v>
      </c>
      <c r="D413" s="24">
        <v>-0.040151928637442325</v>
      </c>
      <c r="E413" s="24">
        <v>0.025143515903103264</v>
      </c>
      <c r="F413" s="60">
        <v>-0.0888</v>
      </c>
      <c r="G413" s="39">
        <v>-0.026300000000000004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7" ht="13.5">
      <c r="B415" s="27" t="s">
        <v>420</v>
      </c>
      <c r="C415" s="24">
        <v>-0.07481020197145583</v>
      </c>
      <c r="D415" s="24">
        <v>-0.0489808770267075</v>
      </c>
      <c r="E415" s="24">
        <v>0.02083901684261491</v>
      </c>
      <c r="F415" s="60">
        <v>-0.0918</v>
      </c>
      <c r="G415" s="39">
        <v>-0.029300000000000007</v>
      </c>
    </row>
    <row r="416" spans="2:7" ht="13.5">
      <c r="B416" s="27" t="s">
        <v>421</v>
      </c>
      <c r="C416" s="24">
        <v>-0.07729081828847839</v>
      </c>
      <c r="D416" s="24">
        <v>-0.0569881195680324</v>
      </c>
      <c r="E416" s="24">
        <v>0.01851271955372269</v>
      </c>
      <c r="F416" s="60">
        <v>-0.0978</v>
      </c>
      <c r="G416" s="39">
        <v>-0.0353</v>
      </c>
    </row>
    <row r="417" spans="2:7" ht="13.5">
      <c r="B417" s="27" t="s">
        <v>422</v>
      </c>
      <c r="C417" s="24">
        <v>-0.0806163186158777</v>
      </c>
      <c r="D417" s="24">
        <v>-0.06569118810338637</v>
      </c>
      <c r="E417" s="24">
        <v>0.016291585486080784</v>
      </c>
      <c r="F417" s="60">
        <v>-0.1053</v>
      </c>
      <c r="G417" s="39">
        <v>-0.042800000000000005</v>
      </c>
    </row>
    <row r="418" spans="2:7" ht="13.5">
      <c r="B418" s="27" t="s">
        <v>423</v>
      </c>
      <c r="C418" s="24">
        <v>-0.0769793750787322</v>
      </c>
      <c r="D418" s="24">
        <v>-0.06754535514035354</v>
      </c>
      <c r="E418" s="24">
        <v>0.013860180729025728</v>
      </c>
      <c r="F418" s="60">
        <v>-0.1033</v>
      </c>
      <c r="G418" s="39">
        <v>-0.0408</v>
      </c>
    </row>
    <row r="419" spans="2:7" ht="13.5">
      <c r="B419" s="27" t="s">
        <v>424</v>
      </c>
      <c r="C419" s="24">
        <v>-0.07172449345935306</v>
      </c>
      <c r="D419" s="24">
        <v>-0.06720006676531298</v>
      </c>
      <c r="E419" s="24">
        <v>0.01090837757866403</v>
      </c>
      <c r="F419" s="60">
        <v>-0.0989</v>
      </c>
      <c r="G419" s="39">
        <v>-0.0364</v>
      </c>
    </row>
    <row r="420" spans="2:7" ht="13.5">
      <c r="B420" s="27" t="s">
        <v>425</v>
      </c>
      <c r="C420" s="24">
        <v>-0.06248945663064376</v>
      </c>
      <c r="D420" s="24">
        <v>-0.062339112983107015</v>
      </c>
      <c r="E420" s="24">
        <v>0.007608958845312763</v>
      </c>
      <c r="F420" s="60">
        <v>-0.0886</v>
      </c>
      <c r="G420" s="39">
        <v>-0.026099999999999998</v>
      </c>
    </row>
    <row r="421" spans="2:7" ht="13.5">
      <c r="B421" s="27" t="s">
        <v>426</v>
      </c>
      <c r="C421" s="24">
        <v>-0.054514841633309885</v>
      </c>
      <c r="D421" s="24">
        <v>-0.057802993517686474</v>
      </c>
      <c r="E421" s="24">
        <v>0.005339871282671549</v>
      </c>
      <c r="F421" s="60">
        <v>-0.0796</v>
      </c>
      <c r="G421" s="39">
        <v>-0.017100000000000004</v>
      </c>
    </row>
    <row r="422" spans="2:7" ht="13.5">
      <c r="B422" s="27" t="s">
        <v>427</v>
      </c>
      <c r="C422" s="24">
        <v>-0.05104149643812761</v>
      </c>
      <c r="D422" s="24">
        <v>-0.05783717347044259</v>
      </c>
      <c r="E422" s="24">
        <v>0.003402659294206689</v>
      </c>
      <c r="F422" s="60">
        <v>-0.0772</v>
      </c>
      <c r="G422" s="39">
        <v>-0.014700000000000005</v>
      </c>
    </row>
    <row r="423" spans="2:7" ht="13.5">
      <c r="B423" s="27" t="s">
        <v>428</v>
      </c>
      <c r="C423" s="24">
        <v>-0.04656199293668095</v>
      </c>
      <c r="D423" s="24">
        <v>-0.057349120158871614</v>
      </c>
      <c r="E423" s="24">
        <v>0.0012485701298863283</v>
      </c>
      <c r="F423" s="60">
        <v>-0.0739</v>
      </c>
      <c r="G423" s="39">
        <v>-0.011399999999999993</v>
      </c>
    </row>
    <row r="424" spans="2:7" ht="13.5">
      <c r="B424" s="27" t="s">
        <v>429</v>
      </c>
      <c r="C424" s="24">
        <v>-0.04193623158605675</v>
      </c>
      <c r="D424" s="24">
        <v>-0.05548316131531905</v>
      </c>
      <c r="E424" s="24">
        <v>-0.0005116111466647588</v>
      </c>
      <c r="F424" s="60">
        <v>-0.0696</v>
      </c>
      <c r="G424" s="39">
        <v>-0.007099999999999995</v>
      </c>
    </row>
    <row r="425" spans="2:7" ht="13.5">
      <c r="B425" s="27" t="s">
        <v>430</v>
      </c>
      <c r="C425" s="24">
        <v>-0.03750789325103199</v>
      </c>
      <c r="D425" s="24">
        <v>-0.05310149053907409</v>
      </c>
      <c r="E425" s="24">
        <v>-0.002190445791092177</v>
      </c>
      <c r="F425" s="60">
        <v>-0.065</v>
      </c>
      <c r="G425" s="39">
        <v>-0.0025</v>
      </c>
    </row>
    <row r="426" spans="2:6" ht="13.5">
      <c r="B426" s="27" t="s">
        <v>431</v>
      </c>
      <c r="C426" s="24">
        <v>-0.03325688285764983</v>
      </c>
      <c r="D426" s="24">
        <v>-0.050313367054300784</v>
      </c>
      <c r="E426" s="24">
        <v>-0.003927175552915774</v>
      </c>
      <c r="F426" s="60">
        <v>-0.0604</v>
      </c>
    </row>
    <row r="427" spans="2:6" ht="13.5">
      <c r="B427" s="27" t="s">
        <v>432</v>
      </c>
      <c r="C427" s="24">
        <v>-0.028870348522417544</v>
      </c>
      <c r="D427" s="24">
        <v>-0.04672110306781363</v>
      </c>
      <c r="E427" s="24">
        <v>-0.005552864974743055</v>
      </c>
      <c r="F427" s="60">
        <v>-0.0552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38937.56081018518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60</v>
      </c>
      <c r="D36" s="44">
        <v>0</v>
      </c>
      <c r="E36" s="44">
        <v>179</v>
      </c>
      <c r="F36" s="44">
        <v>239</v>
      </c>
      <c r="G36" s="45">
        <v>62.72965879265092</v>
      </c>
      <c r="H36" s="56"/>
    </row>
    <row r="37" spans="2:8" ht="13.5">
      <c r="B37" s="49" t="s">
        <v>39</v>
      </c>
      <c r="C37" s="44">
        <v>29</v>
      </c>
      <c r="D37" s="44"/>
      <c r="E37" s="44">
        <v>84</v>
      </c>
      <c r="F37" s="44">
        <v>113</v>
      </c>
      <c r="G37" s="45">
        <v>29.658792650918635</v>
      </c>
      <c r="H37" s="56"/>
    </row>
    <row r="38" spans="2:8" ht="13.5">
      <c r="B38" s="49" t="s">
        <v>33</v>
      </c>
      <c r="C38" s="44"/>
      <c r="D38" s="44"/>
      <c r="E38" s="44"/>
      <c r="F38" s="44">
        <v>29</v>
      </c>
      <c r="G38" s="44">
        <v>29.658792650918635</v>
      </c>
      <c r="H38" s="57"/>
    </row>
    <row r="39" spans="2:8" ht="13.5">
      <c r="B39" s="49" t="s">
        <v>34</v>
      </c>
      <c r="C39" s="44">
        <v>89</v>
      </c>
      <c r="D39" s="44">
        <v>0</v>
      </c>
      <c r="E39" s="44">
        <v>263</v>
      </c>
      <c r="F39" s="44">
        <v>381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0.04618081733583779</v>
      </c>
      <c r="D42" s="42">
        <v>0.07282859120422458</v>
      </c>
      <c r="E42" s="42">
        <v>0.08358353625997061</v>
      </c>
      <c r="F42" s="51">
        <v>0.09050052806234976</v>
      </c>
    </row>
    <row r="43" spans="2:6" ht="13.5">
      <c r="B43" s="49" t="s">
        <v>13</v>
      </c>
      <c r="C43" s="42">
        <v>-0.0806163186158777</v>
      </c>
      <c r="D43" s="42">
        <v>-0.06754535514035354</v>
      </c>
      <c r="E43" s="42">
        <v>-0.07303371817058846</v>
      </c>
      <c r="F43" s="51">
        <v>-0.10552078629339423</v>
      </c>
    </row>
    <row r="44" spans="2:6" ht="13.5">
      <c r="B44" s="49" t="s">
        <v>14</v>
      </c>
      <c r="C44" s="42">
        <v>0.1267971359517155</v>
      </c>
      <c r="D44" s="42">
        <v>0.14037394634457812</v>
      </c>
      <c r="E44" s="42">
        <v>0.15661725443055907</v>
      </c>
      <c r="F44" s="51">
        <v>0.196021314355744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-0.0026773103049587306</v>
      </c>
      <c r="D46" s="42">
        <v>0.0023806172038006662</v>
      </c>
      <c r="E46" s="42">
        <v>0.00742847825493075</v>
      </c>
      <c r="F46" s="51">
        <v>0.018102556818181806</v>
      </c>
    </row>
    <row r="47" spans="2:6" ht="13.5">
      <c r="B47" s="49" t="s">
        <v>26</v>
      </c>
      <c r="C47" s="42">
        <v>0.020365179963358494</v>
      </c>
      <c r="D47" s="42">
        <v>0.02525324868849567</v>
      </c>
      <c r="E47" s="42">
        <v>0.0366101990598087</v>
      </c>
      <c r="F47" s="51">
        <v>0.04891598715530623</v>
      </c>
    </row>
    <row r="48" spans="2:6" ht="13.5">
      <c r="B48" s="49" t="s">
        <v>27</v>
      </c>
      <c r="C48" s="42">
        <v>0.020186641478037858</v>
      </c>
      <c r="D48" s="42">
        <v>0.02515720393108604</v>
      </c>
      <c r="E48" s="42">
        <v>0.035767186784932896</v>
      </c>
      <c r="F48" s="51">
        <v>0.045507950142888116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8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51</v>
      </c>
      <c r="F1" t="s">
        <v>21</v>
      </c>
      <c r="G1">
        <v>352</v>
      </c>
    </row>
    <row r="2" spans="2:3" ht="12.75">
      <c r="B2">
        <v>-0.0625</v>
      </c>
      <c r="C2">
        <f>MAX(GaussDistr_1)-1</f>
        <v>51</v>
      </c>
    </row>
    <row r="3" spans="1:16" ht="12.75">
      <c r="A3" t="str">
        <f>"-3s"</f>
        <v>-3s</v>
      </c>
      <c r="B3">
        <v>-0.11842129361048255</v>
      </c>
      <c r="C3">
        <f aca="true" t="shared" si="0" ref="C3:C33">NORMDIST(B3,AveDev3D_0,StandardDev3D_0,FALSE)*NumPoints_7*I3</f>
        <v>0.31200212820043527</v>
      </c>
      <c r="D3">
        <v>0</v>
      </c>
      <c r="F3" t="s">
        <v>17</v>
      </c>
      <c r="G3">
        <v>15</v>
      </c>
      <c r="I3">
        <f>B5-B4</f>
        <v>0.009101590028577619</v>
      </c>
      <c r="N3">
        <v>0.0625</v>
      </c>
      <c r="O3">
        <v>-0.0625</v>
      </c>
      <c r="P3">
        <v>0.018102556818181806</v>
      </c>
    </row>
    <row r="4" spans="1:16" ht="12.75">
      <c r="B4">
        <v>-0.10931970358190492</v>
      </c>
      <c r="C4">
        <f t="shared" si="0"/>
        <v>0.5572477914417892</v>
      </c>
      <c r="D4">
        <v>3</v>
      </c>
      <c r="F4" t="s">
        <v>18</v>
      </c>
      <c r="G4">
        <v>5</v>
      </c>
      <c r="I4">
        <f>I3</f>
        <v>0.009101590028577619</v>
      </c>
      <c r="N4">
        <v>0.0625</v>
      </c>
      <c r="O4">
        <v>-0.0625</v>
      </c>
      <c r="P4">
        <v>0.018102556818181806</v>
      </c>
    </row>
    <row r="5" spans="1:16" ht="12.75">
      <c r="B5">
        <v>-0.1002181135533273</v>
      </c>
      <c r="C5">
        <f t="shared" si="0"/>
        <v>0.9562410340514665</v>
      </c>
      <c r="D5">
        <v>5</v>
      </c>
      <c r="I5">
        <f>I4</f>
        <v>0.009101590028577619</v>
      </c>
      <c r="N5">
        <v>0.0625</v>
      </c>
      <c r="O5">
        <v>-0.0625</v>
      </c>
      <c r="P5">
        <v>0.018102556818181806</v>
      </c>
    </row>
    <row r="6" spans="1:16" ht="12.75">
      <c r="B6">
        <v>-0.09111652352474968</v>
      </c>
      <c r="C6">
        <f t="shared" si="0"/>
        <v>1.5765749327569376</v>
      </c>
      <c r="D6">
        <v>8</v>
      </c>
      <c r="I6">
        <f aca="true" t="shared" si="1" ref="I6:I33">I5</f>
        <v>0.009101590028577619</v>
      </c>
      <c r="N6">
        <v>0.0625</v>
      </c>
      <c r="O6">
        <v>-0.0625</v>
      </c>
      <c r="P6">
        <v>0.018102556818181806</v>
      </c>
    </row>
    <row r="7" spans="1:16" ht="12.75">
      <c r="B7">
        <v>-0.08201493349617206</v>
      </c>
      <c r="C7">
        <f t="shared" si="0"/>
        <v>2.49741133637469</v>
      </c>
      <c r="D7">
        <v>7</v>
      </c>
      <c r="I7">
        <f t="shared" si="1"/>
        <v>0.009101590028577619</v>
      </c>
      <c r="N7">
        <v>0.0625</v>
      </c>
      <c r="O7">
        <v>-0.0625</v>
      </c>
      <c r="P7">
        <v>0.018102556818181806</v>
      </c>
    </row>
    <row r="8" spans="1:16" ht="12.75">
      <c r="A8" t="str">
        <f>"-2s"</f>
        <v>-2s</v>
      </c>
      <c r="B8">
        <v>-0.07291334346759443</v>
      </c>
      <c r="C8">
        <f t="shared" si="0"/>
        <v>3.8009640425284372</v>
      </c>
      <c r="D8">
        <v>6</v>
      </c>
      <c r="I8">
        <f t="shared" si="1"/>
        <v>0.009101590028577619</v>
      </c>
      <c r="N8">
        <v>0.0625</v>
      </c>
      <c r="O8">
        <v>-0.0625</v>
      </c>
      <c r="P8">
        <v>0.018102556818181806</v>
      </c>
    </row>
    <row r="9" spans="1:16" ht="12.75">
      <c r="B9">
        <v>-0.06381175343901681</v>
      </c>
      <c r="C9">
        <f t="shared" si="0"/>
        <v>5.558091144382944</v>
      </c>
      <c r="D9">
        <v>5</v>
      </c>
      <c r="I9">
        <f t="shared" si="1"/>
        <v>0.009101590028577619</v>
      </c>
      <c r="N9">
        <v>0.0625</v>
      </c>
      <c r="O9">
        <v>-0.0625</v>
      </c>
      <c r="P9">
        <v>0.018102556818181806</v>
      </c>
    </row>
    <row r="10" spans="1:16" ht="12.75">
      <c r="B10">
        <v>-0.054710163410439175</v>
      </c>
      <c r="C10">
        <f t="shared" si="0"/>
        <v>7.808826761433668</v>
      </c>
      <c r="D10">
        <v>3</v>
      </c>
      <c r="I10">
        <f t="shared" si="1"/>
        <v>0.009101590028577619</v>
      </c>
      <c r="N10">
        <v>0.0625</v>
      </c>
      <c r="O10">
        <v>-0.0625</v>
      </c>
      <c r="P10">
        <v>0.018102556818181806</v>
      </c>
    </row>
    <row r="11" spans="1:16" ht="12.75">
      <c r="B11">
        <v>-0.045608573381861556</v>
      </c>
      <c r="C11">
        <f t="shared" si="0"/>
        <v>10.540813580756433</v>
      </c>
      <c r="D11">
        <v>7</v>
      </c>
      <c r="I11">
        <f t="shared" si="1"/>
        <v>0.009101590028577619</v>
      </c>
      <c r="N11">
        <v>0.0625</v>
      </c>
      <c r="O11">
        <v>-0.0625</v>
      </c>
      <c r="P11">
        <v>0.018102556818181806</v>
      </c>
    </row>
    <row r="12" spans="1:16" ht="12.75">
      <c r="B12">
        <v>-0.03650698335328394</v>
      </c>
      <c r="C12">
        <f t="shared" si="0"/>
        <v>13.670698270818182</v>
      </c>
      <c r="D12">
        <v>6</v>
      </c>
      <c r="I12">
        <f t="shared" si="1"/>
        <v>0.009101590028577619</v>
      </c>
      <c r="N12">
        <v>0.0625</v>
      </c>
      <c r="O12">
        <v>-0.0625</v>
      </c>
      <c r="P12">
        <v>0.018102556818181806</v>
      </c>
    </row>
    <row r="13" spans="1:16" ht="12.75">
      <c r="B13">
        <v>-0.02740539332470631</v>
      </c>
      <c r="C13">
        <f t="shared" si="0"/>
        <v>17.03473900614768</v>
      </c>
      <c r="D13">
        <v>6</v>
      </c>
      <c r="I13">
        <f t="shared" si="1"/>
        <v>0.009101590028577619</v>
      </c>
      <c r="N13">
        <v>0.0625</v>
      </c>
      <c r="O13">
        <v>-0.0625</v>
      </c>
      <c r="P13">
        <v>0.018102556818181806</v>
      </c>
    </row>
    <row r="14" spans="1:16" ht="12.75">
      <c r="B14">
        <v>-0.018303803296128685</v>
      </c>
      <c r="C14">
        <f t="shared" si="0"/>
        <v>20.39428531440837</v>
      </c>
      <c r="D14">
        <v>6</v>
      </c>
      <c r="I14">
        <f t="shared" si="1"/>
        <v>0.009101590028577619</v>
      </c>
      <c r="N14">
        <v>0.0625</v>
      </c>
      <c r="O14">
        <v>-0.0625</v>
      </c>
      <c r="P14">
        <v>0.018102556818181806</v>
      </c>
    </row>
    <row r="15" spans="1:16" ht="12.75">
      <c r="B15">
        <v>-0.009202213267551065</v>
      </c>
      <c r="C15">
        <f t="shared" si="0"/>
        <v>23.459012043582685</v>
      </c>
      <c r="D15">
        <v>27</v>
      </c>
      <c r="I15">
        <f t="shared" si="1"/>
        <v>0.009101590028577619</v>
      </c>
      <c r="N15">
        <v>0.0625</v>
      </c>
      <c r="O15">
        <v>-0.0625</v>
      </c>
      <c r="P15">
        <v>0.018102556818181806</v>
      </c>
    </row>
    <row r="16" spans="1:16" ht="12.75">
      <c r="B16">
        <v>-0.00010062323897343933</v>
      </c>
      <c r="C16">
        <f t="shared" si="0"/>
        <v>25.926217877353945</v>
      </c>
      <c r="D16">
        <v>51</v>
      </c>
      <c r="I16">
        <f t="shared" si="1"/>
        <v>0.009101590028577619</v>
      </c>
      <c r="N16">
        <v>0.0625</v>
      </c>
      <c r="O16">
        <v>-0.0625</v>
      </c>
      <c r="P16">
        <v>0.018102556818181806</v>
      </c>
    </row>
    <row r="17" spans="1:16" ht="12.75">
      <c r="B17">
        <v>0.009000966789604183</v>
      </c>
      <c r="C17">
        <f t="shared" si="0"/>
        <v>27.52940565587208</v>
      </c>
      <c r="D17">
        <v>37</v>
      </c>
      <c r="I17">
        <f t="shared" si="1"/>
        <v>0.009101590028577619</v>
      </c>
      <c r="N17">
        <v>0.0625</v>
      </c>
      <c r="O17">
        <v>-0.0625</v>
      </c>
      <c r="P17">
        <v>0.018102556818181806</v>
      </c>
    </row>
    <row r="18" spans="1:16" ht="12.75">
      <c r="A18" t="str">
        <f>"0"</f>
        <v>0</v>
      </c>
      <c r="B18">
        <v>0.018102556818181806</v>
      </c>
      <c r="C18">
        <f t="shared" si="0"/>
        <v>28.085536540260843</v>
      </c>
      <c r="D18">
        <v>39</v>
      </c>
      <c r="I18">
        <f t="shared" si="1"/>
        <v>0.009101590028577619</v>
      </c>
      <c r="N18">
        <v>0.0625</v>
      </c>
      <c r="O18">
        <v>-0.0625</v>
      </c>
      <c r="P18">
        <v>0.018102556818181806</v>
      </c>
    </row>
    <row r="19" spans="1:16" ht="12.75">
      <c r="B19">
        <v>0.02720414684675943</v>
      </c>
      <c r="C19">
        <f t="shared" si="0"/>
        <v>27.52940565587208</v>
      </c>
      <c r="D19">
        <v>15</v>
      </c>
      <c r="I19">
        <f t="shared" si="1"/>
        <v>0.009101590028577619</v>
      </c>
      <c r="N19">
        <v>0.0625</v>
      </c>
      <c r="O19">
        <v>-0.0625</v>
      </c>
      <c r="P19">
        <v>0.018102556818181806</v>
      </c>
    </row>
    <row r="20" spans="1:16" ht="12.75">
      <c r="B20">
        <v>0.03630573687533705</v>
      </c>
      <c r="C20">
        <f t="shared" si="0"/>
        <v>25.926217877353945</v>
      </c>
      <c r="D20">
        <v>12</v>
      </c>
      <c r="I20">
        <f t="shared" si="1"/>
        <v>0.009101590028577619</v>
      </c>
      <c r="N20">
        <v>0.0625</v>
      </c>
      <c r="O20">
        <v>-0.0625</v>
      </c>
      <c r="P20">
        <v>0.018102556818181806</v>
      </c>
    </row>
    <row r="21" spans="1:16" ht="12.75">
      <c r="B21">
        <v>0.04540732690391468</v>
      </c>
      <c r="C21">
        <f t="shared" si="0"/>
        <v>23.459012043582685</v>
      </c>
      <c r="D21">
        <v>11</v>
      </c>
      <c r="I21">
        <f t="shared" si="1"/>
        <v>0.009101590028577619</v>
      </c>
      <c r="N21">
        <v>0.0625</v>
      </c>
      <c r="O21">
        <v>-0.0625</v>
      </c>
      <c r="P21">
        <v>0.018102556818181806</v>
      </c>
    </row>
    <row r="22" spans="1:16" ht="12.75">
      <c r="B22">
        <v>0.054508916932492296</v>
      </c>
      <c r="C22">
        <f t="shared" si="0"/>
        <v>20.39428531440837</v>
      </c>
      <c r="D22">
        <v>18</v>
      </c>
      <c r="I22">
        <f t="shared" si="1"/>
        <v>0.009101590028577619</v>
      </c>
      <c r="N22">
        <v>0.0625</v>
      </c>
      <c r="O22">
        <v>-0.0625</v>
      </c>
      <c r="P22">
        <v>0.018102556818181806</v>
      </c>
    </row>
    <row r="23" spans="1:16" ht="12.75">
      <c r="B23">
        <v>0.06361050696106993</v>
      </c>
      <c r="C23">
        <f t="shared" si="0"/>
        <v>17.034739006147678</v>
      </c>
      <c r="D23">
        <v>52</v>
      </c>
      <c r="I23">
        <f t="shared" si="1"/>
        <v>0.009101590028577619</v>
      </c>
      <c r="N23">
        <v>0.0625</v>
      </c>
      <c r="O23">
        <v>-0.0625</v>
      </c>
      <c r="P23">
        <v>0.018102556818181806</v>
      </c>
    </row>
    <row r="24" spans="1:16" ht="12.75">
      <c r="B24">
        <v>0.07271209698964755</v>
      </c>
      <c r="C24">
        <f t="shared" si="0"/>
        <v>13.670698270818182</v>
      </c>
      <c r="D24">
        <v>13</v>
      </c>
      <c r="I24">
        <f t="shared" si="1"/>
        <v>0.009101590028577619</v>
      </c>
      <c r="N24">
        <v>0.0625</v>
      </c>
      <c r="O24">
        <v>-0.0625</v>
      </c>
      <c r="P24">
        <v>0.018102556818181806</v>
      </c>
    </row>
    <row r="25" spans="1:16" ht="12.75">
      <c r="B25">
        <v>0.08181368701822517</v>
      </c>
      <c r="C25">
        <f t="shared" si="0"/>
        <v>10.540813580756433</v>
      </c>
      <c r="D25">
        <v>15</v>
      </c>
      <c r="I25">
        <f t="shared" si="1"/>
        <v>0.009101590028577619</v>
      </c>
      <c r="N25">
        <v>0.0625</v>
      </c>
      <c r="O25">
        <v>-0.0625</v>
      </c>
      <c r="P25">
        <v>0.018102556818181806</v>
      </c>
    </row>
    <row r="26" spans="1:16" ht="12.75">
      <c r="B26">
        <v>0.09091527704680279</v>
      </c>
      <c r="C26">
        <f t="shared" si="0"/>
        <v>7.808826761433668</v>
      </c>
      <c r="D26">
        <v>0</v>
      </c>
      <c r="I26">
        <f t="shared" si="1"/>
        <v>0.009101590028577619</v>
      </c>
      <c r="N26">
        <v>0.0625</v>
      </c>
      <c r="O26">
        <v>-0.0625</v>
      </c>
      <c r="P26">
        <v>0.018102556818181806</v>
      </c>
    </row>
    <row r="27" spans="1:16" ht="12.75">
      <c r="B27">
        <v>0.10001686707538042</v>
      </c>
      <c r="C27">
        <f t="shared" si="0"/>
        <v>5.558091144382944</v>
      </c>
      <c r="D27">
        <v>0</v>
      </c>
      <c r="I27">
        <f t="shared" si="1"/>
        <v>0.009101590028577619</v>
      </c>
      <c r="N27">
        <v>0.0625</v>
      </c>
      <c r="O27">
        <v>-0.0625</v>
      </c>
      <c r="P27">
        <v>0.018102556818181806</v>
      </c>
    </row>
    <row r="28" spans="1:16" ht="12.75">
      <c r="A28" t="str">
        <f>"2s"</f>
        <v>2s</v>
      </c>
      <c r="B28">
        <v>0.10911845710395804</v>
      </c>
      <c r="C28">
        <f t="shared" si="0"/>
        <v>3.8009640425284372</v>
      </c>
      <c r="D28">
        <v>0</v>
      </c>
      <c r="I28">
        <f t="shared" si="1"/>
        <v>0.009101590028577619</v>
      </c>
      <c r="N28">
        <v>0.0625</v>
      </c>
      <c r="O28">
        <v>-0.0625</v>
      </c>
      <c r="P28">
        <v>0.018102556818181806</v>
      </c>
    </row>
    <row r="29" spans="1:16" ht="12.75">
      <c r="B29">
        <v>0.11822004713253567</v>
      </c>
      <c r="C29">
        <f t="shared" si="0"/>
        <v>2.49741133637469</v>
      </c>
      <c r="D29">
        <v>0</v>
      </c>
      <c r="I29">
        <f t="shared" si="1"/>
        <v>0.009101590028577619</v>
      </c>
      <c r="N29">
        <v>0.0625</v>
      </c>
      <c r="O29">
        <v>-0.0625</v>
      </c>
      <c r="P29">
        <v>0.018102556818181806</v>
      </c>
    </row>
    <row r="30" spans="1:16" ht="12.75">
      <c r="B30">
        <v>0.12732163716111328</v>
      </c>
      <c r="C30">
        <f t="shared" si="0"/>
        <v>1.5765749327569392</v>
      </c>
      <c r="D30">
        <v>0</v>
      </c>
      <c r="I30">
        <f t="shared" si="1"/>
        <v>0.009101590028577619</v>
      </c>
      <c r="N30">
        <v>0.0625</v>
      </c>
      <c r="O30">
        <v>-0.0625</v>
      </c>
      <c r="P30">
        <v>0.018102556818181806</v>
      </c>
    </row>
    <row r="31" spans="1:16" ht="12.75">
      <c r="B31">
        <v>0.1364232271896909</v>
      </c>
      <c r="C31">
        <f t="shared" si="0"/>
        <v>0.9562410340514665</v>
      </c>
      <c r="D31">
        <v>0</v>
      </c>
      <c r="I31">
        <f t="shared" si="1"/>
        <v>0.009101590028577619</v>
      </c>
      <c r="N31">
        <v>0.0625</v>
      </c>
      <c r="O31">
        <v>-0.0625</v>
      </c>
      <c r="P31">
        <v>0.018102556818181806</v>
      </c>
    </row>
    <row r="32" spans="1:16" ht="12.75">
      <c r="B32">
        <v>0.14552481721826854</v>
      </c>
      <c r="C32">
        <f t="shared" si="0"/>
        <v>0.5572477914417882</v>
      </c>
      <c r="D32">
        <v>0</v>
      </c>
      <c r="I32">
        <f t="shared" si="1"/>
        <v>0.009101590028577619</v>
      </c>
      <c r="N32">
        <v>0.0625</v>
      </c>
      <c r="O32">
        <v>-0.0625</v>
      </c>
      <c r="P32">
        <v>0.018102556818181806</v>
      </c>
    </row>
    <row r="33" spans="1:16" ht="12.75">
      <c r="A33" t="str">
        <f>"3s"</f>
        <v>3s</v>
      </c>
      <c r="B33">
        <v>0.15462640724684618</v>
      </c>
      <c r="C33">
        <f t="shared" si="0"/>
        <v>0.31200212820043466</v>
      </c>
      <c r="D33">
        <v>0</v>
      </c>
      <c r="I33">
        <f t="shared" si="1"/>
        <v>0.009101590028577619</v>
      </c>
      <c r="N33">
        <v>0.0625</v>
      </c>
      <c r="O33">
        <v>-0.0625</v>
      </c>
      <c r="P33">
        <v>0.018102556818181806</v>
      </c>
    </row>
    <row r="34" spans="14:16" ht="12.75">
      <c r="N34">
        <v>0.0625</v>
      </c>
      <c r="O34">
        <v>-0.0625</v>
      </c>
      <c r="P34">
        <v>0.018102556818181806</v>
      </c>
    </row>
    <row r="35" spans="14:16" ht="12.75">
      <c r="N35">
        <v>0.0625</v>
      </c>
      <c r="O35">
        <v>-0.0625</v>
      </c>
      <c r="P35">
        <v>0.018102556818181806</v>
      </c>
    </row>
    <row r="36" spans="14:16" ht="12.75">
      <c r="N36">
        <v>0.0625</v>
      </c>
      <c r="O36">
        <v>-0.0625</v>
      </c>
      <c r="P36">
        <v>0.018102556818181806</v>
      </c>
    </row>
    <row r="37" spans="14:16" ht="12.75">
      <c r="N37">
        <v>0.0625</v>
      </c>
      <c r="O37">
        <v>-0.0625</v>
      </c>
      <c r="P37">
        <v>0.018102556818181806</v>
      </c>
    </row>
    <row r="38" spans="14:16" ht="12.75">
      <c r="N38">
        <v>0.0625</v>
      </c>
      <c r="O38">
        <v>-0.0625</v>
      </c>
      <c r="P38">
        <v>0.018102556818181806</v>
      </c>
    </row>
    <row r="39" spans="14:16" ht="12.75">
      <c r="N39">
        <v>0.0625</v>
      </c>
      <c r="O39">
        <v>-0.0625</v>
      </c>
      <c r="P39">
        <v>0.018102556818181806</v>
      </c>
    </row>
    <row r="40" spans="14:16" ht="12.75">
      <c r="N40">
        <v>0.0625</v>
      </c>
      <c r="O40">
        <v>-0.0625</v>
      </c>
      <c r="P40">
        <v>0.018102556818181806</v>
      </c>
    </row>
    <row r="41" spans="14:16" ht="12.75">
      <c r="N41">
        <v>0.0625</v>
      </c>
      <c r="O41">
        <v>-0.0625</v>
      </c>
      <c r="P41">
        <v>0.018102556818181806</v>
      </c>
    </row>
    <row r="42" spans="14:16" ht="12.75">
      <c r="N42">
        <v>0.0625</v>
      </c>
      <c r="O42">
        <v>-0.0625</v>
      </c>
      <c r="P42">
        <v>0.018102556818181806</v>
      </c>
    </row>
    <row r="43" spans="14:16" ht="12.75">
      <c r="N43">
        <v>0.0625</v>
      </c>
      <c r="O43">
        <v>-0.0625</v>
      </c>
      <c r="P43">
        <v>0.018102556818181806</v>
      </c>
    </row>
    <row r="44" spans="14:16" ht="12.75">
      <c r="N44">
        <v>0.0625</v>
      </c>
      <c r="O44">
        <v>-0.0625</v>
      </c>
      <c r="P44">
        <v>0.018102556818181806</v>
      </c>
    </row>
    <row r="45" spans="14:16" ht="12.75">
      <c r="N45">
        <v>0.0625</v>
      </c>
      <c r="O45">
        <v>-0.0625</v>
      </c>
      <c r="P45">
        <v>0.018102556818181806</v>
      </c>
    </row>
    <row r="46" spans="14:16" ht="12.75">
      <c r="N46">
        <v>0.0625</v>
      </c>
      <c r="O46">
        <v>-0.0625</v>
      </c>
      <c r="P46">
        <v>0.018102556818181806</v>
      </c>
    </row>
    <row r="47" spans="14:16" ht="12.75">
      <c r="N47">
        <v>0.0625</v>
      </c>
      <c r="O47">
        <v>-0.0625</v>
      </c>
      <c r="P47">
        <v>0.018102556818181806</v>
      </c>
    </row>
    <row r="48" spans="14:16" ht="12.75">
      <c r="N48">
        <v>0.0625</v>
      </c>
      <c r="O48">
        <v>-0.0625</v>
      </c>
      <c r="P48">
        <v>0.018102556818181806</v>
      </c>
    </row>
    <row r="49" spans="14:16" ht="12.75">
      <c r="N49">
        <v>0.0625</v>
      </c>
      <c r="O49">
        <v>-0.0625</v>
      </c>
      <c r="P49">
        <v>0.018102556818181806</v>
      </c>
    </row>
    <row r="50" spans="14:16" ht="12.75">
      <c r="N50">
        <v>0.0625</v>
      </c>
      <c r="O50">
        <v>-0.0625</v>
      </c>
      <c r="P50">
        <v>0.018102556818181806</v>
      </c>
    </row>
    <row r="51" spans="14:16" ht="12.75">
      <c r="N51">
        <v>0.0625</v>
      </c>
      <c r="O51">
        <v>-0.0625</v>
      </c>
      <c r="P51">
        <v>0.018102556818181806</v>
      </c>
    </row>
    <row r="52" spans="14:16" ht="12.75">
      <c r="N52">
        <v>0.0625</v>
      </c>
      <c r="O52">
        <v>-0.0625</v>
      </c>
      <c r="P52">
        <v>0.018102556818181806</v>
      </c>
    </row>
    <row r="53" spans="14:16" ht="12.75">
      <c r="N53">
        <v>0.0625</v>
      </c>
      <c r="O53">
        <v>-0.0625</v>
      </c>
      <c r="P53">
        <v>0.018102556818181806</v>
      </c>
    </row>
    <row r="54" spans="14:16" ht="12.75">
      <c r="N54">
        <v>0.0625</v>
      </c>
      <c r="O54">
        <v>-0.0625</v>
      </c>
      <c r="P54">
        <v>0.018102556818181806</v>
      </c>
    </row>
    <row r="55" spans="14:16" ht="12.75">
      <c r="N55">
        <v>0.0625</v>
      </c>
      <c r="O55">
        <v>-0.0625</v>
      </c>
      <c r="P55">
        <v>0.018102556818181806</v>
      </c>
    </row>
    <row r="56" spans="14:16" ht="12.75">
      <c r="N56">
        <v>0.0625</v>
      </c>
      <c r="O56">
        <v>-0.0625</v>
      </c>
      <c r="P56">
        <v>0.018102556818181806</v>
      </c>
    </row>
    <row r="57" spans="14:16" ht="12.75">
      <c r="N57">
        <v>0.0625</v>
      </c>
      <c r="O57">
        <v>-0.0625</v>
      </c>
      <c r="P57">
        <v>0.018102556818181806</v>
      </c>
    </row>
    <row r="58" spans="14:16" ht="12.75">
      <c r="N58">
        <v>0.0625</v>
      </c>
      <c r="O58">
        <v>-0.0625</v>
      </c>
      <c r="P58">
        <v>0.018102556818181806</v>
      </c>
    </row>
    <row r="59" spans="14:16" ht="12.75">
      <c r="N59">
        <v>0.0625</v>
      </c>
      <c r="O59">
        <v>-0.0625</v>
      </c>
      <c r="P59">
        <v>0.018102556818181806</v>
      </c>
    </row>
    <row r="60" spans="14:16" ht="12.75">
      <c r="N60">
        <v>0.0625</v>
      </c>
      <c r="O60">
        <v>-0.0625</v>
      </c>
      <c r="P60">
        <v>0.018102556818181806</v>
      </c>
    </row>
    <row r="61" spans="14:16" ht="12.75">
      <c r="N61">
        <v>0.0625</v>
      </c>
      <c r="O61">
        <v>-0.0625</v>
      </c>
      <c r="P61">
        <v>0.018102556818181806</v>
      </c>
    </row>
    <row r="62" spans="14:16" ht="12.75">
      <c r="N62">
        <v>0.0625</v>
      </c>
      <c r="O62">
        <v>-0.0625</v>
      </c>
      <c r="P62">
        <v>0.018102556818181806</v>
      </c>
    </row>
    <row r="63" spans="14:16" ht="12.75">
      <c r="N63">
        <v>0.0625</v>
      </c>
      <c r="O63">
        <v>-0.0625</v>
      </c>
      <c r="P63">
        <v>0.018102556818181806</v>
      </c>
    </row>
    <row r="64" spans="14:16" ht="12.75">
      <c r="N64">
        <v>0.0625</v>
      </c>
      <c r="O64">
        <v>-0.0625</v>
      </c>
      <c r="P64">
        <v>0.018102556818181806</v>
      </c>
    </row>
    <row r="65" spans="14:16" ht="12.75">
      <c r="N65">
        <v>0.0625</v>
      </c>
      <c r="O65">
        <v>-0.0625</v>
      </c>
      <c r="P65">
        <v>0.018102556818181806</v>
      </c>
    </row>
    <row r="66" spans="14:16" ht="12.75">
      <c r="N66">
        <v>0.0625</v>
      </c>
      <c r="O66">
        <v>-0.0625</v>
      </c>
      <c r="P66">
        <v>0.018102556818181806</v>
      </c>
    </row>
    <row r="67" spans="14:16" ht="12.75">
      <c r="N67">
        <v>0.0625</v>
      </c>
      <c r="O67">
        <v>-0.0625</v>
      </c>
      <c r="P67">
        <v>0.018102556818181806</v>
      </c>
    </row>
    <row r="68" spans="14:16" ht="12.75">
      <c r="N68">
        <v>0.0625</v>
      </c>
      <c r="O68">
        <v>-0.0625</v>
      </c>
      <c r="P68">
        <v>0.018102556818181806</v>
      </c>
    </row>
    <row r="69" spans="14:16" ht="12.75">
      <c r="N69">
        <v>0.0625</v>
      </c>
      <c r="O69">
        <v>-0.0625</v>
      </c>
      <c r="P69">
        <v>0.018102556818181806</v>
      </c>
    </row>
    <row r="70" spans="14:16" ht="12.75">
      <c r="N70">
        <v>0.0625</v>
      </c>
      <c r="O70">
        <v>-0.0625</v>
      </c>
      <c r="P70">
        <v>0.018102556818181806</v>
      </c>
    </row>
    <row r="71" spans="14:16" ht="12.75">
      <c r="N71">
        <v>0.0625</v>
      </c>
      <c r="O71">
        <v>-0.0625</v>
      </c>
      <c r="P71">
        <v>0.018102556818181806</v>
      </c>
    </row>
    <row r="72" spans="14:16" ht="12.75">
      <c r="N72">
        <v>0.0625</v>
      </c>
      <c r="O72">
        <v>-0.0625</v>
      </c>
      <c r="P72">
        <v>0.018102556818181806</v>
      </c>
    </row>
    <row r="73" spans="14:16" ht="12.75">
      <c r="N73">
        <v>0.0625</v>
      </c>
      <c r="O73">
        <v>-0.0625</v>
      </c>
      <c r="P73">
        <v>0.018102556818181806</v>
      </c>
    </row>
    <row r="74" spans="14:16" ht="12.75">
      <c r="N74">
        <v>0.0625</v>
      </c>
      <c r="O74">
        <v>-0.0625</v>
      </c>
      <c r="P74">
        <v>0.018102556818181806</v>
      </c>
    </row>
    <row r="75" spans="14:16" ht="12.75">
      <c r="N75">
        <v>0.0625</v>
      </c>
      <c r="O75">
        <v>-0.0625</v>
      </c>
      <c r="P75">
        <v>0.018102556818181806</v>
      </c>
    </row>
    <row r="76" spans="14:16" ht="12.75">
      <c r="N76">
        <v>0.0625</v>
      </c>
      <c r="O76">
        <v>-0.0625</v>
      </c>
      <c r="P76">
        <v>0.018102556818181806</v>
      </c>
    </row>
    <row r="77" spans="14:16" ht="12.75">
      <c r="N77">
        <v>0.0625</v>
      </c>
      <c r="O77">
        <v>-0.0625</v>
      </c>
      <c r="P77">
        <v>0.018102556818181806</v>
      </c>
    </row>
    <row r="78" spans="14:16" ht="12.75">
      <c r="N78">
        <v>0.0625</v>
      </c>
      <c r="O78">
        <v>-0.0625</v>
      </c>
      <c r="P78">
        <v>0.018102556818181806</v>
      </c>
    </row>
    <row r="79" spans="14:16" ht="12.75">
      <c r="N79">
        <v>0.0625</v>
      </c>
      <c r="O79">
        <v>-0.0625</v>
      </c>
      <c r="P79">
        <v>0.018102556818181806</v>
      </c>
    </row>
    <row r="80" spans="14:16" ht="12.75">
      <c r="N80">
        <v>0.0625</v>
      </c>
      <c r="O80">
        <v>-0.0625</v>
      </c>
      <c r="P80">
        <v>0.018102556818181806</v>
      </c>
    </row>
    <row r="81" spans="14:16" ht="12.75">
      <c r="N81">
        <v>0.0625</v>
      </c>
      <c r="O81">
        <v>-0.0625</v>
      </c>
      <c r="P81">
        <v>0.018102556818181806</v>
      </c>
    </row>
    <row r="82" spans="14:16" ht="12.75">
      <c r="N82">
        <v>0</v>
      </c>
      <c r="O82">
        <v>0</v>
      </c>
      <c r="P82">
        <v>0.018102556818181806</v>
      </c>
    </row>
    <row r="83" spans="14:16" ht="12.75">
      <c r="N83">
        <v>0.0625</v>
      </c>
      <c r="O83">
        <v>-0.0625</v>
      </c>
      <c r="P83">
        <v>0.018102556818181806</v>
      </c>
    </row>
    <row r="84" spans="14:16" ht="12.75">
      <c r="N84">
        <v>0.0625</v>
      </c>
      <c r="O84">
        <v>-0.0625</v>
      </c>
      <c r="P84">
        <v>0.018102556818181806</v>
      </c>
    </row>
    <row r="85" spans="14:16" ht="12.75">
      <c r="N85">
        <v>0.0625</v>
      </c>
      <c r="O85">
        <v>-0.0625</v>
      </c>
      <c r="P85">
        <v>0.018102556818181806</v>
      </c>
    </row>
    <row r="86" spans="14:16" ht="12.75">
      <c r="N86">
        <v>0.0625</v>
      </c>
      <c r="O86">
        <v>-0.0625</v>
      </c>
      <c r="P86">
        <v>0.018102556818181806</v>
      </c>
    </row>
    <row r="87" spans="14:16" ht="12.75">
      <c r="N87">
        <v>0.0625</v>
      </c>
      <c r="O87">
        <v>-0.0625</v>
      </c>
      <c r="P87">
        <v>0.018102556818181806</v>
      </c>
    </row>
    <row r="88" spans="14:16" ht="12.75">
      <c r="N88">
        <v>0.0625</v>
      </c>
      <c r="O88">
        <v>-0.0625</v>
      </c>
      <c r="P88">
        <v>0.018102556818181806</v>
      </c>
    </row>
    <row r="89" spans="14:16" ht="12.75">
      <c r="N89">
        <v>0.0625</v>
      </c>
      <c r="O89">
        <v>-0.0625</v>
      </c>
      <c r="P89">
        <v>0.018102556818181806</v>
      </c>
    </row>
    <row r="90" spans="14:16" ht="12.75">
      <c r="N90">
        <v>0.0625</v>
      </c>
      <c r="O90">
        <v>-0.0625</v>
      </c>
      <c r="P90">
        <v>0.018102556818181806</v>
      </c>
    </row>
    <row r="91" spans="14:16" ht="12.75">
      <c r="N91">
        <v>0.0625</v>
      </c>
      <c r="O91">
        <v>-0.0625</v>
      </c>
      <c r="P91">
        <v>0.018102556818181806</v>
      </c>
    </row>
    <row r="92" spans="14:16" ht="12.75">
      <c r="N92">
        <v>0.0625</v>
      </c>
      <c r="O92">
        <v>-0.0625</v>
      </c>
      <c r="P92">
        <v>0.018102556818181806</v>
      </c>
    </row>
    <row r="93" spans="14:16" ht="12.75">
      <c r="N93">
        <v>0.0625</v>
      </c>
      <c r="O93">
        <v>-0.0625</v>
      </c>
      <c r="P93">
        <v>0.018102556818181806</v>
      </c>
    </row>
    <row r="94" spans="14:16" ht="12.75">
      <c r="N94">
        <v>0.0625</v>
      </c>
      <c r="O94">
        <v>-0.0625</v>
      </c>
      <c r="P94">
        <v>0.018102556818181806</v>
      </c>
    </row>
    <row r="95" spans="14:16" ht="12.75">
      <c r="N95">
        <v>0.0625</v>
      </c>
      <c r="O95">
        <v>-0.0625</v>
      </c>
      <c r="P95">
        <v>0.018102556818181806</v>
      </c>
    </row>
    <row r="96" spans="14:16" ht="12.75">
      <c r="N96">
        <v>0.0625</v>
      </c>
      <c r="O96">
        <v>-0.0625</v>
      </c>
      <c r="P96">
        <v>0.018102556818181806</v>
      </c>
    </row>
    <row r="97" spans="14:16" ht="12.75">
      <c r="N97">
        <v>0.0625</v>
      </c>
      <c r="O97">
        <v>-0.0625</v>
      </c>
      <c r="P97">
        <v>0.018102556818181806</v>
      </c>
    </row>
    <row r="98" spans="14:16" ht="12.75">
      <c r="N98">
        <v>0.0625</v>
      </c>
      <c r="O98">
        <v>-0.0625</v>
      </c>
      <c r="P98">
        <v>0.018102556818181806</v>
      </c>
    </row>
    <row r="99" spans="14:16" ht="12.75">
      <c r="N99">
        <v>0.0625</v>
      </c>
      <c r="O99">
        <v>-0.0625</v>
      </c>
      <c r="P99">
        <v>0.018102556818181806</v>
      </c>
    </row>
    <row r="100" spans="14:16" ht="12.75">
      <c r="N100">
        <v>0.0625</v>
      </c>
      <c r="O100">
        <v>-0.0625</v>
      </c>
      <c r="P100">
        <v>0.018102556818181806</v>
      </c>
    </row>
    <row r="101" spans="14:16" ht="12.75">
      <c r="N101">
        <v>0.0625</v>
      </c>
      <c r="O101">
        <v>-0.0625</v>
      </c>
      <c r="P101">
        <v>0.018102556818181806</v>
      </c>
    </row>
    <row r="102" spans="14:16" ht="12.75">
      <c r="N102">
        <v>0.0625</v>
      </c>
      <c r="O102">
        <v>-0.0625</v>
      </c>
      <c r="P102">
        <v>0.018102556818181806</v>
      </c>
    </row>
    <row r="103" spans="14:16" ht="12.75">
      <c r="N103">
        <v>0.0625</v>
      </c>
      <c r="O103">
        <v>-0.0625</v>
      </c>
      <c r="P103">
        <v>0.018102556818181806</v>
      </c>
    </row>
    <row r="104" spans="14:16" ht="12.75">
      <c r="N104">
        <v>0.0625</v>
      </c>
      <c r="O104">
        <v>-0.0625</v>
      </c>
      <c r="P104">
        <v>0.018102556818181806</v>
      </c>
    </row>
    <row r="105" spans="14:16" ht="12.75">
      <c r="N105">
        <v>0.0625</v>
      </c>
      <c r="O105">
        <v>-0.0625</v>
      </c>
      <c r="P105">
        <v>0.018102556818181806</v>
      </c>
    </row>
    <row r="106" spans="14:16" ht="12.75">
      <c r="N106">
        <v>0.0625</v>
      </c>
      <c r="O106">
        <v>-0.0625</v>
      </c>
      <c r="P106">
        <v>0.018102556818181806</v>
      </c>
    </row>
    <row r="107" spans="14:16" ht="12.75">
      <c r="N107">
        <v>0.0625</v>
      </c>
      <c r="O107">
        <v>-0.0625</v>
      </c>
      <c r="P107">
        <v>0.018102556818181806</v>
      </c>
    </row>
    <row r="108" spans="14:16" ht="12.75">
      <c r="N108">
        <v>0.0625</v>
      </c>
      <c r="O108">
        <v>-0.0625</v>
      </c>
      <c r="P108">
        <v>0.018102556818181806</v>
      </c>
    </row>
    <row r="109" spans="14:16" ht="12.75">
      <c r="N109">
        <v>0.0625</v>
      </c>
      <c r="O109">
        <v>-0.0625</v>
      </c>
      <c r="P109">
        <v>0.018102556818181806</v>
      </c>
    </row>
    <row r="110" spans="14:16" ht="12.75">
      <c r="N110">
        <v>0.0625</v>
      </c>
      <c r="O110">
        <v>-0.0625</v>
      </c>
      <c r="P110">
        <v>0.018102556818181806</v>
      </c>
    </row>
    <row r="111" spans="14:16" ht="12.75">
      <c r="N111">
        <v>0.0625</v>
      </c>
      <c r="O111">
        <v>-0.0625</v>
      </c>
      <c r="P111">
        <v>0.018102556818181806</v>
      </c>
    </row>
    <row r="112" spans="14:16" ht="12.75">
      <c r="N112">
        <v>0.0625</v>
      </c>
      <c r="O112">
        <v>-0.0625</v>
      </c>
      <c r="P112">
        <v>0.018102556818181806</v>
      </c>
    </row>
    <row r="113" spans="14:16" ht="12.75">
      <c r="N113">
        <v>0.0625</v>
      </c>
      <c r="O113">
        <v>-0.0625</v>
      </c>
      <c r="P113">
        <v>0.018102556818181806</v>
      </c>
    </row>
    <row r="114" spans="14:16" ht="12.75">
      <c r="N114">
        <v>0.0625</v>
      </c>
      <c r="O114">
        <v>-0.0625</v>
      </c>
      <c r="P114">
        <v>0.018102556818181806</v>
      </c>
    </row>
    <row r="115" spans="14:16" ht="12.75">
      <c r="N115">
        <v>0.0625</v>
      </c>
      <c r="O115">
        <v>-0.0625</v>
      </c>
      <c r="P115">
        <v>0.018102556818181806</v>
      </c>
    </row>
    <row r="116" spans="14:16" ht="12.75">
      <c r="N116">
        <v>0.0625</v>
      </c>
      <c r="O116">
        <v>-0.0625</v>
      </c>
      <c r="P116">
        <v>0.018102556818181806</v>
      </c>
    </row>
    <row r="117" spans="14:16" ht="12.75">
      <c r="N117">
        <v>0.0625</v>
      </c>
      <c r="O117">
        <v>-0.0625</v>
      </c>
      <c r="P117">
        <v>0.018102556818181806</v>
      </c>
    </row>
    <row r="118" spans="14:16" ht="12.75">
      <c r="N118">
        <v>0.0625</v>
      </c>
      <c r="O118">
        <v>-0.0625</v>
      </c>
      <c r="P118">
        <v>0.018102556818181806</v>
      </c>
    </row>
    <row r="119" spans="14:16" ht="12.75">
      <c r="N119">
        <v>0.0625</v>
      </c>
      <c r="O119">
        <v>-0.0625</v>
      </c>
      <c r="P119">
        <v>0.018102556818181806</v>
      </c>
    </row>
    <row r="120" spans="14:16" ht="12.75">
      <c r="N120">
        <v>0.0625</v>
      </c>
      <c r="O120">
        <v>-0.0625</v>
      </c>
      <c r="P120">
        <v>0.018102556818181806</v>
      </c>
    </row>
    <row r="121" spans="14:16" ht="12.75">
      <c r="N121">
        <v>0.0625</v>
      </c>
      <c r="O121">
        <v>-0.0625</v>
      </c>
      <c r="P121">
        <v>0.018102556818181806</v>
      </c>
    </row>
    <row r="122" spans="14:16" ht="12.75">
      <c r="N122">
        <v>0.0625</v>
      </c>
      <c r="O122">
        <v>-0.0625</v>
      </c>
      <c r="P122">
        <v>0.018102556818181806</v>
      </c>
    </row>
    <row r="123" spans="14:16" ht="12.75">
      <c r="N123">
        <v>0.0625</v>
      </c>
      <c r="O123">
        <v>-0.0625</v>
      </c>
      <c r="P123">
        <v>0.018102556818181806</v>
      </c>
    </row>
    <row r="124" spans="14:16" ht="12.75">
      <c r="N124">
        <v>0.0625</v>
      </c>
      <c r="O124">
        <v>-0.0625</v>
      </c>
      <c r="P124">
        <v>0.018102556818181806</v>
      </c>
    </row>
    <row r="125" spans="14:16" ht="12.75">
      <c r="N125">
        <v>0.0625</v>
      </c>
      <c r="O125">
        <v>-0.0625</v>
      </c>
      <c r="P125">
        <v>0.018102556818181806</v>
      </c>
    </row>
    <row r="126" spans="14:16" ht="12.75">
      <c r="N126">
        <v>0.0625</v>
      </c>
      <c r="O126">
        <v>-0.0625</v>
      </c>
      <c r="P126">
        <v>0.018102556818181806</v>
      </c>
    </row>
    <row r="127" spans="14:16" ht="12.75">
      <c r="N127">
        <v>0.0625</v>
      </c>
      <c r="O127">
        <v>-0.0625</v>
      </c>
      <c r="P127">
        <v>0.018102556818181806</v>
      </c>
    </row>
    <row r="128" spans="14:16" ht="12.75">
      <c r="N128">
        <v>0.0625</v>
      </c>
      <c r="O128">
        <v>-0.0625</v>
      </c>
      <c r="P128">
        <v>0.018102556818181806</v>
      </c>
    </row>
    <row r="129" spans="14:16" ht="12.75">
      <c r="N129">
        <v>0.0625</v>
      </c>
      <c r="O129">
        <v>-0.0625</v>
      </c>
      <c r="P129">
        <v>0.018102556818181806</v>
      </c>
    </row>
    <row r="130" spans="14:16" ht="12.75">
      <c r="N130">
        <v>0.0625</v>
      </c>
      <c r="O130">
        <v>-0.0625</v>
      </c>
      <c r="P130">
        <v>0.018102556818181806</v>
      </c>
    </row>
    <row r="131" spans="14:16" ht="12.75">
      <c r="N131">
        <v>0.0625</v>
      </c>
      <c r="O131">
        <v>-0.0625</v>
      </c>
      <c r="P131">
        <v>0.018102556818181806</v>
      </c>
    </row>
    <row r="132" spans="14:16" ht="12.75">
      <c r="N132">
        <v>0.0625</v>
      </c>
      <c r="O132">
        <v>-0.0625</v>
      </c>
      <c r="P132">
        <v>0.018102556818181806</v>
      </c>
    </row>
    <row r="133" spans="14:16" ht="12.75">
      <c r="N133">
        <v>0.0625</v>
      </c>
      <c r="O133">
        <v>-0.0625</v>
      </c>
      <c r="P133">
        <v>0.018102556818181806</v>
      </c>
    </row>
    <row r="134" spans="14:16" ht="12.75">
      <c r="N134">
        <v>0.0625</v>
      </c>
      <c r="O134">
        <v>-0.0625</v>
      </c>
      <c r="P134">
        <v>0.018102556818181806</v>
      </c>
    </row>
    <row r="135" spans="14:16" ht="12.75">
      <c r="N135">
        <v>0.0625</v>
      </c>
      <c r="O135">
        <v>-0.0625</v>
      </c>
      <c r="P135">
        <v>0.018102556818181806</v>
      </c>
    </row>
    <row r="136" spans="14:16" ht="12.75">
      <c r="N136">
        <v>0.0625</v>
      </c>
      <c r="O136">
        <v>-0.0625</v>
      </c>
      <c r="P136">
        <v>0.018102556818181806</v>
      </c>
    </row>
    <row r="137" spans="14:16" ht="12.75">
      <c r="N137">
        <v>0.0625</v>
      </c>
      <c r="O137">
        <v>-0.0625</v>
      </c>
      <c r="P137">
        <v>0.018102556818181806</v>
      </c>
    </row>
    <row r="138" spans="14:16" ht="12.75">
      <c r="N138">
        <v>0.0625</v>
      </c>
      <c r="O138">
        <v>-0.0625</v>
      </c>
      <c r="P138">
        <v>0.018102556818181806</v>
      </c>
    </row>
    <row r="139" spans="14:16" ht="12.75">
      <c r="N139">
        <v>0.0625</v>
      </c>
      <c r="O139">
        <v>-0.0625</v>
      </c>
      <c r="P139">
        <v>0.018102556818181806</v>
      </c>
    </row>
    <row r="140" spans="14:16" ht="12.75">
      <c r="N140">
        <v>0.0625</v>
      </c>
      <c r="O140">
        <v>-0.0625</v>
      </c>
      <c r="P140">
        <v>0.018102556818181806</v>
      </c>
    </row>
    <row r="141" spans="14:16" ht="12.75">
      <c r="N141">
        <v>0.0625</v>
      </c>
      <c r="O141">
        <v>-0.0625</v>
      </c>
      <c r="P141">
        <v>0.018102556818181806</v>
      </c>
    </row>
    <row r="142" spans="14:16" ht="12.75">
      <c r="N142">
        <v>0.0625</v>
      </c>
      <c r="O142">
        <v>-0.0625</v>
      </c>
      <c r="P142">
        <v>0.018102556818181806</v>
      </c>
    </row>
    <row r="143" spans="14:16" ht="12.75">
      <c r="N143">
        <v>0.0625</v>
      </c>
      <c r="O143">
        <v>-0.0625</v>
      </c>
      <c r="P143">
        <v>0.018102556818181806</v>
      </c>
    </row>
    <row r="144" spans="14:16" ht="12.75">
      <c r="N144">
        <v>0.0625</v>
      </c>
      <c r="O144">
        <v>-0.0625</v>
      </c>
      <c r="P144">
        <v>0.018102556818181806</v>
      </c>
    </row>
    <row r="145" spans="14:16" ht="12.75">
      <c r="N145">
        <v>0.0625</v>
      </c>
      <c r="O145">
        <v>-0.0625</v>
      </c>
      <c r="P145">
        <v>0.018102556818181806</v>
      </c>
    </row>
    <row r="146" spans="14:16" ht="12.75">
      <c r="N146">
        <v>0.0625</v>
      </c>
      <c r="O146">
        <v>-0.0625</v>
      </c>
      <c r="P146">
        <v>0.018102556818181806</v>
      </c>
    </row>
    <row r="147" spans="14:16" ht="12.75">
      <c r="N147">
        <v>0.0625</v>
      </c>
      <c r="O147">
        <v>-0.0625</v>
      </c>
      <c r="P147">
        <v>0.018102556818181806</v>
      </c>
    </row>
    <row r="148" spans="14:16" ht="12.75">
      <c r="N148">
        <v>0.0625</v>
      </c>
      <c r="O148">
        <v>-0.0625</v>
      </c>
      <c r="P148">
        <v>0.018102556818181806</v>
      </c>
    </row>
    <row r="149" spans="14:16" ht="12.75">
      <c r="N149">
        <v>0.0625</v>
      </c>
      <c r="O149">
        <v>-0.0625</v>
      </c>
      <c r="P149">
        <v>0.018102556818181806</v>
      </c>
    </row>
    <row r="150" spans="14:16" ht="12.75">
      <c r="N150">
        <v>0.0625</v>
      </c>
      <c r="O150">
        <v>-0.0625</v>
      </c>
      <c r="P150">
        <v>0.018102556818181806</v>
      </c>
    </row>
    <row r="151" spans="14:16" ht="12.75">
      <c r="N151">
        <v>0.0625</v>
      </c>
      <c r="O151">
        <v>-0.0625</v>
      </c>
      <c r="P151">
        <v>0.018102556818181806</v>
      </c>
    </row>
    <row r="152" spans="14:16" ht="12.75">
      <c r="N152">
        <v>0.0625</v>
      </c>
      <c r="O152">
        <v>-0.0625</v>
      </c>
      <c r="P152">
        <v>0.018102556818181806</v>
      </c>
    </row>
    <row r="153" spans="14:16" ht="12.75">
      <c r="N153">
        <v>0.0625</v>
      </c>
      <c r="O153">
        <v>-0.0625</v>
      </c>
      <c r="P153">
        <v>0.018102556818181806</v>
      </c>
    </row>
    <row r="154" spans="14:16" ht="12.75">
      <c r="N154">
        <v>0.0625</v>
      </c>
      <c r="O154">
        <v>-0.0625</v>
      </c>
      <c r="P154">
        <v>0.018102556818181806</v>
      </c>
    </row>
    <row r="155" spans="14:16" ht="12.75">
      <c r="N155">
        <v>0.0625</v>
      </c>
      <c r="O155">
        <v>-0.0625</v>
      </c>
      <c r="P155">
        <v>0.018102556818181806</v>
      </c>
    </row>
    <row r="156" spans="14:16" ht="12.75">
      <c r="N156">
        <v>0</v>
      </c>
      <c r="O156">
        <v>0</v>
      </c>
      <c r="P156">
        <v>0.018102556818181806</v>
      </c>
    </row>
    <row r="157" spans="14:16" ht="12.75">
      <c r="N157">
        <v>0</v>
      </c>
      <c r="O157">
        <v>0</v>
      </c>
      <c r="P157">
        <v>0.018102556818181806</v>
      </c>
    </row>
    <row r="158" spans="14:16" ht="12.75">
      <c r="N158">
        <v>0</v>
      </c>
      <c r="O158">
        <v>0</v>
      </c>
      <c r="P158">
        <v>0.018102556818181806</v>
      </c>
    </row>
    <row r="159" spans="14:16" ht="12.75">
      <c r="N159">
        <v>0</v>
      </c>
      <c r="O159">
        <v>0</v>
      </c>
      <c r="P159">
        <v>0.018102556818181806</v>
      </c>
    </row>
    <row r="160" spans="14:16" ht="12.75">
      <c r="N160">
        <v>0</v>
      </c>
      <c r="O160">
        <v>0</v>
      </c>
      <c r="P160">
        <v>0.018102556818181806</v>
      </c>
    </row>
    <row r="161" spans="14:16" ht="12.75">
      <c r="N161">
        <v>0</v>
      </c>
      <c r="O161">
        <v>0</v>
      </c>
      <c r="P161">
        <v>0.018102556818181806</v>
      </c>
    </row>
    <row r="162" spans="14:16" ht="12.75">
      <c r="N162">
        <v>0</v>
      </c>
      <c r="O162">
        <v>0</v>
      </c>
      <c r="P162">
        <v>0.018102556818181806</v>
      </c>
    </row>
    <row r="163" spans="14:16" ht="12.75">
      <c r="N163">
        <v>0</v>
      </c>
      <c r="O163">
        <v>0</v>
      </c>
      <c r="P163">
        <v>0.018102556818181806</v>
      </c>
    </row>
    <row r="164" spans="14:16" ht="12.75">
      <c r="N164">
        <v>0</v>
      </c>
      <c r="O164">
        <v>0</v>
      </c>
      <c r="P164">
        <v>0.018102556818181806</v>
      </c>
    </row>
    <row r="165" spans="14:16" ht="12.75">
      <c r="N165">
        <v>0</v>
      </c>
      <c r="O165">
        <v>0</v>
      </c>
      <c r="P165">
        <v>0.018102556818181806</v>
      </c>
    </row>
    <row r="166" spans="14:16" ht="12.75">
      <c r="N166">
        <v>0</v>
      </c>
      <c r="O166">
        <v>0</v>
      </c>
      <c r="P166">
        <v>0.018102556818181806</v>
      </c>
    </row>
    <row r="167" spans="14:16" ht="12.75">
      <c r="N167">
        <v>0</v>
      </c>
      <c r="O167">
        <v>0</v>
      </c>
      <c r="P167">
        <v>0.018102556818181806</v>
      </c>
    </row>
    <row r="168" spans="14:16" ht="12.75">
      <c r="N168">
        <v>0</v>
      </c>
      <c r="O168">
        <v>0</v>
      </c>
      <c r="P168">
        <v>0.018102556818181806</v>
      </c>
    </row>
    <row r="169" spans="14:16" ht="12.75">
      <c r="N169">
        <v>0</v>
      </c>
      <c r="O169">
        <v>0</v>
      </c>
      <c r="P169">
        <v>0.018102556818181806</v>
      </c>
    </row>
    <row r="170" spans="14:16" ht="12.75">
      <c r="N170">
        <v>0</v>
      </c>
      <c r="O170">
        <v>0</v>
      </c>
      <c r="P170">
        <v>0.018102556818181806</v>
      </c>
    </row>
    <row r="171" spans="14:16" ht="12.75">
      <c r="N171">
        <v>0</v>
      </c>
      <c r="O171">
        <v>0</v>
      </c>
      <c r="P171">
        <v>0.018102556818181806</v>
      </c>
    </row>
    <row r="172" spans="14:16" ht="12.75">
      <c r="N172">
        <v>0</v>
      </c>
      <c r="O172">
        <v>0</v>
      </c>
      <c r="P172">
        <v>0.018102556818181806</v>
      </c>
    </row>
    <row r="173" spans="14:16" ht="12.75">
      <c r="N173">
        <v>0</v>
      </c>
      <c r="O173">
        <v>0</v>
      </c>
      <c r="P173">
        <v>0.018102556818181806</v>
      </c>
    </row>
    <row r="174" spans="14:16" ht="12.75">
      <c r="N174">
        <v>0</v>
      </c>
      <c r="O174">
        <v>0</v>
      </c>
      <c r="P174">
        <v>0.018102556818181806</v>
      </c>
    </row>
    <row r="175" spans="14:16" ht="12.75">
      <c r="N175">
        <v>0</v>
      </c>
      <c r="O175">
        <v>0</v>
      </c>
      <c r="P175">
        <v>0.018102556818181806</v>
      </c>
    </row>
    <row r="176" spans="14:16" ht="12.75">
      <c r="N176">
        <v>0</v>
      </c>
      <c r="O176">
        <v>0</v>
      </c>
      <c r="P176">
        <v>0.018102556818181806</v>
      </c>
    </row>
    <row r="177" spans="14:16" ht="12.75">
      <c r="N177">
        <v>0</v>
      </c>
      <c r="O177">
        <v>0</v>
      </c>
      <c r="P177">
        <v>0.018102556818181806</v>
      </c>
    </row>
    <row r="178" spans="14:16" ht="12.75">
      <c r="N178">
        <v>0</v>
      </c>
      <c r="O178">
        <v>0</v>
      </c>
      <c r="P178">
        <v>0.018102556818181806</v>
      </c>
    </row>
    <row r="179" spans="14:16" ht="12.75">
      <c r="N179">
        <v>0</v>
      </c>
      <c r="O179">
        <v>0</v>
      </c>
      <c r="P179">
        <v>0.018102556818181806</v>
      </c>
    </row>
    <row r="180" spans="14:16" ht="12.75">
      <c r="N180">
        <v>0</v>
      </c>
      <c r="O180">
        <v>0</v>
      </c>
      <c r="P180">
        <v>0.018102556818181806</v>
      </c>
    </row>
    <row r="181" spans="14:16" ht="12.75">
      <c r="N181">
        <v>0</v>
      </c>
      <c r="O181">
        <v>0</v>
      </c>
      <c r="P181">
        <v>0.018102556818181806</v>
      </c>
    </row>
    <row r="182" spans="14:16" ht="12.75">
      <c r="N182">
        <v>0.0625</v>
      </c>
      <c r="O182">
        <v>-0.0625</v>
      </c>
      <c r="P182">
        <v>0.018102556818181806</v>
      </c>
    </row>
    <row r="183" spans="14:16" ht="12.75">
      <c r="N183">
        <v>0.0625</v>
      </c>
      <c r="O183">
        <v>-0.0625</v>
      </c>
      <c r="P183">
        <v>0.018102556818181806</v>
      </c>
    </row>
    <row r="184" spans="14:16" ht="12.75">
      <c r="N184">
        <v>0.0625</v>
      </c>
      <c r="O184">
        <v>-0.0625</v>
      </c>
      <c r="P184">
        <v>0.018102556818181806</v>
      </c>
    </row>
    <row r="185" spans="14:16" ht="12.75">
      <c r="N185">
        <v>0.0625</v>
      </c>
      <c r="O185">
        <v>-0.0625</v>
      </c>
      <c r="P185">
        <v>0.018102556818181806</v>
      </c>
    </row>
    <row r="186" spans="14:16" ht="12.75">
      <c r="N186">
        <v>0.0625</v>
      </c>
      <c r="O186">
        <v>-0.0625</v>
      </c>
      <c r="P186">
        <v>0.018102556818181806</v>
      </c>
    </row>
    <row r="187" spans="14:16" ht="12.75">
      <c r="N187">
        <v>0.0625</v>
      </c>
      <c r="O187">
        <v>-0.0625</v>
      </c>
      <c r="P187">
        <v>0.018102556818181806</v>
      </c>
    </row>
    <row r="188" spans="14:16" ht="12.75">
      <c r="N188">
        <v>0.0625</v>
      </c>
      <c r="O188">
        <v>-0.0625</v>
      </c>
      <c r="P188">
        <v>0.018102556818181806</v>
      </c>
    </row>
    <row r="189" spans="14:16" ht="12.75">
      <c r="N189">
        <v>0.0625</v>
      </c>
      <c r="O189">
        <v>-0.0625</v>
      </c>
      <c r="P189">
        <v>0.018102556818181806</v>
      </c>
    </row>
    <row r="190" spans="14:16" ht="12.75">
      <c r="N190">
        <v>0.0625</v>
      </c>
      <c r="O190">
        <v>-0.0625</v>
      </c>
      <c r="P190">
        <v>0.018102556818181806</v>
      </c>
    </row>
    <row r="191" spans="14:16" ht="12.75">
      <c r="N191">
        <v>0.0625</v>
      </c>
      <c r="O191">
        <v>-0.0625</v>
      </c>
      <c r="P191">
        <v>0.018102556818181806</v>
      </c>
    </row>
    <row r="192" spans="14:16" ht="12.75">
      <c r="N192">
        <v>0.0625</v>
      </c>
      <c r="O192">
        <v>-0.0625</v>
      </c>
      <c r="P192">
        <v>0.018102556818181806</v>
      </c>
    </row>
    <row r="193" spans="14:16" ht="12.75">
      <c r="N193">
        <v>0.0625</v>
      </c>
      <c r="O193">
        <v>-0.0625</v>
      </c>
      <c r="P193">
        <v>0.018102556818181806</v>
      </c>
    </row>
    <row r="194" spans="14:16" ht="12.75">
      <c r="N194">
        <v>0.0625</v>
      </c>
      <c r="O194">
        <v>-0.0625</v>
      </c>
      <c r="P194">
        <v>0.018102556818181806</v>
      </c>
    </row>
    <row r="195" spans="14:16" ht="12.75">
      <c r="N195">
        <v>0.0625</v>
      </c>
      <c r="O195">
        <v>-0.0625</v>
      </c>
      <c r="P195">
        <v>0.018102556818181806</v>
      </c>
    </row>
    <row r="196" spans="14:16" ht="12.75">
      <c r="N196">
        <v>0.0625</v>
      </c>
      <c r="O196">
        <v>-0.0625</v>
      </c>
      <c r="P196">
        <v>0.018102556818181806</v>
      </c>
    </row>
    <row r="197" spans="14:16" ht="12.75">
      <c r="N197">
        <v>0.0625</v>
      </c>
      <c r="O197">
        <v>-0.0625</v>
      </c>
      <c r="P197">
        <v>0.018102556818181806</v>
      </c>
    </row>
    <row r="198" spans="14:16" ht="12.75">
      <c r="N198">
        <v>0.0625</v>
      </c>
      <c r="O198">
        <v>-0.0625</v>
      </c>
      <c r="P198">
        <v>0.018102556818181806</v>
      </c>
    </row>
    <row r="199" spans="14:16" ht="12.75">
      <c r="N199">
        <v>0.0625</v>
      </c>
      <c r="O199">
        <v>-0.0625</v>
      </c>
      <c r="P199">
        <v>0.018102556818181806</v>
      </c>
    </row>
    <row r="200" spans="14:16" ht="12.75">
      <c r="N200">
        <v>0.0625</v>
      </c>
      <c r="O200">
        <v>-0.0625</v>
      </c>
      <c r="P200">
        <v>0.018102556818181806</v>
      </c>
    </row>
    <row r="201" spans="14:16" ht="12.75">
      <c r="N201">
        <v>0.0625</v>
      </c>
      <c r="O201">
        <v>-0.0625</v>
      </c>
      <c r="P201">
        <v>0.018102556818181806</v>
      </c>
    </row>
    <row r="202" spans="14:16" ht="12.75">
      <c r="N202">
        <v>0.0625</v>
      </c>
      <c r="O202">
        <v>-0.0625</v>
      </c>
      <c r="P202">
        <v>0.018102556818181806</v>
      </c>
    </row>
    <row r="203" spans="14:16" ht="12.75">
      <c r="N203">
        <v>0.0625</v>
      </c>
      <c r="O203">
        <v>-0.0625</v>
      </c>
      <c r="P203">
        <v>0.018102556818181806</v>
      </c>
    </row>
    <row r="204" spans="14:16" ht="12.75">
      <c r="N204">
        <v>0.0625</v>
      </c>
      <c r="O204">
        <v>-0.0625</v>
      </c>
      <c r="P204">
        <v>0.018102556818181806</v>
      </c>
    </row>
    <row r="205" spans="14:16" ht="12.75">
      <c r="N205">
        <v>0.0625</v>
      </c>
      <c r="O205">
        <v>-0.0625</v>
      </c>
      <c r="P205">
        <v>0.018102556818181806</v>
      </c>
    </row>
    <row r="206" spans="14:16" ht="12.75">
      <c r="N206">
        <v>0.0625</v>
      </c>
      <c r="O206">
        <v>-0.0625</v>
      </c>
      <c r="P206">
        <v>0.018102556818181806</v>
      </c>
    </row>
    <row r="207" spans="14:16" ht="12.75">
      <c r="N207">
        <v>0.0625</v>
      </c>
      <c r="O207">
        <v>-0.0625</v>
      </c>
      <c r="P207">
        <v>0.018102556818181806</v>
      </c>
    </row>
    <row r="208" spans="14:16" ht="12.75">
      <c r="N208">
        <v>0.0625</v>
      </c>
      <c r="O208">
        <v>-0.0625</v>
      </c>
      <c r="P208">
        <v>0.018102556818181806</v>
      </c>
    </row>
    <row r="209" spans="14:16" ht="12.75">
      <c r="N209">
        <v>0.0625</v>
      </c>
      <c r="O209">
        <v>-0.0625</v>
      </c>
      <c r="P209">
        <v>0.018102556818181806</v>
      </c>
    </row>
    <row r="210" spans="14:16" ht="12.75">
      <c r="N210">
        <v>0.0625</v>
      </c>
      <c r="O210">
        <v>-0.0625</v>
      </c>
      <c r="P210">
        <v>0.018102556818181806</v>
      </c>
    </row>
    <row r="211" spans="14:16" ht="12.75">
      <c r="N211">
        <v>0.0625</v>
      </c>
      <c r="O211">
        <v>-0.0625</v>
      </c>
      <c r="P211">
        <v>0.018102556818181806</v>
      </c>
    </row>
    <row r="212" spans="14:16" ht="12.75">
      <c r="N212">
        <v>0.0625</v>
      </c>
      <c r="O212">
        <v>-0.0625</v>
      </c>
      <c r="P212">
        <v>0.018102556818181806</v>
      </c>
    </row>
    <row r="213" spans="14:16" ht="12.75">
      <c r="N213">
        <v>0.0625</v>
      </c>
      <c r="O213">
        <v>-0.0625</v>
      </c>
      <c r="P213">
        <v>0.018102556818181806</v>
      </c>
    </row>
    <row r="214" spans="14:16" ht="12.75">
      <c r="N214">
        <v>0.0625</v>
      </c>
      <c r="O214">
        <v>-0.0625</v>
      </c>
      <c r="P214">
        <v>0.018102556818181806</v>
      </c>
    </row>
    <row r="215" spans="14:16" ht="12.75">
      <c r="N215">
        <v>0.0625</v>
      </c>
      <c r="O215">
        <v>-0.0625</v>
      </c>
      <c r="P215">
        <v>0.018102556818181806</v>
      </c>
    </row>
    <row r="216" spans="14:16" ht="12.75">
      <c r="N216">
        <v>0.0625</v>
      </c>
      <c r="O216">
        <v>-0.0625</v>
      </c>
      <c r="P216">
        <v>0.018102556818181806</v>
      </c>
    </row>
    <row r="217" spans="14:16" ht="12.75">
      <c r="N217">
        <v>0.0625</v>
      </c>
      <c r="O217">
        <v>-0.0625</v>
      </c>
      <c r="P217">
        <v>0.018102556818181806</v>
      </c>
    </row>
    <row r="218" spans="14:16" ht="12.75">
      <c r="N218">
        <v>0.0625</v>
      </c>
      <c r="O218">
        <v>-0.0625</v>
      </c>
      <c r="P218">
        <v>0.018102556818181806</v>
      </c>
    </row>
    <row r="219" spans="14:16" ht="12.75">
      <c r="N219">
        <v>0.0625</v>
      </c>
      <c r="O219">
        <v>-0.0625</v>
      </c>
      <c r="P219">
        <v>0.018102556818181806</v>
      </c>
    </row>
    <row r="220" spans="14:16" ht="12.75">
      <c r="N220">
        <v>0.0625</v>
      </c>
      <c r="O220">
        <v>-0.0625</v>
      </c>
      <c r="P220">
        <v>0.018102556818181806</v>
      </c>
    </row>
    <row r="221" spans="14:16" ht="12.75">
      <c r="N221">
        <v>0.0625</v>
      </c>
      <c r="O221">
        <v>-0.0625</v>
      </c>
      <c r="P221">
        <v>0.018102556818181806</v>
      </c>
    </row>
    <row r="222" spans="14:16" ht="12.75">
      <c r="N222">
        <v>0.0625</v>
      </c>
      <c r="O222">
        <v>-0.0625</v>
      </c>
      <c r="P222">
        <v>0.018102556818181806</v>
      </c>
    </row>
    <row r="223" spans="14:16" ht="12.75">
      <c r="N223">
        <v>0.0625</v>
      </c>
      <c r="O223">
        <v>-0.0625</v>
      </c>
      <c r="P223">
        <v>0.018102556818181806</v>
      </c>
    </row>
    <row r="224" spans="14:16" ht="12.75">
      <c r="N224">
        <v>0.0625</v>
      </c>
      <c r="O224">
        <v>-0.0625</v>
      </c>
      <c r="P224">
        <v>0.018102556818181806</v>
      </c>
    </row>
    <row r="225" spans="14:16" ht="12.75">
      <c r="N225">
        <v>0.0625</v>
      </c>
      <c r="O225">
        <v>-0.0625</v>
      </c>
      <c r="P225">
        <v>0.018102556818181806</v>
      </c>
    </row>
    <row r="226" spans="14:16" ht="12.75">
      <c r="N226">
        <v>0.0625</v>
      </c>
      <c r="O226">
        <v>-0.0625</v>
      </c>
      <c r="P226">
        <v>0.018102556818181806</v>
      </c>
    </row>
    <row r="227" spans="14:16" ht="12.75">
      <c r="N227">
        <v>0.0625</v>
      </c>
      <c r="O227">
        <v>-0.0625</v>
      </c>
      <c r="P227">
        <v>0.018102556818181806</v>
      </c>
    </row>
    <row r="228" spans="14:16" ht="12.75">
      <c r="N228">
        <v>0.0625</v>
      </c>
      <c r="O228">
        <v>-0.0625</v>
      </c>
      <c r="P228">
        <v>0.018102556818181806</v>
      </c>
    </row>
    <row r="229" spans="14:16" ht="12.75">
      <c r="N229">
        <v>0.0625</v>
      </c>
      <c r="O229">
        <v>-0.0625</v>
      </c>
      <c r="P229">
        <v>0.018102556818181806</v>
      </c>
    </row>
    <row r="230" spans="14:16" ht="12.75">
      <c r="N230">
        <v>0.0625</v>
      </c>
      <c r="O230">
        <v>-0.0625</v>
      </c>
      <c r="P230">
        <v>0.018102556818181806</v>
      </c>
    </row>
    <row r="231" spans="14:16" ht="12.75">
      <c r="N231">
        <v>0.0625</v>
      </c>
      <c r="O231">
        <v>-0.0625</v>
      </c>
      <c r="P231">
        <v>0.018102556818181806</v>
      </c>
    </row>
    <row r="232" spans="14:16" ht="12.75">
      <c r="N232">
        <v>0.0625</v>
      </c>
      <c r="O232">
        <v>-0.0625</v>
      </c>
      <c r="P232">
        <v>0.018102556818181806</v>
      </c>
    </row>
    <row r="233" spans="14:16" ht="12.75">
      <c r="N233">
        <v>0.0625</v>
      </c>
      <c r="O233">
        <v>-0.0625</v>
      </c>
      <c r="P233">
        <v>0.018102556818181806</v>
      </c>
    </row>
    <row r="234" spans="14:16" ht="12.75">
      <c r="N234">
        <v>0.0625</v>
      </c>
      <c r="O234">
        <v>-0.0625</v>
      </c>
      <c r="P234">
        <v>0.018102556818181806</v>
      </c>
    </row>
    <row r="235" spans="14:16" ht="12.75">
      <c r="N235">
        <v>0.0625</v>
      </c>
      <c r="O235">
        <v>-0.0625</v>
      </c>
      <c r="P235">
        <v>0.018102556818181806</v>
      </c>
    </row>
    <row r="236" spans="14:16" ht="12.75">
      <c r="N236">
        <v>0.0625</v>
      </c>
      <c r="O236">
        <v>-0.0625</v>
      </c>
      <c r="P236">
        <v>0.018102556818181806</v>
      </c>
    </row>
    <row r="237" spans="14:16" ht="12.75">
      <c r="N237">
        <v>0.0625</v>
      </c>
      <c r="O237">
        <v>-0.0625</v>
      </c>
      <c r="P237">
        <v>0.018102556818181806</v>
      </c>
    </row>
    <row r="238" spans="14:16" ht="12.75">
      <c r="N238">
        <v>0.0625</v>
      </c>
      <c r="O238">
        <v>-0.0625</v>
      </c>
      <c r="P238">
        <v>0.018102556818181806</v>
      </c>
    </row>
    <row r="239" spans="14:16" ht="12.75">
      <c r="N239">
        <v>0.0625</v>
      </c>
      <c r="O239">
        <v>-0.0625</v>
      </c>
      <c r="P239">
        <v>0.018102556818181806</v>
      </c>
    </row>
    <row r="240" spans="14:16" ht="12.75">
      <c r="N240">
        <v>0.0625</v>
      </c>
      <c r="O240">
        <v>-0.0625</v>
      </c>
      <c r="P240">
        <v>0.018102556818181806</v>
      </c>
    </row>
    <row r="241" spans="14:16" ht="12.75">
      <c r="N241">
        <v>0.0625</v>
      </c>
      <c r="O241">
        <v>-0.0625</v>
      </c>
      <c r="P241">
        <v>0.018102556818181806</v>
      </c>
    </row>
    <row r="242" spans="14:16" ht="12.75">
      <c r="N242">
        <v>0.0625</v>
      </c>
      <c r="O242">
        <v>-0.0625</v>
      </c>
      <c r="P242">
        <v>0.018102556818181806</v>
      </c>
    </row>
    <row r="243" spans="14:16" ht="12.75">
      <c r="N243">
        <v>0.0625</v>
      </c>
      <c r="O243">
        <v>-0.0625</v>
      </c>
      <c r="P243">
        <v>0.018102556818181806</v>
      </c>
    </row>
    <row r="244" spans="14:16" ht="12.75">
      <c r="N244">
        <v>0.0625</v>
      </c>
      <c r="O244">
        <v>-0.0625</v>
      </c>
      <c r="P244">
        <v>0.018102556818181806</v>
      </c>
    </row>
    <row r="245" spans="14:16" ht="12.75">
      <c r="N245">
        <v>0</v>
      </c>
      <c r="O245">
        <v>0</v>
      </c>
      <c r="P245">
        <v>0.018102556818181806</v>
      </c>
    </row>
    <row r="246" spans="14:16" ht="12.75">
      <c r="N246">
        <v>0.0625</v>
      </c>
      <c r="O246">
        <v>-0.0625</v>
      </c>
      <c r="P246">
        <v>0.018102556818181806</v>
      </c>
    </row>
    <row r="247" spans="14:16" ht="12.75">
      <c r="N247">
        <v>0.0625</v>
      </c>
      <c r="O247">
        <v>-0.0625</v>
      </c>
      <c r="P247">
        <v>0.018102556818181806</v>
      </c>
    </row>
    <row r="248" spans="14:16" ht="12.75">
      <c r="N248">
        <v>0.0625</v>
      </c>
      <c r="O248">
        <v>-0.0625</v>
      </c>
      <c r="P248">
        <v>0.018102556818181806</v>
      </c>
    </row>
    <row r="249" spans="14:16" ht="12.75">
      <c r="N249">
        <v>0.0625</v>
      </c>
      <c r="O249">
        <v>-0.0625</v>
      </c>
      <c r="P249">
        <v>0.018102556818181806</v>
      </c>
    </row>
    <row r="250" spans="14:16" ht="12.75">
      <c r="N250">
        <v>0.0625</v>
      </c>
      <c r="O250">
        <v>-0.0625</v>
      </c>
      <c r="P250">
        <v>0.018102556818181806</v>
      </c>
    </row>
    <row r="251" spans="14:16" ht="12.75">
      <c r="N251">
        <v>0.0625</v>
      </c>
      <c r="O251">
        <v>-0.0625</v>
      </c>
      <c r="P251">
        <v>0.018102556818181806</v>
      </c>
    </row>
    <row r="252" spans="14:16" ht="12.75">
      <c r="N252">
        <v>0.0625</v>
      </c>
      <c r="O252">
        <v>-0.0625</v>
      </c>
      <c r="P252">
        <v>0.018102556818181806</v>
      </c>
    </row>
    <row r="253" spans="14:16" ht="12.75">
      <c r="N253">
        <v>0.0625</v>
      </c>
      <c r="O253">
        <v>-0.0625</v>
      </c>
      <c r="P253">
        <v>0.018102556818181806</v>
      </c>
    </row>
    <row r="254" spans="14:16" ht="12.75">
      <c r="N254">
        <v>0.0625</v>
      </c>
      <c r="O254">
        <v>-0.0625</v>
      </c>
      <c r="P254">
        <v>0.018102556818181806</v>
      </c>
    </row>
    <row r="255" spans="14:16" ht="12.75">
      <c r="N255">
        <v>0.0625</v>
      </c>
      <c r="O255">
        <v>-0.0625</v>
      </c>
      <c r="P255">
        <v>0.018102556818181806</v>
      </c>
    </row>
    <row r="256" spans="14:16" ht="12.75">
      <c r="N256">
        <v>0.0625</v>
      </c>
      <c r="O256">
        <v>-0.0625</v>
      </c>
      <c r="P256">
        <v>0.018102556818181806</v>
      </c>
    </row>
    <row r="257" spans="14:16" ht="12.75">
      <c r="N257">
        <v>0.0625</v>
      </c>
      <c r="O257">
        <v>-0.0625</v>
      </c>
      <c r="P257">
        <v>0.018102556818181806</v>
      </c>
    </row>
    <row r="258" spans="14:16" ht="12.75">
      <c r="N258">
        <v>0.0625</v>
      </c>
      <c r="O258">
        <v>-0.0625</v>
      </c>
      <c r="P258">
        <v>0.018102556818181806</v>
      </c>
    </row>
    <row r="259" spans="14:16" ht="12.75">
      <c r="N259">
        <v>0.0625</v>
      </c>
      <c r="O259">
        <v>-0.0625</v>
      </c>
      <c r="P259">
        <v>0.018102556818181806</v>
      </c>
    </row>
    <row r="260" spans="14:16" ht="12.75">
      <c r="N260">
        <v>0.0625</v>
      </c>
      <c r="O260">
        <v>-0.0625</v>
      </c>
      <c r="P260">
        <v>0.018102556818181806</v>
      </c>
    </row>
    <row r="261" spans="14:16" ht="12.75">
      <c r="N261">
        <v>0.0625</v>
      </c>
      <c r="O261">
        <v>-0.0625</v>
      </c>
      <c r="P261">
        <v>0.018102556818181806</v>
      </c>
    </row>
    <row r="262" spans="14:16" ht="12.75">
      <c r="N262">
        <v>0.0625</v>
      </c>
      <c r="O262">
        <v>-0.0625</v>
      </c>
      <c r="P262">
        <v>0.018102556818181806</v>
      </c>
    </row>
    <row r="263" spans="14:16" ht="12.75">
      <c r="N263">
        <v>0.0625</v>
      </c>
      <c r="O263">
        <v>-0.0625</v>
      </c>
      <c r="P263">
        <v>0.018102556818181806</v>
      </c>
    </row>
    <row r="264" spans="14:16" ht="12.75">
      <c r="N264">
        <v>0.0625</v>
      </c>
      <c r="O264">
        <v>-0.0625</v>
      </c>
      <c r="P264">
        <v>0.018102556818181806</v>
      </c>
    </row>
    <row r="265" spans="14:16" ht="12.75">
      <c r="N265">
        <v>0.0625</v>
      </c>
      <c r="O265">
        <v>-0.0625</v>
      </c>
      <c r="P265">
        <v>0.018102556818181806</v>
      </c>
    </row>
    <row r="266" spans="14:16" ht="12.75">
      <c r="N266">
        <v>0.0625</v>
      </c>
      <c r="O266">
        <v>-0.0625</v>
      </c>
      <c r="P266">
        <v>0.018102556818181806</v>
      </c>
    </row>
    <row r="267" spans="14:16" ht="12.75">
      <c r="N267">
        <v>0.0625</v>
      </c>
      <c r="O267">
        <v>-0.0625</v>
      </c>
      <c r="P267">
        <v>0.018102556818181806</v>
      </c>
    </row>
    <row r="268" spans="14:16" ht="12.75">
      <c r="N268">
        <v>0.0625</v>
      </c>
      <c r="O268">
        <v>-0.0625</v>
      </c>
      <c r="P268">
        <v>0.018102556818181806</v>
      </c>
    </row>
    <row r="269" spans="14:16" ht="12.75">
      <c r="N269">
        <v>0.0625</v>
      </c>
      <c r="O269">
        <v>-0.0625</v>
      </c>
      <c r="P269">
        <v>0.018102556818181806</v>
      </c>
    </row>
    <row r="270" spans="14:16" ht="12.75">
      <c r="N270">
        <v>0.0625</v>
      </c>
      <c r="O270">
        <v>-0.0625</v>
      </c>
      <c r="P270">
        <v>0.018102556818181806</v>
      </c>
    </row>
    <row r="271" spans="14:16" ht="12.75">
      <c r="N271">
        <v>0.0625</v>
      </c>
      <c r="O271">
        <v>-0.0625</v>
      </c>
      <c r="P271">
        <v>0.018102556818181806</v>
      </c>
    </row>
    <row r="272" spans="14:16" ht="12.75">
      <c r="N272">
        <v>0.0625</v>
      </c>
      <c r="O272">
        <v>-0.0625</v>
      </c>
      <c r="P272">
        <v>0.018102556818181806</v>
      </c>
    </row>
    <row r="273" spans="14:16" ht="12.75">
      <c r="N273">
        <v>0.0625</v>
      </c>
      <c r="O273">
        <v>-0.0625</v>
      </c>
      <c r="P273">
        <v>0.018102556818181806</v>
      </c>
    </row>
    <row r="274" spans="14:16" ht="12.75">
      <c r="N274">
        <v>0.0625</v>
      </c>
      <c r="O274">
        <v>-0.0625</v>
      </c>
      <c r="P274">
        <v>0.018102556818181806</v>
      </c>
    </row>
    <row r="275" spans="14:16" ht="12.75">
      <c r="N275">
        <v>0.0625</v>
      </c>
      <c r="O275">
        <v>-0.0625</v>
      </c>
      <c r="P275">
        <v>0.018102556818181806</v>
      </c>
    </row>
    <row r="276" spans="14:16" ht="12.75">
      <c r="N276">
        <v>0.0625</v>
      </c>
      <c r="O276">
        <v>-0.0625</v>
      </c>
      <c r="P276">
        <v>0.018102556818181806</v>
      </c>
    </row>
    <row r="277" spans="14:16" ht="12.75">
      <c r="N277">
        <v>0.0625</v>
      </c>
      <c r="O277">
        <v>-0.0625</v>
      </c>
      <c r="P277">
        <v>0.018102556818181806</v>
      </c>
    </row>
    <row r="278" spans="14:16" ht="12.75">
      <c r="N278">
        <v>0.0625</v>
      </c>
      <c r="O278">
        <v>-0.0625</v>
      </c>
      <c r="P278">
        <v>0.018102556818181806</v>
      </c>
    </row>
    <row r="279" spans="14:16" ht="12.75">
      <c r="N279">
        <v>0.0625</v>
      </c>
      <c r="O279">
        <v>-0.0625</v>
      </c>
      <c r="P279">
        <v>0.018102556818181806</v>
      </c>
    </row>
    <row r="280" spans="14:16" ht="12.75">
      <c r="N280">
        <v>0.0625</v>
      </c>
      <c r="O280">
        <v>-0.0625</v>
      </c>
      <c r="P280">
        <v>0.018102556818181806</v>
      </c>
    </row>
    <row r="281" spans="14:16" ht="12.75">
      <c r="N281">
        <v>0.0625</v>
      </c>
      <c r="O281">
        <v>-0.0625</v>
      </c>
      <c r="P281">
        <v>0.018102556818181806</v>
      </c>
    </row>
    <row r="282" spans="14:16" ht="12.75">
      <c r="N282">
        <v>0.0625</v>
      </c>
      <c r="O282">
        <v>-0.0625</v>
      </c>
      <c r="P282">
        <v>0.018102556818181806</v>
      </c>
    </row>
    <row r="283" spans="14:16" ht="12.75">
      <c r="N283">
        <v>0.0625</v>
      </c>
      <c r="O283">
        <v>-0.0625</v>
      </c>
      <c r="P283">
        <v>0.018102556818181806</v>
      </c>
    </row>
    <row r="284" spans="14:16" ht="12.75">
      <c r="N284">
        <v>0.0625</v>
      </c>
      <c r="O284">
        <v>-0.0625</v>
      </c>
      <c r="P284">
        <v>0.018102556818181806</v>
      </c>
    </row>
    <row r="285" spans="14:16" ht="12.75">
      <c r="N285">
        <v>0.0625</v>
      </c>
      <c r="O285">
        <v>-0.0625</v>
      </c>
      <c r="P285">
        <v>0.018102556818181806</v>
      </c>
    </row>
    <row r="286" spans="14:16" ht="12.75">
      <c r="N286">
        <v>0.0625</v>
      </c>
      <c r="O286">
        <v>-0.0625</v>
      </c>
      <c r="P286">
        <v>0.018102556818181806</v>
      </c>
    </row>
    <row r="287" spans="14:16" ht="12.75">
      <c r="N287">
        <v>0.0625</v>
      </c>
      <c r="O287">
        <v>-0.0625</v>
      </c>
      <c r="P287">
        <v>0.018102556818181806</v>
      </c>
    </row>
    <row r="288" spans="14:16" ht="12.75">
      <c r="N288">
        <v>0.0625</v>
      </c>
      <c r="O288">
        <v>-0.0625</v>
      </c>
      <c r="P288">
        <v>0.018102556818181806</v>
      </c>
    </row>
    <row r="289" spans="14:16" ht="12.75">
      <c r="N289">
        <v>0.0625</v>
      </c>
      <c r="O289">
        <v>-0.0625</v>
      </c>
      <c r="P289">
        <v>0.018102556818181806</v>
      </c>
    </row>
    <row r="290" spans="14:16" ht="12.75">
      <c r="N290">
        <v>0.0625</v>
      </c>
      <c r="O290">
        <v>-0.0625</v>
      </c>
      <c r="P290">
        <v>0.018102556818181806</v>
      </c>
    </row>
    <row r="291" spans="14:16" ht="12.75">
      <c r="N291">
        <v>0.0625</v>
      </c>
      <c r="O291">
        <v>-0.0625</v>
      </c>
      <c r="P291">
        <v>0.018102556818181806</v>
      </c>
    </row>
    <row r="292" spans="14:16" ht="12.75">
      <c r="N292">
        <v>0.0625</v>
      </c>
      <c r="O292">
        <v>-0.0625</v>
      </c>
      <c r="P292">
        <v>0.018102556818181806</v>
      </c>
    </row>
    <row r="293" spans="14:16" ht="12.75">
      <c r="N293">
        <v>0.0625</v>
      </c>
      <c r="O293">
        <v>-0.0625</v>
      </c>
      <c r="P293">
        <v>0.018102556818181806</v>
      </c>
    </row>
    <row r="294" spans="14:16" ht="12.75">
      <c r="N294">
        <v>0.0625</v>
      </c>
      <c r="O294">
        <v>-0.0625</v>
      </c>
      <c r="P294">
        <v>0.018102556818181806</v>
      </c>
    </row>
    <row r="295" spans="14:16" ht="12.75">
      <c r="N295">
        <v>0.0625</v>
      </c>
      <c r="O295">
        <v>-0.0625</v>
      </c>
      <c r="P295">
        <v>0.018102556818181806</v>
      </c>
    </row>
    <row r="296" spans="14:16" ht="12.75">
      <c r="N296">
        <v>0.0625</v>
      </c>
      <c r="O296">
        <v>-0.0625</v>
      </c>
      <c r="P296">
        <v>0.018102556818181806</v>
      </c>
    </row>
    <row r="297" spans="14:16" ht="12.75">
      <c r="N297">
        <v>0.0625</v>
      </c>
      <c r="O297">
        <v>-0.0625</v>
      </c>
      <c r="P297">
        <v>0.018102556818181806</v>
      </c>
    </row>
    <row r="298" spans="14:16" ht="12.75">
      <c r="N298">
        <v>0.0625</v>
      </c>
      <c r="O298">
        <v>-0.0625</v>
      </c>
      <c r="P298">
        <v>0.018102556818181806</v>
      </c>
    </row>
    <row r="299" spans="14:16" ht="12.75">
      <c r="N299">
        <v>0.0625</v>
      </c>
      <c r="O299">
        <v>-0.0625</v>
      </c>
      <c r="P299">
        <v>0.018102556818181806</v>
      </c>
    </row>
    <row r="300" spans="14:16" ht="12.75">
      <c r="N300">
        <v>0.0625</v>
      </c>
      <c r="O300">
        <v>-0.0625</v>
      </c>
      <c r="P300">
        <v>0.018102556818181806</v>
      </c>
    </row>
    <row r="301" spans="14:16" ht="12.75">
      <c r="N301">
        <v>0.0625</v>
      </c>
      <c r="O301">
        <v>-0.0625</v>
      </c>
      <c r="P301">
        <v>0.018102556818181806</v>
      </c>
    </row>
    <row r="302" spans="14:16" ht="12.75">
      <c r="N302">
        <v>0.0625</v>
      </c>
      <c r="O302">
        <v>-0.0625</v>
      </c>
      <c r="P302">
        <v>0.018102556818181806</v>
      </c>
    </row>
    <row r="303" spans="14:16" ht="12.75">
      <c r="N303">
        <v>0.0625</v>
      </c>
      <c r="O303">
        <v>-0.0625</v>
      </c>
      <c r="P303">
        <v>0.018102556818181806</v>
      </c>
    </row>
    <row r="304" spans="14:16" ht="12.75">
      <c r="N304">
        <v>0.0625</v>
      </c>
      <c r="O304">
        <v>-0.0625</v>
      </c>
      <c r="P304">
        <v>0.018102556818181806</v>
      </c>
    </row>
    <row r="305" spans="14:16" ht="12.75">
      <c r="N305">
        <v>0.0625</v>
      </c>
      <c r="O305">
        <v>-0.0625</v>
      </c>
      <c r="P305">
        <v>0.018102556818181806</v>
      </c>
    </row>
    <row r="306" spans="14:16" ht="12.75">
      <c r="N306">
        <v>0.0625</v>
      </c>
      <c r="O306">
        <v>-0.0625</v>
      </c>
      <c r="P306">
        <v>0.018102556818181806</v>
      </c>
    </row>
    <row r="307" spans="14:16" ht="12.75">
      <c r="N307">
        <v>0.0625</v>
      </c>
      <c r="O307">
        <v>-0.0625</v>
      </c>
      <c r="P307">
        <v>0.018102556818181806</v>
      </c>
    </row>
    <row r="308" spans="14:16" ht="12.75">
      <c r="N308">
        <v>0.0625</v>
      </c>
      <c r="O308">
        <v>-0.0625</v>
      </c>
      <c r="P308">
        <v>0.018102556818181806</v>
      </c>
    </row>
    <row r="309" spans="14:16" ht="12.75">
      <c r="N309">
        <v>0.0625</v>
      </c>
      <c r="O309">
        <v>-0.0625</v>
      </c>
      <c r="P309">
        <v>0.018102556818181806</v>
      </c>
    </row>
    <row r="310" spans="14:16" ht="12.75">
      <c r="N310">
        <v>0.0625</v>
      </c>
      <c r="O310">
        <v>-0.0625</v>
      </c>
      <c r="P310">
        <v>0.018102556818181806</v>
      </c>
    </row>
    <row r="311" spans="14:16" ht="12.75">
      <c r="N311">
        <v>0.0625</v>
      </c>
      <c r="O311">
        <v>-0.0625</v>
      </c>
      <c r="P311">
        <v>0.018102556818181806</v>
      </c>
    </row>
    <row r="312" spans="14:16" ht="12.75">
      <c r="N312">
        <v>0.0625</v>
      </c>
      <c r="O312">
        <v>-0.0625</v>
      </c>
      <c r="P312">
        <v>0.018102556818181806</v>
      </c>
    </row>
    <row r="313" spans="14:16" ht="12.75">
      <c r="N313">
        <v>0.0625</v>
      </c>
      <c r="O313">
        <v>-0.0625</v>
      </c>
      <c r="P313">
        <v>0.018102556818181806</v>
      </c>
    </row>
    <row r="314" spans="14:16" ht="12.75">
      <c r="N314">
        <v>0.0625</v>
      </c>
      <c r="O314">
        <v>-0.0625</v>
      </c>
      <c r="P314">
        <v>0.018102556818181806</v>
      </c>
    </row>
    <row r="315" spans="14:16" ht="12.75">
      <c r="N315">
        <v>0.0625</v>
      </c>
      <c r="O315">
        <v>-0.0625</v>
      </c>
      <c r="P315">
        <v>0.018102556818181806</v>
      </c>
    </row>
    <row r="316" spans="14:16" ht="12.75">
      <c r="N316">
        <v>0.0625</v>
      </c>
      <c r="O316">
        <v>-0.0625</v>
      </c>
      <c r="P316">
        <v>0.018102556818181806</v>
      </c>
    </row>
    <row r="317" spans="14:16" ht="12.75">
      <c r="N317">
        <v>0.0625</v>
      </c>
      <c r="O317">
        <v>-0.0625</v>
      </c>
      <c r="P317">
        <v>0.018102556818181806</v>
      </c>
    </row>
    <row r="318" spans="14:16" ht="12.75">
      <c r="N318">
        <v>0.0625</v>
      </c>
      <c r="O318">
        <v>-0.0625</v>
      </c>
      <c r="P318">
        <v>0.018102556818181806</v>
      </c>
    </row>
    <row r="319" spans="14:16" ht="12.75">
      <c r="N319">
        <v>0.0625</v>
      </c>
      <c r="O319">
        <v>-0.0625</v>
      </c>
      <c r="P319">
        <v>0.018102556818181806</v>
      </c>
    </row>
    <row r="320" spans="14:16" ht="12.75">
      <c r="N320">
        <v>0.0625</v>
      </c>
      <c r="O320">
        <v>-0.0625</v>
      </c>
      <c r="P320">
        <v>0.018102556818181806</v>
      </c>
    </row>
    <row r="321" spans="14:16" ht="12.75">
      <c r="N321">
        <v>0.0625</v>
      </c>
      <c r="O321">
        <v>-0.0625</v>
      </c>
      <c r="P321">
        <v>0.018102556818181806</v>
      </c>
    </row>
    <row r="322" spans="14:16" ht="12.75">
      <c r="N322">
        <v>0.0625</v>
      </c>
      <c r="O322">
        <v>-0.0625</v>
      </c>
      <c r="P322">
        <v>0.018102556818181806</v>
      </c>
    </row>
    <row r="323" spans="14:16" ht="12.75">
      <c r="N323">
        <v>0.0625</v>
      </c>
      <c r="O323">
        <v>-0.0625</v>
      </c>
      <c r="P323">
        <v>0.018102556818181806</v>
      </c>
    </row>
    <row r="324" spans="14:16" ht="12.75">
      <c r="N324">
        <v>0.0625</v>
      </c>
      <c r="O324">
        <v>-0.0625</v>
      </c>
      <c r="P324">
        <v>0.018102556818181806</v>
      </c>
    </row>
    <row r="325" spans="14:16" ht="12.75">
      <c r="N325">
        <v>0.0625</v>
      </c>
      <c r="O325">
        <v>-0.0625</v>
      </c>
      <c r="P325">
        <v>0.018102556818181806</v>
      </c>
    </row>
    <row r="326" spans="14:16" ht="12.75">
      <c r="N326">
        <v>0.0625</v>
      </c>
      <c r="O326">
        <v>-0.0625</v>
      </c>
      <c r="P326">
        <v>0.018102556818181806</v>
      </c>
    </row>
    <row r="327" spans="14:16" ht="12.75">
      <c r="N327">
        <v>0.0625</v>
      </c>
      <c r="O327">
        <v>-0.0625</v>
      </c>
      <c r="P327">
        <v>0.018102556818181806</v>
      </c>
    </row>
    <row r="328" spans="14:16" ht="12.75">
      <c r="N328">
        <v>0.0625</v>
      </c>
      <c r="O328">
        <v>-0.0625</v>
      </c>
      <c r="P328">
        <v>0.018102556818181806</v>
      </c>
    </row>
    <row r="329" spans="14:16" ht="12.75">
      <c r="N329">
        <v>0.0625</v>
      </c>
      <c r="O329">
        <v>-0.0625</v>
      </c>
      <c r="P329">
        <v>0.018102556818181806</v>
      </c>
    </row>
    <row r="330" spans="14:16" ht="12.75">
      <c r="N330">
        <v>0.0625</v>
      </c>
      <c r="O330">
        <v>-0.0625</v>
      </c>
      <c r="P330">
        <v>0.018102556818181806</v>
      </c>
    </row>
    <row r="331" spans="14:16" ht="12.75">
      <c r="N331">
        <v>0.0625</v>
      </c>
      <c r="O331">
        <v>-0.0625</v>
      </c>
      <c r="P331">
        <v>0.018102556818181806</v>
      </c>
    </row>
    <row r="332" spans="14:16" ht="12.75">
      <c r="N332">
        <v>0.0625</v>
      </c>
      <c r="O332">
        <v>-0.0625</v>
      </c>
      <c r="P332">
        <v>0.018102556818181806</v>
      </c>
    </row>
    <row r="333" spans="14:16" ht="12.75">
      <c r="N333">
        <v>0.0625</v>
      </c>
      <c r="O333">
        <v>-0.0625</v>
      </c>
      <c r="P333">
        <v>0.018102556818181806</v>
      </c>
    </row>
    <row r="334" spans="14:16" ht="12.75">
      <c r="N334">
        <v>0.0625</v>
      </c>
      <c r="O334">
        <v>-0.0625</v>
      </c>
      <c r="P334">
        <v>0.018102556818181806</v>
      </c>
    </row>
    <row r="335" spans="14:16" ht="12.75">
      <c r="N335">
        <v>0.0625</v>
      </c>
      <c r="O335">
        <v>-0.0625</v>
      </c>
      <c r="P335">
        <v>0.018102556818181806</v>
      </c>
    </row>
    <row r="336" spans="14:16" ht="12.75">
      <c r="N336">
        <v>0.0625</v>
      </c>
      <c r="O336">
        <v>-0.0625</v>
      </c>
      <c r="P336">
        <v>0.018102556818181806</v>
      </c>
    </row>
    <row r="337" spans="14:16" ht="12.75">
      <c r="N337">
        <v>0.0625</v>
      </c>
      <c r="O337">
        <v>-0.0625</v>
      </c>
      <c r="P337">
        <v>0.018102556818181806</v>
      </c>
    </row>
    <row r="338" spans="14:16" ht="12.75">
      <c r="N338">
        <v>0.0625</v>
      </c>
      <c r="O338">
        <v>-0.0625</v>
      </c>
      <c r="P338">
        <v>0.018102556818181806</v>
      </c>
    </row>
    <row r="339" spans="14:16" ht="12.75">
      <c r="N339">
        <v>0.0625</v>
      </c>
      <c r="O339">
        <v>-0.0625</v>
      </c>
      <c r="P339">
        <v>0.018102556818181806</v>
      </c>
    </row>
    <row r="340" spans="14:16" ht="12.75">
      <c r="N340">
        <v>0.0625</v>
      </c>
      <c r="O340">
        <v>-0.0625</v>
      </c>
      <c r="P340">
        <v>0.018102556818181806</v>
      </c>
    </row>
    <row r="341" spans="14:16" ht="12.75">
      <c r="N341">
        <v>0.0625</v>
      </c>
      <c r="O341">
        <v>-0.0625</v>
      </c>
      <c r="P341">
        <v>0.018102556818181806</v>
      </c>
    </row>
    <row r="342" spans="14:16" ht="12.75">
      <c r="N342">
        <v>0.0625</v>
      </c>
      <c r="O342">
        <v>-0.0625</v>
      </c>
      <c r="P342">
        <v>0.018102556818181806</v>
      </c>
    </row>
    <row r="343" spans="14:16" ht="12.75">
      <c r="N343">
        <v>0.0625</v>
      </c>
      <c r="O343">
        <v>-0.0625</v>
      </c>
      <c r="P343">
        <v>0.018102556818181806</v>
      </c>
    </row>
    <row r="344" spans="14:16" ht="12.75">
      <c r="N344">
        <v>0.0625</v>
      </c>
      <c r="O344">
        <v>-0.0625</v>
      </c>
      <c r="P344">
        <v>0.018102556818181806</v>
      </c>
    </row>
    <row r="345" spans="14:16" ht="12.75">
      <c r="N345">
        <v>0.0625</v>
      </c>
      <c r="O345">
        <v>-0.0625</v>
      </c>
      <c r="P345">
        <v>0.018102556818181806</v>
      </c>
    </row>
    <row r="346" spans="14:16" ht="12.75">
      <c r="N346">
        <v>0.0625</v>
      </c>
      <c r="O346">
        <v>-0.0625</v>
      </c>
      <c r="P346">
        <v>0.018102556818181806</v>
      </c>
    </row>
    <row r="347" spans="14:16" ht="12.75">
      <c r="N347">
        <v>0.0625</v>
      </c>
      <c r="O347">
        <v>-0.0625</v>
      </c>
      <c r="P347">
        <v>0.018102556818181806</v>
      </c>
    </row>
    <row r="348" spans="14:16" ht="12.75">
      <c r="N348">
        <v>0.0625</v>
      </c>
      <c r="O348">
        <v>-0.0625</v>
      </c>
      <c r="P348">
        <v>0.018102556818181806</v>
      </c>
    </row>
    <row r="349" spans="14:16" ht="12.75">
      <c r="N349">
        <v>0.0625</v>
      </c>
      <c r="O349">
        <v>-0.0625</v>
      </c>
      <c r="P349">
        <v>0.018102556818181806</v>
      </c>
    </row>
    <row r="350" spans="14:16" ht="12.75">
      <c r="N350">
        <v>0.0625</v>
      </c>
      <c r="O350">
        <v>-0.0625</v>
      </c>
      <c r="P350">
        <v>0.018102556818181806</v>
      </c>
    </row>
    <row r="351" spans="14:16" ht="12.75">
      <c r="N351">
        <v>0.0625</v>
      </c>
      <c r="O351">
        <v>-0.0625</v>
      </c>
      <c r="P351">
        <v>0.018102556818181806</v>
      </c>
    </row>
    <row r="352" spans="14:16" ht="12.75">
      <c r="N352">
        <v>0.0625</v>
      </c>
      <c r="O352">
        <v>-0.0625</v>
      </c>
      <c r="P352">
        <v>0.018102556818181806</v>
      </c>
    </row>
    <row r="353" spans="14:16" ht="12.75">
      <c r="N353">
        <v>0.0625</v>
      </c>
      <c r="O353">
        <v>-0.0625</v>
      </c>
      <c r="P353">
        <v>0.018102556818181806</v>
      </c>
    </row>
    <row r="354" spans="14:16" ht="12.75">
      <c r="N354">
        <v>0.0625</v>
      </c>
      <c r="O354">
        <v>-0.0625</v>
      </c>
      <c r="P354">
        <v>0.018102556818181806</v>
      </c>
    </row>
    <row r="355" spans="14:16" ht="12.75">
      <c r="N355">
        <v>0.0625</v>
      </c>
      <c r="O355">
        <v>-0.0625</v>
      </c>
      <c r="P355">
        <v>0.018102556818181806</v>
      </c>
    </row>
    <row r="356" spans="14:16" ht="12.75">
      <c r="N356">
        <v>0.0625</v>
      </c>
      <c r="O356">
        <v>-0.0625</v>
      </c>
      <c r="P356">
        <v>0.018102556818181806</v>
      </c>
    </row>
    <row r="357" spans="14:16" ht="12.75">
      <c r="N357">
        <v>0.0625</v>
      </c>
      <c r="O357">
        <v>-0.0625</v>
      </c>
      <c r="P357">
        <v>0.018102556818181806</v>
      </c>
    </row>
    <row r="358" spans="14:16" ht="12.75">
      <c r="N358">
        <v>0.0625</v>
      </c>
      <c r="O358">
        <v>-0.0625</v>
      </c>
      <c r="P358">
        <v>0.018102556818181806</v>
      </c>
    </row>
    <row r="359" spans="14:16" ht="12.75">
      <c r="N359">
        <v>0.0625</v>
      </c>
      <c r="O359">
        <v>-0.0625</v>
      </c>
      <c r="P359">
        <v>0.018102556818181806</v>
      </c>
    </row>
    <row r="360" spans="14:16" ht="12.75">
      <c r="N360">
        <v>0.0625</v>
      </c>
      <c r="O360">
        <v>-0.0625</v>
      </c>
      <c r="P360">
        <v>0.018102556818181806</v>
      </c>
    </row>
    <row r="361" spans="14:16" ht="12.75">
      <c r="N361">
        <v>0.0625</v>
      </c>
      <c r="O361">
        <v>-0.0625</v>
      </c>
      <c r="P361">
        <v>0.018102556818181806</v>
      </c>
    </row>
    <row r="362" spans="14:16" ht="12.75">
      <c r="N362">
        <v>0.0625</v>
      </c>
      <c r="O362">
        <v>-0.0625</v>
      </c>
      <c r="P362">
        <v>0.018102556818181806</v>
      </c>
    </row>
    <row r="363" spans="14:16" ht="12.75">
      <c r="N363">
        <v>0.0625</v>
      </c>
      <c r="O363">
        <v>-0.0625</v>
      </c>
      <c r="P363">
        <v>0.018102556818181806</v>
      </c>
    </row>
    <row r="364" spans="14:16" ht="12.75">
      <c r="N364">
        <v>0.0625</v>
      </c>
      <c r="O364">
        <v>-0.0625</v>
      </c>
      <c r="P364">
        <v>0.018102556818181806</v>
      </c>
    </row>
    <row r="365" spans="14:16" ht="12.75">
      <c r="N365">
        <v>0.0625</v>
      </c>
      <c r="O365">
        <v>-0.0625</v>
      </c>
      <c r="P365">
        <v>0.018102556818181806</v>
      </c>
    </row>
    <row r="366" spans="14:16" ht="12.75">
      <c r="N366">
        <v>0.0625</v>
      </c>
      <c r="O366">
        <v>-0.0625</v>
      </c>
      <c r="P366">
        <v>0.018102556818181806</v>
      </c>
    </row>
    <row r="367" spans="14:16" ht="12.75">
      <c r="N367">
        <v>0.0625</v>
      </c>
      <c r="O367">
        <v>-0.0625</v>
      </c>
      <c r="P367">
        <v>0.018102556818181806</v>
      </c>
    </row>
    <row r="368" spans="14:16" ht="12.75">
      <c r="N368">
        <v>0.0625</v>
      </c>
      <c r="O368">
        <v>-0.0625</v>
      </c>
      <c r="P368">
        <v>0.018102556818181806</v>
      </c>
    </row>
    <row r="369" spans="14:16" ht="12.75">
      <c r="N369">
        <v>0.0625</v>
      </c>
      <c r="O369">
        <v>-0.0625</v>
      </c>
      <c r="P369">
        <v>0.018102556818181806</v>
      </c>
    </row>
    <row r="370" spans="14:16" ht="12.75">
      <c r="N370">
        <v>0</v>
      </c>
      <c r="O370">
        <v>0</v>
      </c>
      <c r="P370">
        <v>0.018102556818181806</v>
      </c>
    </row>
    <row r="371" spans="14:16" ht="12.75">
      <c r="N371">
        <v>0.0625</v>
      </c>
      <c r="O371">
        <v>-0.0625</v>
      </c>
      <c r="P371">
        <v>0.018102556818181806</v>
      </c>
    </row>
    <row r="372" spans="14:16" ht="12.75">
      <c r="N372">
        <v>0.0625</v>
      </c>
      <c r="O372">
        <v>-0.0625</v>
      </c>
      <c r="P372">
        <v>0.018102556818181806</v>
      </c>
    </row>
    <row r="373" spans="14:16" ht="12.75">
      <c r="N373">
        <v>0.0625</v>
      </c>
      <c r="O373">
        <v>-0.0625</v>
      </c>
      <c r="P373">
        <v>0.018102556818181806</v>
      </c>
    </row>
    <row r="374" spans="14:16" ht="12.75">
      <c r="N374">
        <v>0.0625</v>
      </c>
      <c r="O374">
        <v>-0.0625</v>
      </c>
      <c r="P374">
        <v>0.018102556818181806</v>
      </c>
    </row>
    <row r="375" spans="14:16" ht="12.75">
      <c r="N375">
        <v>0.0625</v>
      </c>
      <c r="O375">
        <v>-0.0625</v>
      </c>
      <c r="P375">
        <v>0.018102556818181806</v>
      </c>
    </row>
    <row r="376" spans="14:16" ht="12.75">
      <c r="N376">
        <v>0.0625</v>
      </c>
      <c r="O376">
        <v>-0.0625</v>
      </c>
      <c r="P376">
        <v>0.018102556818181806</v>
      </c>
    </row>
    <row r="377" spans="14:16" ht="12.75">
      <c r="N377">
        <v>0.0625</v>
      </c>
      <c r="O377">
        <v>-0.0625</v>
      </c>
      <c r="P377">
        <v>0.018102556818181806</v>
      </c>
    </row>
    <row r="378" spans="14:16" ht="12.75">
      <c r="N378">
        <v>0.0625</v>
      </c>
      <c r="O378">
        <v>-0.0625</v>
      </c>
      <c r="P378">
        <v>0.018102556818181806</v>
      </c>
    </row>
    <row r="379" spans="14:16" ht="12.75">
      <c r="N379">
        <v>0.0625</v>
      </c>
      <c r="O379">
        <v>-0.0625</v>
      </c>
      <c r="P379">
        <v>0.018102556818181806</v>
      </c>
    </row>
    <row r="380" spans="14:16" ht="12.75">
      <c r="N380">
        <v>0.0625</v>
      </c>
      <c r="O380">
        <v>-0.0625</v>
      </c>
      <c r="P380">
        <v>0.018102556818181806</v>
      </c>
    </row>
    <row r="381" spans="14:16" ht="12.75">
      <c r="N381">
        <v>0.0625</v>
      </c>
      <c r="O381">
        <v>-0.0625</v>
      </c>
      <c r="P381">
        <v>0.018102556818181806</v>
      </c>
    </row>
    <row r="382" spans="14:16" ht="12.75">
      <c r="N382">
        <v>0.0625</v>
      </c>
      <c r="O382">
        <v>-0.0625</v>
      </c>
      <c r="P382">
        <v>0.018102556818181806</v>
      </c>
    </row>
    <row r="383" spans="14:16" ht="12.75">
      <c r="N383">
        <v>0.0625</v>
      </c>
      <c r="O383">
        <v>-0.0625</v>
      </c>
      <c r="P383">
        <v>0.018102556818181806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