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7055" windowHeight="10065"/>
  </bookViews>
  <sheets>
    <sheet name="Export" sheetId="1" r:id="rId1"/>
  </sheets>
  <calcPr calcId="125725"/>
</workbook>
</file>

<file path=xl/calcChain.xml><?xml version="1.0" encoding="utf-8"?>
<calcChain xmlns="http://schemas.openxmlformats.org/spreadsheetml/2006/main">
  <c r="R33" i="1"/>
  <c r="Q33"/>
  <c r="P33"/>
  <c r="R32"/>
  <c r="Q32"/>
  <c r="P32"/>
  <c r="O32"/>
</calcChain>
</file>

<file path=xl/sharedStrings.xml><?xml version="1.0" encoding="utf-8"?>
<sst xmlns="http://schemas.openxmlformats.org/spreadsheetml/2006/main" count="51" uniqueCount="50">
  <si>
    <t>Name</t>
  </si>
  <si>
    <t>X</t>
  </si>
  <si>
    <t>Y</t>
  </si>
  <si>
    <t>Z</t>
  </si>
  <si>
    <t>Xav</t>
  </si>
  <si>
    <t>Yav</t>
  </si>
  <si>
    <t>Zav</t>
  </si>
  <si>
    <t>Xerror</t>
  </si>
  <si>
    <t>Yerror</t>
  </si>
  <si>
    <t>Zerror</t>
  </si>
  <si>
    <t>3D</t>
  </si>
  <si>
    <t>oldX</t>
  </si>
  <si>
    <t>oldY</t>
  </si>
  <si>
    <t>oldZ</t>
  </si>
  <si>
    <t>dX</t>
  </si>
  <si>
    <t>dY</t>
  </si>
  <si>
    <t>dZ</t>
  </si>
  <si>
    <t>d3D</t>
  </si>
  <si>
    <t>B-LA</t>
  </si>
  <si>
    <t>B-LB</t>
  </si>
  <si>
    <t>B-U7</t>
  </si>
  <si>
    <t>B-UB</t>
  </si>
  <si>
    <t>EF-L2</t>
  </si>
  <si>
    <t>EF-LB</t>
  </si>
  <si>
    <t>EF-U1</t>
  </si>
  <si>
    <t>EF-UB</t>
  </si>
  <si>
    <t>FG-L3</t>
  </si>
  <si>
    <t>FG-LB</t>
  </si>
  <si>
    <t>FG-U4</t>
  </si>
  <si>
    <t>FG-UB</t>
  </si>
  <si>
    <t>GH-L6</t>
  </si>
  <si>
    <t>GH-LB</t>
  </si>
  <si>
    <t>GH-U5</t>
  </si>
  <si>
    <t>GH-UB</t>
  </si>
  <si>
    <t>IJ-LA</t>
  </si>
  <si>
    <t>IJ-LB</t>
  </si>
  <si>
    <t>IJ-UB</t>
  </si>
  <si>
    <t>I-LA</t>
  </si>
  <si>
    <t>I-LB</t>
  </si>
  <si>
    <t>I-UB</t>
  </si>
  <si>
    <t>K-LB</t>
  </si>
  <si>
    <t>K-UB</t>
  </si>
  <si>
    <t>LA-LA</t>
  </si>
  <si>
    <t>LA-LB</t>
  </si>
  <si>
    <t>LA-UA</t>
  </si>
  <si>
    <t>LA-UB</t>
  </si>
  <si>
    <t>L-UA</t>
  </si>
  <si>
    <t>L-UB</t>
  </si>
  <si>
    <t>over .010"</t>
  </si>
  <si>
    <t>over .020"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</si>
</sst>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0" fontId="14" fillId="0" borderId="10" xfId="0" applyFont="1" applyBorder="1"/>
    <xf numFmtId="11" fontId="0" fillId="0" borderId="10" xfId="0" applyNumberFormat="1" applyBorder="1"/>
    <xf numFmtId="0" fontId="0" fillId="33" borderId="10" xfId="0" applyFill="1" applyBorder="1"/>
    <xf numFmtId="0" fontId="14" fillId="33" borderId="10" xfId="0" applyFont="1" applyFill="1" applyBorder="1"/>
    <xf numFmtId="9" fontId="0" fillId="0" borderId="10" xfId="1" applyFont="1" applyBorder="1"/>
    <xf numFmtId="9" fontId="14" fillId="0" borderId="10" xfId="1" applyFont="1" applyBorder="1"/>
    <xf numFmtId="9" fontId="14" fillId="33" borderId="10" xfId="1" applyFont="1" applyFill="1" applyBorder="1"/>
    <xf numFmtId="9" fontId="0" fillId="33" borderId="10" xfId="1" applyFont="1" applyFill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>
      <selection activeCell="E28" sqref="E28:G28"/>
    </sheetView>
  </sheetViews>
  <sheetFormatPr defaultRowHeight="15"/>
  <cols>
    <col min="13" max="13" width="8.5703125" customWidth="1"/>
    <col min="14" max="14" width="9.42578125" customWidth="1"/>
  </cols>
  <sheetData>
    <row r="1" spans="1:1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s="1" t="s">
        <v>8</v>
      </c>
      <c r="J1" s="1" t="s">
        <v>9</v>
      </c>
      <c r="K1" s="4" t="s">
        <v>10</v>
      </c>
      <c r="L1" t="s">
        <v>11</v>
      </c>
      <c r="M1" t="s">
        <v>12</v>
      </c>
      <c r="N1" t="s">
        <v>13</v>
      </c>
      <c r="O1" s="1" t="s">
        <v>14</v>
      </c>
      <c r="P1" s="1" t="s">
        <v>15</v>
      </c>
      <c r="Q1" s="1" t="s">
        <v>16</v>
      </c>
      <c r="R1" s="4" t="s">
        <v>17</v>
      </c>
    </row>
    <row r="2" spans="1:18">
      <c r="A2" t="s">
        <v>18</v>
      </c>
      <c r="B2">
        <v>51.592100000000002</v>
      </c>
      <c r="C2">
        <v>41.3279</v>
      </c>
      <c r="D2">
        <v>-16.581199999999999</v>
      </c>
      <c r="E2">
        <v>51.592449999999999</v>
      </c>
      <c r="F2">
        <v>41.3279</v>
      </c>
      <c r="G2">
        <v>-16.5837</v>
      </c>
      <c r="H2" s="1">
        <v>-3.5E-4</v>
      </c>
      <c r="I2" s="1">
        <v>0</v>
      </c>
      <c r="J2" s="1">
        <v>2.5000000000000001E-3</v>
      </c>
      <c r="K2" s="4">
        <v>2.524381E-3</v>
      </c>
      <c r="O2" s="1"/>
      <c r="P2" s="1"/>
      <c r="Q2" s="1"/>
      <c r="R2" s="4"/>
    </row>
    <row r="3" spans="1:18">
      <c r="A3" t="s">
        <v>19</v>
      </c>
      <c r="B3">
        <v>51.592799999999997</v>
      </c>
      <c r="C3">
        <v>41.3279</v>
      </c>
      <c r="D3">
        <v>-16.586200000000002</v>
      </c>
      <c r="H3" s="1">
        <v>3.5E-4</v>
      </c>
      <c r="I3" s="1">
        <v>0</v>
      </c>
      <c r="J3" s="1">
        <v>-2.5000000000000001E-3</v>
      </c>
      <c r="K3" s="4">
        <v>2.524381E-3</v>
      </c>
      <c r="O3" s="1"/>
      <c r="P3" s="1"/>
      <c r="Q3" s="1"/>
      <c r="R3" s="4"/>
    </row>
    <row r="4" spans="1:18">
      <c r="A4" t="s">
        <v>20</v>
      </c>
      <c r="B4">
        <v>46.667999999999999</v>
      </c>
      <c r="C4">
        <v>46.743299999999998</v>
      </c>
      <c r="D4">
        <v>16.172999999999998</v>
      </c>
      <c r="E4">
        <v>46.6678</v>
      </c>
      <c r="F4">
        <v>46.744549999999997</v>
      </c>
      <c r="G4">
        <v>16.171050000000001</v>
      </c>
      <c r="H4" s="1">
        <v>2.0000000000000001E-4</v>
      </c>
      <c r="I4" s="1">
        <v>-1.25E-3</v>
      </c>
      <c r="J4" s="1">
        <v>1.9499999999999999E-3</v>
      </c>
      <c r="K4" s="4">
        <v>2.3248660000000001E-3</v>
      </c>
      <c r="L4">
        <v>46.655999999999999</v>
      </c>
      <c r="M4">
        <v>46.734999999999999</v>
      </c>
      <c r="N4">
        <v>16.170999999999999</v>
      </c>
      <c r="O4" s="2">
        <v>1.18E-2</v>
      </c>
      <c r="P4" s="1">
        <v>9.5499999999999995E-3</v>
      </c>
      <c r="Q4" s="3">
        <v>5.0000000000000002E-5</v>
      </c>
      <c r="R4" s="5">
        <v>1.5180414999999999E-2</v>
      </c>
    </row>
    <row r="5" spans="1:18">
      <c r="A5" t="s">
        <v>21</v>
      </c>
      <c r="B5">
        <v>46.6676</v>
      </c>
      <c r="C5">
        <v>46.745800000000003</v>
      </c>
      <c r="D5">
        <v>16.1691</v>
      </c>
      <c r="H5" s="1">
        <v>-2.0000000000000001E-4</v>
      </c>
      <c r="I5" s="1">
        <v>1.25E-3</v>
      </c>
      <c r="J5" s="1">
        <v>-1.9499999999999999E-3</v>
      </c>
      <c r="K5" s="4">
        <v>2.3248660000000001E-3</v>
      </c>
      <c r="O5" s="1"/>
      <c r="P5" s="1"/>
      <c r="Q5" s="1"/>
      <c r="R5" s="4"/>
    </row>
    <row r="6" spans="1:18">
      <c r="A6" t="s">
        <v>22</v>
      </c>
      <c r="B6">
        <v>27.525400000000001</v>
      </c>
      <c r="C6">
        <v>-59.773499999999999</v>
      </c>
      <c r="D6">
        <v>-16.828099999999999</v>
      </c>
      <c r="E6">
        <v>27.52045</v>
      </c>
      <c r="F6">
        <v>-59.7727</v>
      </c>
      <c r="G6">
        <v>-16.82865</v>
      </c>
      <c r="H6" s="1">
        <v>4.9500000000000004E-3</v>
      </c>
      <c r="I6" s="1">
        <v>-8.0000000000000004E-4</v>
      </c>
      <c r="J6" s="1">
        <v>5.5000000000000003E-4</v>
      </c>
      <c r="K6" s="4">
        <v>5.0443040000000003E-3</v>
      </c>
      <c r="O6" s="1"/>
      <c r="P6" s="1"/>
      <c r="Q6" s="1"/>
      <c r="R6" s="4"/>
    </row>
    <row r="7" spans="1:18">
      <c r="A7" t="s">
        <v>23</v>
      </c>
      <c r="B7">
        <v>27.515499999999999</v>
      </c>
      <c r="C7">
        <v>-59.771900000000002</v>
      </c>
      <c r="D7">
        <v>-16.8292</v>
      </c>
      <c r="H7" s="1">
        <v>-4.9500000000000004E-3</v>
      </c>
      <c r="I7" s="1">
        <v>8.0000000000000004E-4</v>
      </c>
      <c r="J7" s="1">
        <v>-5.5000000000000003E-4</v>
      </c>
      <c r="K7" s="4">
        <v>5.0443040000000003E-3</v>
      </c>
      <c r="O7" s="1"/>
      <c r="P7" s="1"/>
      <c r="Q7" s="1"/>
      <c r="R7" s="4"/>
    </row>
    <row r="8" spans="1:18">
      <c r="A8" t="s">
        <v>24</v>
      </c>
      <c r="B8">
        <v>28.4251</v>
      </c>
      <c r="C8">
        <v>-59.2151</v>
      </c>
      <c r="D8">
        <v>15.0588</v>
      </c>
      <c r="E8">
        <v>28.421700000000001</v>
      </c>
      <c r="F8">
        <v>-59.212800000000001</v>
      </c>
      <c r="G8">
        <v>15.059200000000001</v>
      </c>
      <c r="H8" s="1">
        <v>3.3999999999999998E-3</v>
      </c>
      <c r="I8" s="1">
        <v>-2.3E-3</v>
      </c>
      <c r="J8" s="1">
        <v>-4.0000000000000002E-4</v>
      </c>
      <c r="K8" s="4">
        <v>4.1243180000000001E-3</v>
      </c>
      <c r="O8" s="1"/>
      <c r="P8" s="1"/>
      <c r="Q8" s="1"/>
      <c r="R8" s="4"/>
    </row>
    <row r="9" spans="1:18">
      <c r="A9" t="s">
        <v>25</v>
      </c>
      <c r="B9">
        <v>28.418299999999999</v>
      </c>
      <c r="C9">
        <v>-59.210500000000003</v>
      </c>
      <c r="D9">
        <v>15.0596</v>
      </c>
      <c r="H9" s="1">
        <v>-3.3999999999999998E-3</v>
      </c>
      <c r="I9" s="1">
        <v>2.3E-3</v>
      </c>
      <c r="J9" s="1">
        <v>4.0000000000000002E-4</v>
      </c>
      <c r="K9" s="4">
        <v>4.1243180000000001E-3</v>
      </c>
      <c r="O9" s="1"/>
      <c r="P9" s="1"/>
      <c r="Q9" s="1"/>
      <c r="R9" s="4"/>
    </row>
    <row r="10" spans="1:18">
      <c r="A10" t="s">
        <v>26</v>
      </c>
      <c r="B10">
        <v>4.2799999999999998E-2</v>
      </c>
      <c r="C10">
        <v>-66.246899999999997</v>
      </c>
      <c r="D10">
        <v>-15.945499999999999</v>
      </c>
      <c r="E10">
        <v>3.755E-2</v>
      </c>
      <c r="F10">
        <v>-66.244450000000001</v>
      </c>
      <c r="G10">
        <v>-15.946199999999999</v>
      </c>
      <c r="H10" s="1">
        <v>5.2500000000000003E-3</v>
      </c>
      <c r="I10" s="1">
        <v>-2.4499999999999999E-3</v>
      </c>
      <c r="J10" s="1">
        <v>6.9999999999999999E-4</v>
      </c>
      <c r="K10" s="4">
        <v>5.8356659999999998E-3</v>
      </c>
      <c r="L10">
        <v>4.1000000000000002E-2</v>
      </c>
      <c r="M10">
        <v>-66.233999999999995</v>
      </c>
      <c r="N10">
        <v>-15.939</v>
      </c>
      <c r="O10" s="1">
        <v>-3.4499999999999999E-3</v>
      </c>
      <c r="P10" s="2">
        <v>-1.0449999999999999E-2</v>
      </c>
      <c r="Q10" s="1">
        <v>-7.1999999999999998E-3</v>
      </c>
      <c r="R10" s="5">
        <v>1.3150854999999999E-2</v>
      </c>
    </row>
    <row r="11" spans="1:18">
      <c r="A11" t="s">
        <v>27</v>
      </c>
      <c r="B11">
        <v>3.2300000000000002E-2</v>
      </c>
      <c r="C11">
        <v>-66.242000000000004</v>
      </c>
      <c r="D11">
        <v>-15.946899999999999</v>
      </c>
      <c r="H11" s="1">
        <v>-5.2500000000000003E-3</v>
      </c>
      <c r="I11" s="1">
        <v>2.4499999999999999E-3</v>
      </c>
      <c r="J11" s="1">
        <v>-6.9999999999999999E-4</v>
      </c>
      <c r="K11" s="4">
        <v>5.8356659999999998E-3</v>
      </c>
      <c r="O11" s="1"/>
      <c r="P11" s="1"/>
      <c r="Q11" s="1"/>
      <c r="R11" s="4"/>
    </row>
    <row r="12" spans="1:18">
      <c r="A12" t="s">
        <v>28</v>
      </c>
      <c r="B12">
        <v>0.1021</v>
      </c>
      <c r="C12">
        <v>-66.205399999999997</v>
      </c>
      <c r="D12">
        <v>16.110499999999998</v>
      </c>
      <c r="E12">
        <v>9.6049999999999996E-2</v>
      </c>
      <c r="F12">
        <v>-66.202500000000001</v>
      </c>
      <c r="G12">
        <v>16.110399999999998</v>
      </c>
      <c r="H12" s="1">
        <v>6.0499999999999998E-3</v>
      </c>
      <c r="I12" s="1">
        <v>-2.8999999999999998E-3</v>
      </c>
      <c r="J12" s="3">
        <v>1E-4</v>
      </c>
      <c r="K12" s="4">
        <v>6.709881E-3</v>
      </c>
      <c r="L12">
        <v>0.104</v>
      </c>
      <c r="M12">
        <v>-66.183999999999997</v>
      </c>
      <c r="N12">
        <v>16.097999999999999</v>
      </c>
      <c r="O12" s="1">
        <v>-7.9500000000000005E-3</v>
      </c>
      <c r="P12" s="2">
        <v>-1.8499999999999999E-2</v>
      </c>
      <c r="Q12" s="2">
        <v>1.24E-2</v>
      </c>
      <c r="R12" s="5">
        <v>2.3647674E-2</v>
      </c>
    </row>
    <row r="13" spans="1:18">
      <c r="A13" t="s">
        <v>29</v>
      </c>
      <c r="B13">
        <v>0.09</v>
      </c>
      <c r="C13">
        <v>-66.199600000000004</v>
      </c>
      <c r="D13">
        <v>16.110299999999999</v>
      </c>
      <c r="H13" s="1">
        <v>-6.0499999999999998E-3</v>
      </c>
      <c r="I13" s="1">
        <v>2.8999999999999998E-3</v>
      </c>
      <c r="J13" s="3">
        <v>-1E-4</v>
      </c>
      <c r="K13" s="4">
        <v>6.709881E-3</v>
      </c>
      <c r="O13" s="1"/>
      <c r="P13" s="1"/>
      <c r="Q13" s="1"/>
      <c r="R13" s="4"/>
    </row>
    <row r="14" spans="1:18">
      <c r="A14" t="s">
        <v>30</v>
      </c>
      <c r="B14">
        <v>-29.412500000000001</v>
      </c>
      <c r="C14">
        <v>-58.613500000000002</v>
      </c>
      <c r="D14">
        <v>-16.5501</v>
      </c>
      <c r="E14">
        <v>-29.419049999999999</v>
      </c>
      <c r="F14">
        <v>-58.610999999999997</v>
      </c>
      <c r="G14">
        <v>-16.548950000000001</v>
      </c>
      <c r="H14" s="1">
        <v>6.5500000000000003E-3</v>
      </c>
      <c r="I14" s="1">
        <v>-2.5000000000000001E-3</v>
      </c>
      <c r="J14" s="1">
        <v>-1.15E-3</v>
      </c>
      <c r="K14" s="4">
        <v>7.1045759999999996E-3</v>
      </c>
      <c r="O14" s="1"/>
      <c r="P14" s="1"/>
      <c r="Q14" s="1"/>
      <c r="R14" s="4"/>
    </row>
    <row r="15" spans="1:18">
      <c r="A15" t="s">
        <v>31</v>
      </c>
      <c r="B15">
        <v>-29.425599999999999</v>
      </c>
      <c r="C15">
        <v>-58.608499999999999</v>
      </c>
      <c r="D15">
        <v>-16.547799999999999</v>
      </c>
      <c r="H15" s="1">
        <v>-6.5500000000000003E-3</v>
      </c>
      <c r="I15" s="1">
        <v>2.5000000000000001E-3</v>
      </c>
      <c r="J15" s="1">
        <v>1.15E-3</v>
      </c>
      <c r="K15" s="4">
        <v>7.1045759999999996E-3</v>
      </c>
      <c r="O15" s="1"/>
      <c r="P15" s="1"/>
      <c r="Q15" s="1"/>
      <c r="R15" s="4"/>
    </row>
    <row r="16" spans="1:18">
      <c r="A16" t="s">
        <v>32</v>
      </c>
      <c r="B16">
        <v>-30.232500000000002</v>
      </c>
      <c r="C16">
        <v>-58.1447</v>
      </c>
      <c r="D16">
        <v>17.708100000000002</v>
      </c>
      <c r="E16">
        <v>-30.238949999999999</v>
      </c>
      <c r="F16">
        <v>-58.140500000000003</v>
      </c>
      <c r="G16">
        <v>17.708749999999998</v>
      </c>
      <c r="H16" s="1">
        <v>6.45E-3</v>
      </c>
      <c r="I16" s="1">
        <v>-4.1999999999999997E-3</v>
      </c>
      <c r="J16" s="1">
        <v>-6.4999999999999997E-4</v>
      </c>
      <c r="K16" s="4">
        <v>7.7243119999999997E-3</v>
      </c>
      <c r="O16" s="1"/>
      <c r="P16" s="1"/>
      <c r="Q16" s="1"/>
      <c r="R16" s="4"/>
    </row>
    <row r="17" spans="1:18">
      <c r="A17" t="s">
        <v>33</v>
      </c>
      <c r="B17">
        <v>-30.2454</v>
      </c>
      <c r="C17">
        <v>-58.136299999999999</v>
      </c>
      <c r="D17">
        <v>17.709399999999999</v>
      </c>
      <c r="H17" s="1">
        <v>-6.45E-3</v>
      </c>
      <c r="I17" s="1">
        <v>4.1999999999999997E-3</v>
      </c>
      <c r="J17" s="1">
        <v>6.4999999999999997E-4</v>
      </c>
      <c r="K17" s="4">
        <v>7.7243119999999997E-3</v>
      </c>
      <c r="O17" s="1"/>
      <c r="P17" s="1"/>
      <c r="Q17" s="1"/>
      <c r="R17" s="4"/>
    </row>
    <row r="18" spans="1:18">
      <c r="A18" t="s">
        <v>34</v>
      </c>
      <c r="B18">
        <v>-65.597399999999993</v>
      </c>
      <c r="C18">
        <v>-5.0799999999999998E-2</v>
      </c>
      <c r="D18">
        <v>-16.026299999999999</v>
      </c>
      <c r="E18">
        <v>-65.597350000000006</v>
      </c>
      <c r="F18">
        <v>-4.4850000000000001E-2</v>
      </c>
      <c r="G18">
        <v>-16.02685</v>
      </c>
      <c r="H18" s="3">
        <v>-5.0000000000000002E-5</v>
      </c>
      <c r="I18" s="1">
        <v>-5.9500000000000004E-3</v>
      </c>
      <c r="J18" s="1">
        <v>5.5000000000000003E-4</v>
      </c>
      <c r="K18" s="4">
        <v>5.9755750000000003E-3</v>
      </c>
      <c r="L18">
        <v>-65.593999999999994</v>
      </c>
      <c r="M18">
        <v>-5.8000000000000003E-2</v>
      </c>
      <c r="N18">
        <v>-16.02</v>
      </c>
      <c r="O18" s="1">
        <v>-3.3500000000000001E-3</v>
      </c>
      <c r="P18" s="2">
        <v>1.315E-2</v>
      </c>
      <c r="Q18" s="1">
        <v>-6.8500000000000002E-3</v>
      </c>
      <c r="R18" s="5">
        <v>1.5200905000000001E-2</v>
      </c>
    </row>
    <row r="19" spans="1:18">
      <c r="A19" t="s">
        <v>35</v>
      </c>
      <c r="B19">
        <v>-65.597300000000004</v>
      </c>
      <c r="C19">
        <v>-3.8899999999999997E-2</v>
      </c>
      <c r="D19">
        <v>-16.0274</v>
      </c>
      <c r="H19" s="3">
        <v>5.0000000000000002E-5</v>
      </c>
      <c r="I19" s="1">
        <v>5.9500000000000004E-3</v>
      </c>
      <c r="J19" s="1">
        <v>-5.5000000000000003E-4</v>
      </c>
      <c r="K19" s="4">
        <v>5.9755750000000003E-3</v>
      </c>
      <c r="O19" s="1"/>
      <c r="P19" s="1"/>
      <c r="Q19" s="1"/>
      <c r="R19" s="4"/>
    </row>
    <row r="20" spans="1:18">
      <c r="A20" t="s">
        <v>36</v>
      </c>
      <c r="B20">
        <v>-65.830500000000001</v>
      </c>
      <c r="C20">
        <v>-4.2200000000000001E-2</v>
      </c>
      <c r="D20">
        <v>15.929399999999999</v>
      </c>
      <c r="H20" s="1"/>
      <c r="I20" s="1"/>
      <c r="J20" s="1"/>
      <c r="K20" s="4"/>
      <c r="L20">
        <v>-65.826999999999998</v>
      </c>
      <c r="M20">
        <v>-5.6000000000000001E-2</v>
      </c>
      <c r="N20">
        <v>15.930999999999999</v>
      </c>
      <c r="O20" s="1">
        <v>-3.5000000000000001E-3</v>
      </c>
      <c r="P20" s="2">
        <v>1.38E-2</v>
      </c>
      <c r="Q20" s="1">
        <v>-1.6000000000000001E-3</v>
      </c>
      <c r="R20" s="5">
        <v>1.4326548999999999E-2</v>
      </c>
    </row>
    <row r="21" spans="1:18">
      <c r="A21" t="s">
        <v>37</v>
      </c>
      <c r="B21">
        <v>-64.914900000000003</v>
      </c>
      <c r="C21">
        <v>-10.203200000000001</v>
      </c>
      <c r="D21">
        <v>-15.657400000000001</v>
      </c>
      <c r="E21">
        <v>-64.918199999999999</v>
      </c>
      <c r="F21">
        <v>-10.1981</v>
      </c>
      <c r="G21">
        <v>-15.658099999999999</v>
      </c>
      <c r="H21" s="1">
        <v>3.3E-3</v>
      </c>
      <c r="I21" s="1">
        <v>-5.1000000000000004E-3</v>
      </c>
      <c r="J21" s="1">
        <v>6.9999999999999999E-4</v>
      </c>
      <c r="K21" s="4">
        <v>6.114736E-3</v>
      </c>
      <c r="O21" s="1"/>
      <c r="P21" s="1"/>
      <c r="Q21" s="1"/>
      <c r="R21" s="4"/>
    </row>
    <row r="22" spans="1:18">
      <c r="A22" t="s">
        <v>38</v>
      </c>
      <c r="B22">
        <v>-64.921499999999995</v>
      </c>
      <c r="C22">
        <v>-10.193</v>
      </c>
      <c r="D22">
        <v>-15.658799999999999</v>
      </c>
      <c r="H22" s="1">
        <v>-3.3E-3</v>
      </c>
      <c r="I22" s="1">
        <v>5.1000000000000004E-3</v>
      </c>
      <c r="J22" s="1">
        <v>-6.9999999999999999E-4</v>
      </c>
      <c r="K22" s="4">
        <v>6.114736E-3</v>
      </c>
      <c r="O22" s="1"/>
      <c r="P22" s="1"/>
      <c r="Q22" s="1"/>
      <c r="R22" s="4"/>
    </row>
    <row r="23" spans="1:18">
      <c r="A23" t="s">
        <v>39</v>
      </c>
      <c r="B23">
        <v>-64.927800000000005</v>
      </c>
      <c r="C23">
        <v>-11.3224</v>
      </c>
      <c r="D23">
        <v>16.772500000000001</v>
      </c>
      <c r="H23" s="1"/>
      <c r="I23" s="1"/>
      <c r="J23" s="1"/>
      <c r="K23" s="4"/>
      <c r="O23" s="1"/>
      <c r="P23" s="1"/>
      <c r="Q23" s="1"/>
      <c r="R23" s="4"/>
    </row>
    <row r="24" spans="1:18">
      <c r="A24" t="s">
        <v>40</v>
      </c>
      <c r="B24">
        <v>-46.509700000000002</v>
      </c>
      <c r="C24">
        <v>46.432299999999998</v>
      </c>
      <c r="D24">
        <v>-18.052700000000002</v>
      </c>
      <c r="H24" s="1"/>
      <c r="I24" s="1"/>
      <c r="J24" s="1"/>
      <c r="K24" s="4"/>
      <c r="L24">
        <v>-46.494999999999997</v>
      </c>
      <c r="M24">
        <v>46.43</v>
      </c>
      <c r="N24">
        <v>-18.042000000000002</v>
      </c>
      <c r="O24" s="2">
        <v>-1.47E-2</v>
      </c>
      <c r="P24" s="1">
        <v>2.3E-3</v>
      </c>
      <c r="Q24" s="2">
        <v>-1.0699999999999999E-2</v>
      </c>
      <c r="R24" s="5">
        <v>1.8326756E-2</v>
      </c>
    </row>
    <row r="25" spans="1:18">
      <c r="A25" t="s">
        <v>41</v>
      </c>
      <c r="B25">
        <v>-46.648000000000003</v>
      </c>
      <c r="C25">
        <v>46.403799999999997</v>
      </c>
      <c r="D25">
        <v>18.075500000000002</v>
      </c>
      <c r="H25" s="1"/>
      <c r="I25" s="1"/>
      <c r="J25" s="1"/>
      <c r="K25" s="4"/>
      <c r="L25">
        <v>-46.64</v>
      </c>
      <c r="M25">
        <v>46.4</v>
      </c>
      <c r="N25">
        <v>18.055</v>
      </c>
      <c r="O25" s="1">
        <v>-8.0000000000000002E-3</v>
      </c>
      <c r="P25" s="1">
        <v>3.8E-3</v>
      </c>
      <c r="Q25" s="2">
        <v>2.0500000000000001E-2</v>
      </c>
      <c r="R25" s="5">
        <v>2.2331368000000001E-2</v>
      </c>
    </row>
    <row r="26" spans="1:18">
      <c r="A26" t="s">
        <v>42</v>
      </c>
      <c r="B26">
        <v>-7.5899999999999995E-2</v>
      </c>
      <c r="C26">
        <v>66.040000000000006</v>
      </c>
      <c r="D26">
        <v>-15.8752</v>
      </c>
      <c r="E26">
        <v>-7.7200000000000005E-2</v>
      </c>
      <c r="F26">
        <v>66.043949999999995</v>
      </c>
      <c r="G26">
        <v>-15.879250000000001</v>
      </c>
      <c r="H26" s="1">
        <v>1.2999999999999999E-3</v>
      </c>
      <c r="I26" s="1">
        <v>-3.9500000000000004E-3</v>
      </c>
      <c r="J26" s="1">
        <v>4.0499999999999998E-3</v>
      </c>
      <c r="K26" s="4">
        <v>5.8047389999999997E-3</v>
      </c>
      <c r="L26">
        <v>-6.3E-2</v>
      </c>
      <c r="M26">
        <v>66.022000000000006</v>
      </c>
      <c r="N26">
        <v>-15.872</v>
      </c>
      <c r="O26" s="2">
        <v>-1.4200000000000001E-2</v>
      </c>
      <c r="P26" s="2">
        <v>2.1950000000000001E-2</v>
      </c>
      <c r="Q26" s="1">
        <v>-7.2500000000000004E-3</v>
      </c>
      <c r="R26" s="5">
        <v>2.7129411999999999E-2</v>
      </c>
    </row>
    <row r="27" spans="1:18">
      <c r="A27" t="s">
        <v>43</v>
      </c>
      <c r="B27">
        <v>-7.85E-2</v>
      </c>
      <c r="C27">
        <v>66.047899999999998</v>
      </c>
      <c r="D27">
        <v>-15.8833</v>
      </c>
      <c r="H27" s="1">
        <v>-1.2999999999999999E-3</v>
      </c>
      <c r="I27" s="1">
        <v>3.9500000000000004E-3</v>
      </c>
      <c r="J27" s="1">
        <v>-4.0499999999999998E-3</v>
      </c>
      <c r="K27" s="4">
        <v>5.8047389999999997E-3</v>
      </c>
      <c r="O27" s="1"/>
      <c r="P27" s="1"/>
      <c r="Q27" s="1"/>
      <c r="R27" s="4"/>
    </row>
    <row r="28" spans="1:18">
      <c r="A28" t="s">
        <v>44</v>
      </c>
      <c r="B28">
        <v>-0.12</v>
      </c>
      <c r="C28">
        <v>65.887500000000003</v>
      </c>
      <c r="D28">
        <v>16.026399999999999</v>
      </c>
      <c r="E28">
        <v>-0.12280000000000001</v>
      </c>
      <c r="F28">
        <v>65.894149999999996</v>
      </c>
      <c r="G28">
        <v>16.024349999999998</v>
      </c>
      <c r="H28" s="1">
        <v>2.8E-3</v>
      </c>
      <c r="I28" s="1">
        <v>-6.6499999999999997E-3</v>
      </c>
      <c r="J28" s="1">
        <v>2.0500000000000002E-3</v>
      </c>
      <c r="K28" s="4">
        <v>7.5009999999999999E-3</v>
      </c>
      <c r="L28">
        <v>-0.11700000000000001</v>
      </c>
      <c r="M28">
        <v>65.863</v>
      </c>
      <c r="N28">
        <v>16.007000000000001</v>
      </c>
      <c r="O28" s="1">
        <v>-5.7999999999999996E-3</v>
      </c>
      <c r="P28" s="2">
        <v>3.1150000000000001E-2</v>
      </c>
      <c r="Q28" s="2">
        <v>1.7350000000000001E-2</v>
      </c>
      <c r="R28" s="5">
        <v>3.6124575999999999E-2</v>
      </c>
    </row>
    <row r="29" spans="1:18">
      <c r="A29" t="s">
        <v>45</v>
      </c>
      <c r="B29">
        <v>-0.12559999999999999</v>
      </c>
      <c r="C29">
        <v>65.900800000000004</v>
      </c>
      <c r="D29">
        <v>16.022300000000001</v>
      </c>
      <c r="H29" s="1">
        <v>-2.8E-3</v>
      </c>
      <c r="I29" s="1">
        <v>6.6499999999999997E-3</v>
      </c>
      <c r="J29" s="1">
        <v>-2.0500000000000002E-3</v>
      </c>
      <c r="K29" s="4">
        <v>7.5009999999999999E-3</v>
      </c>
      <c r="O29" s="1"/>
      <c r="P29" s="1"/>
      <c r="Q29" s="1"/>
      <c r="R29" s="4"/>
    </row>
    <row r="30" spans="1:18">
      <c r="A30" t="s">
        <v>46</v>
      </c>
      <c r="B30">
        <v>-16.779699999999998</v>
      </c>
      <c r="C30">
        <v>63.734099999999998</v>
      </c>
      <c r="D30">
        <v>18.379300000000001</v>
      </c>
      <c r="E30">
        <v>-16.780999999999999</v>
      </c>
      <c r="F30">
        <v>63.739649999999997</v>
      </c>
      <c r="G30">
        <v>18.3767</v>
      </c>
      <c r="H30" s="1">
        <v>1.2999999999999999E-3</v>
      </c>
      <c r="I30" s="1">
        <v>-5.5500000000000002E-3</v>
      </c>
      <c r="J30" s="1">
        <v>2.5999999999999999E-3</v>
      </c>
      <c r="K30" s="4">
        <v>6.2651820000000002E-3</v>
      </c>
      <c r="O30" s="1"/>
      <c r="P30" s="1"/>
      <c r="Q30" s="1"/>
      <c r="R30" s="4"/>
    </row>
    <row r="31" spans="1:18">
      <c r="A31" t="s">
        <v>47</v>
      </c>
      <c r="B31">
        <v>-16.782299999999999</v>
      </c>
      <c r="C31">
        <v>63.745199999999997</v>
      </c>
      <c r="D31">
        <v>18.374099999999999</v>
      </c>
      <c r="H31" s="1">
        <v>-1.2999999999999999E-3</v>
      </c>
      <c r="I31" s="1">
        <v>5.5500000000000002E-3</v>
      </c>
      <c r="J31" s="1">
        <v>-2.5999999999999999E-3</v>
      </c>
      <c r="K31" s="4">
        <v>6.2651820000000002E-3</v>
      </c>
      <c r="O31" s="1"/>
      <c r="P31" s="1"/>
      <c r="Q31" s="1"/>
      <c r="R31" s="4"/>
    </row>
    <row r="32" spans="1:18">
      <c r="G32" t="s">
        <v>48</v>
      </c>
      <c r="H32" s="6">
        <v>0</v>
      </c>
      <c r="I32" s="6">
        <v>0</v>
      </c>
      <c r="J32" s="6">
        <v>0</v>
      </c>
      <c r="K32" s="9">
        <v>0</v>
      </c>
      <c r="N32" t="s">
        <v>48</v>
      </c>
      <c r="O32" s="6">
        <f>3/9</f>
        <v>0.33333333333333331</v>
      </c>
      <c r="P32" s="7">
        <f>6/9</f>
        <v>0.66666666666666663</v>
      </c>
      <c r="Q32" s="6">
        <f>4/9</f>
        <v>0.44444444444444442</v>
      </c>
      <c r="R32" s="8">
        <f>9/9</f>
        <v>1</v>
      </c>
    </row>
    <row r="33" spans="14:18">
      <c r="N33" t="s">
        <v>49</v>
      </c>
      <c r="O33" s="6"/>
      <c r="P33" s="6">
        <f>2/9</f>
        <v>0.22222222222222221</v>
      </c>
      <c r="Q33" s="6">
        <f>1/9</f>
        <v>0.1111111111111111</v>
      </c>
      <c r="R33" s="9">
        <f>4/9</f>
        <v>0.44444444444444442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Craig Priniski</cp:lastModifiedBy>
  <dcterms:created xsi:type="dcterms:W3CDTF">2010-11-18T15:20:16Z</dcterms:created>
  <dcterms:modified xsi:type="dcterms:W3CDTF">2010-11-23T18:26:10Z</dcterms:modified>
</cp:coreProperties>
</file>