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90" windowWidth="25380" windowHeight="13515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'Polar'!#REF!</definedName>
    <definedName name="Date_3">'Polar'!#REF!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'Polar'!#REF!</definedName>
    <definedName name="Line1_1">'Data'!$D$3</definedName>
    <definedName name="Line1_2">'Polar'!#REF!</definedName>
    <definedName name="Line2_1">'Data'!$D$4</definedName>
    <definedName name="Line2_2">'Polar'!#REF!</definedName>
    <definedName name="Line3_1">'Data'!$D$5</definedName>
    <definedName name="Line3_2">'Polar'!#REF!</definedName>
    <definedName name="Line4_1">'Data'!$D$6</definedName>
    <definedName name="Line4_2">'Polar'!#REF!</definedName>
    <definedName name="Line5_1">'Data'!$D$7</definedName>
    <definedName name="Line5_2">'Polar'!#REF!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<sst xmlns="http://schemas.openxmlformats.org/spreadsheetml/2006/main" count="245" uniqueCount="234">
  <si>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</si>
  <si>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</si>
  <si>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</si>
  <si>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</si>
  <si>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</si>
  <si>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</si>
  <si>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</si>
  <si>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</si>
  <si>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</si>
  <si>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</si>
  <si>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</si>
  <si>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</si>
  <si>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</si>
  <si>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</si>
  <si>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</si>
  <si>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</si>
  <si>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</si>
  <si>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</si>
  <si>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</si>
  <si>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</si>
  <si>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</si>
  <si>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</si>
  <si>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</si>
  <si>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</si>
  <si>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</si>
  <si>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</si>
  <si>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</si>
  <si>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</si>
  <si>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</si>
  <si>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</si>
  <si>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</si>
  <si>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</si>
  <si>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</si>
  <si>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</si>
  <si>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</si>
  <si>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</si>
  <si>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</si>
  <si>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</si>
  <si>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</si>
  <si>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</si>
  <si>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</si>
  <si>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</si>
  <si>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</si>
  <si>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</si>
  <si>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</si>
  <si>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</si>
  <si>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</si>
  <si>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</si>
  <si>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</si>
  <si>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</si>
  <si>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</si>
  <si>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</si>
  <si>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</si>
  <si>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</si>
  <si>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</si>
  <si>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</si>
  <si>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</si>
  <si>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</si>
  <si>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</si>
  <si>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</si>
  <si>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</si>
  <si>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</si>
  <si>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</si>
  <si>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</si>
  <si>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</si>
  <si>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</si>
  <si>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</si>
  <si>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</si>
  <si>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</si>
  <si>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</si>
  <si>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</si>
  <si>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</si>
  <si>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</si>
  <si>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</si>
  <si>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</si>
  <si>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</si>
  <si>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</si>
  <si>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</si>
  <si>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</si>
  <si>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</si>
  <si>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</si>
  <si>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</si>
  <si>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</si>
  <si>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</si>
  <si>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</si>
  <si>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</si>
  <si>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</si>
  <si>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</si>
  <si>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</si>
  <si>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</si>
  <si>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</si>
  <si>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</si>
  <si>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</si>
  <si>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</si>
  <si>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</si>
  <si>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</si>
  <si>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</si>
  <si>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</si>
  <si>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</si>
  <si>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</si>
  <si>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</si>
  <si>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</si>
  <si>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</si>
  <si>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</si>
  <si>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</si>
  <si>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</si>
  <si>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</si>
  <si>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</si>
  <si>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</si>
  <si>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</si>
  <si>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</si>
  <si>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</si>
  <si>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</si>
  <si>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</si>
  <si>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</si>
  <si>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</si>
  <si>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</si>
  <si>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</si>
  <si>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</si>
  <si>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</si>
  <si>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</si>
  <si>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</si>
  <si>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</si>
  <si>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</si>
  <si>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</si>
  <si>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</si>
  <si>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</si>
  <si>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</si>
  <si>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</si>
  <si>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</si>
  <si>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</si>
  <si>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</si>
  <si>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</si>
  <si>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</si>
  <si>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</si>
  <si>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</si>
  <si>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</si>
  <si>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</si>
  <si>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</si>
  <si>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</si>
  <si>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</si>
  <si>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</si>
  <si>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</si>
  <si>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</si>
  <si>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</si>
  <si>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</si>
  <si>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</si>
  <si>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</si>
  <si>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</si>
  <si>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</si>
  <si>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</si>
  <si>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</si>
  <si>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</si>
  <si>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</si>
  <si>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</si>
  <si>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</si>
  <si>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Romer WinRDS Arm Interface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</si>
  <si>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</si>
  <si>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</si>
  <si>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</si>
  <si>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</si>
  <si>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</si>
  <si>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</si>
  <si>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</si>
  <si>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</si>
  <si>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ENDD Target pos1_1</t>
  </si>
  <si>
    <t>ENDD Target pos1_2</t>
  </si>
  <si>
    <t>ENDD Target pos1_3</t>
  </si>
  <si>
    <t>ENDD Target pos1_4</t>
  </si>
  <si>
    <t>ENDD Target pos1_5</t>
  </si>
  <si>
    <t>ENDD Target pos1_6</t>
  </si>
  <si>
    <t>ENDD Target pos1_7</t>
  </si>
  <si>
    <t>ENDD Target pos1_8</t>
  </si>
  <si>
    <t>ENDD Target pos1_9</t>
  </si>
  <si>
    <t>ENDD Target pos1_10</t>
  </si>
  <si>
    <t>ENDD Target pos1_11</t>
  </si>
  <si>
    <t>ENDD Target pos1_12</t>
  </si>
  <si>
    <t>ENDD Target pos1_13</t>
  </si>
  <si>
    <t>ENDD Target pos1_14</t>
  </si>
  <si>
    <t>ENDD Target pos1_15</t>
  </si>
  <si>
    <t>ENDD Target pos1_16</t>
  </si>
  <si>
    <t>ENDD Target pos1_17</t>
  </si>
  <si>
    <t>ENDD Target pos1_18</t>
  </si>
  <si>
    <t>ENDD Target pos1_19</t>
  </si>
  <si>
    <t>ENDD Target pos1_20</t>
  </si>
  <si>
    <t>Checkerboard pos1</t>
  </si>
  <si>
    <t>ENDD Target pos2_1</t>
  </si>
  <si>
    <t>ENDD Target pos2_2</t>
  </si>
  <si>
    <t>ENDD Target pos2_3</t>
  </si>
  <si>
    <t>ENDD Target pos2_4</t>
  </si>
  <si>
    <t>ENDD Target pos2_5</t>
  </si>
  <si>
    <t>ENDD Target pos2_6</t>
  </si>
  <si>
    <t>ENDD Target pos2_7</t>
  </si>
  <si>
    <t>ENDD Target pos2_8</t>
  </si>
  <si>
    <t>ENDD Target pos2_9</t>
  </si>
  <si>
    <t>ENDD Target pos2_10</t>
  </si>
  <si>
    <t>ENDD Target pos2_11</t>
  </si>
  <si>
    <t>ENDD Target pos2_12</t>
  </si>
  <si>
    <t>ENDD Target pos2_13</t>
  </si>
  <si>
    <t>ENDD Target pos2_14</t>
  </si>
  <si>
    <t>ENDD Target pos2_15</t>
  </si>
  <si>
    <t>ENDD Target pos2_16</t>
  </si>
  <si>
    <t>ENDD Target pos2_17</t>
  </si>
  <si>
    <t>ENDD Target pos2_18</t>
  </si>
  <si>
    <t>ENDD Target pos2_19</t>
  </si>
  <si>
    <t>ENDD Target pos2_20</t>
  </si>
  <si>
    <t>Checkerboard pos2</t>
  </si>
  <si>
    <t>ENDD Target pos3_1</t>
  </si>
  <si>
    <t>ENDD Target pos3_2</t>
  </si>
  <si>
    <t>ENDD Target pos3_3</t>
  </si>
  <si>
    <t>ENDD Target pos3_4</t>
  </si>
  <si>
    <t>ENDD Target pos3_5</t>
  </si>
  <si>
    <t>ENDD Target pos3_6</t>
  </si>
  <si>
    <t>ENDD Target pos3_7</t>
  </si>
  <si>
    <t>ENDD Target pos3_8</t>
  </si>
  <si>
    <t>ENDD Target pos3_9</t>
  </si>
  <si>
    <t>ENDD Target pos3_10</t>
  </si>
  <si>
    <t>ENDD Target pos3_11</t>
  </si>
  <si>
    <t>ENDD Target pos3_12</t>
  </si>
  <si>
    <t>ENDD Target pos3_13</t>
  </si>
  <si>
    <t>ENDD Target pos3_14</t>
  </si>
  <si>
    <t>ENDD Target pos3_15</t>
  </si>
  <si>
    <t>ENDD Target pos3_16</t>
  </si>
  <si>
    <t>ENDD Target pos3_17</t>
  </si>
  <si>
    <t>ENDD Target pos3_18</t>
  </si>
  <si>
    <t>ENDD Target pos3_19</t>
  </si>
  <si>
    <t>ENDD Target pos3_20</t>
  </si>
  <si>
    <t>Checkerboard pos3</t>
  </si>
  <si>
    <t>A</t>
  </si>
  <si>
    <t>1150-****-X890</t>
  </si>
  <si>
    <t>Roquemore</t>
  </si>
  <si>
    <t>Raftopoulos</t>
  </si>
  <si>
    <t>2011-05-05_ENDD_AND BAY G MISC</t>
  </si>
  <si>
    <t>Misc windows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</si>
</sst>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9.00390625" style="0" customWidth="1"/>
    <col min="2" max="3" width="14.140625" style="10" customWidth="1"/>
    <col min="4" max="4" width="13.7109375" style="4" customWidth="1"/>
  </cols>
  <sheetData>
    <row r="1" spans="1:6" s="20" customFormat="1" ht="30" customHeight="1">
      <c r="A1" s="25" t="s">
        <v>84</v>
      </c>
      <c r="B1" s="25"/>
      <c r="C1" s="25"/>
      <c r="D1" s="25"/>
      <c r="E1" s="25"/>
      <c r="F1" s="25"/>
    </row>
    <row r="2" spans="1:6" ht="12.75">
      <c r="A2" s="17" t="s">
        <v>157</v>
      </c>
      <c r="B2"/>
      <c r="C2"/>
      <c r="D2"/>
      <c r="F2" s="3"/>
    </row>
    <row r="3" spans="1:5" ht="12.75">
      <c r="A3" s="17" t="s">
        <v>158</v>
      </c>
      <c r="B3" s="21" t="s">
        <v>91</v>
      </c>
      <c r="C3" s="26">
        <v>33</v>
      </c>
      <c r="D3" s="26"/>
      <c r="E3" s="4"/>
    </row>
    <row r="4" spans="1:5" ht="12.75">
      <c r="A4" s="17" t="s">
        <v>159</v>
      </c>
      <c r="B4" s="21" t="s">
        <v>92</v>
      </c>
      <c r="C4" s="27">
        <v>1231</v>
      </c>
      <c r="D4" s="27"/>
      <c r="E4" s="4"/>
    </row>
    <row r="5" spans="1:5" ht="12.75">
      <c r="A5" s="17" t="s">
        <v>160</v>
      </c>
      <c r="B5" s="21"/>
      <c r="C5"/>
      <c r="D5"/>
      <c r="E5" s="22"/>
    </row>
    <row r="6" spans="1:5" ht="12.75">
      <c r="A6" s="16" t="s">
        <v>161</v>
      </c>
      <c r="B6" s="21"/>
      <c r="C6"/>
      <c r="D6"/>
      <c r="E6" s="22"/>
    </row>
    <row r="7" spans="1:6" ht="12.75">
      <c r="A7" s="17" t="s">
        <v>162</v>
      </c>
      <c r="B7" s="3"/>
      <c r="C7" s="3"/>
      <c r="D7" s="3"/>
      <c r="E7" s="23"/>
      <c r="F7" s="3"/>
    </row>
    <row r="8" spans="3:4" ht="30">
      <c r="C8" s="24" t="s">
        <v>85</v>
      </c>
      <c r="D8"/>
    </row>
    <row r="9" spans="1:5" ht="15.75">
      <c r="A9" s="14"/>
      <c r="B9" s="18" t="s">
        <v>89</v>
      </c>
      <c r="C9" s="18" t="s">
        <v>90</v>
      </c>
      <c r="D9" s="18" t="s">
        <v>88</v>
      </c>
      <c r="E9" s="15"/>
    </row>
    <row r="10" spans="1:4" ht="13.5" thickBot="1">
      <c r="A10" s="12" t="s">
        <v>25</v>
      </c>
      <c r="B10" s="13" t="s">
        <v>86</v>
      </c>
      <c r="C10" s="13" t="s">
        <v>86</v>
      </c>
      <c r="D10" s="13" t="s">
        <v>86</v>
      </c>
    </row>
    <row r="11" spans="1:5" ht="12.75">
      <c r="A11" s="3" t="str">
        <f>Data!BI11</f>
        <v>ENDD Target pos1_1</v>
      </c>
      <c r="B11" s="11">
        <f>Data!F11</f>
        <v>-1044.54321571</v>
      </c>
      <c r="C11" s="11">
        <f>Data!G11</f>
        <v>-1152.77451868</v>
      </c>
      <c r="D11" s="11">
        <f>Data!H11</f>
        <v>-111.62493626</v>
      </c>
      <c r="E11" s="19"/>
    </row>
    <row r="12" spans="1:5" ht="12.75">
      <c r="A12" s="3" t="str">
        <f>Data!BI12</f>
        <v>ENDD Target pos1_2</v>
      </c>
      <c r="B12" s="11">
        <f>Data!F12</f>
        <v>-1005.46838047</v>
      </c>
      <c r="C12" s="11">
        <f>Data!G12</f>
        <v>-1114.13569933</v>
      </c>
      <c r="D12" s="11">
        <f>Data!H12</f>
        <v>-111.93954523</v>
      </c>
      <c r="E12" s="19"/>
    </row>
    <row r="13" spans="1:5" ht="12.75">
      <c r="A13" s="3" t="str">
        <f>Data!BI13</f>
        <v>ENDD Target pos1_3</v>
      </c>
      <c r="B13" s="11">
        <f>Data!F13</f>
        <v>-967.09353215</v>
      </c>
      <c r="C13" s="11">
        <f>Data!G13</f>
        <v>-1076.12429453</v>
      </c>
      <c r="D13" s="11">
        <f>Data!H13</f>
        <v>-112.38595811</v>
      </c>
      <c r="E13" s="19"/>
    </row>
    <row r="14" spans="1:5" ht="12.75">
      <c r="A14" s="3" t="str">
        <f>Data!BI14</f>
        <v>ENDD Target pos1_4</v>
      </c>
      <c r="B14" s="11">
        <f>Data!F14</f>
        <v>-924.04913691</v>
      </c>
      <c r="C14" s="11">
        <f>Data!G14</f>
        <v>-1033.4677009</v>
      </c>
      <c r="D14" s="11">
        <f>Data!H14</f>
        <v>-113.04691615</v>
      </c>
      <c r="E14" s="19"/>
    </row>
    <row r="15" spans="1:5" ht="12.75">
      <c r="A15" s="3" t="str">
        <f>Data!BI15</f>
        <v>ENDD Target pos1_5</v>
      </c>
      <c r="B15" s="11">
        <f>Data!F15</f>
        <v>-1044.84330477</v>
      </c>
      <c r="C15" s="11">
        <f>Data!G15</f>
        <v>-1152.27625018</v>
      </c>
      <c r="D15" s="11">
        <f>Data!H15</f>
        <v>-148.00912613</v>
      </c>
      <c r="E15" s="19"/>
    </row>
    <row r="16" spans="1:5" ht="12.75">
      <c r="A16" s="3" t="str">
        <f>Data!BI16</f>
        <v>ENDD Target pos1_6</v>
      </c>
      <c r="B16" s="11">
        <f>Data!F16</f>
        <v>-1006.50031593</v>
      </c>
      <c r="C16" s="11">
        <f>Data!G16</f>
        <v>-1114.14414077</v>
      </c>
      <c r="D16" s="11">
        <f>Data!H16</f>
        <v>-148.88934764</v>
      </c>
      <c r="E16" s="19"/>
    </row>
    <row r="17" spans="1:5" ht="12.75">
      <c r="A17" s="3" t="str">
        <f>Data!BI17</f>
        <v>ENDD Target pos1_7</v>
      </c>
      <c r="B17" s="11">
        <f>Data!F17</f>
        <v>-968.0821728</v>
      </c>
      <c r="C17" s="11">
        <f>Data!G17</f>
        <v>-1075.9170699</v>
      </c>
      <c r="D17" s="11">
        <f>Data!H17</f>
        <v>-149.1200157</v>
      </c>
      <c r="E17" s="19"/>
    </row>
    <row r="18" spans="1:5" ht="12.75">
      <c r="A18" s="3" t="str">
        <f>Data!BI18</f>
        <v>ENDD Target pos1_8</v>
      </c>
      <c r="B18" s="11">
        <f>Data!F18</f>
        <v>-924.69992606</v>
      </c>
      <c r="C18" s="11">
        <f>Data!G18</f>
        <v>-1032.07953452</v>
      </c>
      <c r="D18" s="11">
        <f>Data!H18</f>
        <v>-150.37026771</v>
      </c>
      <c r="E18" s="19"/>
    </row>
    <row r="19" spans="1:5" ht="12.75">
      <c r="A19" s="3" t="str">
        <f>Data!BI19</f>
        <v>ENDD Target pos1_9</v>
      </c>
      <c r="B19" s="11">
        <f>Data!F19</f>
        <v>-1045.52864198</v>
      </c>
      <c r="C19" s="11">
        <f>Data!G19</f>
        <v>-1150.94941717</v>
      </c>
      <c r="D19" s="11">
        <f>Data!H19</f>
        <v>-185.53280851</v>
      </c>
      <c r="E19" s="19"/>
    </row>
    <row r="20" spans="1:5" ht="12.75">
      <c r="A20" s="3" t="str">
        <f>Data!BI20</f>
        <v>ENDD Target pos1_10</v>
      </c>
      <c r="B20" s="11">
        <f>Data!F20</f>
        <v>-1007.82404658</v>
      </c>
      <c r="C20" s="11">
        <f>Data!G20</f>
        <v>-1113.40488901</v>
      </c>
      <c r="D20" s="11">
        <f>Data!H20</f>
        <v>-186.59705759</v>
      </c>
      <c r="E20" s="19"/>
    </row>
    <row r="21" spans="1:5" ht="12.75">
      <c r="A21" s="3" t="str">
        <f>Data!BI21</f>
        <v>ENDD Target pos1_11</v>
      </c>
      <c r="B21" s="11">
        <f>Data!F21</f>
        <v>-969.88887073</v>
      </c>
      <c r="C21" s="11">
        <f>Data!G21</f>
        <v>-1075.67032364</v>
      </c>
      <c r="D21" s="11">
        <f>Data!H21</f>
        <v>-185.71969917</v>
      </c>
      <c r="E21" s="19"/>
    </row>
    <row r="22" spans="1:5" ht="12.75">
      <c r="A22" s="3" t="str">
        <f>Data!BI22</f>
        <v>ENDD Target pos1_12</v>
      </c>
      <c r="B22" s="11">
        <f>Data!F22</f>
        <v>-925.7713072</v>
      </c>
      <c r="C22" s="11">
        <f>Data!G22</f>
        <v>-1031.80002682</v>
      </c>
      <c r="D22" s="11">
        <f>Data!H22</f>
        <v>-185.5199043</v>
      </c>
      <c r="E22" s="19"/>
    </row>
    <row r="23" spans="1:5" ht="12.75">
      <c r="A23" s="3" t="str">
        <f>Data!BI23</f>
        <v>ENDD Target pos1_13</v>
      </c>
      <c r="B23" s="11">
        <f>Data!F23</f>
        <v>-1046.71203713</v>
      </c>
      <c r="C23" s="11">
        <f>Data!G23</f>
        <v>-1150.9594263</v>
      </c>
      <c r="D23" s="11">
        <f>Data!H23</f>
        <v>-222.2537498</v>
      </c>
      <c r="E23" s="19"/>
    </row>
    <row r="24" spans="1:5" ht="12.75">
      <c r="A24" s="3" t="str">
        <f>Data!BI24</f>
        <v>ENDD Target pos1_14</v>
      </c>
      <c r="B24" s="11">
        <f>Data!F24</f>
        <v>-1008.50446305</v>
      </c>
      <c r="C24" s="11">
        <f>Data!G24</f>
        <v>-1112.93029153</v>
      </c>
      <c r="D24" s="11">
        <f>Data!H24</f>
        <v>-222.01747418</v>
      </c>
      <c r="E24" s="19"/>
    </row>
    <row r="25" spans="1:5" ht="12.75">
      <c r="A25" s="3" t="str">
        <f>Data!BI25</f>
        <v>ENDD Target pos1_15</v>
      </c>
      <c r="B25" s="11">
        <f>Data!F25</f>
        <v>-970.45114469</v>
      </c>
      <c r="C25" s="11">
        <f>Data!G25</f>
        <v>-1075.02583064</v>
      </c>
      <c r="D25" s="11">
        <f>Data!H25</f>
        <v>-222.85180372</v>
      </c>
      <c r="E25" s="19"/>
    </row>
    <row r="26" spans="1:5" ht="12.75">
      <c r="A26" s="3" t="str">
        <f>Data!BI26</f>
        <v>ENDD Target pos1_16</v>
      </c>
      <c r="B26" s="11">
        <f>Data!F26</f>
        <v>-927.39062731</v>
      </c>
      <c r="C26" s="11">
        <f>Data!G26</f>
        <v>-1032.18647156</v>
      </c>
      <c r="D26" s="11">
        <f>Data!H26</f>
        <v>-222.81466003</v>
      </c>
      <c r="E26" s="19"/>
    </row>
    <row r="27" spans="1:5" ht="12.75">
      <c r="A27" s="3" t="str">
        <f>Data!BI27</f>
        <v>ENDD Target pos1_17</v>
      </c>
      <c r="B27" s="11">
        <f>Data!F27</f>
        <v>-1046.84577245</v>
      </c>
      <c r="C27" s="11">
        <f>Data!G27</f>
        <v>-1150.29827649</v>
      </c>
      <c r="D27" s="11">
        <f>Data!H27</f>
        <v>-258.28706077</v>
      </c>
      <c r="E27" s="19"/>
    </row>
    <row r="28" spans="1:5" ht="12.75">
      <c r="A28" s="3" t="str">
        <f>Data!BI28</f>
        <v>ENDD Target pos1_18</v>
      </c>
      <c r="B28" s="11">
        <f>Data!F28</f>
        <v>-1009.64614682</v>
      </c>
      <c r="C28" s="11">
        <f>Data!G28</f>
        <v>-1112.80534843</v>
      </c>
      <c r="D28" s="11">
        <f>Data!H28</f>
        <v>-259.42290406</v>
      </c>
      <c r="E28" s="19"/>
    </row>
    <row r="29" spans="1:5" ht="12.75">
      <c r="A29" s="3" t="str">
        <f>Data!BI29</f>
        <v>ENDD Target pos1_19</v>
      </c>
      <c r="B29" s="11">
        <f>Data!F29</f>
        <v>-970.72250991</v>
      </c>
      <c r="C29" s="11">
        <f>Data!G29</f>
        <v>-1073.98020764</v>
      </c>
      <c r="D29" s="11">
        <f>Data!H29</f>
        <v>-259.05945191</v>
      </c>
      <c r="E29" s="19"/>
    </row>
    <row r="30" spans="1:5" ht="12.75">
      <c r="A30" s="3" t="str">
        <f>Data!BI30</f>
        <v>ENDD Target pos1_20</v>
      </c>
      <c r="B30" s="11">
        <f>Data!F30</f>
        <v>-927.88547798</v>
      </c>
      <c r="C30" s="11">
        <f>Data!G30</f>
        <v>-1031.27689807</v>
      </c>
      <c r="D30" s="11">
        <f>Data!H30</f>
        <v>-260.00509111</v>
      </c>
      <c r="E30" s="19"/>
    </row>
    <row r="31" spans="1:5" ht="12.75">
      <c r="A31" s="3" t="str">
        <f>Data!BI31</f>
        <v>Checkerboard pos1</v>
      </c>
      <c r="B31" s="11">
        <f>Data!F31</f>
        <v>-986.35477786</v>
      </c>
      <c r="C31" s="11">
        <f>Data!G31</f>
        <v>-1096.1427183</v>
      </c>
      <c r="D31" s="11">
        <f>Data!H31</f>
        <v>-183.84690637</v>
      </c>
      <c r="E31" s="19"/>
    </row>
    <row r="32" spans="1:5" ht="12.75">
      <c r="A32" s="3" t="str">
        <f>Data!BI32</f>
        <v>ENDD Target pos2_1</v>
      </c>
      <c r="B32" s="11">
        <f>Data!F32</f>
        <v>-1207.34997696</v>
      </c>
      <c r="C32" s="11">
        <f>Data!G32</f>
        <v>-1003.93974243</v>
      </c>
      <c r="D32" s="11">
        <f>Data!H32</f>
        <v>-116.73190116</v>
      </c>
      <c r="E32" s="19"/>
    </row>
    <row r="33" spans="1:5" ht="12.75">
      <c r="A33" s="3" t="str">
        <f>Data!BI33</f>
        <v>ENDD Target pos2_2</v>
      </c>
      <c r="B33" s="11">
        <f>Data!F33</f>
        <v>-1167.91162887</v>
      </c>
      <c r="C33" s="11">
        <f>Data!G33</f>
        <v>-967.59267975</v>
      </c>
      <c r="D33" s="11">
        <f>Data!H33</f>
        <v>-117.46885879</v>
      </c>
      <c r="E33" s="19"/>
    </row>
    <row r="34" spans="1:5" ht="12.75">
      <c r="A34" s="3" t="str">
        <f>Data!BI34</f>
        <v>ENDD Target pos2_3</v>
      </c>
      <c r="B34" s="11">
        <f>Data!F34</f>
        <v>-1127.31581267</v>
      </c>
      <c r="C34" s="11">
        <f>Data!G34</f>
        <v>-930.03116279</v>
      </c>
      <c r="D34" s="11">
        <f>Data!H34</f>
        <v>-117.33534039</v>
      </c>
      <c r="E34" s="19"/>
    </row>
    <row r="35" spans="1:5" ht="12.75">
      <c r="A35" s="3" t="str">
        <f>Data!BI35</f>
        <v>ENDD Target pos2_4</v>
      </c>
      <c r="B35" s="11">
        <f>Data!F35</f>
        <v>-1082.47265242</v>
      </c>
      <c r="C35" s="11">
        <f>Data!G35</f>
        <v>-888.59950296</v>
      </c>
      <c r="D35" s="11">
        <f>Data!H35</f>
        <v>-116.89041316</v>
      </c>
      <c r="E35" s="19"/>
    </row>
    <row r="36" spans="1:5" ht="12.75">
      <c r="A36" s="3" t="str">
        <f>Data!BI36</f>
        <v>ENDD Target pos2_5</v>
      </c>
      <c r="B36" s="11">
        <f>Data!F36</f>
        <v>-1207.13388418</v>
      </c>
      <c r="C36" s="11">
        <f>Data!G36</f>
        <v>-1004.03231146</v>
      </c>
      <c r="D36" s="11">
        <f>Data!H36</f>
        <v>-153.46918836</v>
      </c>
      <c r="E36" s="19"/>
    </row>
    <row r="37" spans="1:5" ht="12.75">
      <c r="A37" s="3" t="str">
        <f>Data!BI37</f>
        <v>ENDD Target pos2_6</v>
      </c>
      <c r="B37" s="11">
        <f>Data!F37</f>
        <v>-1167.24553774</v>
      </c>
      <c r="C37" s="11">
        <f>Data!G37</f>
        <v>-967.02085031</v>
      </c>
      <c r="D37" s="11">
        <f>Data!H37</f>
        <v>-153.3897171</v>
      </c>
      <c r="E37" s="19"/>
    </row>
    <row r="38" spans="1:5" ht="12.75">
      <c r="A38" s="3" t="str">
        <f>Data!BI38</f>
        <v>ENDD Target pos2_7</v>
      </c>
      <c r="B38" s="11">
        <f>Data!F38</f>
        <v>-1127.24407774</v>
      </c>
      <c r="C38" s="11">
        <f>Data!G38</f>
        <v>-929.91488896</v>
      </c>
      <c r="D38" s="11">
        <f>Data!H38</f>
        <v>-153.46883429</v>
      </c>
      <c r="E38" s="19"/>
    </row>
    <row r="39" spans="1:5" ht="12.75">
      <c r="A39" s="3" t="str">
        <f>Data!BI39</f>
        <v>ENDD Target pos2_8</v>
      </c>
      <c r="B39" s="11">
        <f>Data!F39</f>
        <v>-1083.05278207</v>
      </c>
      <c r="C39" s="11">
        <f>Data!G39</f>
        <v>-888.93810426</v>
      </c>
      <c r="D39" s="11">
        <f>Data!H39</f>
        <v>-154.48344745</v>
      </c>
      <c r="E39" s="19"/>
    </row>
    <row r="40" spans="1:5" ht="12.75">
      <c r="A40" s="3" t="str">
        <f>Data!BI40</f>
        <v>ENDD Target pos2_9</v>
      </c>
      <c r="B40" s="11">
        <f>Data!F40</f>
        <v>-1206.91092831</v>
      </c>
      <c r="C40" s="11">
        <f>Data!G40</f>
        <v>-1003.94745667</v>
      </c>
      <c r="D40" s="11">
        <f>Data!H40</f>
        <v>-190.11301398</v>
      </c>
      <c r="E40" s="19"/>
    </row>
    <row r="41" spans="1:5" ht="12.75">
      <c r="A41" s="3" t="str">
        <f>Data!BI41</f>
        <v>ENDD Target pos2_10</v>
      </c>
      <c r="B41" s="11">
        <f>Data!F41</f>
        <v>-1167.56958002</v>
      </c>
      <c r="C41" s="11">
        <f>Data!G41</f>
        <v>-967.39488461</v>
      </c>
      <c r="D41" s="11">
        <f>Data!H41</f>
        <v>-190.47926141</v>
      </c>
      <c r="E41" s="19"/>
    </row>
    <row r="42" spans="1:5" ht="12.75">
      <c r="A42" s="3" t="str">
        <f>Data!BI42</f>
        <v>ENDD Target pos2_11</v>
      </c>
      <c r="B42" s="11">
        <f>Data!F42</f>
        <v>-1127.62049558</v>
      </c>
      <c r="C42" s="11">
        <f>Data!G42</f>
        <v>-930.18215233</v>
      </c>
      <c r="D42" s="11">
        <f>Data!H42</f>
        <v>-190.05298667</v>
      </c>
      <c r="E42" s="19"/>
    </row>
    <row r="43" spans="1:5" ht="12.75">
      <c r="A43" s="3" t="str">
        <f>Data!BI43</f>
        <v>ENDD Target pos2_12</v>
      </c>
      <c r="B43" s="11">
        <f>Data!F43</f>
        <v>-1083.21302077</v>
      </c>
      <c r="C43" s="11">
        <f>Data!G43</f>
        <v>-888.94232549</v>
      </c>
      <c r="D43" s="11">
        <f>Data!H43</f>
        <v>-190.51321664</v>
      </c>
      <c r="E43" s="19"/>
    </row>
    <row r="44" spans="1:5" ht="12.75">
      <c r="A44" s="3" t="str">
        <f>Data!BI44</f>
        <v>ENDD Target pos2_13</v>
      </c>
      <c r="B44" s="11">
        <f>Data!F44</f>
        <v>-1207.05181398</v>
      </c>
      <c r="C44" s="11">
        <f>Data!G44</f>
        <v>-1004.19266319</v>
      </c>
      <c r="D44" s="11">
        <f>Data!H44</f>
        <v>-226.86060343</v>
      </c>
      <c r="E44" s="19"/>
    </row>
    <row r="45" spans="1:5" ht="12.75">
      <c r="A45" s="3" t="str">
        <f>Data!BI45</f>
        <v>ENDD Target pos2_14</v>
      </c>
      <c r="B45" s="11">
        <f>Data!F45</f>
        <v>-1167.70229197</v>
      </c>
      <c r="C45" s="11">
        <f>Data!G45</f>
        <v>-967.48279833</v>
      </c>
      <c r="D45" s="11">
        <f>Data!H45</f>
        <v>-227.7364315</v>
      </c>
      <c r="E45" s="19"/>
    </row>
    <row r="46" spans="1:5" ht="12.75">
      <c r="A46" s="3" t="str">
        <f>Data!BI46</f>
        <v>ENDD Target pos2_15</v>
      </c>
      <c r="B46" s="11">
        <f>Data!F46</f>
        <v>-1127.72483802</v>
      </c>
      <c r="C46" s="11">
        <f>Data!G46</f>
        <v>-930.18044367</v>
      </c>
      <c r="D46" s="11">
        <f>Data!H46</f>
        <v>-226.53506712</v>
      </c>
      <c r="E46" s="19"/>
    </row>
    <row r="47" spans="1:5" ht="12.75">
      <c r="A47" s="3" t="str">
        <f>Data!BI47</f>
        <v>ENDD Target pos2_16</v>
      </c>
      <c r="B47" s="11">
        <f>Data!F47</f>
        <v>-1083.82066319</v>
      </c>
      <c r="C47" s="11">
        <f>Data!G47</f>
        <v>-889.24613159</v>
      </c>
      <c r="D47" s="11">
        <f>Data!H47</f>
        <v>-226.67486085</v>
      </c>
      <c r="E47" s="19"/>
    </row>
    <row r="48" spans="1:5" ht="12.75">
      <c r="A48" s="3" t="str">
        <f>Data!BI48</f>
        <v>ENDD Target pos2_17</v>
      </c>
      <c r="B48" s="11">
        <f>Data!F48</f>
        <v>-1207.46638643</v>
      </c>
      <c r="C48" s="11">
        <f>Data!G48</f>
        <v>-1003.75420559</v>
      </c>
      <c r="D48" s="11">
        <f>Data!H48</f>
        <v>-264.65628806</v>
      </c>
      <c r="E48" s="19"/>
    </row>
    <row r="49" spans="1:5" ht="12.75">
      <c r="A49" s="3" t="str">
        <f>Data!BI49</f>
        <v>ENDD Target pos2_18</v>
      </c>
      <c r="B49" s="11">
        <f>Data!F49</f>
        <v>-1167.65647469</v>
      </c>
      <c r="C49" s="11">
        <f>Data!G49</f>
        <v>-966.68363584</v>
      </c>
      <c r="D49" s="11">
        <f>Data!H49</f>
        <v>-264.0002754</v>
      </c>
      <c r="E49" s="19"/>
    </row>
    <row r="50" spans="1:5" ht="12.75">
      <c r="A50" s="3" t="str">
        <f>Data!BI50</f>
        <v>ENDD Target pos2_19</v>
      </c>
      <c r="B50" s="11">
        <f>Data!F50</f>
        <v>-1128.00431498</v>
      </c>
      <c r="C50" s="11">
        <f>Data!G50</f>
        <v>-929.63705487</v>
      </c>
      <c r="D50" s="11">
        <f>Data!H50</f>
        <v>-263.95299889</v>
      </c>
      <c r="E50" s="19"/>
    </row>
    <row r="51" spans="1:5" ht="12.75">
      <c r="A51" s="3" t="str">
        <f>Data!BI51</f>
        <v>ENDD Target pos2_20</v>
      </c>
      <c r="B51" s="11">
        <f>Data!F51</f>
        <v>-1083.73608246</v>
      </c>
      <c r="C51" s="11">
        <f>Data!G51</f>
        <v>-888.49489408</v>
      </c>
      <c r="D51" s="11">
        <f>Data!H51</f>
        <v>-263.7499899</v>
      </c>
      <c r="E51" s="19"/>
    </row>
    <row r="52" spans="1:5" ht="12.75">
      <c r="A52" s="3" t="str">
        <f>Data!BI52</f>
        <v>Checkerboard pos2</v>
      </c>
      <c r="B52" s="11">
        <f>Data!F52</f>
        <v>-1148.22611528</v>
      </c>
      <c r="C52" s="11">
        <f>Data!G52</f>
        <v>-948.10350282</v>
      </c>
      <c r="D52" s="11">
        <f>Data!H52</f>
        <v>-186.83643202</v>
      </c>
      <c r="E52" s="19"/>
    </row>
    <row r="53" spans="1:5" ht="12.75">
      <c r="A53" s="3" t="str">
        <f>Data!BI53</f>
        <v>ENDD Target pos3_1</v>
      </c>
      <c r="B53" s="11">
        <f>Data!F53</f>
        <v>-935.85322964</v>
      </c>
      <c r="C53" s="11">
        <f>Data!G53</f>
        <v>-1252.4394941</v>
      </c>
      <c r="D53" s="11">
        <f>Data!H53</f>
        <v>-100.04573133</v>
      </c>
      <c r="E53" s="19"/>
    </row>
    <row r="54" spans="1:5" ht="12.75">
      <c r="A54" s="3" t="str">
        <f>Data!BI54</f>
        <v>ENDD Target pos3_2</v>
      </c>
      <c r="B54" s="11">
        <f>Data!F54</f>
        <v>-896.70730666</v>
      </c>
      <c r="C54" s="11">
        <f>Data!G54</f>
        <v>-1214.5891921</v>
      </c>
      <c r="D54" s="11">
        <f>Data!H54</f>
        <v>-100.41024292</v>
      </c>
      <c r="E54" s="19"/>
    </row>
    <row r="55" spans="1:5" ht="12.75">
      <c r="A55" s="3" t="str">
        <f>Data!BI55</f>
        <v>ENDD Target pos3_3</v>
      </c>
      <c r="B55" s="11">
        <f>Data!F55</f>
        <v>-858.35737904</v>
      </c>
      <c r="C55" s="11">
        <f>Data!G55</f>
        <v>-1177.47728284</v>
      </c>
      <c r="D55" s="11">
        <f>Data!H55</f>
        <v>-100.47731314</v>
      </c>
      <c r="E55" s="19"/>
    </row>
    <row r="56" spans="1:5" ht="12.75">
      <c r="A56" s="3" t="str">
        <f>Data!BI56</f>
        <v>ENDD Target pos3_4</v>
      </c>
      <c r="B56" s="11">
        <f>Data!F56</f>
        <v>-813.89892287</v>
      </c>
      <c r="C56" s="11">
        <f>Data!G56</f>
        <v>-1134.5506326</v>
      </c>
      <c r="D56" s="11">
        <f>Data!H56</f>
        <v>-100.63386807</v>
      </c>
      <c r="E56" s="19"/>
    </row>
    <row r="57" spans="1:5" ht="12.75">
      <c r="A57" s="3" t="str">
        <f>Data!BI57</f>
        <v>ENDD Target pos3_5</v>
      </c>
      <c r="B57" s="11">
        <f>Data!F57</f>
        <v>-934.79365594</v>
      </c>
      <c r="C57" s="11">
        <f>Data!G57</f>
        <v>-1253.67193283</v>
      </c>
      <c r="D57" s="11">
        <f>Data!H57</f>
        <v>-136.42701721</v>
      </c>
      <c r="E57" s="19"/>
    </row>
    <row r="58" spans="1:5" ht="12.75">
      <c r="A58" s="3" t="str">
        <f>Data!BI58</f>
        <v>ENDD Target pos3_6</v>
      </c>
      <c r="B58" s="11">
        <f>Data!F58</f>
        <v>-896.25037844</v>
      </c>
      <c r="C58" s="11">
        <f>Data!G58</f>
        <v>-1216.18194152</v>
      </c>
      <c r="D58" s="11">
        <f>Data!H58</f>
        <v>-136.72713726</v>
      </c>
      <c r="E58" s="19"/>
    </row>
    <row r="59" spans="1:5" ht="12.75">
      <c r="A59" s="3" t="str">
        <f>Data!BI59</f>
        <v>ENDD Target pos3_7</v>
      </c>
      <c r="B59" s="11">
        <f>Data!F59</f>
        <v>-856.91062552</v>
      </c>
      <c r="C59" s="11">
        <f>Data!G59</f>
        <v>-1177.9278133</v>
      </c>
      <c r="D59" s="11">
        <f>Data!H59</f>
        <v>-136.9568541</v>
      </c>
      <c r="E59" s="19"/>
    </row>
    <row r="60" spans="1:5" ht="12.75">
      <c r="A60" s="3" t="str">
        <f>Data!BI60</f>
        <v>ENDD Target pos3_8</v>
      </c>
      <c r="B60" s="11">
        <f>Data!F60</f>
        <v>-813.13331125</v>
      </c>
      <c r="C60" s="11">
        <f>Data!G60</f>
        <v>-1135.43665343</v>
      </c>
      <c r="D60" s="11">
        <f>Data!H60</f>
        <v>-136.92878863</v>
      </c>
      <c r="E60" s="19"/>
    </row>
    <row r="61" spans="1:5" ht="12.75">
      <c r="A61" s="3" t="str">
        <f>Data!BI61</f>
        <v>ENDD Target pos3_9</v>
      </c>
      <c r="B61" s="11">
        <f>Data!F61</f>
        <v>-933.51334049</v>
      </c>
      <c r="C61" s="11">
        <f>Data!G61</f>
        <v>-1254.33691195</v>
      </c>
      <c r="D61" s="11">
        <f>Data!H61</f>
        <v>-172.55451951</v>
      </c>
      <c r="E61" s="19"/>
    </row>
    <row r="62" spans="1:5" ht="12.75">
      <c r="A62" s="3" t="str">
        <f>Data!BI62</f>
        <v>ENDD Target pos3_10</v>
      </c>
      <c r="B62" s="11">
        <f>Data!F62</f>
        <v>-894.98164844</v>
      </c>
      <c r="C62" s="11">
        <f>Data!G62</f>
        <v>-1216.82146653</v>
      </c>
      <c r="D62" s="11">
        <f>Data!H62</f>
        <v>-172.98972438</v>
      </c>
      <c r="E62" s="19"/>
    </row>
    <row r="63" spans="1:5" ht="12.75">
      <c r="A63" s="3" t="str">
        <f>Data!BI63</f>
        <v>ENDD Target pos3_11</v>
      </c>
      <c r="B63" s="11">
        <f>Data!F63</f>
        <v>-855.927644</v>
      </c>
      <c r="C63" s="11">
        <f>Data!G63</f>
        <v>-1178.71955188</v>
      </c>
      <c r="D63" s="11">
        <f>Data!H63</f>
        <v>-173.36206399</v>
      </c>
      <c r="E63" s="19"/>
    </row>
    <row r="64" spans="1:5" ht="12.75">
      <c r="A64" s="3" t="str">
        <f>Data!BI64</f>
        <v>ENDD Target pos3_12</v>
      </c>
      <c r="B64" s="11">
        <f>Data!F64</f>
        <v>-813.27413494</v>
      </c>
      <c r="C64" s="11">
        <f>Data!G64</f>
        <v>-1137.11515731</v>
      </c>
      <c r="D64" s="11">
        <f>Data!H64</f>
        <v>-173.27670577</v>
      </c>
      <c r="E64" s="19"/>
    </row>
    <row r="65" spans="1:5" ht="12.75">
      <c r="A65" s="3" t="str">
        <f>Data!BI65</f>
        <v>ENDD Target pos3_13</v>
      </c>
      <c r="B65" s="11">
        <f>Data!F65</f>
        <v>-932.99232858</v>
      </c>
      <c r="C65" s="11">
        <f>Data!G65</f>
        <v>-1255.81067811</v>
      </c>
      <c r="D65" s="11">
        <f>Data!H65</f>
        <v>-210.43327992</v>
      </c>
      <c r="E65" s="19"/>
    </row>
    <row r="66" spans="1:5" ht="12.75">
      <c r="A66" s="3" t="str">
        <f>Data!BI66</f>
        <v>ENDD Target pos3_14</v>
      </c>
      <c r="B66" s="11">
        <f>Data!F66</f>
        <v>-894.74881146</v>
      </c>
      <c r="C66" s="11">
        <f>Data!G66</f>
        <v>-1218.38973949</v>
      </c>
      <c r="D66" s="11">
        <f>Data!H66</f>
        <v>-209.36204</v>
      </c>
      <c r="E66" s="19"/>
    </row>
    <row r="67" spans="1:5" ht="12.75">
      <c r="A67" s="3" t="str">
        <f>Data!BI67</f>
        <v>ENDD Target pos3_15</v>
      </c>
      <c r="B67" s="11">
        <f>Data!F67</f>
        <v>-855.56144534</v>
      </c>
      <c r="C67" s="11">
        <f>Data!G67</f>
        <v>-1180.07380241</v>
      </c>
      <c r="D67" s="11">
        <f>Data!H67</f>
        <v>-209.95800782</v>
      </c>
      <c r="E67" s="19"/>
    </row>
    <row r="68" spans="1:5" ht="12.75">
      <c r="A68" s="3" t="str">
        <f>Data!BI68</f>
        <v>ENDD Target pos3_16</v>
      </c>
      <c r="B68" s="11">
        <f>Data!F68</f>
        <v>-812.29676834</v>
      </c>
      <c r="C68" s="11">
        <f>Data!G68</f>
        <v>-1137.75247709</v>
      </c>
      <c r="D68" s="11">
        <f>Data!H68</f>
        <v>-209.81032104</v>
      </c>
      <c r="E68" s="19"/>
    </row>
    <row r="69" spans="1:5" ht="12.75">
      <c r="A69" s="3" t="str">
        <f>Data!BI69</f>
        <v>ENDD Target pos3_17</v>
      </c>
      <c r="B69" s="11">
        <f>Data!F69</f>
        <v>-932.13914537</v>
      </c>
      <c r="C69" s="11">
        <f>Data!G69</f>
        <v>-1256.81520773</v>
      </c>
      <c r="D69" s="11">
        <f>Data!H69</f>
        <v>-246.2753647</v>
      </c>
      <c r="E69" s="19"/>
    </row>
    <row r="70" spans="1:5" ht="12.75">
      <c r="A70" s="3" t="str">
        <f>Data!BI70</f>
        <v>ENDD Target pos3_18</v>
      </c>
      <c r="B70" s="11">
        <f>Data!F70</f>
        <v>-893.49269815</v>
      </c>
      <c r="C70" s="11">
        <f>Data!G70</f>
        <v>-1219.03420099</v>
      </c>
      <c r="D70" s="11">
        <f>Data!H70</f>
        <v>-246.36638941</v>
      </c>
      <c r="E70" s="19"/>
    </row>
    <row r="71" spans="1:5" ht="12.75">
      <c r="A71" s="3" t="str">
        <f>Data!BI71</f>
        <v>ENDD Target pos3_19</v>
      </c>
      <c r="B71" s="11">
        <f>Data!F71</f>
        <v>-854.49931284</v>
      </c>
      <c r="C71" s="11">
        <f>Data!G71</f>
        <v>-1180.84252884</v>
      </c>
      <c r="D71" s="11">
        <f>Data!H71</f>
        <v>-246.45749997</v>
      </c>
      <c r="E71" s="19"/>
    </row>
    <row r="72" spans="1:5" ht="12.75">
      <c r="A72" s="3" t="str">
        <f>Data!BI72</f>
        <v>ENDD Target pos3_20</v>
      </c>
      <c r="B72" s="11">
        <f>Data!F72</f>
        <v>-811.34418274</v>
      </c>
      <c r="C72" s="11">
        <f>Data!G72</f>
        <v>-1138.56344982</v>
      </c>
      <c r="D72" s="11">
        <f>Data!H72</f>
        <v>-246.28791865</v>
      </c>
      <c r="E72" s="19"/>
    </row>
    <row r="73" spans="1:5" ht="12.75">
      <c r="A73" s="3" t="str">
        <f>Data!BI73</f>
        <v>Checkerboard pos3</v>
      </c>
      <c r="B73" s="11">
        <f>Data!F73</f>
        <v>-876.10854902</v>
      </c>
      <c r="C73" s="11">
        <f>Data!G73</f>
        <v>-1197.63588412</v>
      </c>
      <c r="D73" s="11">
        <f>Data!H73</f>
        <v>-170.17320017</v>
      </c>
      <c r="E73" s="19"/>
    </row>
  </sheetData>
  <sheetProtection/>
  <mergeCells count="3">
    <mergeCell ref="A1:F1"/>
    <mergeCell ref="C3:D3"/>
    <mergeCell ref="C4:D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3"/>
  <sheetViews>
    <sheetView zoomScalePageLayoutView="0" workbookViewId="0" topLeftCell="AQ1">
      <selection activeCell="BI18" sqref="BI18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233</v>
      </c>
      <c r="N1" s="6" t="s">
        <v>19</v>
      </c>
      <c r="O1" t="s">
        <v>232</v>
      </c>
    </row>
    <row r="2" spans="1:18" ht="12.75">
      <c r="A2" s="6" t="s">
        <v>10</v>
      </c>
      <c r="B2" s="5" t="s">
        <v>157</v>
      </c>
      <c r="C2" s="6" t="s">
        <v>2</v>
      </c>
      <c r="D2" s="5">
        <v>0</v>
      </c>
      <c r="E2" s="5"/>
      <c r="I2" s="8" t="s">
        <v>18</v>
      </c>
      <c r="J2" s="7">
        <v>40680.67461805556</v>
      </c>
      <c r="K2" s="1"/>
      <c r="L2" s="1"/>
      <c r="M2" s="1"/>
      <c r="N2" s="6" t="s">
        <v>20</v>
      </c>
      <c r="O2" t="s">
        <v>156</v>
      </c>
      <c r="Q2" s="1"/>
      <c r="R2" s="1"/>
    </row>
    <row r="3" spans="1:18" ht="12.75">
      <c r="A3" s="6" t="s">
        <v>11</v>
      </c>
      <c r="B3" s="5" t="s">
        <v>158</v>
      </c>
      <c r="C3" s="6" t="s">
        <v>3</v>
      </c>
      <c r="D3" s="5" t="s">
        <v>228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159</v>
      </c>
      <c r="C4" s="6" t="s">
        <v>4</v>
      </c>
      <c r="D4" s="5" t="s">
        <v>229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160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O5">
        <v>69.67</v>
      </c>
      <c r="Q5" s="2"/>
      <c r="R5" s="1"/>
    </row>
    <row r="6" spans="1:18" ht="12.75">
      <c r="A6" s="6" t="s">
        <v>14</v>
      </c>
      <c r="B6" s="5" t="s">
        <v>161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162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163</v>
      </c>
      <c r="C8" s="6" t="s">
        <v>8</v>
      </c>
      <c r="D8" s="5" t="s">
        <v>230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164</v>
      </c>
      <c r="C9" s="6" t="s">
        <v>9</v>
      </c>
      <c r="D9" s="5" t="s">
        <v>231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87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93</v>
      </c>
      <c r="B11">
        <v>-1044.54321571</v>
      </c>
      <c r="C11">
        <v>-1152.77451868</v>
      </c>
      <c r="D11">
        <v>-111.62493626</v>
      </c>
      <c r="F11">
        <v>-1044.54321571</v>
      </c>
      <c r="G11">
        <v>-1152.77451868</v>
      </c>
      <c r="H11">
        <v>-111.62493626</v>
      </c>
      <c r="J11">
        <v>0</v>
      </c>
      <c r="K11">
        <v>0</v>
      </c>
      <c r="L11">
        <v>0</v>
      </c>
      <c r="BI11" t="s">
        <v>165</v>
      </c>
    </row>
    <row r="12" spans="1:61" ht="12.75">
      <c r="A12" t="s">
        <v>94</v>
      </c>
      <c r="B12">
        <v>-1005.46838047</v>
      </c>
      <c r="C12">
        <v>-1114.13569933</v>
      </c>
      <c r="D12">
        <v>-111.93954523</v>
      </c>
      <c r="F12">
        <v>-1005.46838047</v>
      </c>
      <c r="G12">
        <v>-1114.13569933</v>
      </c>
      <c r="H12">
        <v>-111.93954523</v>
      </c>
      <c r="J12">
        <v>0</v>
      </c>
      <c r="K12">
        <v>0</v>
      </c>
      <c r="L12">
        <v>0</v>
      </c>
      <c r="BI12" t="s">
        <v>166</v>
      </c>
    </row>
    <row r="13" spans="1:61" ht="12.75">
      <c r="A13" t="s">
        <v>95</v>
      </c>
      <c r="B13">
        <v>-967.09353215</v>
      </c>
      <c r="C13">
        <v>-1076.12429453</v>
      </c>
      <c r="D13">
        <v>-112.38595811</v>
      </c>
      <c r="F13">
        <v>-967.09353215</v>
      </c>
      <c r="G13">
        <v>-1076.12429453</v>
      </c>
      <c r="H13">
        <v>-112.38595811</v>
      </c>
      <c r="J13">
        <v>0</v>
      </c>
      <c r="K13">
        <v>0</v>
      </c>
      <c r="L13">
        <v>0</v>
      </c>
      <c r="BI13" t="s">
        <v>167</v>
      </c>
    </row>
    <row r="14" spans="1:61" ht="12.75">
      <c r="A14" t="s">
        <v>96</v>
      </c>
      <c r="B14">
        <v>-924.04913691</v>
      </c>
      <c r="C14">
        <v>-1033.4677009</v>
      </c>
      <c r="D14">
        <v>-113.04691615</v>
      </c>
      <c r="F14">
        <v>-924.04913691</v>
      </c>
      <c r="G14">
        <v>-1033.4677009</v>
      </c>
      <c r="H14">
        <v>-113.04691615</v>
      </c>
      <c r="J14">
        <v>0</v>
      </c>
      <c r="K14">
        <v>0</v>
      </c>
      <c r="L14">
        <v>0</v>
      </c>
      <c r="BI14" t="s">
        <v>168</v>
      </c>
    </row>
    <row r="15" spans="1:61" ht="12.75">
      <c r="A15" t="s">
        <v>97</v>
      </c>
      <c r="B15">
        <v>-1044.84330477</v>
      </c>
      <c r="C15">
        <v>-1152.27625018</v>
      </c>
      <c r="D15">
        <v>-148.00912613</v>
      </c>
      <c r="F15">
        <v>-1044.84330477</v>
      </c>
      <c r="G15">
        <v>-1152.27625018</v>
      </c>
      <c r="H15">
        <v>-148.00912613</v>
      </c>
      <c r="J15">
        <v>0</v>
      </c>
      <c r="K15">
        <v>0</v>
      </c>
      <c r="L15">
        <v>0</v>
      </c>
      <c r="BI15" t="s">
        <v>169</v>
      </c>
    </row>
    <row r="16" spans="1:61" ht="12.75">
      <c r="A16" t="s">
        <v>98</v>
      </c>
      <c r="B16">
        <v>-1006.50031593</v>
      </c>
      <c r="C16">
        <v>-1114.14414077</v>
      </c>
      <c r="D16">
        <v>-148.88934764</v>
      </c>
      <c r="F16">
        <v>-1006.50031593</v>
      </c>
      <c r="G16">
        <v>-1114.14414077</v>
      </c>
      <c r="H16">
        <v>-148.88934764</v>
      </c>
      <c r="J16">
        <v>0</v>
      </c>
      <c r="K16">
        <v>0</v>
      </c>
      <c r="L16">
        <v>0</v>
      </c>
      <c r="BI16" t="s">
        <v>170</v>
      </c>
    </row>
    <row r="17" spans="1:61" ht="12.75">
      <c r="A17" t="s">
        <v>99</v>
      </c>
      <c r="B17">
        <v>-968.0821728</v>
      </c>
      <c r="C17">
        <v>-1075.9170699</v>
      </c>
      <c r="D17">
        <v>-149.1200157</v>
      </c>
      <c r="F17">
        <v>-968.0821728</v>
      </c>
      <c r="G17">
        <v>-1075.9170699</v>
      </c>
      <c r="H17">
        <v>-149.1200157</v>
      </c>
      <c r="J17">
        <v>0</v>
      </c>
      <c r="K17">
        <v>0</v>
      </c>
      <c r="L17">
        <v>0</v>
      </c>
      <c r="BI17" t="s">
        <v>171</v>
      </c>
    </row>
    <row r="18" spans="1:61" ht="12.75">
      <c r="A18" t="s">
        <v>100</v>
      </c>
      <c r="B18">
        <v>-924.69992606</v>
      </c>
      <c r="C18">
        <v>-1032.07953452</v>
      </c>
      <c r="D18">
        <v>-150.37026771</v>
      </c>
      <c r="F18">
        <v>-924.69992606</v>
      </c>
      <c r="G18">
        <v>-1032.07953452</v>
      </c>
      <c r="H18">
        <v>-150.37026771</v>
      </c>
      <c r="J18">
        <v>0</v>
      </c>
      <c r="K18">
        <v>0</v>
      </c>
      <c r="L18">
        <v>0</v>
      </c>
      <c r="BI18" t="s">
        <v>172</v>
      </c>
    </row>
    <row r="19" spans="1:61" ht="12.75">
      <c r="A19" t="s">
        <v>101</v>
      </c>
      <c r="B19">
        <v>-1045.52864198</v>
      </c>
      <c r="C19">
        <v>-1150.94941717</v>
      </c>
      <c r="D19">
        <v>-185.53280851</v>
      </c>
      <c r="F19">
        <v>-1045.52864198</v>
      </c>
      <c r="G19">
        <v>-1150.94941717</v>
      </c>
      <c r="H19">
        <v>-185.53280851</v>
      </c>
      <c r="J19">
        <v>0</v>
      </c>
      <c r="K19">
        <v>0</v>
      </c>
      <c r="L19">
        <v>0</v>
      </c>
      <c r="BI19" t="s">
        <v>173</v>
      </c>
    </row>
    <row r="20" spans="1:61" ht="12.75">
      <c r="A20" t="s">
        <v>102</v>
      </c>
      <c r="B20">
        <v>-1007.82404658</v>
      </c>
      <c r="C20">
        <v>-1113.40488901</v>
      </c>
      <c r="D20">
        <v>-186.59705759</v>
      </c>
      <c r="F20">
        <v>-1007.82404658</v>
      </c>
      <c r="G20">
        <v>-1113.40488901</v>
      </c>
      <c r="H20">
        <v>-186.59705759</v>
      </c>
      <c r="J20">
        <v>0</v>
      </c>
      <c r="K20">
        <v>0</v>
      </c>
      <c r="L20">
        <v>0</v>
      </c>
      <c r="BI20" t="s">
        <v>174</v>
      </c>
    </row>
    <row r="21" spans="1:61" ht="12.75">
      <c r="A21" t="s">
        <v>103</v>
      </c>
      <c r="B21">
        <v>-969.88887073</v>
      </c>
      <c r="C21">
        <v>-1075.67032364</v>
      </c>
      <c r="D21">
        <v>-185.71969917</v>
      </c>
      <c r="F21">
        <v>-969.88887073</v>
      </c>
      <c r="G21">
        <v>-1075.67032364</v>
      </c>
      <c r="H21">
        <v>-185.71969917</v>
      </c>
      <c r="J21">
        <v>0</v>
      </c>
      <c r="K21">
        <v>0</v>
      </c>
      <c r="L21">
        <v>0</v>
      </c>
      <c r="BI21" t="s">
        <v>175</v>
      </c>
    </row>
    <row r="22" spans="1:61" ht="12.75">
      <c r="A22" t="s">
        <v>104</v>
      </c>
      <c r="B22">
        <v>-925.7713072</v>
      </c>
      <c r="C22">
        <v>-1031.80002682</v>
      </c>
      <c r="D22">
        <v>-185.5199043</v>
      </c>
      <c r="F22">
        <v>-925.7713072</v>
      </c>
      <c r="G22">
        <v>-1031.80002682</v>
      </c>
      <c r="H22">
        <v>-185.5199043</v>
      </c>
      <c r="J22">
        <v>0</v>
      </c>
      <c r="K22">
        <v>0</v>
      </c>
      <c r="L22">
        <v>0</v>
      </c>
      <c r="BI22" t="s">
        <v>176</v>
      </c>
    </row>
    <row r="23" spans="1:61" ht="12.75">
      <c r="A23" t="s">
        <v>105</v>
      </c>
      <c r="B23">
        <v>-1046.71203713</v>
      </c>
      <c r="C23">
        <v>-1150.9594263</v>
      </c>
      <c r="D23">
        <v>-222.2537498</v>
      </c>
      <c r="F23">
        <v>-1046.71203713</v>
      </c>
      <c r="G23">
        <v>-1150.9594263</v>
      </c>
      <c r="H23">
        <v>-222.2537498</v>
      </c>
      <c r="J23">
        <v>0</v>
      </c>
      <c r="K23">
        <v>0</v>
      </c>
      <c r="L23">
        <v>0</v>
      </c>
      <c r="BI23" t="s">
        <v>177</v>
      </c>
    </row>
    <row r="24" spans="1:61" ht="12.75">
      <c r="A24" t="s">
        <v>106</v>
      </c>
      <c r="B24">
        <v>-1008.50446305</v>
      </c>
      <c r="C24">
        <v>-1112.93029153</v>
      </c>
      <c r="D24">
        <v>-222.01747418</v>
      </c>
      <c r="F24">
        <v>-1008.50446305</v>
      </c>
      <c r="G24">
        <v>-1112.93029153</v>
      </c>
      <c r="H24">
        <v>-222.01747418</v>
      </c>
      <c r="J24">
        <v>0</v>
      </c>
      <c r="K24">
        <v>0</v>
      </c>
      <c r="L24">
        <v>0</v>
      </c>
      <c r="BI24" t="s">
        <v>178</v>
      </c>
    </row>
    <row r="25" spans="1:61" ht="12.75">
      <c r="A25" t="s">
        <v>107</v>
      </c>
      <c r="B25">
        <v>-970.45114469</v>
      </c>
      <c r="C25">
        <v>-1075.02583064</v>
      </c>
      <c r="D25">
        <v>-222.85180372</v>
      </c>
      <c r="F25">
        <v>-970.45114469</v>
      </c>
      <c r="G25">
        <v>-1075.02583064</v>
      </c>
      <c r="H25">
        <v>-222.85180372</v>
      </c>
      <c r="J25">
        <v>0</v>
      </c>
      <c r="K25">
        <v>0</v>
      </c>
      <c r="L25">
        <v>0</v>
      </c>
      <c r="BI25" t="s">
        <v>179</v>
      </c>
    </row>
    <row r="26" spans="1:61" ht="12.75">
      <c r="A26" t="s">
        <v>108</v>
      </c>
      <c r="B26">
        <v>-927.39062731</v>
      </c>
      <c r="C26">
        <v>-1032.18647156</v>
      </c>
      <c r="D26">
        <v>-222.81466003</v>
      </c>
      <c r="F26">
        <v>-927.39062731</v>
      </c>
      <c r="G26">
        <v>-1032.18647156</v>
      </c>
      <c r="H26">
        <v>-222.81466003</v>
      </c>
      <c r="J26">
        <v>0</v>
      </c>
      <c r="K26">
        <v>0</v>
      </c>
      <c r="L26">
        <v>0</v>
      </c>
      <c r="BI26" t="s">
        <v>180</v>
      </c>
    </row>
    <row r="27" spans="1:61" ht="12.75">
      <c r="A27" t="s">
        <v>109</v>
      </c>
      <c r="B27">
        <v>-1046.84577245</v>
      </c>
      <c r="C27">
        <v>-1150.29827649</v>
      </c>
      <c r="D27">
        <v>-258.28706077</v>
      </c>
      <c r="F27">
        <v>-1046.84577245</v>
      </c>
      <c r="G27">
        <v>-1150.29827649</v>
      </c>
      <c r="H27">
        <v>-258.28706077</v>
      </c>
      <c r="J27">
        <v>0</v>
      </c>
      <c r="K27">
        <v>0</v>
      </c>
      <c r="L27">
        <v>0</v>
      </c>
      <c r="BI27" t="s">
        <v>181</v>
      </c>
    </row>
    <row r="28" spans="1:61" ht="12.75">
      <c r="A28" t="s">
        <v>110</v>
      </c>
      <c r="B28">
        <v>-1009.64614682</v>
      </c>
      <c r="C28">
        <v>-1112.80534843</v>
      </c>
      <c r="D28">
        <v>-259.42290406</v>
      </c>
      <c r="F28">
        <v>-1009.64614682</v>
      </c>
      <c r="G28">
        <v>-1112.80534843</v>
      </c>
      <c r="H28">
        <v>-259.42290406</v>
      </c>
      <c r="J28">
        <v>0</v>
      </c>
      <c r="K28">
        <v>0</v>
      </c>
      <c r="L28">
        <v>0</v>
      </c>
      <c r="BI28" t="s">
        <v>182</v>
      </c>
    </row>
    <row r="29" spans="1:61" ht="12.75">
      <c r="A29" t="s">
        <v>111</v>
      </c>
      <c r="B29">
        <v>-970.72250991</v>
      </c>
      <c r="C29">
        <v>-1073.98020764</v>
      </c>
      <c r="D29">
        <v>-259.05945191</v>
      </c>
      <c r="F29">
        <v>-970.72250991</v>
      </c>
      <c r="G29">
        <v>-1073.98020764</v>
      </c>
      <c r="H29">
        <v>-259.05945191</v>
      </c>
      <c r="J29">
        <v>0</v>
      </c>
      <c r="K29">
        <v>0</v>
      </c>
      <c r="L29">
        <v>0</v>
      </c>
      <c r="BI29" t="s">
        <v>183</v>
      </c>
    </row>
    <row r="30" spans="1:61" ht="12.75">
      <c r="A30" t="s">
        <v>112</v>
      </c>
      <c r="B30">
        <v>-927.88547798</v>
      </c>
      <c r="C30">
        <v>-1031.27689807</v>
      </c>
      <c r="D30">
        <v>-260.00509111</v>
      </c>
      <c r="F30">
        <v>-927.88547798</v>
      </c>
      <c r="G30">
        <v>-1031.27689807</v>
      </c>
      <c r="H30">
        <v>-260.00509111</v>
      </c>
      <c r="J30">
        <v>0</v>
      </c>
      <c r="K30">
        <v>0</v>
      </c>
      <c r="L30">
        <v>0</v>
      </c>
      <c r="BI30" t="s">
        <v>184</v>
      </c>
    </row>
    <row r="31" spans="1:61" ht="12.75">
      <c r="A31" t="s">
        <v>113</v>
      </c>
      <c r="B31">
        <v>-986.35477786</v>
      </c>
      <c r="C31">
        <v>-1096.1427183</v>
      </c>
      <c r="D31">
        <v>-183.84690637</v>
      </c>
      <c r="F31">
        <v>-986.35477786</v>
      </c>
      <c r="G31">
        <v>-1096.1427183</v>
      </c>
      <c r="H31">
        <v>-183.84690637</v>
      </c>
      <c r="J31">
        <v>0</v>
      </c>
      <c r="K31">
        <v>0</v>
      </c>
      <c r="L31">
        <v>0</v>
      </c>
      <c r="BI31" t="s">
        <v>185</v>
      </c>
    </row>
    <row r="32" spans="1:61" ht="12.75">
      <c r="A32" t="s">
        <v>114</v>
      </c>
      <c r="B32">
        <v>-1207.34997696</v>
      </c>
      <c r="C32">
        <v>-1003.93974243</v>
      </c>
      <c r="D32">
        <v>-116.73190116</v>
      </c>
      <c r="F32">
        <v>-1207.34997696</v>
      </c>
      <c r="G32">
        <v>-1003.93974243</v>
      </c>
      <c r="H32">
        <v>-116.73190116</v>
      </c>
      <c r="J32">
        <v>0</v>
      </c>
      <c r="K32">
        <v>0</v>
      </c>
      <c r="L32">
        <v>0</v>
      </c>
      <c r="BI32" t="s">
        <v>186</v>
      </c>
    </row>
    <row r="33" spans="1:61" ht="12.75">
      <c r="A33" t="s">
        <v>115</v>
      </c>
      <c r="B33">
        <v>-1167.91162887</v>
      </c>
      <c r="C33">
        <v>-967.59267975</v>
      </c>
      <c r="D33">
        <v>-117.46885879</v>
      </c>
      <c r="F33">
        <v>-1167.91162887</v>
      </c>
      <c r="G33">
        <v>-967.59267975</v>
      </c>
      <c r="H33">
        <v>-117.46885879</v>
      </c>
      <c r="J33">
        <v>0</v>
      </c>
      <c r="K33">
        <v>0</v>
      </c>
      <c r="L33">
        <v>0</v>
      </c>
      <c r="BI33" t="s">
        <v>187</v>
      </c>
    </row>
    <row r="34" spans="1:61" ht="12.75">
      <c r="A34" t="s">
        <v>116</v>
      </c>
      <c r="B34">
        <v>-1127.31581267</v>
      </c>
      <c r="C34">
        <v>-930.03116279</v>
      </c>
      <c r="D34">
        <v>-117.33534039</v>
      </c>
      <c r="F34">
        <v>-1127.31581267</v>
      </c>
      <c r="G34">
        <v>-930.03116279</v>
      </c>
      <c r="H34">
        <v>-117.33534039</v>
      </c>
      <c r="J34">
        <v>0</v>
      </c>
      <c r="K34">
        <v>0</v>
      </c>
      <c r="L34">
        <v>0</v>
      </c>
      <c r="BI34" t="s">
        <v>188</v>
      </c>
    </row>
    <row r="35" spans="1:61" ht="12.75">
      <c r="A35" t="s">
        <v>117</v>
      </c>
      <c r="B35">
        <v>-1082.47265242</v>
      </c>
      <c r="C35">
        <v>-888.59950296</v>
      </c>
      <c r="D35">
        <v>-116.89041316</v>
      </c>
      <c r="F35">
        <v>-1082.47265242</v>
      </c>
      <c r="G35">
        <v>-888.59950296</v>
      </c>
      <c r="H35">
        <v>-116.89041316</v>
      </c>
      <c r="J35">
        <v>0</v>
      </c>
      <c r="K35">
        <v>0</v>
      </c>
      <c r="L35">
        <v>0</v>
      </c>
      <c r="BI35" t="s">
        <v>189</v>
      </c>
    </row>
    <row r="36" spans="1:61" ht="12.75">
      <c r="A36" t="s">
        <v>118</v>
      </c>
      <c r="B36">
        <v>-1207.13388418</v>
      </c>
      <c r="C36">
        <v>-1004.03231146</v>
      </c>
      <c r="D36">
        <v>-153.46918836</v>
      </c>
      <c r="F36">
        <v>-1207.13388418</v>
      </c>
      <c r="G36">
        <v>-1004.03231146</v>
      </c>
      <c r="H36">
        <v>-153.46918836</v>
      </c>
      <c r="J36">
        <v>0</v>
      </c>
      <c r="K36">
        <v>0</v>
      </c>
      <c r="L36">
        <v>0</v>
      </c>
      <c r="BI36" t="s">
        <v>190</v>
      </c>
    </row>
    <row r="37" spans="1:61" ht="12.75">
      <c r="A37" t="s">
        <v>119</v>
      </c>
      <c r="B37">
        <v>-1167.24553774</v>
      </c>
      <c r="C37">
        <v>-967.02085031</v>
      </c>
      <c r="D37">
        <v>-153.3897171</v>
      </c>
      <c r="F37">
        <v>-1167.24553774</v>
      </c>
      <c r="G37">
        <v>-967.02085031</v>
      </c>
      <c r="H37">
        <v>-153.3897171</v>
      </c>
      <c r="J37">
        <v>0</v>
      </c>
      <c r="K37">
        <v>0</v>
      </c>
      <c r="L37">
        <v>0</v>
      </c>
      <c r="BI37" t="s">
        <v>191</v>
      </c>
    </row>
    <row r="38" spans="1:61" ht="12.75">
      <c r="A38" t="s">
        <v>120</v>
      </c>
      <c r="B38">
        <v>-1127.24407774</v>
      </c>
      <c r="C38">
        <v>-929.91488896</v>
      </c>
      <c r="D38">
        <v>-153.46883429</v>
      </c>
      <c r="F38">
        <v>-1127.24407774</v>
      </c>
      <c r="G38">
        <v>-929.91488896</v>
      </c>
      <c r="H38">
        <v>-153.46883429</v>
      </c>
      <c r="J38">
        <v>0</v>
      </c>
      <c r="K38">
        <v>0</v>
      </c>
      <c r="L38">
        <v>0</v>
      </c>
      <c r="BI38" t="s">
        <v>192</v>
      </c>
    </row>
    <row r="39" spans="1:61" ht="12.75">
      <c r="A39" t="s">
        <v>121</v>
      </c>
      <c r="B39">
        <v>-1083.05278207</v>
      </c>
      <c r="C39">
        <v>-888.93810426</v>
      </c>
      <c r="D39">
        <v>-154.48344745</v>
      </c>
      <c r="F39">
        <v>-1083.05278207</v>
      </c>
      <c r="G39">
        <v>-888.93810426</v>
      </c>
      <c r="H39">
        <v>-154.48344745</v>
      </c>
      <c r="J39">
        <v>0</v>
      </c>
      <c r="K39">
        <v>0</v>
      </c>
      <c r="L39">
        <v>0</v>
      </c>
      <c r="BI39" t="s">
        <v>193</v>
      </c>
    </row>
    <row r="40" spans="1:61" ht="12.75">
      <c r="A40" t="s">
        <v>122</v>
      </c>
      <c r="B40">
        <v>-1206.91092831</v>
      </c>
      <c r="C40">
        <v>-1003.94745667</v>
      </c>
      <c r="D40">
        <v>-190.11301398</v>
      </c>
      <c r="F40">
        <v>-1206.91092831</v>
      </c>
      <c r="G40">
        <v>-1003.94745667</v>
      </c>
      <c r="H40">
        <v>-190.11301398</v>
      </c>
      <c r="J40">
        <v>0</v>
      </c>
      <c r="K40">
        <v>0</v>
      </c>
      <c r="L40">
        <v>0</v>
      </c>
      <c r="BI40" t="s">
        <v>194</v>
      </c>
    </row>
    <row r="41" spans="1:61" ht="12.75">
      <c r="A41" t="s">
        <v>123</v>
      </c>
      <c r="B41">
        <v>-1167.56958002</v>
      </c>
      <c r="C41">
        <v>-967.39488461</v>
      </c>
      <c r="D41">
        <v>-190.47926141</v>
      </c>
      <c r="F41">
        <v>-1167.56958002</v>
      </c>
      <c r="G41">
        <v>-967.39488461</v>
      </c>
      <c r="H41">
        <v>-190.47926141</v>
      </c>
      <c r="J41">
        <v>0</v>
      </c>
      <c r="K41">
        <v>0</v>
      </c>
      <c r="L41">
        <v>0</v>
      </c>
      <c r="BI41" t="s">
        <v>195</v>
      </c>
    </row>
    <row r="42" spans="1:61" ht="12.75">
      <c r="A42" t="s">
        <v>124</v>
      </c>
      <c r="B42">
        <v>-1127.62049558</v>
      </c>
      <c r="C42">
        <v>-930.18215233</v>
      </c>
      <c r="D42">
        <v>-190.05298667</v>
      </c>
      <c r="F42">
        <v>-1127.62049558</v>
      </c>
      <c r="G42">
        <v>-930.18215233</v>
      </c>
      <c r="H42">
        <v>-190.05298667</v>
      </c>
      <c r="J42">
        <v>0</v>
      </c>
      <c r="K42">
        <v>0</v>
      </c>
      <c r="L42">
        <v>0</v>
      </c>
      <c r="BI42" t="s">
        <v>196</v>
      </c>
    </row>
    <row r="43" spans="1:61" ht="12.75">
      <c r="A43" t="s">
        <v>125</v>
      </c>
      <c r="B43">
        <v>-1083.21302077</v>
      </c>
      <c r="C43">
        <v>-888.94232549</v>
      </c>
      <c r="D43">
        <v>-190.51321664</v>
      </c>
      <c r="F43">
        <v>-1083.21302077</v>
      </c>
      <c r="G43">
        <v>-888.94232549</v>
      </c>
      <c r="H43">
        <v>-190.51321664</v>
      </c>
      <c r="J43">
        <v>0</v>
      </c>
      <c r="K43">
        <v>0</v>
      </c>
      <c r="L43">
        <v>0</v>
      </c>
      <c r="BI43" t="s">
        <v>197</v>
      </c>
    </row>
    <row r="44" spans="1:61" ht="12.75">
      <c r="A44" t="s">
        <v>126</v>
      </c>
      <c r="B44">
        <v>-1207.05181398</v>
      </c>
      <c r="C44">
        <v>-1004.19266319</v>
      </c>
      <c r="D44">
        <v>-226.86060343</v>
      </c>
      <c r="F44">
        <v>-1207.05181398</v>
      </c>
      <c r="G44">
        <v>-1004.19266319</v>
      </c>
      <c r="H44">
        <v>-226.86060343</v>
      </c>
      <c r="J44">
        <v>0</v>
      </c>
      <c r="K44">
        <v>0</v>
      </c>
      <c r="L44">
        <v>0</v>
      </c>
      <c r="BI44" t="s">
        <v>198</v>
      </c>
    </row>
    <row r="45" spans="1:61" ht="12.75">
      <c r="A45" t="s">
        <v>127</v>
      </c>
      <c r="B45">
        <v>-1167.70229197</v>
      </c>
      <c r="C45">
        <v>-967.48279833</v>
      </c>
      <c r="D45">
        <v>-227.7364315</v>
      </c>
      <c r="F45">
        <v>-1167.70229197</v>
      </c>
      <c r="G45">
        <v>-967.48279833</v>
      </c>
      <c r="H45">
        <v>-227.7364315</v>
      </c>
      <c r="J45">
        <v>0</v>
      </c>
      <c r="K45">
        <v>0</v>
      </c>
      <c r="L45">
        <v>0</v>
      </c>
      <c r="BI45" t="s">
        <v>199</v>
      </c>
    </row>
    <row r="46" spans="1:61" ht="12.75">
      <c r="A46" t="s">
        <v>128</v>
      </c>
      <c r="B46">
        <v>-1127.72483802</v>
      </c>
      <c r="C46">
        <v>-930.18044367</v>
      </c>
      <c r="D46">
        <v>-226.53506712</v>
      </c>
      <c r="F46">
        <v>-1127.72483802</v>
      </c>
      <c r="G46">
        <v>-930.18044367</v>
      </c>
      <c r="H46">
        <v>-226.53506712</v>
      </c>
      <c r="J46">
        <v>0</v>
      </c>
      <c r="K46">
        <v>0</v>
      </c>
      <c r="L46">
        <v>0</v>
      </c>
      <c r="BI46" t="s">
        <v>200</v>
      </c>
    </row>
    <row r="47" spans="1:61" ht="12.75">
      <c r="A47" t="s">
        <v>129</v>
      </c>
      <c r="B47">
        <v>-1083.82066319</v>
      </c>
      <c r="C47">
        <v>-889.24613159</v>
      </c>
      <c r="D47">
        <v>-226.67486085</v>
      </c>
      <c r="F47">
        <v>-1083.82066319</v>
      </c>
      <c r="G47">
        <v>-889.24613159</v>
      </c>
      <c r="H47">
        <v>-226.67486085</v>
      </c>
      <c r="J47">
        <v>0</v>
      </c>
      <c r="K47">
        <v>0</v>
      </c>
      <c r="L47">
        <v>0</v>
      </c>
      <c r="BI47" t="s">
        <v>201</v>
      </c>
    </row>
    <row r="48" spans="1:61" ht="12.75">
      <c r="A48" t="s">
        <v>130</v>
      </c>
      <c r="B48">
        <v>-1207.46638643</v>
      </c>
      <c r="C48">
        <v>-1003.75420559</v>
      </c>
      <c r="D48">
        <v>-264.65628806</v>
      </c>
      <c r="F48">
        <v>-1207.46638643</v>
      </c>
      <c r="G48">
        <v>-1003.75420559</v>
      </c>
      <c r="H48">
        <v>-264.65628806</v>
      </c>
      <c r="J48">
        <v>0</v>
      </c>
      <c r="K48">
        <v>0</v>
      </c>
      <c r="L48">
        <v>0</v>
      </c>
      <c r="BI48" t="s">
        <v>202</v>
      </c>
    </row>
    <row r="49" spans="1:61" ht="12.75">
      <c r="A49" t="s">
        <v>131</v>
      </c>
      <c r="B49">
        <v>-1167.65647469</v>
      </c>
      <c r="C49">
        <v>-966.68363584</v>
      </c>
      <c r="D49">
        <v>-264.0002754</v>
      </c>
      <c r="F49">
        <v>-1167.65647469</v>
      </c>
      <c r="G49">
        <v>-966.68363584</v>
      </c>
      <c r="H49">
        <v>-264.0002754</v>
      </c>
      <c r="J49">
        <v>0</v>
      </c>
      <c r="K49">
        <v>0</v>
      </c>
      <c r="L49">
        <v>0</v>
      </c>
      <c r="BI49" t="s">
        <v>203</v>
      </c>
    </row>
    <row r="50" spans="1:61" ht="12.75">
      <c r="A50" t="s">
        <v>132</v>
      </c>
      <c r="B50">
        <v>-1128.00431498</v>
      </c>
      <c r="C50">
        <v>-929.63705487</v>
      </c>
      <c r="D50">
        <v>-263.95299889</v>
      </c>
      <c r="F50">
        <v>-1128.00431498</v>
      </c>
      <c r="G50">
        <v>-929.63705487</v>
      </c>
      <c r="H50">
        <v>-263.95299889</v>
      </c>
      <c r="J50">
        <v>0</v>
      </c>
      <c r="K50">
        <v>0</v>
      </c>
      <c r="L50">
        <v>0</v>
      </c>
      <c r="BI50" t="s">
        <v>204</v>
      </c>
    </row>
    <row r="51" spans="1:61" ht="12.75">
      <c r="A51" t="s">
        <v>133</v>
      </c>
      <c r="B51">
        <v>-1083.73608246</v>
      </c>
      <c r="C51">
        <v>-888.49489408</v>
      </c>
      <c r="D51">
        <v>-263.7499899</v>
      </c>
      <c r="F51">
        <v>-1083.73608246</v>
      </c>
      <c r="G51">
        <v>-888.49489408</v>
      </c>
      <c r="H51">
        <v>-263.7499899</v>
      </c>
      <c r="J51">
        <v>0</v>
      </c>
      <c r="K51">
        <v>0</v>
      </c>
      <c r="L51">
        <v>0</v>
      </c>
      <c r="BI51" t="s">
        <v>205</v>
      </c>
    </row>
    <row r="52" spans="1:61" ht="12.75">
      <c r="A52" t="s">
        <v>134</v>
      </c>
      <c r="B52">
        <v>-1148.22611528</v>
      </c>
      <c r="C52">
        <v>-948.10350282</v>
      </c>
      <c r="D52">
        <v>-186.83643202</v>
      </c>
      <c r="F52">
        <v>-1148.22611528</v>
      </c>
      <c r="G52">
        <v>-948.10350282</v>
      </c>
      <c r="H52">
        <v>-186.83643202</v>
      </c>
      <c r="J52">
        <v>0</v>
      </c>
      <c r="K52">
        <v>0</v>
      </c>
      <c r="L52">
        <v>0</v>
      </c>
      <c r="BI52" t="s">
        <v>206</v>
      </c>
    </row>
    <row r="53" spans="1:61" ht="12.75">
      <c r="A53" t="s">
        <v>135</v>
      </c>
      <c r="B53">
        <v>-935.85322964</v>
      </c>
      <c r="C53">
        <v>-1252.4394941</v>
      </c>
      <c r="D53">
        <v>-100.04573133</v>
      </c>
      <c r="F53">
        <v>-935.85322964</v>
      </c>
      <c r="G53">
        <v>-1252.4394941</v>
      </c>
      <c r="H53">
        <v>-100.04573133</v>
      </c>
      <c r="J53">
        <v>0</v>
      </c>
      <c r="K53">
        <v>0</v>
      </c>
      <c r="L53">
        <v>0</v>
      </c>
      <c r="BI53" t="s">
        <v>207</v>
      </c>
    </row>
    <row r="54" spans="1:61" ht="12.75">
      <c r="A54" t="s">
        <v>136</v>
      </c>
      <c r="B54">
        <v>-896.70730666</v>
      </c>
      <c r="C54">
        <v>-1214.5891921</v>
      </c>
      <c r="D54">
        <v>-100.41024292</v>
      </c>
      <c r="F54">
        <v>-896.70730666</v>
      </c>
      <c r="G54">
        <v>-1214.5891921</v>
      </c>
      <c r="H54">
        <v>-100.41024292</v>
      </c>
      <c r="J54">
        <v>0</v>
      </c>
      <c r="K54">
        <v>0</v>
      </c>
      <c r="L54">
        <v>0</v>
      </c>
      <c r="BI54" t="s">
        <v>208</v>
      </c>
    </row>
    <row r="55" spans="1:61" ht="12.75">
      <c r="A55" t="s">
        <v>137</v>
      </c>
      <c r="B55">
        <v>-858.35737904</v>
      </c>
      <c r="C55">
        <v>-1177.47728284</v>
      </c>
      <c r="D55">
        <v>-100.47731314</v>
      </c>
      <c r="F55">
        <v>-858.35737904</v>
      </c>
      <c r="G55">
        <v>-1177.47728284</v>
      </c>
      <c r="H55">
        <v>-100.47731314</v>
      </c>
      <c r="J55">
        <v>0</v>
      </c>
      <c r="K55">
        <v>0</v>
      </c>
      <c r="L55">
        <v>0</v>
      </c>
      <c r="BI55" t="s">
        <v>209</v>
      </c>
    </row>
    <row r="56" spans="1:61" ht="12.75">
      <c r="A56" t="s">
        <v>138</v>
      </c>
      <c r="B56">
        <v>-813.89892287</v>
      </c>
      <c r="C56">
        <v>-1134.5506326</v>
      </c>
      <c r="D56">
        <v>-100.63386807</v>
      </c>
      <c r="F56">
        <v>-813.89892287</v>
      </c>
      <c r="G56">
        <v>-1134.5506326</v>
      </c>
      <c r="H56">
        <v>-100.63386807</v>
      </c>
      <c r="J56">
        <v>0</v>
      </c>
      <c r="K56">
        <v>0</v>
      </c>
      <c r="L56">
        <v>0</v>
      </c>
      <c r="BI56" t="s">
        <v>210</v>
      </c>
    </row>
    <row r="57" spans="1:61" ht="12.75">
      <c r="A57" t="s">
        <v>139</v>
      </c>
      <c r="B57">
        <v>-934.79365594</v>
      </c>
      <c r="C57">
        <v>-1253.67193283</v>
      </c>
      <c r="D57">
        <v>-136.42701721</v>
      </c>
      <c r="F57">
        <v>-934.79365594</v>
      </c>
      <c r="G57">
        <v>-1253.67193283</v>
      </c>
      <c r="H57">
        <v>-136.42701721</v>
      </c>
      <c r="J57">
        <v>0</v>
      </c>
      <c r="K57">
        <v>0</v>
      </c>
      <c r="L57">
        <v>0</v>
      </c>
      <c r="BI57" t="s">
        <v>211</v>
      </c>
    </row>
    <row r="58" spans="1:61" ht="12.75">
      <c r="A58" t="s">
        <v>140</v>
      </c>
      <c r="B58">
        <v>-896.25037844</v>
      </c>
      <c r="C58">
        <v>-1216.18194152</v>
      </c>
      <c r="D58">
        <v>-136.72713726</v>
      </c>
      <c r="F58">
        <v>-896.25037844</v>
      </c>
      <c r="G58">
        <v>-1216.18194152</v>
      </c>
      <c r="H58">
        <v>-136.72713726</v>
      </c>
      <c r="J58">
        <v>0</v>
      </c>
      <c r="K58">
        <v>0</v>
      </c>
      <c r="L58">
        <v>0</v>
      </c>
      <c r="BI58" t="s">
        <v>212</v>
      </c>
    </row>
    <row r="59" spans="1:61" ht="12.75">
      <c r="A59" t="s">
        <v>141</v>
      </c>
      <c r="B59">
        <v>-856.91062552</v>
      </c>
      <c r="C59">
        <v>-1177.9278133</v>
      </c>
      <c r="D59">
        <v>-136.9568541</v>
      </c>
      <c r="F59">
        <v>-856.91062552</v>
      </c>
      <c r="G59">
        <v>-1177.9278133</v>
      </c>
      <c r="H59">
        <v>-136.9568541</v>
      </c>
      <c r="J59">
        <v>0</v>
      </c>
      <c r="K59">
        <v>0</v>
      </c>
      <c r="L59">
        <v>0</v>
      </c>
      <c r="BI59" t="s">
        <v>213</v>
      </c>
    </row>
    <row r="60" spans="1:61" ht="12.75">
      <c r="A60" t="s">
        <v>142</v>
      </c>
      <c r="B60">
        <v>-813.13331125</v>
      </c>
      <c r="C60">
        <v>-1135.43665343</v>
      </c>
      <c r="D60">
        <v>-136.92878863</v>
      </c>
      <c r="F60">
        <v>-813.13331125</v>
      </c>
      <c r="G60">
        <v>-1135.43665343</v>
      </c>
      <c r="H60">
        <v>-136.92878863</v>
      </c>
      <c r="J60">
        <v>0</v>
      </c>
      <c r="K60">
        <v>0</v>
      </c>
      <c r="L60">
        <v>0</v>
      </c>
      <c r="BI60" t="s">
        <v>214</v>
      </c>
    </row>
    <row r="61" spans="1:61" ht="12.75">
      <c r="A61" t="s">
        <v>143</v>
      </c>
      <c r="B61">
        <v>-933.51334049</v>
      </c>
      <c r="C61">
        <v>-1254.33691195</v>
      </c>
      <c r="D61">
        <v>-172.55451951</v>
      </c>
      <c r="F61">
        <v>-933.51334049</v>
      </c>
      <c r="G61">
        <v>-1254.33691195</v>
      </c>
      <c r="H61">
        <v>-172.55451951</v>
      </c>
      <c r="J61">
        <v>0</v>
      </c>
      <c r="K61">
        <v>0</v>
      </c>
      <c r="L61">
        <v>0</v>
      </c>
      <c r="BI61" t="s">
        <v>215</v>
      </c>
    </row>
    <row r="62" spans="1:61" ht="12.75">
      <c r="A62" t="s">
        <v>144</v>
      </c>
      <c r="B62">
        <v>-894.98164844</v>
      </c>
      <c r="C62">
        <v>-1216.82146653</v>
      </c>
      <c r="D62">
        <v>-172.98972438</v>
      </c>
      <c r="F62">
        <v>-894.98164844</v>
      </c>
      <c r="G62">
        <v>-1216.82146653</v>
      </c>
      <c r="H62">
        <v>-172.98972438</v>
      </c>
      <c r="J62">
        <v>0</v>
      </c>
      <c r="K62">
        <v>0</v>
      </c>
      <c r="L62">
        <v>0</v>
      </c>
      <c r="BI62" t="s">
        <v>216</v>
      </c>
    </row>
    <row r="63" spans="1:61" ht="12.75">
      <c r="A63" t="s">
        <v>145</v>
      </c>
      <c r="B63">
        <v>-855.927644</v>
      </c>
      <c r="C63">
        <v>-1178.71955188</v>
      </c>
      <c r="D63">
        <v>-173.36206399</v>
      </c>
      <c r="F63">
        <v>-855.927644</v>
      </c>
      <c r="G63">
        <v>-1178.71955188</v>
      </c>
      <c r="H63">
        <v>-173.36206399</v>
      </c>
      <c r="J63">
        <v>0</v>
      </c>
      <c r="K63">
        <v>0</v>
      </c>
      <c r="L63">
        <v>0</v>
      </c>
      <c r="BI63" t="s">
        <v>217</v>
      </c>
    </row>
    <row r="64" spans="1:61" ht="12.75">
      <c r="A64" t="s">
        <v>146</v>
      </c>
      <c r="B64">
        <v>-813.27413494</v>
      </c>
      <c r="C64">
        <v>-1137.11515731</v>
      </c>
      <c r="D64">
        <v>-173.27670577</v>
      </c>
      <c r="F64">
        <v>-813.27413494</v>
      </c>
      <c r="G64">
        <v>-1137.11515731</v>
      </c>
      <c r="H64">
        <v>-173.27670577</v>
      </c>
      <c r="J64">
        <v>0</v>
      </c>
      <c r="K64">
        <v>0</v>
      </c>
      <c r="L64">
        <v>0</v>
      </c>
      <c r="BI64" t="s">
        <v>218</v>
      </c>
    </row>
    <row r="65" spans="1:61" ht="12.75">
      <c r="A65" t="s">
        <v>147</v>
      </c>
      <c r="B65">
        <v>-932.99232858</v>
      </c>
      <c r="C65">
        <v>-1255.81067811</v>
      </c>
      <c r="D65">
        <v>-210.43327992</v>
      </c>
      <c r="F65">
        <v>-932.99232858</v>
      </c>
      <c r="G65">
        <v>-1255.81067811</v>
      </c>
      <c r="H65">
        <v>-210.43327992</v>
      </c>
      <c r="J65">
        <v>0</v>
      </c>
      <c r="K65">
        <v>0</v>
      </c>
      <c r="L65">
        <v>0</v>
      </c>
      <c r="BI65" t="s">
        <v>219</v>
      </c>
    </row>
    <row r="66" spans="1:61" ht="12.75">
      <c r="A66" t="s">
        <v>148</v>
      </c>
      <c r="B66">
        <v>-894.74881146</v>
      </c>
      <c r="C66">
        <v>-1218.38973949</v>
      </c>
      <c r="D66">
        <v>-209.36204</v>
      </c>
      <c r="F66">
        <v>-894.74881146</v>
      </c>
      <c r="G66">
        <v>-1218.38973949</v>
      </c>
      <c r="H66">
        <v>-209.36204</v>
      </c>
      <c r="J66">
        <v>0</v>
      </c>
      <c r="K66">
        <v>0</v>
      </c>
      <c r="L66">
        <v>0</v>
      </c>
      <c r="BI66" t="s">
        <v>220</v>
      </c>
    </row>
    <row r="67" spans="1:61" ht="12.75">
      <c r="A67" t="s">
        <v>149</v>
      </c>
      <c r="B67">
        <v>-855.56144534</v>
      </c>
      <c r="C67">
        <v>-1180.07380241</v>
      </c>
      <c r="D67">
        <v>-209.95800782</v>
      </c>
      <c r="F67">
        <v>-855.56144534</v>
      </c>
      <c r="G67">
        <v>-1180.07380241</v>
      </c>
      <c r="H67">
        <v>-209.95800782</v>
      </c>
      <c r="J67">
        <v>0</v>
      </c>
      <c r="K67">
        <v>0</v>
      </c>
      <c r="L67">
        <v>0</v>
      </c>
      <c r="BI67" t="s">
        <v>221</v>
      </c>
    </row>
    <row r="68" spans="1:61" ht="12.75">
      <c r="A68" t="s">
        <v>150</v>
      </c>
      <c r="B68">
        <v>-812.29676834</v>
      </c>
      <c r="C68">
        <v>-1137.75247709</v>
      </c>
      <c r="D68">
        <v>-209.81032104</v>
      </c>
      <c r="F68">
        <v>-812.29676834</v>
      </c>
      <c r="G68">
        <v>-1137.75247709</v>
      </c>
      <c r="H68">
        <v>-209.81032104</v>
      </c>
      <c r="J68">
        <v>0</v>
      </c>
      <c r="K68">
        <v>0</v>
      </c>
      <c r="L68">
        <v>0</v>
      </c>
      <c r="BI68" t="s">
        <v>222</v>
      </c>
    </row>
    <row r="69" spans="1:61" ht="12.75">
      <c r="A69" t="s">
        <v>151</v>
      </c>
      <c r="B69">
        <v>-932.13914537</v>
      </c>
      <c r="C69">
        <v>-1256.81520773</v>
      </c>
      <c r="D69">
        <v>-246.2753647</v>
      </c>
      <c r="F69">
        <v>-932.13914537</v>
      </c>
      <c r="G69">
        <v>-1256.81520773</v>
      </c>
      <c r="H69">
        <v>-246.2753647</v>
      </c>
      <c r="J69">
        <v>0</v>
      </c>
      <c r="K69">
        <v>0</v>
      </c>
      <c r="L69">
        <v>0</v>
      </c>
      <c r="BI69" t="s">
        <v>223</v>
      </c>
    </row>
    <row r="70" spans="1:61" ht="12.75">
      <c r="A70" t="s">
        <v>152</v>
      </c>
      <c r="B70">
        <v>-893.49269815</v>
      </c>
      <c r="C70">
        <v>-1219.03420099</v>
      </c>
      <c r="D70">
        <v>-246.36638941</v>
      </c>
      <c r="F70">
        <v>-893.49269815</v>
      </c>
      <c r="G70">
        <v>-1219.03420099</v>
      </c>
      <c r="H70">
        <v>-246.36638941</v>
      </c>
      <c r="J70">
        <v>0</v>
      </c>
      <c r="K70">
        <v>0</v>
      </c>
      <c r="L70">
        <v>0</v>
      </c>
      <c r="BI70" t="s">
        <v>224</v>
      </c>
    </row>
    <row r="71" spans="1:61" ht="12.75">
      <c r="A71" t="s">
        <v>153</v>
      </c>
      <c r="B71">
        <v>-854.49931284</v>
      </c>
      <c r="C71">
        <v>-1180.84252884</v>
      </c>
      <c r="D71">
        <v>-246.45749997</v>
      </c>
      <c r="F71">
        <v>-854.49931284</v>
      </c>
      <c r="G71">
        <v>-1180.84252884</v>
      </c>
      <c r="H71">
        <v>-246.45749997</v>
      </c>
      <c r="J71">
        <v>0</v>
      </c>
      <c r="K71">
        <v>0</v>
      </c>
      <c r="L71">
        <v>0</v>
      </c>
      <c r="BI71" t="s">
        <v>225</v>
      </c>
    </row>
    <row r="72" spans="1:61" ht="12.75">
      <c r="A72" t="s">
        <v>154</v>
      </c>
      <c r="B72">
        <v>-811.34418274</v>
      </c>
      <c r="C72">
        <v>-1138.56344982</v>
      </c>
      <c r="D72">
        <v>-246.28791865</v>
      </c>
      <c r="F72">
        <v>-811.34418274</v>
      </c>
      <c r="G72">
        <v>-1138.56344982</v>
      </c>
      <c r="H72">
        <v>-246.28791865</v>
      </c>
      <c r="J72">
        <v>0</v>
      </c>
      <c r="K72">
        <v>0</v>
      </c>
      <c r="L72">
        <v>0</v>
      </c>
      <c r="BI72" t="s">
        <v>226</v>
      </c>
    </row>
    <row r="73" spans="1:61" ht="12.75">
      <c r="A73" t="s">
        <v>155</v>
      </c>
      <c r="B73">
        <v>-876.10854902</v>
      </c>
      <c r="C73">
        <v>-1197.63588412</v>
      </c>
      <c r="D73">
        <v>-170.17320017</v>
      </c>
      <c r="F73">
        <v>-876.10854902</v>
      </c>
      <c r="G73">
        <v>-1197.63588412</v>
      </c>
      <c r="H73">
        <v>-170.17320017</v>
      </c>
      <c r="J73">
        <v>0</v>
      </c>
      <c r="K73">
        <v>0</v>
      </c>
      <c r="L73">
        <v>0</v>
      </c>
      <c r="BI73" t="s">
        <v>227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2011-05-17T20:13:25Z</dcterms:modified>
  <cp:category/>
  <cp:version/>
  <cp:contentType/>
  <cp:contentStatus/>
</cp:coreProperties>
</file>