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6890" windowHeight="11205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<sst xmlns="http://schemas.openxmlformats.org/spreadsheetml/2006/main" count="181" uniqueCount="140">
  <si>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</si>
  <si>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</si>
  <si>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</si>
  <si>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</si>
  <si>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</si>
  <si>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</si>
  <si>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</si>
  <si>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</si>
  <si>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</si>
  <si>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</si>
  <si>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</si>
  <si>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</si>
  <si>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</si>
  <si>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</si>
  <si>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</si>
  <si>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</si>
  <si>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</si>
  <si>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</si>
  <si>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</si>
  <si>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</si>
  <si>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</si>
  <si>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</si>
  <si>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</si>
  <si>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</si>
  <si>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</si>
  <si>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</si>
  <si>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</si>
  <si>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</si>
  <si>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</si>
  <si>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</si>
  <si>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</si>
  <si>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</si>
  <si>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</si>
  <si>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</si>
  <si>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</si>
  <si>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</si>
  <si>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</si>
  <si>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</si>
  <si>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</si>
  <si>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</si>
  <si>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</si>
  <si>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</si>
  <si>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</si>
  <si>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</si>
  <si>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</si>
  <si>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</si>
  <si>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</si>
  <si>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</si>
  <si>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</si>
  <si>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</si>
  <si>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</si>
  <si>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</si>
  <si>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</si>
  <si>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</si>
  <si>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</si>
  <si>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</si>
  <si>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</si>
  <si>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</si>
  <si>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</si>
  <si>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</si>
  <si>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</si>
  <si>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</si>
  <si>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</si>
  <si>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</si>
  <si>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</si>
  <si>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</si>
  <si>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</si>
  <si>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</si>
  <si>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</si>
  <si>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</si>
  <si>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</si>
  <si>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</si>
  <si>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</si>
  <si>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</si>
  <si>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</si>
  <si>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</si>
  <si>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</si>
  <si>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</si>
  <si>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</si>
  <si>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</si>
  <si>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</si>
  <si>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</si>
  <si>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</si>
  <si>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</si>
  <si>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</si>
  <si>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</si>
  <si>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</si>
  <si>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</si>
  <si>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</si>
  <si>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</si>
  <si>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</si>
  <si>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</si>
  <si>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</si>
  <si>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</si>
  <si>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</si>
  <si>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</si>
  <si>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</si>
  <si>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</si>
  <si>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</si>
  <si>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</si>
  <si>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</si>
  <si>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</si>
  <si>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</si>
  <si>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</si>
  <si>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</si>
  <si>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</si>
  <si>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</si>
  <si>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</si>
  <si>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</si>
  <si>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</si>
  <si>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</si>
  <si>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</si>
  <si>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</si>
  <si>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</si>
  <si>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</si>
  <si>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</si>
  <si>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</si>
  <si>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</si>
  <si>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</si>
  <si>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</si>
  <si>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</si>
  <si>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</si>
  <si>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</si>
  <si>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</si>
  <si>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</si>
  <si>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</si>
  <si>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</si>
  <si>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</si>
  <si>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</si>
  <si>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</si>
  <si>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</si>
  <si>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</si>
  <si>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Bay H NB armor intersection pts</t>
  </si>
  <si>
    <t>Bay I NB armor intersection pts</t>
  </si>
  <si>
    <t>A</t>
  </si>
  <si>
    <t>1150-****-X890</t>
  </si>
  <si>
    <t>Gerhardt</t>
  </si>
  <si>
    <t>Raftopoulos</t>
  </si>
  <si>
    <t>2011-4-12_BEAM ARMOR INTERSECTIONS</t>
  </si>
  <si>
    <t>steve-1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</si>
</sst>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47625</xdr:rowOff>
    </xdr:from>
    <xdr:to>
      <xdr:col>7</xdr:col>
      <xdr:colOff>390525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286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8">
      <selection activeCell="A19" sqref="A19"/>
    </sheetView>
  </sheetViews>
  <sheetFormatPr defaultColWidth="9.140625" defaultRowHeight="12.75"/>
  <cols>
    <col min="1" max="1" width="30.28125" style="0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124</v>
      </c>
      <c r="B2" s="18">
        <v>0</v>
      </c>
      <c r="C2"/>
      <c r="D2"/>
      <c r="E2"/>
      <c r="F2"/>
      <c r="H2" s="3"/>
    </row>
    <row r="3" spans="1:7" ht="12.75">
      <c r="A3" s="17" t="s">
        <v>125</v>
      </c>
      <c r="B3" s="18" t="s">
        <v>134</v>
      </c>
      <c r="C3" s="31">
        <v>40648.624375</v>
      </c>
      <c r="D3" s="24" t="s">
        <v>93</v>
      </c>
      <c r="E3" s="29">
        <v>33</v>
      </c>
      <c r="F3" s="29"/>
      <c r="G3" s="4"/>
    </row>
    <row r="4" spans="1:7" ht="12.75">
      <c r="A4" s="17" t="s">
        <v>126</v>
      </c>
      <c r="B4" s="18" t="s">
        <v>135</v>
      </c>
      <c r="C4" s="31">
        <v>40648.624375</v>
      </c>
      <c r="D4" s="24" t="s">
        <v>94</v>
      </c>
      <c r="E4" s="30">
        <v>1231</v>
      </c>
      <c r="F4" s="30"/>
      <c r="G4" s="4"/>
    </row>
    <row r="5" spans="1:7" ht="12.75">
      <c r="A5" s="17" t="s">
        <v>127</v>
      </c>
      <c r="B5" s="18">
        <v>1</v>
      </c>
      <c r="C5" s="5"/>
      <c r="D5" s="24"/>
      <c r="E5"/>
      <c r="F5"/>
      <c r="G5" s="25"/>
    </row>
    <row r="6" spans="1:7" ht="12.75">
      <c r="A6" s="16" t="s">
        <v>128</v>
      </c>
      <c r="B6" s="18">
        <v>0</v>
      </c>
      <c r="C6" s="5"/>
      <c r="D6" s="24"/>
      <c r="E6"/>
      <c r="F6"/>
      <c r="G6" s="25"/>
    </row>
    <row r="7" spans="1:8" ht="12.75">
      <c r="A7" s="17" t="s">
        <v>129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Bay H NB armor intersection pts</v>
      </c>
      <c r="B11" s="11">
        <f>IF(DEGREES(ATAN2(Data!F11,Data!G11))&lt;0,360+DEGREES(ATAN2(Data!F11,Data!G11)),DEGREES(ATAN2(Data!F11,Data!G11)))</f>
        <v>233.05807282111493</v>
      </c>
      <c r="C11" s="11">
        <f>SQRT(Data!F11*Data!F11+Data!G11*Data!G11)</f>
        <v>62.58483523954523</v>
      </c>
      <c r="D11" s="11">
        <f>Data!F11</f>
        <v>-37.6138144</v>
      </c>
      <c r="E11" s="11">
        <f>Data!G11</f>
        <v>-50.02062143</v>
      </c>
      <c r="F11" s="11">
        <f>Data!H11</f>
        <v>14.10248976</v>
      </c>
      <c r="G11" s="21"/>
    </row>
    <row r="12" spans="1:7" ht="12.75">
      <c r="A12" s="3" t="str">
        <f>Data!BI12</f>
        <v>Bay H NB armor intersection pts</v>
      </c>
      <c r="B12" s="11">
        <f>IF(DEGREES(ATAN2(Data!F12,Data!G12))&lt;0,360+DEGREES(ATAN2(Data!F12,Data!G12)),DEGREES(ATAN2(Data!F12,Data!G12)))</f>
        <v>233.05703477786693</v>
      </c>
      <c r="C12" s="11">
        <f>SQRT(Data!F12*Data!F12+Data!G12*Data!G12)</f>
        <v>62.527682138784854</v>
      </c>
      <c r="D12" s="11">
        <f>Data!F12</f>
        <v>-37.58037049</v>
      </c>
      <c r="E12" s="11">
        <f>Data!G12</f>
        <v>-49.97426125</v>
      </c>
      <c r="F12" s="11">
        <f>Data!H12</f>
        <v>7.1512765</v>
      </c>
      <c r="G12" s="21"/>
    </row>
    <row r="13" spans="1:7" ht="12.75">
      <c r="A13" s="3" t="str">
        <f>Data!BI13</f>
        <v>Bay H NB armor intersection pts</v>
      </c>
      <c r="B13" s="11">
        <f>IF(DEGREES(ATAN2(Data!F13,Data!G13))&lt;0,360+DEGREES(ATAN2(Data!F13,Data!G13)),DEGREES(ATAN2(Data!F13,Data!G13)))</f>
        <v>233.07280870383573</v>
      </c>
      <c r="C13" s="11">
        <f>SQRT(Data!F13*Data!F13+Data!G13*Data!G13)</f>
        <v>62.49112267323652</v>
      </c>
      <c r="D13" s="11">
        <f>Data!F13</f>
        <v>-37.54464589</v>
      </c>
      <c r="E13" s="11">
        <f>Data!G13</f>
        <v>-49.95537987</v>
      </c>
      <c r="F13" s="11">
        <f>Data!H13</f>
        <v>0.18754888</v>
      </c>
      <c r="G13" s="21"/>
    </row>
    <row r="14" spans="1:7" ht="12.75">
      <c r="A14" s="3" t="str">
        <f>Data!BI14</f>
        <v>Bay H NB armor intersection pts</v>
      </c>
      <c r="B14" s="11">
        <f>IF(DEGREES(ATAN2(Data!F14,Data!G14))&lt;0,360+DEGREES(ATAN2(Data!F14,Data!G14)),DEGREES(ATAN2(Data!F14,Data!G14)))</f>
        <v>233.0430761049173</v>
      </c>
      <c r="C14" s="11">
        <f>SQRT(Data!F14*Data!F14+Data!G14*Data!G14)</f>
        <v>62.47228703704243</v>
      </c>
      <c r="D14" s="11">
        <f>Data!F14</f>
        <v>-37.55924001</v>
      </c>
      <c r="E14" s="11">
        <f>Data!G14</f>
        <v>-49.92083871</v>
      </c>
      <c r="F14" s="11">
        <f>Data!H14</f>
        <v>-6.84271739</v>
      </c>
      <c r="G14" s="21"/>
    </row>
    <row r="15" spans="1:7" ht="12.75">
      <c r="A15" s="3" t="str">
        <f>Data!BI15</f>
        <v>Bay H NB armor intersection pts</v>
      </c>
      <c r="B15" s="11">
        <f>IF(DEGREES(ATAN2(Data!F15,Data!G15))&lt;0,360+DEGREES(ATAN2(Data!F15,Data!G15)),DEGREES(ATAN2(Data!F15,Data!G15)))</f>
        <v>233.07549149800533</v>
      </c>
      <c r="C15" s="11">
        <f>SQRT(Data!F15*Data!F15+Data!G15*Data!G15)</f>
        <v>62.51357416998951</v>
      </c>
      <c r="D15" s="11">
        <f>Data!F15</f>
        <v>-37.55579477</v>
      </c>
      <c r="E15" s="11">
        <f>Data!G15</f>
        <v>-49.97508614</v>
      </c>
      <c r="F15" s="11">
        <f>Data!H15</f>
        <v>-13.78897305</v>
      </c>
      <c r="G15" s="21"/>
    </row>
    <row r="16" spans="1:7" ht="12.75">
      <c r="A16" s="3" t="str">
        <f>Data!BI16</f>
        <v>Bay H NB armor intersection pts</v>
      </c>
      <c r="B16" s="11">
        <f>IF(DEGREES(ATAN2(Data!F16,Data!G16))&lt;0,360+DEGREES(ATAN2(Data!F16,Data!G16)),DEGREES(ATAN2(Data!F16,Data!G16)))</f>
        <v>226.92502431329515</v>
      </c>
      <c r="C16" s="11">
        <f>SQRT(Data!F16*Data!F16+Data!G16*Data!G16)</f>
        <v>62.20003029675892</v>
      </c>
      <c r="D16" s="11">
        <f>Data!F16</f>
        <v>-42.47980958</v>
      </c>
      <c r="E16" s="11">
        <f>Data!G16</f>
        <v>-45.4346734</v>
      </c>
      <c r="F16" s="11">
        <f>Data!H16</f>
        <v>-13.7986558</v>
      </c>
      <c r="G16" s="21"/>
    </row>
    <row r="17" spans="1:7" ht="12.75">
      <c r="A17" s="3" t="str">
        <f>Data!BI17</f>
        <v>Bay H NB armor intersection pts</v>
      </c>
      <c r="B17" s="11">
        <f>IF(DEGREES(ATAN2(Data!F17,Data!G17))&lt;0,360+DEGREES(ATAN2(Data!F17,Data!G17)),DEGREES(ATAN2(Data!F17,Data!G17)))</f>
        <v>226.9028434129391</v>
      </c>
      <c r="C17" s="11">
        <f>SQRT(Data!F17*Data!F17+Data!G17*Data!G17)</f>
        <v>62.17184659972102</v>
      </c>
      <c r="D17" s="11">
        <f>Data!F17</f>
        <v>-42.47813935</v>
      </c>
      <c r="E17" s="11">
        <f>Data!G17</f>
        <v>-45.39764517</v>
      </c>
      <c r="F17" s="11">
        <f>Data!H17</f>
        <v>-6.86541869</v>
      </c>
      <c r="G17" s="21"/>
    </row>
    <row r="18" spans="1:7" ht="12.75">
      <c r="A18" s="3" t="str">
        <f>Data!BI18</f>
        <v>Bay H NB armor intersection pts</v>
      </c>
      <c r="B18" s="11">
        <f>IF(DEGREES(ATAN2(Data!F18,Data!G18))&lt;0,360+DEGREES(ATAN2(Data!F18,Data!G18)),DEGREES(ATAN2(Data!F18,Data!G18)))</f>
        <v>226.92747692799335</v>
      </c>
      <c r="C18" s="11">
        <f>SQRT(Data!F18*Data!F18+Data!G18*Data!G18)</f>
        <v>62.225865538590256</v>
      </c>
      <c r="D18" s="11">
        <f>Data!F18</f>
        <v>-42.49550815</v>
      </c>
      <c r="E18" s="11">
        <f>Data!G18</f>
        <v>-45.45536414</v>
      </c>
      <c r="F18" s="11">
        <f>Data!H18</f>
        <v>7.13276131</v>
      </c>
      <c r="G18" s="21"/>
    </row>
    <row r="19" spans="1:7" ht="12.75">
      <c r="A19" s="3" t="str">
        <f>Data!BI19</f>
        <v>Bay H NB armor intersection pts</v>
      </c>
      <c r="B19" s="11">
        <f>IF(DEGREES(ATAN2(Data!F19,Data!G19))&lt;0,360+DEGREES(ATAN2(Data!F19,Data!G19)),DEGREES(ATAN2(Data!F19,Data!G19)))</f>
        <v>226.93116797232875</v>
      </c>
      <c r="C19" s="11">
        <f>SQRT(Data!F19*Data!F19+Data!G19*Data!G19)</f>
        <v>62.272696559559485</v>
      </c>
      <c r="D19" s="11">
        <f>Data!F19</f>
        <v>-42.52455959</v>
      </c>
      <c r="E19" s="11">
        <f>Data!G19</f>
        <v>-45.49231329</v>
      </c>
      <c r="F19" s="11">
        <f>Data!H19</f>
        <v>14.1076269</v>
      </c>
      <c r="G19" s="21"/>
    </row>
    <row r="20" spans="1:7" ht="12.75">
      <c r="A20" s="3" t="str">
        <f>Data!BI20</f>
        <v>Bay H NB armor intersection pts</v>
      </c>
      <c r="B20" s="11">
        <f>IF(DEGREES(ATAN2(Data!F20,Data!G20))&lt;0,360+DEGREES(ATAN2(Data!F20,Data!G20)),DEGREES(ATAN2(Data!F20,Data!G20)))</f>
        <v>220.80888605799507</v>
      </c>
      <c r="C20" s="11">
        <f>SQRT(Data!F20*Data!F20+Data!G20*Data!G20)</f>
        <v>62.69090459679062</v>
      </c>
      <c r="D20" s="11">
        <f>Data!F20</f>
        <v>-47.45035117</v>
      </c>
      <c r="E20" s="11">
        <f>Data!G20</f>
        <v>-40.97088836</v>
      </c>
      <c r="F20" s="11">
        <f>Data!H20</f>
        <v>14.09413762</v>
      </c>
      <c r="G20" s="21"/>
    </row>
    <row r="21" spans="1:7" ht="12.75">
      <c r="A21" s="3" t="str">
        <f>Data!BI21</f>
        <v>Bay H NB armor intersection pts</v>
      </c>
      <c r="B21" s="11">
        <f>IF(DEGREES(ATAN2(Data!F21,Data!G21))&lt;0,360+DEGREES(ATAN2(Data!F21,Data!G21)),DEGREES(ATAN2(Data!F21,Data!G21)))</f>
        <v>220.81885140557924</v>
      </c>
      <c r="C21" s="11">
        <f>SQRT(Data!F21*Data!F21+Data!G21*Data!G21)</f>
        <v>62.657357526870086</v>
      </c>
      <c r="D21" s="11">
        <f>Data!F21</f>
        <v>-47.41783671</v>
      </c>
      <c r="E21" s="11">
        <f>Data!G21</f>
        <v>-40.95721199</v>
      </c>
      <c r="F21" s="11">
        <f>Data!H21</f>
        <v>7.12153145</v>
      </c>
      <c r="G21" s="21"/>
    </row>
    <row r="22" spans="1:7" ht="12.75">
      <c r="A22" s="3" t="str">
        <f>Data!BI22</f>
        <v>Bay H NB armor intersection pts</v>
      </c>
      <c r="B22" s="11">
        <f>IF(DEGREES(ATAN2(Data!F22,Data!G22))&lt;0,360+DEGREES(ATAN2(Data!F22,Data!G22)),DEGREES(ATAN2(Data!F22,Data!G22)))</f>
        <v>220.77932155281354</v>
      </c>
      <c r="C22" s="11">
        <f>SQRT(Data!F22*Data!F22+Data!G22*Data!G22)</f>
        <v>62.62760766682826</v>
      </c>
      <c r="D22" s="11">
        <f>Data!F22</f>
        <v>-47.42355536</v>
      </c>
      <c r="E22" s="11">
        <f>Data!G22</f>
        <v>-40.9050564</v>
      </c>
      <c r="F22" s="11">
        <f>Data!H22</f>
        <v>-6.85723933</v>
      </c>
      <c r="G22" s="21"/>
    </row>
    <row r="23" spans="1:7" ht="12.75">
      <c r="A23" s="3" t="str">
        <f>Data!BI23</f>
        <v>Bay H NB armor intersection pts</v>
      </c>
      <c r="B23" s="11">
        <f>IF(DEGREES(ATAN2(Data!F23,Data!G23))&lt;0,360+DEGREES(ATAN2(Data!F23,Data!G23)),DEGREES(ATAN2(Data!F23,Data!G23)))</f>
        <v>220.79750892535463</v>
      </c>
      <c r="C23" s="11">
        <f>SQRT(Data!F23*Data!F23+Data!G23*Data!G23)</f>
        <v>62.6451915365563</v>
      </c>
      <c r="D23" s="11">
        <f>Data!F23</f>
        <v>-47.4238799</v>
      </c>
      <c r="E23" s="11">
        <f>Data!G23</f>
        <v>-40.93159706</v>
      </c>
      <c r="F23" s="11">
        <f>Data!H23</f>
        <v>-13.83067313</v>
      </c>
      <c r="G23" s="21"/>
    </row>
    <row r="24" spans="1:7" ht="12.75">
      <c r="A24" s="3" t="str">
        <f>Data!BI24</f>
        <v>Bay I NB armor intersection pts</v>
      </c>
      <c r="B24" s="11">
        <f>IF(DEGREES(ATAN2(Data!F24,Data!G24))&lt;0,360+DEGREES(ATAN2(Data!F24,Data!G24)),DEGREES(ATAN2(Data!F24,Data!G24)))</f>
        <v>209.33536467948602</v>
      </c>
      <c r="C24" s="11">
        <f>SQRT(Data!F24*Data!F24+Data!G24*Data!G24)</f>
        <v>62.712117220818676</v>
      </c>
      <c r="D24" s="11">
        <f>Data!F24</f>
        <v>-54.6703571</v>
      </c>
      <c r="E24" s="11">
        <f>Data!G24</f>
        <v>-30.72395972</v>
      </c>
      <c r="F24" s="11">
        <f>Data!H24</f>
        <v>-14.0805926</v>
      </c>
      <c r="G24" s="21"/>
    </row>
    <row r="25" spans="1:7" ht="12.75">
      <c r="A25" s="3" t="str">
        <f>Data!BI25</f>
        <v>Bay I NB armor intersection pts</v>
      </c>
      <c r="B25" s="11">
        <f>IF(DEGREES(ATAN2(Data!F25,Data!G25))&lt;0,360+DEGREES(ATAN2(Data!F25,Data!G25)),DEGREES(ATAN2(Data!F25,Data!G25)))</f>
        <v>209.30575413193884</v>
      </c>
      <c r="C25" s="11">
        <f>SQRT(Data!F25*Data!F25+Data!G25*Data!G25)</f>
        <v>62.723878751671705</v>
      </c>
      <c r="D25" s="11">
        <f>Data!F25</f>
        <v>-54.69648428</v>
      </c>
      <c r="E25" s="11">
        <f>Data!G25</f>
        <v>-30.70145881</v>
      </c>
      <c r="F25" s="11">
        <f>Data!H25</f>
        <v>-7.12105405</v>
      </c>
      <c r="G25" s="21"/>
    </row>
    <row r="26" spans="1:7" ht="12.75">
      <c r="A26" s="3" t="str">
        <f>Data!BI26</f>
        <v>Bay I NB armor intersection pts</v>
      </c>
      <c r="B26" s="11">
        <f>IF(DEGREES(ATAN2(Data!F26,Data!G26))&lt;0,360+DEGREES(ATAN2(Data!F26,Data!G26)),DEGREES(ATAN2(Data!F26,Data!G26)))</f>
        <v>209.40087860281196</v>
      </c>
      <c r="C26" s="11">
        <f>SQRT(Data!F26*Data!F26+Data!G26*Data!G26)</f>
        <v>62.70850594224724</v>
      </c>
      <c r="D26" s="11">
        <f>Data!F26</f>
        <v>-54.63204439</v>
      </c>
      <c r="E26" s="11">
        <f>Data!G26</f>
        <v>-30.78467871</v>
      </c>
      <c r="F26" s="11">
        <f>Data!H26</f>
        <v>-0.17760804</v>
      </c>
      <c r="G26" s="21"/>
    </row>
    <row r="27" spans="1:7" ht="12.75">
      <c r="A27" s="3" t="str">
        <f>Data!BI27</f>
        <v>Bay I NB armor intersection pts</v>
      </c>
      <c r="B27" s="11">
        <f>IF(DEGREES(ATAN2(Data!F27,Data!G27))&lt;0,360+DEGREES(ATAN2(Data!F27,Data!G27)),DEGREES(ATAN2(Data!F27,Data!G27)))</f>
        <v>209.39177032621888</v>
      </c>
      <c r="C27" s="11">
        <f>SQRT(Data!F27*Data!F27+Data!G27*Data!G27)</f>
        <v>62.71460270981644</v>
      </c>
      <c r="D27" s="11">
        <f>Data!F27</f>
        <v>-54.64224954</v>
      </c>
      <c r="E27" s="11">
        <f>Data!G27</f>
        <v>-30.77898566</v>
      </c>
      <c r="F27" s="11">
        <f>Data!H27</f>
        <v>6.7953262</v>
      </c>
      <c r="G27" s="21"/>
    </row>
    <row r="28" spans="1:7" ht="12.75">
      <c r="A28" s="3" t="str">
        <f>Data!BI28</f>
        <v>Bay I NB armor intersection pts</v>
      </c>
      <c r="B28" s="11">
        <f>IF(DEGREES(ATAN2(Data!F28,Data!G28))&lt;0,360+DEGREES(ATAN2(Data!F28,Data!G28)),DEGREES(ATAN2(Data!F28,Data!G28)))</f>
        <v>209.38000922082978</v>
      </c>
      <c r="C28" s="11">
        <f>SQRT(Data!F28*Data!F28+Data!G28*Data!G28)</f>
        <v>62.76313947218469</v>
      </c>
      <c r="D28" s="11">
        <f>Data!F28</f>
        <v>-54.6908606</v>
      </c>
      <c r="E28" s="11">
        <f>Data!G28</f>
        <v>-30.79158072</v>
      </c>
      <c r="F28" s="11">
        <f>Data!H28</f>
        <v>13.75724606</v>
      </c>
      <c r="G28" s="21"/>
    </row>
    <row r="29" spans="1:7" ht="12.75">
      <c r="A29" s="3" t="str">
        <f>Data!BI29</f>
        <v>Bay I NB armor intersection pts</v>
      </c>
      <c r="B29" s="11">
        <f>IF(DEGREES(ATAN2(Data!F29,Data!G29))&lt;0,360+DEGREES(ATAN2(Data!F29,Data!G29)),DEGREES(ATAN2(Data!F29,Data!G29)))</f>
        <v>203.26435541502875</v>
      </c>
      <c r="C29" s="11">
        <f>SQRT(Data!F29*Data!F29+Data!G29*Data!G29)</f>
        <v>62.38093262482372</v>
      </c>
      <c r="D29" s="11">
        <f>Data!F29</f>
        <v>-57.30888113</v>
      </c>
      <c r="E29" s="11">
        <f>Data!G29</f>
        <v>-24.63884938</v>
      </c>
      <c r="F29" s="11">
        <f>Data!H29</f>
        <v>13.75140123</v>
      </c>
      <c r="G29" s="21"/>
    </row>
    <row r="30" spans="1:7" ht="12.75">
      <c r="A30" s="3" t="str">
        <f>Data!BI30</f>
        <v>Bay I NB armor intersection pts</v>
      </c>
      <c r="B30" s="11">
        <f>IF(DEGREES(ATAN2(Data!F30,Data!G30))&lt;0,360+DEGREES(ATAN2(Data!F30,Data!G30)),DEGREES(ATAN2(Data!F30,Data!G30)))</f>
        <v>203.26020610779375</v>
      </c>
      <c r="C30" s="11">
        <f>SQRT(Data!F30*Data!F30+Data!G30*Data!G30)</f>
        <v>62.35747361477603</v>
      </c>
      <c r="D30" s="11">
        <f>Data!F30</f>
        <v>-57.28911302</v>
      </c>
      <c r="E30" s="11">
        <f>Data!G30</f>
        <v>-24.62543492</v>
      </c>
      <c r="F30" s="11">
        <f>Data!H30</f>
        <v>6.80913667</v>
      </c>
      <c r="G30" s="21"/>
    </row>
    <row r="31" spans="1:7" ht="12.75">
      <c r="A31" s="3" t="str">
        <f>Data!BI31</f>
        <v>Bay I NB armor intersection pts</v>
      </c>
      <c r="B31" s="11">
        <f>IF(DEGREES(ATAN2(Data!F31,Data!G31))&lt;0,360+DEGREES(ATAN2(Data!F31,Data!G31)),DEGREES(ATAN2(Data!F31,Data!G31)))</f>
        <v>203.2795302292765</v>
      </c>
      <c r="C31" s="11">
        <f>SQRT(Data!F31*Data!F31+Data!G31*Data!G31)</f>
        <v>62.29632239706869</v>
      </c>
      <c r="D31" s="11">
        <f>Data!F31</f>
        <v>-57.2246316</v>
      </c>
      <c r="E31" s="11">
        <f>Data!G31</f>
        <v>-24.62058737</v>
      </c>
      <c r="F31" s="11">
        <f>Data!H31</f>
        <v>-0.14842737</v>
      </c>
      <c r="G31" s="21"/>
    </row>
    <row r="32" spans="1:7" ht="12.75">
      <c r="A32" s="3" t="str">
        <f>Data!BI32</f>
        <v>Bay I NB armor intersection pts</v>
      </c>
      <c r="B32" s="11">
        <f>IF(DEGREES(ATAN2(Data!F32,Data!G32))&lt;0,360+DEGREES(ATAN2(Data!F32,Data!G32)),DEGREES(ATAN2(Data!F32,Data!G32)))</f>
        <v>203.20116443177582</v>
      </c>
      <c r="C32" s="11">
        <f>SQRT(Data!F32*Data!F32+Data!G32*Data!G32)</f>
        <v>62.32680171544049</v>
      </c>
      <c r="D32" s="11">
        <f>Data!F32</f>
        <v>-57.28626703</v>
      </c>
      <c r="E32" s="11">
        <f>Data!G32</f>
        <v>-24.55430353</v>
      </c>
      <c r="F32" s="11">
        <f>Data!H32</f>
        <v>-7.12538465</v>
      </c>
      <c r="G32" s="21"/>
    </row>
    <row r="33" spans="1:7" ht="12.75">
      <c r="A33" s="3" t="str">
        <f>Data!BI33</f>
        <v>Bay I NB armor intersection pts</v>
      </c>
      <c r="B33" s="11">
        <f>IF(DEGREES(ATAN2(Data!F33,Data!G33))&lt;0,360+DEGREES(ATAN2(Data!F33,Data!G33)),DEGREES(ATAN2(Data!F33,Data!G33)))</f>
        <v>203.21254223906936</v>
      </c>
      <c r="C33" s="11">
        <f>SQRT(Data!F33*Data!F33+Data!G33*Data!G33)</f>
        <v>62.29552453710618</v>
      </c>
      <c r="D33" s="11">
        <f>Data!F33</f>
        <v>-57.25264464</v>
      </c>
      <c r="E33" s="11">
        <f>Data!G33</f>
        <v>-24.55335128</v>
      </c>
      <c r="F33" s="11">
        <f>Data!H33</f>
        <v>-14.08938548</v>
      </c>
      <c r="G33" s="21"/>
    </row>
    <row r="34" spans="1:7" ht="12.75">
      <c r="A34" s="3" t="str">
        <f>Data!BI34</f>
        <v>Bay I NB armor intersection pts</v>
      </c>
      <c r="B34" s="11">
        <f>IF(DEGREES(ATAN2(Data!F34,Data!G34))&lt;0,360+DEGREES(ATAN2(Data!F34,Data!G34)),DEGREES(ATAN2(Data!F34,Data!G34)))</f>
        <v>197.08949860233005</v>
      </c>
      <c r="C34" s="11">
        <f>SQRT(Data!F34*Data!F34+Data!G34*Data!G34)</f>
        <v>62.61816803997327</v>
      </c>
      <c r="D34" s="11">
        <f>Data!F34</f>
        <v>-59.85338128</v>
      </c>
      <c r="E34" s="11">
        <f>Data!G34</f>
        <v>-18.40129664</v>
      </c>
      <c r="F34" s="11">
        <f>Data!H34</f>
        <v>-14.12743765</v>
      </c>
      <c r="G34" s="21"/>
    </row>
    <row r="35" spans="1:7" ht="12.75">
      <c r="A35" s="3" t="str">
        <f>Data!BI35</f>
        <v>Bay I NB armor intersection pts</v>
      </c>
      <c r="B35" s="11">
        <f>IF(DEGREES(ATAN2(Data!F35,Data!G35))&lt;0,360+DEGREES(ATAN2(Data!F35,Data!G35)),DEGREES(ATAN2(Data!F35,Data!G35)))</f>
        <v>197.06853345594865</v>
      </c>
      <c r="C35" s="11">
        <f>SQRT(Data!F35*Data!F35+Data!G35*Data!G35)</f>
        <v>62.620325991627375</v>
      </c>
      <c r="D35" s="11">
        <f>Data!F35</f>
        <v>-59.86217341</v>
      </c>
      <c r="E35" s="11">
        <f>Data!G35</f>
        <v>-18.3800278</v>
      </c>
      <c r="F35" s="11">
        <f>Data!H35</f>
        <v>-7.15797101</v>
      </c>
      <c r="G35" s="21"/>
    </row>
    <row r="36" spans="1:7" ht="12.75">
      <c r="A36" s="3" t="str">
        <f>Data!BI36</f>
        <v>Bay I NB armor intersection pts</v>
      </c>
      <c r="B36" s="11">
        <f>IF(DEGREES(ATAN2(Data!F36,Data!G36))&lt;0,360+DEGREES(ATAN2(Data!F36,Data!G36)),DEGREES(ATAN2(Data!F36,Data!G36)))</f>
        <v>197.137519157241</v>
      </c>
      <c r="C36" s="11">
        <f>SQRT(Data!F36*Data!F36+Data!G36*Data!G36)</f>
        <v>62.61320742559357</v>
      </c>
      <c r="D36" s="11">
        <f>Data!F36</f>
        <v>-59.83319746</v>
      </c>
      <c r="E36" s="11">
        <f>Data!G36</f>
        <v>-18.44999257</v>
      </c>
      <c r="F36" s="11">
        <f>Data!H36</f>
        <v>-0.13476537</v>
      </c>
      <c r="G36" s="21"/>
    </row>
    <row r="37" spans="1:7" ht="12.75">
      <c r="A37" s="3" t="str">
        <f>Data!BI37</f>
        <v>Bay I NB armor intersection pts</v>
      </c>
      <c r="B37" s="11">
        <f>IF(DEGREES(ATAN2(Data!F37,Data!G37))&lt;0,360+DEGREES(ATAN2(Data!F37,Data!G37)),DEGREES(ATAN2(Data!F37,Data!G37)))</f>
        <v>197.14775605915423</v>
      </c>
      <c r="C37" s="11">
        <f>SQRT(Data!F37*Data!F37+Data!G37*Data!G37)</f>
        <v>62.689550311782774</v>
      </c>
      <c r="D37" s="11">
        <f>Data!F37</f>
        <v>-59.90284935</v>
      </c>
      <c r="E37" s="11">
        <f>Data!G37</f>
        <v>-18.48319123</v>
      </c>
      <c r="F37" s="11">
        <f>Data!H37</f>
        <v>6.80125335</v>
      </c>
      <c r="G37" s="21"/>
    </row>
    <row r="38" spans="1:7" ht="12.75">
      <c r="A38" s="3" t="str">
        <f>Data!BI38</f>
        <v>Bay I NB armor intersection pts</v>
      </c>
      <c r="B38" s="11">
        <f>IF(DEGREES(ATAN2(Data!F38,Data!G38))&lt;0,360+DEGREES(ATAN2(Data!F38,Data!G38)),DEGREES(ATAN2(Data!F38,Data!G38)))</f>
        <v>197.13481505774575</v>
      </c>
      <c r="C38" s="11">
        <f>SQRT(Data!F38*Data!F38+Data!G38*Data!G38)</f>
        <v>62.71308693165223</v>
      </c>
      <c r="D38" s="11">
        <f>Data!F38</f>
        <v>-59.92951442</v>
      </c>
      <c r="E38" s="11">
        <f>Data!G38</f>
        <v>-18.4765953</v>
      </c>
      <c r="F38" s="11">
        <f>Data!H38</f>
        <v>13.77561267</v>
      </c>
      <c r="G38" s="21"/>
    </row>
    <row r="39" spans="1:7" ht="12.75">
      <c r="A39" s="3"/>
      <c r="B39" s="11" t="e">
        <f>IF(DEGREES(ATAN2(Data!F39,Data!G39))&lt;0,360+DEGREES(ATAN2(Data!F39,Data!G39)),DEGREES(ATAN2(Data!F39,Data!G39)))</f>
        <v>#DIV/0!</v>
      </c>
      <c r="C39" s="11">
        <f>SQRT(Data!F39*Data!F39+Data!G39*Data!G39)</f>
        <v>0</v>
      </c>
      <c r="D39" s="11">
        <f>Data!F39</f>
        <v>0</v>
      </c>
      <c r="E39" s="11">
        <f>Data!G39</f>
        <v>0</v>
      </c>
      <c r="F39" s="11">
        <f>Data!H39</f>
        <v>0</v>
      </c>
      <c r="G39" s="21"/>
    </row>
    <row r="40" spans="1:7" ht="12.75">
      <c r="A40" s="3"/>
      <c r="B40" s="11" t="e">
        <f>IF(DEGREES(ATAN2(Data!F40,Data!G40))&lt;0,360+DEGREES(ATAN2(Data!F40,Data!G40)),DEGREES(ATAN2(Data!F40,Data!G40)))</f>
        <v>#DIV/0!</v>
      </c>
      <c r="C40" s="11">
        <f>SQRT(Data!F40*Data!F40+Data!G40*Data!G40)</f>
        <v>0</v>
      </c>
      <c r="D40" s="11">
        <f>Data!F40</f>
        <v>0</v>
      </c>
      <c r="E40" s="11">
        <f>Data!G40</f>
        <v>0</v>
      </c>
      <c r="F40" s="11">
        <f>Data!H40</f>
        <v>0</v>
      </c>
      <c r="G40" s="21"/>
    </row>
    <row r="41" spans="1:7" ht="12.75">
      <c r="A41" s="3"/>
      <c r="B41" s="11" t="e">
        <f>IF(DEGREES(ATAN2(Data!F41,Data!G41))&lt;0,360+DEGREES(ATAN2(Data!F41,Data!G41)),DEGREES(ATAN2(Data!F41,Data!G41)))</f>
        <v>#DIV/0!</v>
      </c>
      <c r="C41" s="11">
        <f>SQRT(Data!F41*Data!F41+Data!G41*Data!G41)</f>
        <v>0</v>
      </c>
      <c r="D41" s="11">
        <f>Data!F41</f>
        <v>0</v>
      </c>
      <c r="E41" s="11">
        <f>Data!G41</f>
        <v>0</v>
      </c>
      <c r="F41" s="11">
        <f>Data!H41</f>
        <v>0</v>
      </c>
      <c r="G41" s="21"/>
    </row>
    <row r="42" spans="1:7" ht="12.75">
      <c r="A42" s="3"/>
      <c r="B42" s="11" t="e">
        <f>IF(DEGREES(ATAN2(Data!F42,Data!G42))&lt;0,360+DEGREES(ATAN2(Data!F42,Data!G42)),DEGREES(ATAN2(Data!F42,Data!G42)))</f>
        <v>#DIV/0!</v>
      </c>
      <c r="C42" s="11">
        <f>SQRT(Data!F42*Data!F42+Data!G42*Data!G42)</f>
        <v>0</v>
      </c>
      <c r="D42" s="11">
        <f>Data!F42</f>
        <v>0</v>
      </c>
      <c r="E42" s="11">
        <f>Data!G42</f>
        <v>0</v>
      </c>
      <c r="F42" s="11">
        <f>Data!H42</f>
        <v>0</v>
      </c>
      <c r="G42" s="21"/>
    </row>
    <row r="43" spans="1:7" ht="12.75">
      <c r="A43" s="3"/>
      <c r="B43" s="11" t="e">
        <f>IF(DEGREES(ATAN2(Data!F43,Data!G43))&lt;0,360+DEGREES(ATAN2(Data!F43,Data!G43)),DEGREES(ATAN2(Data!F43,Data!G43)))</f>
        <v>#DIV/0!</v>
      </c>
      <c r="C43" s="11">
        <f>SQRT(Data!F43*Data!F43+Data!G43*Data!G43)</f>
        <v>0</v>
      </c>
      <c r="D43" s="11">
        <f>Data!F43</f>
        <v>0</v>
      </c>
      <c r="E43" s="11">
        <f>Data!G43</f>
        <v>0</v>
      </c>
      <c r="F43" s="11">
        <f>Data!H43</f>
        <v>0</v>
      </c>
      <c r="G43" s="21"/>
    </row>
    <row r="44" spans="1:7" ht="12.75">
      <c r="A44" s="3"/>
      <c r="B44" s="11" t="e">
        <f>IF(DEGREES(ATAN2(Data!F44,Data!G44))&lt;0,360+DEGREES(ATAN2(Data!F44,Data!G44)),DEGREES(ATAN2(Data!F44,Data!G44)))</f>
        <v>#DIV/0!</v>
      </c>
      <c r="C44" s="11">
        <f>SQRT(Data!F44*Data!F44+Data!G44*Data!G44)</f>
        <v>0</v>
      </c>
      <c r="D44" s="11">
        <f>Data!F44</f>
        <v>0</v>
      </c>
      <c r="E44" s="11">
        <f>Data!G44</f>
        <v>0</v>
      </c>
      <c r="F44" s="11">
        <f>Data!H44</f>
        <v>0</v>
      </c>
      <c r="G44" s="21"/>
    </row>
    <row r="45" spans="1:7" ht="12.75">
      <c r="A45" s="3"/>
      <c r="B45" s="11" t="e">
        <f>IF(DEGREES(ATAN2(Data!F45,Data!G45))&lt;0,360+DEGREES(ATAN2(Data!F45,Data!G45)),DEGREES(ATAN2(Data!F45,Data!G45)))</f>
        <v>#DIV/0!</v>
      </c>
      <c r="C45" s="11">
        <f>SQRT(Data!F45*Data!F45+Data!G45*Data!G45)</f>
        <v>0</v>
      </c>
      <c r="D45" s="11">
        <f>Data!F45</f>
        <v>0</v>
      </c>
      <c r="E45" s="11">
        <f>Data!G45</f>
        <v>0</v>
      </c>
      <c r="F45" s="11">
        <f>Data!H45</f>
        <v>0</v>
      </c>
      <c r="G45" s="21"/>
    </row>
    <row r="46" spans="1:7" ht="12.75">
      <c r="A46" s="3"/>
      <c r="B46" s="11" t="e">
        <f>IF(DEGREES(ATAN2(Data!F46,Data!G46))&lt;0,360+DEGREES(ATAN2(Data!F46,Data!G46)),DEGREES(ATAN2(Data!F46,Data!G46)))</f>
        <v>#DIV/0!</v>
      </c>
      <c r="C46" s="11">
        <f>SQRT(Data!F46*Data!F46+Data!G46*Data!G46)</f>
        <v>0</v>
      </c>
      <c r="D46" s="11">
        <f>Data!F46</f>
        <v>0</v>
      </c>
      <c r="E46" s="11">
        <f>Data!G46</f>
        <v>0</v>
      </c>
      <c r="F46" s="11">
        <f>Data!H46</f>
        <v>0</v>
      </c>
      <c r="G46" s="21"/>
    </row>
    <row r="47" spans="1:7" ht="12.75">
      <c r="A47" s="3"/>
      <c r="B47" s="11" t="e">
        <f>IF(DEGREES(ATAN2(Data!F47,Data!G47))&lt;0,360+DEGREES(ATAN2(Data!F47,Data!G47)),DEGREES(ATAN2(Data!F47,Data!G47)))</f>
        <v>#DIV/0!</v>
      </c>
      <c r="C47" s="11">
        <f>SQRT(Data!F47*Data!F47+Data!G47*Data!G47)</f>
        <v>0</v>
      </c>
      <c r="D47" s="11">
        <f>Data!F47</f>
        <v>0</v>
      </c>
      <c r="E47" s="11">
        <f>Data!G47</f>
        <v>0</v>
      </c>
      <c r="F47" s="11">
        <f>Data!H47</f>
        <v>0</v>
      </c>
      <c r="G47" s="21"/>
    </row>
    <row r="48" spans="1:7" ht="12.75">
      <c r="A48" s="3"/>
      <c r="B48" s="11" t="e">
        <f>IF(DEGREES(ATAN2(Data!F48,Data!G48))&lt;0,360+DEGREES(ATAN2(Data!F48,Data!G48)),DEGREES(ATAN2(Data!F48,Data!G48)))</f>
        <v>#DIV/0!</v>
      </c>
      <c r="C48" s="11">
        <f>SQRT(Data!F48*Data!F48+Data!G48*Data!G48)</f>
        <v>0</v>
      </c>
      <c r="D48" s="11">
        <f>Data!F48</f>
        <v>0</v>
      </c>
      <c r="E48" s="11">
        <f>Data!G48</f>
        <v>0</v>
      </c>
      <c r="F48" s="11">
        <f>Data!H48</f>
        <v>0</v>
      </c>
      <c r="G48" s="21"/>
    </row>
    <row r="49" spans="1:7" ht="12.75">
      <c r="A49" s="3"/>
      <c r="B49" s="11" t="e">
        <f>IF(DEGREES(ATAN2(Data!F49,Data!G49))&lt;0,360+DEGREES(ATAN2(Data!F49,Data!G49)),DEGREES(ATAN2(Data!F49,Data!G49)))</f>
        <v>#DIV/0!</v>
      </c>
      <c r="C49" s="11">
        <f>SQRT(Data!F49*Data!F49+Data!G49*Data!G49)</f>
        <v>0</v>
      </c>
      <c r="D49" s="11">
        <f>Data!F49</f>
        <v>0</v>
      </c>
      <c r="E49" s="11">
        <f>Data!G49</f>
        <v>0</v>
      </c>
      <c r="F49" s="11">
        <f>Data!H49</f>
        <v>0</v>
      </c>
      <c r="G49" s="21"/>
    </row>
    <row r="50" spans="1:7" ht="12.75">
      <c r="A50" s="3"/>
      <c r="B50" s="11" t="e">
        <f>IF(DEGREES(ATAN2(Data!F50,Data!G50))&lt;0,360+DEGREES(ATAN2(Data!F50,Data!G50)),DEGREES(ATAN2(Data!F50,Data!G50)))</f>
        <v>#DIV/0!</v>
      </c>
      <c r="C50" s="11">
        <f>SQRT(Data!F50*Data!F50+Data!G50*Data!G50)</f>
        <v>0</v>
      </c>
      <c r="D50" s="11">
        <f>Data!F50</f>
        <v>0</v>
      </c>
      <c r="E50" s="11">
        <f>Data!G50</f>
        <v>0</v>
      </c>
      <c r="F50" s="11">
        <f>Data!H50</f>
        <v>0</v>
      </c>
      <c r="G50" s="21"/>
    </row>
    <row r="51" spans="1:7" ht="12.75">
      <c r="A51" s="3"/>
      <c r="B51" s="11" t="e">
        <f>IF(DEGREES(ATAN2(Data!F51,Data!G51))&lt;0,360+DEGREES(ATAN2(Data!F51,Data!G51)),DEGREES(ATAN2(Data!F51,Data!G51)))</f>
        <v>#DIV/0!</v>
      </c>
      <c r="C51" s="11">
        <f>SQRT(Data!F51*Data!F51+Data!G51*Data!G51)</f>
        <v>0</v>
      </c>
      <c r="D51" s="11">
        <f>Data!F51</f>
        <v>0</v>
      </c>
      <c r="E51" s="11">
        <f>Data!G51</f>
        <v>0</v>
      </c>
      <c r="F51" s="11">
        <f>Data!H51</f>
        <v>0</v>
      </c>
      <c r="G51" s="21"/>
    </row>
    <row r="52" spans="1:7" ht="12.75">
      <c r="A52" s="3"/>
      <c r="B52" s="11" t="e">
        <f>IF(DEGREES(ATAN2(Data!F52,Data!G52))&lt;0,360+DEGREES(ATAN2(Data!F52,Data!G52)),DEGREES(ATAN2(Data!F52,Data!G52)))</f>
        <v>#DIV/0!</v>
      </c>
      <c r="C52" s="11">
        <f>SQRT(Data!F52*Data!F52+Data!G52*Data!G52)</f>
        <v>0</v>
      </c>
      <c r="D52" s="11">
        <f>Data!F52</f>
        <v>0</v>
      </c>
      <c r="E52" s="11">
        <f>Data!G52</f>
        <v>0</v>
      </c>
      <c r="F52" s="11">
        <f>Data!H52</f>
        <v>0</v>
      </c>
      <c r="G52" s="21"/>
    </row>
    <row r="53" spans="1:7" ht="12.75">
      <c r="A53" s="3"/>
      <c r="B53" s="11" t="e">
        <f>IF(DEGREES(ATAN2(Data!F53,Data!G53))&lt;0,360+DEGREES(ATAN2(Data!F53,Data!G53)),DEGREES(ATAN2(Data!F53,Data!G53)))</f>
        <v>#DIV/0!</v>
      </c>
      <c r="C53" s="11">
        <f>SQRT(Data!F53*Data!F53+Data!G53*Data!G53)</f>
        <v>0</v>
      </c>
      <c r="D53" s="11">
        <f>Data!F53</f>
        <v>0</v>
      </c>
      <c r="E53" s="11">
        <f>Data!G53</f>
        <v>0</v>
      </c>
      <c r="F53" s="11">
        <f>Data!H53</f>
        <v>0</v>
      </c>
      <c r="G53" s="21"/>
    </row>
    <row r="54" spans="1:7" ht="12.75">
      <c r="A54" s="3"/>
      <c r="B54" s="11" t="e">
        <f>IF(DEGREES(ATAN2(Data!F54,Data!G54))&lt;0,360+DEGREES(ATAN2(Data!F54,Data!G54)),DEGREES(ATAN2(Data!F54,Data!G54)))</f>
        <v>#DIV/0!</v>
      </c>
      <c r="C54" s="11">
        <f>SQRT(Data!F54*Data!F54+Data!G54*Data!G54)</f>
        <v>0</v>
      </c>
      <c r="D54" s="11">
        <f>Data!F54</f>
        <v>0</v>
      </c>
      <c r="E54" s="11">
        <f>Data!G54</f>
        <v>0</v>
      </c>
      <c r="F54" s="11">
        <f>Data!H54</f>
        <v>0</v>
      </c>
      <c r="G54" s="21"/>
    </row>
    <row r="55" spans="1:7" ht="12.75">
      <c r="A55" s="3"/>
      <c r="B55" s="11" t="e">
        <f>IF(DEGREES(ATAN2(Data!F55,Data!G55))&lt;0,360+DEGREES(ATAN2(Data!F55,Data!G55)),DEGREES(ATAN2(Data!F55,Data!G55)))</f>
        <v>#DIV/0!</v>
      </c>
      <c r="C55" s="11">
        <f>SQRT(Data!F55*Data!F55+Data!G55*Data!G55)</f>
        <v>0</v>
      </c>
      <c r="D55" s="11">
        <f>Data!F55</f>
        <v>0</v>
      </c>
      <c r="E55" s="11">
        <f>Data!G55</f>
        <v>0</v>
      </c>
      <c r="F55" s="11">
        <f>Data!H55</f>
        <v>0</v>
      </c>
      <c r="G55" s="21"/>
    </row>
    <row r="56" spans="1:7" ht="12.75">
      <c r="A56" s="3"/>
      <c r="B56" s="11" t="e">
        <f>IF(DEGREES(ATAN2(Data!F56,Data!G56))&lt;0,360+DEGREES(ATAN2(Data!F56,Data!G56)),DEGREES(ATAN2(Data!F56,Data!G56)))</f>
        <v>#DIV/0!</v>
      </c>
      <c r="C56" s="11">
        <f>SQRT(Data!F56*Data!F56+Data!G56*Data!G56)</f>
        <v>0</v>
      </c>
      <c r="D56" s="11">
        <f>Data!F56</f>
        <v>0</v>
      </c>
      <c r="E56" s="11">
        <f>Data!G56</f>
        <v>0</v>
      </c>
      <c r="F56" s="11">
        <f>Data!H56</f>
        <v>0</v>
      </c>
      <c r="G56" s="21"/>
    </row>
    <row r="57" spans="1:7" ht="12.75">
      <c r="A57" s="3"/>
      <c r="B57" s="11" t="e">
        <f>IF(DEGREES(ATAN2(Data!F57,Data!G57))&lt;0,360+DEGREES(ATAN2(Data!F57,Data!G57)),DEGREES(ATAN2(Data!F57,Data!G57)))</f>
        <v>#DIV/0!</v>
      </c>
      <c r="C57" s="11">
        <f>SQRT(Data!F57*Data!F57+Data!G57*Data!G57)</f>
        <v>0</v>
      </c>
      <c r="D57" s="11">
        <f>Data!F57</f>
        <v>0</v>
      </c>
      <c r="E57" s="11">
        <f>Data!G57</f>
        <v>0</v>
      </c>
      <c r="F57" s="11">
        <f>Data!H57</f>
        <v>0</v>
      </c>
      <c r="G57" s="21"/>
    </row>
    <row r="58" spans="1:7" ht="12.75">
      <c r="A58" s="3"/>
      <c r="B58" s="11" t="e">
        <f>IF(DEGREES(ATAN2(Data!F58,Data!G58))&lt;0,360+DEGREES(ATAN2(Data!F58,Data!G58)),DEGREES(ATAN2(Data!F58,Data!G58)))</f>
        <v>#DIV/0!</v>
      </c>
      <c r="C58" s="11">
        <f>SQRT(Data!F58*Data!F58+Data!G58*Data!G58)</f>
        <v>0</v>
      </c>
      <c r="D58" s="11">
        <f>Data!F58</f>
        <v>0</v>
      </c>
      <c r="E58" s="11">
        <f>Data!G58</f>
        <v>0</v>
      </c>
      <c r="F58" s="11">
        <f>Data!H58</f>
        <v>0</v>
      </c>
      <c r="G58" s="21"/>
    </row>
    <row r="59" spans="1:7" ht="12.75">
      <c r="A59" s="3"/>
      <c r="B59" s="11" t="e">
        <f>IF(DEGREES(ATAN2(Data!F59,Data!G59))&lt;0,360+DEGREES(ATAN2(Data!F59,Data!G59)),DEGREES(ATAN2(Data!F59,Data!G59)))</f>
        <v>#DIV/0!</v>
      </c>
      <c r="C59" s="11">
        <f>SQRT(Data!F59*Data!F59+Data!G59*Data!G59)</f>
        <v>0</v>
      </c>
      <c r="D59" s="11">
        <f>Data!F59</f>
        <v>0</v>
      </c>
      <c r="E59" s="11">
        <f>Data!G59</f>
        <v>0</v>
      </c>
      <c r="F59" s="11">
        <f>Data!H59</f>
        <v>0</v>
      </c>
      <c r="G59" s="21"/>
    </row>
    <row r="60" spans="1:7" ht="12.75">
      <c r="A60" s="3"/>
      <c r="B60" s="11" t="e">
        <f>IF(DEGREES(ATAN2(Data!F60,Data!G60))&lt;0,360+DEGREES(ATAN2(Data!F60,Data!G60)),DEGREES(ATAN2(Data!F60,Data!G60)))</f>
        <v>#DIV/0!</v>
      </c>
      <c r="C60" s="11">
        <f>SQRT(Data!F60*Data!F60+Data!G60*Data!G60)</f>
        <v>0</v>
      </c>
      <c r="D60" s="11">
        <f>Data!F60</f>
        <v>0</v>
      </c>
      <c r="E60" s="11">
        <f>Data!G60</f>
        <v>0</v>
      </c>
      <c r="F60" s="11">
        <f>Data!H60</f>
        <v>0</v>
      </c>
      <c r="G60" s="21"/>
    </row>
    <row r="61" spans="1:7" ht="12.75">
      <c r="A61" s="3"/>
      <c r="B61" s="11" t="e">
        <f>IF(DEGREES(ATAN2(Data!F61,Data!G61))&lt;0,360+DEGREES(ATAN2(Data!F61,Data!G61)),DEGREES(ATAN2(Data!F61,Data!G61)))</f>
        <v>#DIV/0!</v>
      </c>
      <c r="C61" s="11">
        <f>SQRT(Data!F61*Data!F61+Data!G61*Data!G61)</f>
        <v>0</v>
      </c>
      <c r="D61" s="11">
        <f>Data!F61</f>
        <v>0</v>
      </c>
      <c r="E61" s="11">
        <f>Data!G61</f>
        <v>0</v>
      </c>
      <c r="F61" s="11">
        <f>Data!H61</f>
        <v>0</v>
      </c>
      <c r="G61" s="21"/>
    </row>
    <row r="62" spans="1:7" ht="12.75">
      <c r="A62" s="3"/>
      <c r="B62" s="11" t="e">
        <f>IF(DEGREES(ATAN2(Data!F62,Data!G62))&lt;0,360+DEGREES(ATAN2(Data!F62,Data!G62)),DEGREES(ATAN2(Data!F62,Data!G62)))</f>
        <v>#DIV/0!</v>
      </c>
      <c r="C62" s="11">
        <f>SQRT(Data!F62*Data!F62+Data!G62*Data!G62)</f>
        <v>0</v>
      </c>
      <c r="D62" s="11">
        <f>Data!F62</f>
        <v>0</v>
      </c>
      <c r="E62" s="11">
        <f>Data!G62</f>
        <v>0</v>
      </c>
      <c r="F62" s="11">
        <f>Data!H62</f>
        <v>0</v>
      </c>
      <c r="G62" s="21"/>
    </row>
    <row r="63" spans="1:7" ht="12.75">
      <c r="A63" s="3"/>
      <c r="B63" s="11" t="e">
        <f>IF(DEGREES(ATAN2(Data!F63,Data!G63))&lt;0,360+DEGREES(ATAN2(Data!F63,Data!G63)),DEGREES(ATAN2(Data!F63,Data!G63)))</f>
        <v>#DIV/0!</v>
      </c>
      <c r="C63" s="11">
        <f>SQRT(Data!F63*Data!F63+Data!G63*Data!G63)</f>
        <v>0</v>
      </c>
      <c r="D63" s="11">
        <f>Data!F63</f>
        <v>0</v>
      </c>
      <c r="E63" s="11">
        <f>Data!G63</f>
        <v>0</v>
      </c>
      <c r="F63" s="11">
        <f>Data!H63</f>
        <v>0</v>
      </c>
      <c r="G63" s="21"/>
    </row>
    <row r="64" spans="1:7" ht="12.75">
      <c r="A64" s="3"/>
      <c r="B64" s="11" t="e">
        <f>IF(DEGREES(ATAN2(Data!F64,Data!G64))&lt;0,360+DEGREES(ATAN2(Data!F64,Data!G64)),DEGREES(ATAN2(Data!F64,Data!G64)))</f>
        <v>#DIV/0!</v>
      </c>
      <c r="C64" s="11">
        <f>SQRT(Data!F64*Data!F64+Data!G64*Data!G64)</f>
        <v>0</v>
      </c>
      <c r="D64" s="11">
        <f>Data!F64</f>
        <v>0</v>
      </c>
      <c r="E64" s="11">
        <f>Data!G64</f>
        <v>0</v>
      </c>
      <c r="F64" s="11">
        <f>Data!H64</f>
        <v>0</v>
      </c>
      <c r="G64" s="21"/>
    </row>
    <row r="65" spans="1:7" ht="12.75">
      <c r="A65" s="3"/>
      <c r="B65" s="11" t="e">
        <f>IF(DEGREES(ATAN2(Data!F65,Data!G65))&lt;0,360+DEGREES(ATAN2(Data!F65,Data!G65)),DEGREES(ATAN2(Data!F65,Data!G65)))</f>
        <v>#DIV/0!</v>
      </c>
      <c r="C65" s="11">
        <f>SQRT(Data!F65*Data!F65+Data!G65*Data!G65)</f>
        <v>0</v>
      </c>
      <c r="D65" s="11">
        <f>Data!F65</f>
        <v>0</v>
      </c>
      <c r="E65" s="11">
        <f>Data!G65</f>
        <v>0</v>
      </c>
      <c r="F65" s="11">
        <f>Data!H65</f>
        <v>0</v>
      </c>
      <c r="G65" s="21"/>
    </row>
    <row r="66" spans="1:7" ht="12.75">
      <c r="A66" s="3"/>
      <c r="B66" s="11" t="e">
        <f>IF(DEGREES(ATAN2(Data!F66,Data!G66))&lt;0,360+DEGREES(ATAN2(Data!F66,Data!G66)),DEGREES(ATAN2(Data!F66,Data!G66)))</f>
        <v>#DIV/0!</v>
      </c>
      <c r="C66" s="11">
        <f>SQRT(Data!F66*Data!F66+Data!G66*Data!G66)</f>
        <v>0</v>
      </c>
      <c r="D66" s="11">
        <f>Data!F66</f>
        <v>0</v>
      </c>
      <c r="E66" s="11">
        <f>Data!G66</f>
        <v>0</v>
      </c>
      <c r="F66" s="11">
        <f>Data!H66</f>
        <v>0</v>
      </c>
      <c r="G66" s="21"/>
    </row>
    <row r="67" spans="1:7" ht="12.75">
      <c r="A67" s="3"/>
      <c r="B67" s="11" t="e">
        <f>IF(DEGREES(ATAN2(Data!F67,Data!G67))&lt;0,360+DEGREES(ATAN2(Data!F67,Data!G67)),DEGREES(ATAN2(Data!F67,Data!G67)))</f>
        <v>#DIV/0!</v>
      </c>
      <c r="C67" s="11">
        <f>SQRT(Data!F67*Data!F67+Data!G67*Data!G67)</f>
        <v>0</v>
      </c>
      <c r="D67" s="11">
        <f>Data!F67</f>
        <v>0</v>
      </c>
      <c r="E67" s="11">
        <f>Data!G67</f>
        <v>0</v>
      </c>
      <c r="F67" s="11">
        <f>Data!H67</f>
        <v>0</v>
      </c>
      <c r="G67" s="21"/>
    </row>
    <row r="68" spans="1:7" ht="12.75">
      <c r="A68" s="3"/>
      <c r="B68" s="11" t="e">
        <f>IF(DEGREES(ATAN2(Data!F68,Data!G68))&lt;0,360+DEGREES(ATAN2(Data!F68,Data!G68)),DEGREES(ATAN2(Data!F68,Data!G68)))</f>
        <v>#DIV/0!</v>
      </c>
      <c r="C68" s="11">
        <f>SQRT(Data!F68*Data!F68+Data!G68*Data!G68)</f>
        <v>0</v>
      </c>
      <c r="D68" s="11">
        <f>Data!F68</f>
        <v>0</v>
      </c>
      <c r="E68" s="11">
        <f>Data!G68</f>
        <v>0</v>
      </c>
      <c r="F68" s="11">
        <f>Data!H68</f>
        <v>0</v>
      </c>
      <c r="G68" s="21"/>
    </row>
    <row r="69" spans="1:7" ht="12.75">
      <c r="A69" s="3"/>
      <c r="B69" s="11" t="e">
        <f>IF(DEGREES(ATAN2(Data!F69,Data!G69))&lt;0,360+DEGREES(ATAN2(Data!F69,Data!G69)),DEGREES(ATAN2(Data!F69,Data!G69)))</f>
        <v>#DIV/0!</v>
      </c>
      <c r="C69" s="11">
        <f>SQRT(Data!F69*Data!F69+Data!G69*Data!G69)</f>
        <v>0</v>
      </c>
      <c r="D69" s="11">
        <f>Data!F69</f>
        <v>0</v>
      </c>
      <c r="E69" s="11">
        <f>Data!G69</f>
        <v>0</v>
      </c>
      <c r="F69" s="11">
        <f>Data!H69</f>
        <v>0</v>
      </c>
      <c r="G69" s="21"/>
    </row>
    <row r="70" spans="1:7" ht="12.75">
      <c r="A70" s="3"/>
      <c r="B70" s="11" t="e">
        <f>IF(DEGREES(ATAN2(Data!F70,Data!G70))&lt;0,360+DEGREES(ATAN2(Data!F70,Data!G70)),DEGREES(ATAN2(Data!F70,Data!G70)))</f>
        <v>#DIV/0!</v>
      </c>
      <c r="C70" s="11">
        <f>SQRT(Data!F70*Data!F70+Data!G70*Data!G70)</f>
        <v>0</v>
      </c>
      <c r="D70" s="11">
        <f>Data!F70</f>
        <v>0</v>
      </c>
      <c r="E70" s="11">
        <f>Data!G70</f>
        <v>0</v>
      </c>
      <c r="F70" s="11">
        <f>Data!H70</f>
        <v>0</v>
      </c>
      <c r="G70" s="21"/>
    </row>
    <row r="71" spans="1:7" ht="12.75">
      <c r="A71" s="3"/>
      <c r="B71" s="11" t="e">
        <f>IF(DEGREES(ATAN2(Data!F71,Data!G71))&lt;0,360+DEGREES(ATAN2(Data!F71,Data!G71)),DEGREES(ATAN2(Data!F71,Data!G71)))</f>
        <v>#DIV/0!</v>
      </c>
      <c r="C71" s="11">
        <f>SQRT(Data!F71*Data!F71+Data!G71*Data!G71)</f>
        <v>0</v>
      </c>
      <c r="D71" s="11">
        <f>Data!F71</f>
        <v>0</v>
      </c>
      <c r="E71" s="11">
        <f>Data!G71</f>
        <v>0</v>
      </c>
      <c r="F71" s="11">
        <f>Data!H71</f>
        <v>0</v>
      </c>
      <c r="G71" s="21"/>
    </row>
    <row r="72" spans="1:7" ht="12.75">
      <c r="A72" s="3"/>
      <c r="B72" s="11" t="e">
        <f>IF(DEGREES(ATAN2(Data!F72,Data!G72))&lt;0,360+DEGREES(ATAN2(Data!F72,Data!G72)),DEGREES(ATAN2(Data!F72,Data!G72)))</f>
        <v>#DIV/0!</v>
      </c>
      <c r="C72" s="11">
        <f>SQRT(Data!F72*Data!F72+Data!G72*Data!G72)</f>
        <v>0</v>
      </c>
      <c r="D72" s="11">
        <f>Data!F72</f>
        <v>0</v>
      </c>
      <c r="E72" s="11">
        <f>Data!G72</f>
        <v>0</v>
      </c>
      <c r="F72" s="11">
        <f>Data!H72</f>
        <v>0</v>
      </c>
      <c r="G72" s="21"/>
    </row>
    <row r="73" spans="1:7" ht="12.75">
      <c r="A73" s="3"/>
      <c r="B73" s="11" t="e">
        <f>IF(DEGREES(ATAN2(Data!F73,Data!G73))&lt;0,360+DEGREES(ATAN2(Data!F73,Data!G73)),DEGREES(ATAN2(Data!F73,Data!G73)))</f>
        <v>#DIV/0!</v>
      </c>
      <c r="C73" s="11">
        <f>SQRT(Data!F73*Data!F73+Data!G73*Data!G73)</f>
        <v>0</v>
      </c>
      <c r="D73" s="11">
        <f>Data!F73</f>
        <v>0</v>
      </c>
      <c r="E73" s="11">
        <f>Data!G73</f>
        <v>0</v>
      </c>
      <c r="F73" s="11">
        <f>Data!H73</f>
        <v>0</v>
      </c>
      <c r="G73" s="21"/>
    </row>
    <row r="74" spans="1:7" ht="12.75">
      <c r="A74" s="3"/>
      <c r="B74" s="11" t="e">
        <f>IF(DEGREES(ATAN2(Data!F74,Data!G74))&lt;0,360+DEGREES(ATAN2(Data!F74,Data!G74)),DEGREES(ATAN2(Data!F74,Data!G74)))</f>
        <v>#DIV/0!</v>
      </c>
      <c r="C74" s="11">
        <f>SQRT(Data!F74*Data!F74+Data!G74*Data!G74)</f>
        <v>0</v>
      </c>
      <c r="D74" s="11">
        <f>Data!F74</f>
        <v>0</v>
      </c>
      <c r="E74" s="11">
        <f>Data!G74</f>
        <v>0</v>
      </c>
      <c r="F74" s="11">
        <f>Data!H74</f>
        <v>0</v>
      </c>
      <c r="G74" s="21"/>
    </row>
    <row r="75" spans="1:7" ht="12.75">
      <c r="A75" s="3"/>
      <c r="B75" s="11" t="e">
        <f>IF(DEGREES(ATAN2(Data!F75,Data!G75))&lt;0,360+DEGREES(ATAN2(Data!F75,Data!G75)),DEGREES(ATAN2(Data!F75,Data!G75)))</f>
        <v>#DIV/0!</v>
      </c>
      <c r="C75" s="11">
        <f>SQRT(Data!F75*Data!F75+Data!G75*Data!G75)</f>
        <v>0</v>
      </c>
      <c r="D75" s="11">
        <f>Data!F75</f>
        <v>0</v>
      </c>
      <c r="E75" s="11">
        <f>Data!G75</f>
        <v>0</v>
      </c>
      <c r="F75" s="11">
        <f>Data!H75</f>
        <v>0</v>
      </c>
      <c r="G75" s="21"/>
    </row>
    <row r="76" spans="1:7" ht="12.75">
      <c r="A76" s="3"/>
      <c r="B76" s="11" t="e">
        <f>IF(DEGREES(ATAN2(Data!F76,Data!G76))&lt;0,360+DEGREES(ATAN2(Data!F76,Data!G76)),DEGREES(ATAN2(Data!F76,Data!G76)))</f>
        <v>#DIV/0!</v>
      </c>
      <c r="C76" s="11">
        <f>SQRT(Data!F76*Data!F76+Data!G76*Data!G76)</f>
        <v>0</v>
      </c>
      <c r="D76" s="11">
        <f>Data!F76</f>
        <v>0</v>
      </c>
      <c r="E76" s="11">
        <f>Data!G76</f>
        <v>0</v>
      </c>
      <c r="F76" s="11">
        <f>Data!H76</f>
        <v>0</v>
      </c>
      <c r="G76" s="21"/>
    </row>
    <row r="77" spans="1:7" ht="12.75">
      <c r="A77" s="3"/>
      <c r="B77" s="11" t="e">
        <f>IF(DEGREES(ATAN2(Data!F77,Data!G77))&lt;0,360+DEGREES(ATAN2(Data!F77,Data!G77)),DEGREES(ATAN2(Data!F77,Data!G77)))</f>
        <v>#DIV/0!</v>
      </c>
      <c r="C77" s="11">
        <f>SQRT(Data!F77*Data!F77+Data!G77*Data!G77)</f>
        <v>0</v>
      </c>
      <c r="D77" s="11">
        <f>Data!F77</f>
        <v>0</v>
      </c>
      <c r="E77" s="11">
        <f>Data!G77</f>
        <v>0</v>
      </c>
      <c r="F77" s="11">
        <f>Data!H77</f>
        <v>0</v>
      </c>
      <c r="G77" s="21"/>
    </row>
    <row r="78" spans="1:7" ht="12.75">
      <c r="A78" s="3"/>
      <c r="B78" s="11" t="e">
        <f>IF(DEGREES(ATAN2(Data!F78,Data!G78))&lt;0,360+DEGREES(ATAN2(Data!F78,Data!G78)),DEGREES(ATAN2(Data!F78,Data!G78)))</f>
        <v>#DIV/0!</v>
      </c>
      <c r="C78" s="11">
        <f>SQRT(Data!F78*Data!F78+Data!G78*Data!G78)</f>
        <v>0</v>
      </c>
      <c r="D78" s="11">
        <f>Data!F78</f>
        <v>0</v>
      </c>
      <c r="E78" s="11">
        <f>Data!G78</f>
        <v>0</v>
      </c>
      <c r="F78" s="11">
        <f>Data!H78</f>
        <v>0</v>
      </c>
      <c r="G78" s="21"/>
    </row>
    <row r="79" spans="1:7" ht="12.75">
      <c r="A79" s="3"/>
      <c r="B79" s="11" t="e">
        <f>IF(DEGREES(ATAN2(Data!F79,Data!G79))&lt;0,360+DEGREES(ATAN2(Data!F79,Data!G79)),DEGREES(ATAN2(Data!F79,Data!G79)))</f>
        <v>#DIV/0!</v>
      </c>
      <c r="C79" s="11">
        <f>SQRT(Data!F79*Data!F79+Data!G79*Data!G79)</f>
        <v>0</v>
      </c>
      <c r="D79" s="11">
        <f>Data!F79</f>
        <v>0</v>
      </c>
      <c r="E79" s="11">
        <f>Data!G79</f>
        <v>0</v>
      </c>
      <c r="F79" s="11">
        <f>Data!H79</f>
        <v>0</v>
      </c>
      <c r="G79" s="21"/>
    </row>
    <row r="80" spans="1:7" ht="12.75">
      <c r="A80" s="3"/>
      <c r="B80" s="11" t="e">
        <f>IF(DEGREES(ATAN2(Data!F80,Data!G80))&lt;0,360+DEGREES(ATAN2(Data!F80,Data!G80)),DEGREES(ATAN2(Data!F80,Data!G80)))</f>
        <v>#DIV/0!</v>
      </c>
      <c r="C80" s="11">
        <f>SQRT(Data!F80*Data!F80+Data!G80*Data!G80)</f>
        <v>0</v>
      </c>
      <c r="D80" s="11">
        <f>Data!F80</f>
        <v>0</v>
      </c>
      <c r="E80" s="11">
        <f>Data!G80</f>
        <v>0</v>
      </c>
      <c r="F80" s="11">
        <f>Data!H80</f>
        <v>0</v>
      </c>
      <c r="G80" s="21"/>
    </row>
    <row r="81" spans="1:7" ht="12.75">
      <c r="A81" s="3"/>
      <c r="B81" s="11" t="e">
        <f>IF(DEGREES(ATAN2(Data!F81,Data!G81))&lt;0,360+DEGREES(ATAN2(Data!F81,Data!G81)),DEGREES(ATAN2(Data!F81,Data!G81)))</f>
        <v>#DIV/0!</v>
      </c>
      <c r="C81" s="11">
        <f>SQRT(Data!F81*Data!F81+Data!G81*Data!G81)</f>
        <v>0</v>
      </c>
      <c r="D81" s="11">
        <f>Data!F81</f>
        <v>0</v>
      </c>
      <c r="E81" s="11">
        <f>Data!G81</f>
        <v>0</v>
      </c>
      <c r="F81" s="11">
        <f>Data!H81</f>
        <v>0</v>
      </c>
      <c r="G81" s="21"/>
    </row>
    <row r="82" spans="1:7" ht="12.75">
      <c r="A82" s="3"/>
      <c r="B82" s="11" t="e">
        <f>IF(DEGREES(ATAN2(Data!F82,Data!G82))&lt;0,360+DEGREES(ATAN2(Data!F82,Data!G82)),DEGREES(ATAN2(Data!F82,Data!G82)))</f>
        <v>#DIV/0!</v>
      </c>
      <c r="C82" s="11">
        <f>SQRT(Data!F82*Data!F82+Data!G82*Data!G82)</f>
        <v>0</v>
      </c>
      <c r="D82" s="11">
        <f>Data!F82</f>
        <v>0</v>
      </c>
      <c r="E82" s="11">
        <f>Data!G82</f>
        <v>0</v>
      </c>
      <c r="F82" s="11">
        <f>Data!H82</f>
        <v>0</v>
      </c>
      <c r="G82" s="21"/>
    </row>
    <row r="83" spans="1:7" ht="12.75">
      <c r="A83" s="3"/>
      <c r="B83" s="11" t="e">
        <f>IF(DEGREES(ATAN2(Data!F83,Data!G83))&lt;0,360+DEGREES(ATAN2(Data!F83,Data!G83)),DEGREES(ATAN2(Data!F83,Data!G83)))</f>
        <v>#DIV/0!</v>
      </c>
      <c r="C83" s="11">
        <f>SQRT(Data!F83*Data!F83+Data!G83*Data!G83)</f>
        <v>0</v>
      </c>
      <c r="D83" s="11">
        <f>Data!F83</f>
        <v>0</v>
      </c>
      <c r="E83" s="11">
        <f>Data!G83</f>
        <v>0</v>
      </c>
      <c r="F83" s="11">
        <f>Data!H83</f>
        <v>0</v>
      </c>
      <c r="G83" s="21"/>
    </row>
    <row r="84" spans="1:7" ht="12.75">
      <c r="A84" s="3"/>
      <c r="B84" s="11" t="e">
        <f>IF(DEGREES(ATAN2(Data!F84,Data!G84))&lt;0,360+DEGREES(ATAN2(Data!F84,Data!G84)),DEGREES(ATAN2(Data!F84,Data!G84)))</f>
        <v>#DIV/0!</v>
      </c>
      <c r="C84" s="11">
        <f>SQRT(Data!F84*Data!F84+Data!G84*Data!G84)</f>
        <v>0</v>
      </c>
      <c r="D84" s="11">
        <f>Data!F84</f>
        <v>0</v>
      </c>
      <c r="E84" s="11">
        <f>Data!G84</f>
        <v>0</v>
      </c>
      <c r="F84" s="11">
        <f>Data!H84</f>
        <v>0</v>
      </c>
      <c r="G84" s="21"/>
    </row>
    <row r="85" spans="1:7" ht="12.75">
      <c r="A85" s="3"/>
      <c r="B85" s="11" t="e">
        <f>IF(DEGREES(ATAN2(Data!F85,Data!G85))&lt;0,360+DEGREES(ATAN2(Data!F85,Data!G85)),DEGREES(ATAN2(Data!F85,Data!G85)))</f>
        <v>#DIV/0!</v>
      </c>
      <c r="C85" s="11">
        <f>SQRT(Data!F85*Data!F85+Data!G85*Data!G85)</f>
        <v>0</v>
      </c>
      <c r="D85" s="11">
        <f>Data!F85</f>
        <v>0</v>
      </c>
      <c r="E85" s="11">
        <f>Data!G85</f>
        <v>0</v>
      </c>
      <c r="F85" s="11">
        <f>Data!H85</f>
        <v>0</v>
      </c>
      <c r="G85" s="21"/>
    </row>
    <row r="86" spans="1:7" ht="12.75">
      <c r="A86" s="3"/>
      <c r="B86" s="11" t="e">
        <f>IF(DEGREES(ATAN2(Data!F86,Data!G86))&lt;0,360+DEGREES(ATAN2(Data!F86,Data!G86)),DEGREES(ATAN2(Data!F86,Data!G86)))</f>
        <v>#DIV/0!</v>
      </c>
      <c r="C86" s="11">
        <f>SQRT(Data!F86*Data!F86+Data!G86*Data!G86)</f>
        <v>0</v>
      </c>
      <c r="D86" s="11">
        <f>Data!F86</f>
        <v>0</v>
      </c>
      <c r="E86" s="11">
        <f>Data!G86</f>
        <v>0</v>
      </c>
      <c r="F86" s="11">
        <f>Data!H86</f>
        <v>0</v>
      </c>
      <c r="G86" s="21"/>
    </row>
    <row r="87" spans="1:7" ht="12.75">
      <c r="A87" s="3"/>
      <c r="B87" s="11" t="e">
        <f>IF(DEGREES(ATAN2(Data!F87,Data!G87))&lt;0,360+DEGREES(ATAN2(Data!F87,Data!G87)),DEGREES(ATAN2(Data!F87,Data!G87)))</f>
        <v>#DIV/0!</v>
      </c>
      <c r="C87" s="11">
        <f>SQRT(Data!F87*Data!F87+Data!G87*Data!G87)</f>
        <v>0</v>
      </c>
      <c r="D87" s="11">
        <f>Data!F87</f>
        <v>0</v>
      </c>
      <c r="E87" s="11">
        <f>Data!G87</f>
        <v>0</v>
      </c>
      <c r="F87" s="11">
        <f>Data!H87</f>
        <v>0</v>
      </c>
      <c r="G87" s="21"/>
    </row>
    <row r="88" spans="1:7" ht="12.75">
      <c r="A88" s="3"/>
      <c r="B88" s="11" t="e">
        <f>IF(DEGREES(ATAN2(Data!F88,Data!G88))&lt;0,360+DEGREES(ATAN2(Data!F88,Data!G88)),DEGREES(ATAN2(Data!F88,Data!G88)))</f>
        <v>#DIV/0!</v>
      </c>
      <c r="C88" s="11">
        <f>SQRT(Data!F88*Data!F88+Data!G88*Data!G88)</f>
        <v>0</v>
      </c>
      <c r="D88" s="11">
        <f>Data!F88</f>
        <v>0</v>
      </c>
      <c r="E88" s="11">
        <f>Data!G88</f>
        <v>0</v>
      </c>
      <c r="F88" s="11">
        <f>Data!H88</f>
        <v>0</v>
      </c>
      <c r="G88" s="21"/>
    </row>
    <row r="89" spans="1:7" ht="12.75">
      <c r="A89" s="3"/>
      <c r="B89" s="11" t="e">
        <f>IF(DEGREES(ATAN2(Data!F89,Data!G89))&lt;0,360+DEGREES(ATAN2(Data!F89,Data!G89)),DEGREES(ATAN2(Data!F89,Data!G89)))</f>
        <v>#DIV/0!</v>
      </c>
      <c r="C89" s="11">
        <f>SQRT(Data!F89*Data!F89+Data!G89*Data!G89)</f>
        <v>0</v>
      </c>
      <c r="D89" s="11">
        <f>Data!F89</f>
        <v>0</v>
      </c>
      <c r="E89" s="11">
        <f>Data!G89</f>
        <v>0</v>
      </c>
      <c r="F89" s="11">
        <f>Data!H89</f>
        <v>0</v>
      </c>
      <c r="G89" s="21"/>
    </row>
    <row r="90" spans="1:7" ht="12.75">
      <c r="A90" s="3"/>
      <c r="B90" s="11" t="e">
        <f>IF(DEGREES(ATAN2(Data!F90,Data!G90))&lt;0,360+DEGREES(ATAN2(Data!F90,Data!G90)),DEGREES(ATAN2(Data!F90,Data!G90)))</f>
        <v>#DIV/0!</v>
      </c>
      <c r="C90" s="11">
        <f>SQRT(Data!F90*Data!F90+Data!G90*Data!G90)</f>
        <v>0</v>
      </c>
      <c r="D90" s="11">
        <f>Data!F90</f>
        <v>0</v>
      </c>
      <c r="E90" s="11">
        <f>Data!G90</f>
        <v>0</v>
      </c>
      <c r="F90" s="11">
        <f>Data!H90</f>
        <v>0</v>
      </c>
      <c r="G90" s="21"/>
    </row>
    <row r="91" spans="1:7" ht="12.75">
      <c r="A91" s="3"/>
      <c r="B91" s="11" t="e">
        <f>IF(DEGREES(ATAN2(Data!F91,Data!G91))&lt;0,360+DEGREES(ATAN2(Data!F91,Data!G91)),DEGREES(ATAN2(Data!F91,Data!G91)))</f>
        <v>#DIV/0!</v>
      </c>
      <c r="C91" s="11">
        <f>SQRT(Data!F91*Data!F91+Data!G91*Data!G91)</f>
        <v>0</v>
      </c>
      <c r="D91" s="11">
        <f>Data!F91</f>
        <v>0</v>
      </c>
      <c r="E91" s="11">
        <f>Data!G91</f>
        <v>0</v>
      </c>
      <c r="F91" s="11">
        <f>Data!H91</f>
        <v>0</v>
      </c>
      <c r="G91" s="21"/>
    </row>
    <row r="92" spans="1:7" ht="12.75">
      <c r="A92" s="3"/>
      <c r="B92" s="11" t="e">
        <f>IF(DEGREES(ATAN2(Data!F92,Data!G92))&lt;0,360+DEGREES(ATAN2(Data!F92,Data!G92)),DEGREES(ATAN2(Data!F92,Data!G92)))</f>
        <v>#DIV/0!</v>
      </c>
      <c r="C92" s="11">
        <f>SQRT(Data!F92*Data!F92+Data!G92*Data!G92)</f>
        <v>0</v>
      </c>
      <c r="D92" s="11">
        <f>Data!F92</f>
        <v>0</v>
      </c>
      <c r="E92" s="11">
        <f>Data!G92</f>
        <v>0</v>
      </c>
      <c r="F92" s="11">
        <f>Data!H92</f>
        <v>0</v>
      </c>
      <c r="G92" s="21"/>
    </row>
    <row r="93" spans="1:7" ht="12.75">
      <c r="A93" s="3"/>
      <c r="B93" s="11" t="e">
        <f>IF(DEGREES(ATAN2(Data!F93,Data!G93))&lt;0,360+DEGREES(ATAN2(Data!F93,Data!G93)),DEGREES(ATAN2(Data!F93,Data!G93)))</f>
        <v>#DIV/0!</v>
      </c>
      <c r="C93" s="11">
        <f>SQRT(Data!F93*Data!F93+Data!G93*Data!G93)</f>
        <v>0</v>
      </c>
      <c r="D93" s="11">
        <f>Data!F93</f>
        <v>0</v>
      </c>
      <c r="E93" s="11">
        <f>Data!G93</f>
        <v>0</v>
      </c>
      <c r="F93" s="11">
        <f>Data!H93</f>
        <v>0</v>
      </c>
      <c r="G93" s="21"/>
    </row>
    <row r="94" spans="1:7" ht="12.75">
      <c r="A94" s="3"/>
      <c r="B94" s="11" t="e">
        <f>IF(DEGREES(ATAN2(Data!F94,Data!G94))&lt;0,360+DEGREES(ATAN2(Data!F94,Data!G94)),DEGREES(ATAN2(Data!F94,Data!G94)))</f>
        <v>#DIV/0!</v>
      </c>
      <c r="C94" s="11">
        <f>SQRT(Data!F94*Data!F94+Data!G94*Data!G94)</f>
        <v>0</v>
      </c>
      <c r="D94" s="11">
        <f>Data!F94</f>
        <v>0</v>
      </c>
      <c r="E94" s="11">
        <f>Data!G94</f>
        <v>0</v>
      </c>
      <c r="F94" s="11">
        <f>Data!H94</f>
        <v>0</v>
      </c>
      <c r="G94" s="21"/>
    </row>
    <row r="95" spans="1:7" ht="12.75">
      <c r="A95" s="3"/>
      <c r="B95" s="11" t="e">
        <f>IF(DEGREES(ATAN2(Data!F95,Data!G95))&lt;0,360+DEGREES(ATAN2(Data!F95,Data!G95)),DEGREES(ATAN2(Data!F95,Data!G95)))</f>
        <v>#DIV/0!</v>
      </c>
      <c r="C95" s="11">
        <f>SQRT(Data!F95*Data!F95+Data!G95*Data!G95)</f>
        <v>0</v>
      </c>
      <c r="D95" s="11">
        <f>Data!F95</f>
        <v>0</v>
      </c>
      <c r="E95" s="11">
        <f>Data!G95</f>
        <v>0</v>
      </c>
      <c r="F95" s="11">
        <f>Data!H95</f>
        <v>0</v>
      </c>
      <c r="G95" s="21"/>
    </row>
    <row r="96" spans="1:7" ht="12.75">
      <c r="A96" s="3"/>
      <c r="B96" s="11" t="e">
        <f>IF(DEGREES(ATAN2(Data!F96,Data!G96))&lt;0,360+DEGREES(ATAN2(Data!F96,Data!G96)),DEGREES(ATAN2(Data!F96,Data!G96)))</f>
        <v>#DIV/0!</v>
      </c>
      <c r="C96" s="11">
        <f>SQRT(Data!F96*Data!F96+Data!G96*Data!G96)</f>
        <v>0</v>
      </c>
      <c r="D96" s="11">
        <f>Data!F96</f>
        <v>0</v>
      </c>
      <c r="E96" s="11">
        <f>Data!G96</f>
        <v>0</v>
      </c>
      <c r="F96" s="11">
        <f>Data!H96</f>
        <v>0</v>
      </c>
      <c r="G96" s="21"/>
    </row>
    <row r="97" spans="1:7" ht="12.75">
      <c r="A97" s="3"/>
      <c r="B97" s="11" t="e">
        <f>IF(DEGREES(ATAN2(Data!F97,Data!G97))&lt;0,360+DEGREES(ATAN2(Data!F97,Data!G97)),DEGREES(ATAN2(Data!F97,Data!G97)))</f>
        <v>#DIV/0!</v>
      </c>
      <c r="C97" s="11">
        <f>SQRT(Data!F97*Data!F97+Data!G97*Data!G97)</f>
        <v>0</v>
      </c>
      <c r="D97" s="11">
        <f>Data!F97</f>
        <v>0</v>
      </c>
      <c r="E97" s="11">
        <f>Data!G97</f>
        <v>0</v>
      </c>
      <c r="F97" s="11">
        <f>Data!H97</f>
        <v>0</v>
      </c>
      <c r="G97" s="21"/>
    </row>
    <row r="98" spans="1:7" ht="12.75">
      <c r="A98" s="3"/>
      <c r="B98" s="11" t="e">
        <f>IF(DEGREES(ATAN2(Data!F98,Data!G98))&lt;0,360+DEGREES(ATAN2(Data!F98,Data!G98)),DEGREES(ATAN2(Data!F98,Data!G98)))</f>
        <v>#DIV/0!</v>
      </c>
      <c r="C98" s="11">
        <f>SQRT(Data!F98*Data!F98+Data!G98*Data!G98)</f>
        <v>0</v>
      </c>
      <c r="D98" s="11">
        <f>Data!F98</f>
        <v>0</v>
      </c>
      <c r="E98" s="11">
        <f>Data!G98</f>
        <v>0</v>
      </c>
      <c r="F98" s="11">
        <f>Data!H98</f>
        <v>0</v>
      </c>
      <c r="G98" s="21"/>
    </row>
    <row r="99" spans="1:7" ht="12.75">
      <c r="A99" s="3"/>
      <c r="B99" s="11" t="e">
        <f>IF(DEGREES(ATAN2(Data!F99,Data!G99))&lt;0,360+DEGREES(ATAN2(Data!F99,Data!G99)),DEGREES(ATAN2(Data!F99,Data!G99)))</f>
        <v>#DIV/0!</v>
      </c>
      <c r="C99" s="11">
        <f>SQRT(Data!F99*Data!F99+Data!G99*Data!G99)</f>
        <v>0</v>
      </c>
      <c r="D99" s="11">
        <f>Data!F99</f>
        <v>0</v>
      </c>
      <c r="E99" s="11">
        <f>Data!G99</f>
        <v>0</v>
      </c>
      <c r="F99" s="11">
        <f>Data!H99</f>
        <v>0</v>
      </c>
      <c r="G99" s="21"/>
    </row>
    <row r="100" spans="1:7" ht="12.75">
      <c r="A100" s="3"/>
      <c r="B100" s="11" t="e">
        <f>IF(DEGREES(ATAN2(Data!F100,Data!G100))&lt;0,360+DEGREES(ATAN2(Data!F100,Data!G100)),DEGREES(ATAN2(Data!F100,Data!G100)))</f>
        <v>#DIV/0!</v>
      </c>
      <c r="C100" s="11">
        <f>SQRT(Data!F100*Data!F100+Data!G100*Data!G100)</f>
        <v>0</v>
      </c>
      <c r="D100" s="11">
        <f>Data!F100</f>
        <v>0</v>
      </c>
      <c r="E100" s="11">
        <f>Data!G100</f>
        <v>0</v>
      </c>
      <c r="F100" s="11">
        <f>Data!H100</f>
        <v>0</v>
      </c>
      <c r="G100" s="21"/>
    </row>
    <row r="101" spans="1:7" ht="12.75">
      <c r="A101" s="3"/>
      <c r="B101" s="11" t="e">
        <f>IF(DEGREES(ATAN2(Data!F101,Data!G101))&lt;0,360+DEGREES(ATAN2(Data!F101,Data!G101)),DEGREES(ATAN2(Data!F101,Data!G101)))</f>
        <v>#DIV/0!</v>
      </c>
      <c r="C101" s="11">
        <f>SQRT(Data!F101*Data!F101+Data!G101*Data!G101)</f>
        <v>0</v>
      </c>
      <c r="D101" s="11">
        <f>Data!F101</f>
        <v>0</v>
      </c>
      <c r="E101" s="11">
        <f>Data!G101</f>
        <v>0</v>
      </c>
      <c r="F101" s="11">
        <f>Data!H101</f>
        <v>0</v>
      </c>
      <c r="G101" s="21"/>
    </row>
    <row r="102" spans="1:7" ht="12.75">
      <c r="A102" s="3"/>
      <c r="B102" s="11" t="e">
        <f>IF(DEGREES(ATAN2(Data!F102,Data!G102))&lt;0,360+DEGREES(ATAN2(Data!F102,Data!G102)),DEGREES(ATAN2(Data!F102,Data!G102)))</f>
        <v>#DIV/0!</v>
      </c>
      <c r="C102" s="11">
        <f>SQRT(Data!F102*Data!F102+Data!G102*Data!G102)</f>
        <v>0</v>
      </c>
      <c r="D102" s="11">
        <f>Data!F102</f>
        <v>0</v>
      </c>
      <c r="E102" s="11">
        <f>Data!G102</f>
        <v>0</v>
      </c>
      <c r="F102" s="11">
        <f>Data!H102</f>
        <v>0</v>
      </c>
      <c r="G102" s="21"/>
    </row>
    <row r="103" spans="1:7" ht="12.75">
      <c r="A103" s="3"/>
      <c r="B103" s="11" t="e">
        <f>IF(DEGREES(ATAN2(Data!F103,Data!G103))&lt;0,360+DEGREES(ATAN2(Data!F103,Data!G103)),DEGREES(ATAN2(Data!F103,Data!G103)))</f>
        <v>#DIV/0!</v>
      </c>
      <c r="C103" s="11">
        <f>SQRT(Data!F103*Data!F103+Data!G103*Data!G103)</f>
        <v>0</v>
      </c>
      <c r="D103" s="11">
        <f>Data!F103</f>
        <v>0</v>
      </c>
      <c r="E103" s="11">
        <f>Data!G103</f>
        <v>0</v>
      </c>
      <c r="F103" s="11">
        <f>Data!H103</f>
        <v>0</v>
      </c>
      <c r="G103" s="21"/>
    </row>
    <row r="104" spans="1:7" ht="12.75">
      <c r="A104" s="3"/>
      <c r="B104" s="11" t="e">
        <f>IF(DEGREES(ATAN2(Data!F104,Data!G104))&lt;0,360+DEGREES(ATAN2(Data!F104,Data!G104)),DEGREES(ATAN2(Data!F104,Data!G104)))</f>
        <v>#DIV/0!</v>
      </c>
      <c r="C104" s="11">
        <f>SQRT(Data!F104*Data!F104+Data!G104*Data!G104)</f>
        <v>0</v>
      </c>
      <c r="D104" s="11">
        <f>Data!F104</f>
        <v>0</v>
      </c>
      <c r="E104" s="11">
        <f>Data!G104</f>
        <v>0</v>
      </c>
      <c r="F104" s="11">
        <f>Data!H104</f>
        <v>0</v>
      </c>
      <c r="G104" s="21"/>
    </row>
    <row r="105" spans="1:7" ht="12.75">
      <c r="A105" s="3"/>
      <c r="B105" s="11" t="e">
        <f>IF(DEGREES(ATAN2(Data!F105,Data!G105))&lt;0,360+DEGREES(ATAN2(Data!F105,Data!G105)),DEGREES(ATAN2(Data!F105,Data!G105)))</f>
        <v>#DIV/0!</v>
      </c>
      <c r="C105" s="11">
        <f>SQRT(Data!F105*Data!F105+Data!G105*Data!G105)</f>
        <v>0</v>
      </c>
      <c r="D105" s="11">
        <f>Data!F105</f>
        <v>0</v>
      </c>
      <c r="E105" s="11">
        <f>Data!G105</f>
        <v>0</v>
      </c>
      <c r="F105" s="11">
        <f>Data!H105</f>
        <v>0</v>
      </c>
      <c r="G105" s="21"/>
    </row>
    <row r="106" spans="1:7" ht="12.75">
      <c r="A106" s="3"/>
      <c r="B106" s="11" t="e">
        <f>IF(DEGREES(ATAN2(Data!F106,Data!G106))&lt;0,360+DEGREES(ATAN2(Data!F106,Data!G106)),DEGREES(ATAN2(Data!F106,Data!G106)))</f>
        <v>#DIV/0!</v>
      </c>
      <c r="C106" s="11">
        <f>SQRT(Data!F106*Data!F106+Data!G106*Data!G106)</f>
        <v>0</v>
      </c>
      <c r="D106" s="11">
        <f>Data!F106</f>
        <v>0</v>
      </c>
      <c r="E106" s="11">
        <f>Data!G106</f>
        <v>0</v>
      </c>
      <c r="F106" s="11">
        <f>Data!H106</f>
        <v>0</v>
      </c>
      <c r="G106" s="21"/>
    </row>
    <row r="107" spans="1:7" ht="12.75">
      <c r="A107" s="3"/>
      <c r="B107" s="11" t="e">
        <f>IF(DEGREES(ATAN2(Data!F107,Data!G107))&lt;0,360+DEGREES(ATAN2(Data!F107,Data!G107)),DEGREES(ATAN2(Data!F107,Data!G107)))</f>
        <v>#DIV/0!</v>
      </c>
      <c r="C107" s="11">
        <f>SQRT(Data!F107*Data!F107+Data!G107*Data!G107)</f>
        <v>0</v>
      </c>
      <c r="D107" s="11">
        <f>Data!F107</f>
        <v>0</v>
      </c>
      <c r="E107" s="11">
        <f>Data!G107</f>
        <v>0</v>
      </c>
      <c r="F107" s="11">
        <f>Data!H107</f>
        <v>0</v>
      </c>
      <c r="G107" s="21"/>
    </row>
    <row r="108" spans="1:7" ht="12.75">
      <c r="A108" s="3"/>
      <c r="B108" s="11" t="e">
        <f>IF(DEGREES(ATAN2(Data!F108,Data!G108))&lt;0,360+DEGREES(ATAN2(Data!F108,Data!G108)),DEGREES(ATAN2(Data!F108,Data!G108)))</f>
        <v>#DIV/0!</v>
      </c>
      <c r="C108" s="11">
        <f>SQRT(Data!F108*Data!F108+Data!G108*Data!G108)</f>
        <v>0</v>
      </c>
      <c r="D108" s="11">
        <f>Data!F108</f>
        <v>0</v>
      </c>
      <c r="E108" s="11">
        <f>Data!G108</f>
        <v>0</v>
      </c>
      <c r="F108" s="11">
        <f>Data!H108</f>
        <v>0</v>
      </c>
      <c r="G108" s="21"/>
    </row>
    <row r="109" spans="1:7" ht="12.75">
      <c r="A109" s="3"/>
      <c r="B109" s="11" t="e">
        <f>IF(DEGREES(ATAN2(Data!F109,Data!G109))&lt;0,360+DEGREES(ATAN2(Data!F109,Data!G109)),DEGREES(ATAN2(Data!F109,Data!G109)))</f>
        <v>#DIV/0!</v>
      </c>
      <c r="C109" s="11">
        <f>SQRT(Data!F109*Data!F109+Data!G109*Data!G109)</f>
        <v>0</v>
      </c>
      <c r="D109" s="11">
        <f>Data!F109</f>
        <v>0</v>
      </c>
      <c r="E109" s="11">
        <f>Data!G109</f>
        <v>0</v>
      </c>
      <c r="F109" s="11">
        <f>Data!H109</f>
        <v>0</v>
      </c>
      <c r="G109" s="21"/>
    </row>
    <row r="110" spans="1:7" ht="12.75">
      <c r="A110" s="3"/>
      <c r="B110" s="11" t="e">
        <f>IF(DEGREES(ATAN2(Data!F110,Data!G110))&lt;0,360+DEGREES(ATAN2(Data!F110,Data!G110)),DEGREES(ATAN2(Data!F110,Data!G110)))</f>
        <v>#DIV/0!</v>
      </c>
      <c r="C110" s="11">
        <f>SQRT(Data!F110*Data!F110+Data!G110*Data!G110)</f>
        <v>0</v>
      </c>
      <c r="D110" s="11">
        <f>Data!F110</f>
        <v>0</v>
      </c>
      <c r="E110" s="11">
        <f>Data!G110</f>
        <v>0</v>
      </c>
      <c r="F110" s="11">
        <f>Data!H110</f>
        <v>0</v>
      </c>
      <c r="G110" s="21"/>
    </row>
    <row r="111" spans="1:6" ht="12.75">
      <c r="A111" s="3"/>
      <c r="B111" s="11" t="e">
        <f>IF(DEGREES(ATAN2(Data!F111,Data!G111))&lt;0,360+DEGREES(ATAN2(Data!F111,Data!G111)),DEGREES(ATAN2(Data!F111,Data!G111)))</f>
        <v>#DIV/0!</v>
      </c>
      <c r="C111" s="11">
        <f>SQRT(Data!F111*Data!F111+Data!G111*Data!G111)</f>
        <v>0</v>
      </c>
      <c r="D111" s="11">
        <f>Data!F111</f>
        <v>0</v>
      </c>
      <c r="E111" s="11">
        <f>Data!G111</f>
        <v>0</v>
      </c>
      <c r="F111" s="11">
        <f>Data!H111</f>
        <v>0</v>
      </c>
    </row>
    <row r="112" spans="1:6" ht="12.75">
      <c r="A112" s="3"/>
      <c r="B112" s="11" t="e">
        <f>IF(DEGREES(ATAN2(Data!F112,Data!G112))&lt;0,360+DEGREES(ATAN2(Data!F112,Data!G112)),DEGREES(ATAN2(Data!F112,Data!G112)))</f>
        <v>#DIV/0!</v>
      </c>
      <c r="C112" s="11">
        <f>SQRT(Data!F112*Data!F112+Data!G112*Data!G112)</f>
        <v>0</v>
      </c>
      <c r="D112" s="11">
        <f>Data!F112</f>
        <v>0</v>
      </c>
      <c r="E112" s="11">
        <f>Data!G112</f>
        <v>0</v>
      </c>
      <c r="F112" s="11">
        <f>Data!H112</f>
        <v>0</v>
      </c>
    </row>
    <row r="113" spans="1:6" ht="12.75">
      <c r="A113" s="3"/>
      <c r="B113" s="11" t="e">
        <f>IF(DEGREES(ATAN2(Data!F113,Data!G113))&lt;0,360+DEGREES(ATAN2(Data!F113,Data!G113)),DEGREES(ATAN2(Data!F113,Data!G113)))</f>
        <v>#DIV/0!</v>
      </c>
      <c r="C113" s="11">
        <f>SQRT(Data!F113*Data!F113+Data!G113*Data!G113)</f>
        <v>0</v>
      </c>
      <c r="D113" s="11">
        <f>Data!F113</f>
        <v>0</v>
      </c>
      <c r="E113" s="11">
        <f>Data!G113</f>
        <v>0</v>
      </c>
      <c r="F113" s="11">
        <f>Data!H113</f>
        <v>0</v>
      </c>
    </row>
    <row r="114" spans="1:6" ht="12.75">
      <c r="A114" s="3"/>
      <c r="B114" s="11" t="e">
        <f>IF(DEGREES(ATAN2(Data!F114,Data!G114))&lt;0,360+DEGREES(ATAN2(Data!F114,Data!G114)),DEGREES(ATAN2(Data!F114,Data!G114)))</f>
        <v>#DIV/0!</v>
      </c>
      <c r="C114" s="11">
        <f>SQRT(Data!F114*Data!F114+Data!G114*Data!G114)</f>
        <v>0</v>
      </c>
      <c r="D114" s="11">
        <f>Data!F114</f>
        <v>0</v>
      </c>
      <c r="E114" s="11">
        <f>Data!G114</f>
        <v>0</v>
      </c>
      <c r="F114" s="11">
        <f>Data!H114</f>
        <v>0</v>
      </c>
    </row>
    <row r="115" spans="1:6" ht="12.75">
      <c r="A115" s="3"/>
      <c r="B115" s="11" t="e">
        <f>IF(DEGREES(ATAN2(Data!F115,Data!G115))&lt;0,360+DEGREES(ATAN2(Data!F115,Data!G115)),DEGREES(ATAN2(Data!F115,Data!G115)))</f>
        <v>#DIV/0!</v>
      </c>
      <c r="C115" s="11">
        <f>SQRT(Data!F115*Data!F115+Data!G115*Data!G115)</f>
        <v>0</v>
      </c>
      <c r="D115" s="11">
        <f>Data!F115</f>
        <v>0</v>
      </c>
      <c r="E115" s="11">
        <f>Data!G115</f>
        <v>0</v>
      </c>
      <c r="F115" s="11">
        <f>Data!H115</f>
        <v>0</v>
      </c>
    </row>
    <row r="116" spans="1:6" ht="12.75">
      <c r="A116" s="3"/>
      <c r="B116" s="11" t="e">
        <f>IF(DEGREES(ATAN2(Data!F116,Data!G116))&lt;0,360+DEGREES(ATAN2(Data!F116,Data!G116)),DEGREES(ATAN2(Data!F116,Data!G116)))</f>
        <v>#DIV/0!</v>
      </c>
      <c r="C116" s="11">
        <f>SQRT(Data!F116*Data!F116+Data!G116*Data!G116)</f>
        <v>0</v>
      </c>
      <c r="D116" s="11">
        <f>Data!F116</f>
        <v>0</v>
      </c>
      <c r="E116" s="11">
        <f>Data!G116</f>
        <v>0</v>
      </c>
      <c r="F116" s="11">
        <f>Data!H116</f>
        <v>0</v>
      </c>
    </row>
    <row r="117" spans="1:6" ht="12.75">
      <c r="A117" s="3"/>
      <c r="B117" s="11" t="e">
        <f>IF(DEGREES(ATAN2(Data!F117,Data!G117))&lt;0,360+DEGREES(ATAN2(Data!F117,Data!G117)),DEGREES(ATAN2(Data!F117,Data!G117)))</f>
        <v>#DIV/0!</v>
      </c>
      <c r="C117" s="11">
        <f>SQRT(Data!F117*Data!F117+Data!G117*Data!G117)</f>
        <v>0</v>
      </c>
      <c r="D117" s="11">
        <f>Data!F117</f>
        <v>0</v>
      </c>
      <c r="E117" s="11">
        <f>Data!G117</f>
        <v>0</v>
      </c>
      <c r="F117" s="11">
        <f>Data!H117</f>
        <v>0</v>
      </c>
    </row>
    <row r="118" spans="1:6" ht="12.75">
      <c r="A118" s="3"/>
      <c r="B118" s="11" t="e">
        <f>IF(DEGREES(ATAN2(Data!F118,Data!G118))&lt;0,360+DEGREES(ATAN2(Data!F118,Data!G118)),DEGREES(ATAN2(Data!F118,Data!G118)))</f>
        <v>#DIV/0!</v>
      </c>
      <c r="C118" s="11">
        <f>SQRT(Data!F118*Data!F118+Data!G118*Data!G118)</f>
        <v>0</v>
      </c>
      <c r="D118" s="11">
        <f>Data!F118</f>
        <v>0</v>
      </c>
      <c r="E118" s="11">
        <f>Data!G118</f>
        <v>0</v>
      </c>
      <c r="F118" s="11">
        <f>Data!H118</f>
        <v>0</v>
      </c>
    </row>
    <row r="119" spans="1:6" ht="12.75">
      <c r="A119" s="3"/>
      <c r="B119" s="11" t="e">
        <f>IF(DEGREES(ATAN2(Data!F119,Data!G119))&lt;0,360+DEGREES(ATAN2(Data!F119,Data!G119)),DEGREES(ATAN2(Data!F119,Data!G119)))</f>
        <v>#DIV/0!</v>
      </c>
      <c r="C119" s="11">
        <f>SQRT(Data!F119*Data!F119+Data!G119*Data!G119)</f>
        <v>0</v>
      </c>
      <c r="D119" s="11">
        <f>Data!F119</f>
        <v>0</v>
      </c>
      <c r="E119" s="11">
        <f>Data!G119</f>
        <v>0</v>
      </c>
      <c r="F119" s="11">
        <f>Data!H119</f>
        <v>0</v>
      </c>
    </row>
    <row r="120" spans="1:6" ht="12.75">
      <c r="A120" s="3"/>
      <c r="B120" s="11" t="e">
        <f>IF(DEGREES(ATAN2(Data!F120,Data!G120))&lt;0,360+DEGREES(ATAN2(Data!F120,Data!G120)),DEGREES(ATAN2(Data!F120,Data!G120)))</f>
        <v>#DIV/0!</v>
      </c>
      <c r="C120" s="11">
        <f>SQRT(Data!F120*Data!F120+Data!G120*Data!G120)</f>
        <v>0</v>
      </c>
      <c r="D120" s="11">
        <f>Data!F120</f>
        <v>0</v>
      </c>
      <c r="E120" s="11">
        <f>Data!G120</f>
        <v>0</v>
      </c>
      <c r="F120" s="11">
        <f>Data!H120</f>
        <v>0</v>
      </c>
    </row>
    <row r="121" spans="1:6" ht="12.75">
      <c r="A121" s="3"/>
      <c r="B121" s="11" t="e">
        <f>IF(DEGREES(ATAN2(Data!F121,Data!G121))&lt;0,360+DEGREES(ATAN2(Data!F121,Data!G121)),DEGREES(ATAN2(Data!F121,Data!G121)))</f>
        <v>#DIV/0!</v>
      </c>
      <c r="C121" s="11">
        <f>SQRT(Data!F121*Data!F121+Data!G121*Data!G121)</f>
        <v>0</v>
      </c>
      <c r="D121" s="11">
        <f>Data!F121</f>
        <v>0</v>
      </c>
      <c r="E121" s="11">
        <f>Data!G121</f>
        <v>0</v>
      </c>
      <c r="F121" s="11">
        <f>Data!H121</f>
        <v>0</v>
      </c>
    </row>
    <row r="122" spans="1:6" ht="12.75">
      <c r="A122" s="3"/>
      <c r="B122" s="11" t="e">
        <f>IF(DEGREES(ATAN2(Data!F122,Data!G122))&lt;0,360+DEGREES(ATAN2(Data!F122,Data!G122)),DEGREES(ATAN2(Data!F122,Data!G122)))</f>
        <v>#DIV/0!</v>
      </c>
      <c r="C122" s="11">
        <f>SQRT(Data!F122*Data!F122+Data!G122*Data!G122)</f>
        <v>0</v>
      </c>
      <c r="D122" s="11">
        <f>Data!F122</f>
        <v>0</v>
      </c>
      <c r="E122" s="11">
        <f>Data!G122</f>
        <v>0</v>
      </c>
      <c r="F122" s="11">
        <f>Data!H122</f>
        <v>0</v>
      </c>
    </row>
    <row r="123" spans="1:6" ht="12.75">
      <c r="A123" s="3"/>
      <c r="B123" s="11" t="e">
        <f>IF(DEGREES(ATAN2(Data!F123,Data!G123))&lt;0,360+DEGREES(ATAN2(Data!F123,Data!G123)),DEGREES(ATAN2(Data!F123,Data!G123)))</f>
        <v>#DIV/0!</v>
      </c>
      <c r="C123" s="11">
        <f>SQRT(Data!F123*Data!F123+Data!G123*Data!G123)</f>
        <v>0</v>
      </c>
      <c r="D123" s="11">
        <f>Data!F123</f>
        <v>0</v>
      </c>
      <c r="E123" s="11">
        <f>Data!G123</f>
        <v>0</v>
      </c>
      <c r="F123" s="11">
        <f>Data!H123</f>
        <v>0</v>
      </c>
    </row>
    <row r="124" spans="1:6" ht="12.75">
      <c r="A124" s="3"/>
      <c r="B124" s="11" t="e">
        <f>IF(DEGREES(ATAN2(Data!F124,Data!G124))&lt;0,360+DEGREES(ATAN2(Data!F124,Data!G124)),DEGREES(ATAN2(Data!F124,Data!G124)))</f>
        <v>#DIV/0!</v>
      </c>
      <c r="C124" s="11">
        <f>SQRT(Data!F124*Data!F124+Data!G124*Data!G124)</f>
        <v>0</v>
      </c>
      <c r="D124" s="11">
        <f>Data!F124</f>
        <v>0</v>
      </c>
      <c r="E124" s="11">
        <f>Data!G124</f>
        <v>0</v>
      </c>
      <c r="F124" s="11">
        <f>Data!H124</f>
        <v>0</v>
      </c>
    </row>
    <row r="125" spans="1:6" ht="12.75">
      <c r="A125" s="3"/>
      <c r="B125" s="11" t="e">
        <f>IF(DEGREES(ATAN2(Data!F125,Data!G125))&lt;0,360+DEGREES(ATAN2(Data!F125,Data!G125)),DEGREES(ATAN2(Data!F125,Data!G125)))</f>
        <v>#DIV/0!</v>
      </c>
      <c r="C125" s="11">
        <f>SQRT(Data!F125*Data!F125+Data!G125*Data!G125)</f>
        <v>0</v>
      </c>
      <c r="D125" s="11">
        <f>Data!F125</f>
        <v>0</v>
      </c>
      <c r="E125" s="11">
        <f>Data!G125</f>
        <v>0</v>
      </c>
      <c r="F125" s="11">
        <f>Data!H125</f>
        <v>0</v>
      </c>
    </row>
    <row r="126" spans="1:6" ht="12.75">
      <c r="A126" s="3"/>
      <c r="B126" s="11" t="e">
        <f>IF(DEGREES(ATAN2(Data!F126,Data!G126))&lt;0,360+DEGREES(ATAN2(Data!F126,Data!G126)),DEGREES(ATAN2(Data!F126,Data!G126)))</f>
        <v>#DIV/0!</v>
      </c>
      <c r="C126" s="11">
        <f>SQRT(Data!F126*Data!F126+Data!G126*Data!G126)</f>
        <v>0</v>
      </c>
      <c r="D126" s="11">
        <f>Data!F126</f>
        <v>0</v>
      </c>
      <c r="E126" s="11">
        <f>Data!G126</f>
        <v>0</v>
      </c>
      <c r="F126" s="11">
        <f>Data!H126</f>
        <v>0</v>
      </c>
    </row>
    <row r="127" spans="1:6" ht="12.75">
      <c r="A127" s="3"/>
      <c r="B127" s="11" t="e">
        <f>IF(DEGREES(ATAN2(Data!F127,Data!G127))&lt;0,360+DEGREES(ATAN2(Data!F127,Data!G127)),DEGREES(ATAN2(Data!F127,Data!G127)))</f>
        <v>#DIV/0!</v>
      </c>
      <c r="C127" s="11">
        <f>SQRT(Data!F127*Data!F127+Data!G127*Data!G127)</f>
        <v>0</v>
      </c>
      <c r="D127" s="11">
        <f>Data!F127</f>
        <v>0</v>
      </c>
      <c r="E127" s="11">
        <f>Data!G127</f>
        <v>0</v>
      </c>
      <c r="F127" s="11">
        <f>Data!H127</f>
        <v>0</v>
      </c>
    </row>
    <row r="128" spans="1:6" ht="12.75">
      <c r="A128" s="3"/>
      <c r="B128" s="11" t="e">
        <f>IF(DEGREES(ATAN2(Data!F128,Data!G128))&lt;0,360+DEGREES(ATAN2(Data!F128,Data!G128)),DEGREES(ATAN2(Data!F128,Data!G128)))</f>
        <v>#DIV/0!</v>
      </c>
      <c r="C128" s="11">
        <f>SQRT(Data!F128*Data!F128+Data!G128*Data!G128)</f>
        <v>0</v>
      </c>
      <c r="D128" s="11">
        <f>Data!F128</f>
        <v>0</v>
      </c>
      <c r="E128" s="11">
        <f>Data!G128</f>
        <v>0</v>
      </c>
      <c r="F128" s="11">
        <f>Data!H128</f>
        <v>0</v>
      </c>
    </row>
    <row r="129" spans="1:6" ht="12.75">
      <c r="A129" s="3"/>
      <c r="B129" s="11" t="e">
        <f>IF(DEGREES(ATAN2(Data!F129,Data!G129))&lt;0,360+DEGREES(ATAN2(Data!F129,Data!G129)),DEGREES(ATAN2(Data!F129,Data!G129)))</f>
        <v>#DIV/0!</v>
      </c>
      <c r="C129" s="11">
        <f>SQRT(Data!F129*Data!F129+Data!G129*Data!G129)</f>
        <v>0</v>
      </c>
      <c r="D129" s="11">
        <f>Data!F129</f>
        <v>0</v>
      </c>
      <c r="E129" s="11">
        <f>Data!G129</f>
        <v>0</v>
      </c>
      <c r="F129" s="11">
        <f>Data!H129</f>
        <v>0</v>
      </c>
    </row>
    <row r="130" spans="1:6" ht="12.75">
      <c r="A130" s="3"/>
      <c r="B130" s="11" t="e">
        <f>IF(DEGREES(ATAN2(Data!F130,Data!G130))&lt;0,360+DEGREES(ATAN2(Data!F130,Data!G130)),DEGREES(ATAN2(Data!F130,Data!G130)))</f>
        <v>#DIV/0!</v>
      </c>
      <c r="C130" s="11">
        <f>SQRT(Data!F130*Data!F130+Data!G130*Data!G130)</f>
        <v>0</v>
      </c>
      <c r="D130" s="11">
        <f>Data!F130</f>
        <v>0</v>
      </c>
      <c r="E130" s="11">
        <f>Data!G130</f>
        <v>0</v>
      </c>
      <c r="F130" s="11">
        <f>Data!H130</f>
        <v>0</v>
      </c>
    </row>
    <row r="131" spans="1:6" ht="12.75">
      <c r="A131" s="3"/>
      <c r="B131" s="11" t="e">
        <f>IF(DEGREES(ATAN2(Data!F131,Data!G131))&lt;0,360+DEGREES(ATAN2(Data!F131,Data!G131)),DEGREES(ATAN2(Data!F131,Data!G131)))</f>
        <v>#DIV/0!</v>
      </c>
      <c r="C131" s="11">
        <f>SQRT(Data!F131*Data!F131+Data!G131*Data!G131)</f>
        <v>0</v>
      </c>
      <c r="D131" s="11">
        <f>Data!F131</f>
        <v>0</v>
      </c>
      <c r="E131" s="11">
        <f>Data!G131</f>
        <v>0</v>
      </c>
      <c r="F131" s="11">
        <f>Data!H131</f>
        <v>0</v>
      </c>
    </row>
    <row r="132" spans="1:6" ht="12.75">
      <c r="A132" s="3"/>
      <c r="B132" s="11" t="e">
        <f>IF(DEGREES(ATAN2(Data!F132,Data!G132))&lt;0,360+DEGREES(ATAN2(Data!F132,Data!G132)),DEGREES(ATAN2(Data!F132,Data!G132)))</f>
        <v>#DIV/0!</v>
      </c>
      <c r="C132" s="11">
        <f>SQRT(Data!F132*Data!F132+Data!G132*Data!G132)</f>
        <v>0</v>
      </c>
      <c r="D132" s="11">
        <f>Data!F132</f>
        <v>0</v>
      </c>
      <c r="E132" s="11">
        <f>Data!G132</f>
        <v>0</v>
      </c>
      <c r="F132" s="11">
        <f>Data!H132</f>
        <v>0</v>
      </c>
    </row>
    <row r="133" spans="1:6" ht="12.75">
      <c r="A133" s="3"/>
      <c r="B133" s="11" t="e">
        <f>IF(DEGREES(ATAN2(Data!F133,Data!G133))&lt;0,360+DEGREES(ATAN2(Data!F133,Data!G133)),DEGREES(ATAN2(Data!F133,Data!G133)))</f>
        <v>#DIV/0!</v>
      </c>
      <c r="C133" s="11">
        <f>SQRT(Data!F133*Data!F133+Data!G133*Data!G133)</f>
        <v>0</v>
      </c>
      <c r="D133" s="11">
        <f>Data!F133</f>
        <v>0</v>
      </c>
      <c r="E133" s="11">
        <f>Data!G133</f>
        <v>0</v>
      </c>
      <c r="F133" s="11">
        <f>Data!H133</f>
        <v>0</v>
      </c>
    </row>
    <row r="134" spans="1:6" ht="12.75">
      <c r="A134" s="3"/>
      <c r="B134" s="11" t="e">
        <f>IF(DEGREES(ATAN2(Data!F134,Data!G134))&lt;0,360+DEGREES(ATAN2(Data!F134,Data!G134)),DEGREES(ATAN2(Data!F134,Data!G134)))</f>
        <v>#DIV/0!</v>
      </c>
      <c r="C134" s="11">
        <f>SQRT(Data!F134*Data!F134+Data!G134*Data!G134)</f>
        <v>0</v>
      </c>
      <c r="D134" s="11">
        <f>Data!F134</f>
        <v>0</v>
      </c>
      <c r="E134" s="11">
        <f>Data!G134</f>
        <v>0</v>
      </c>
      <c r="F134" s="11">
        <f>Data!H134</f>
        <v>0</v>
      </c>
    </row>
    <row r="135" spans="1:6" ht="12.75">
      <c r="A135" s="3"/>
      <c r="B135" s="11" t="e">
        <f>IF(DEGREES(ATAN2(Data!F135,Data!G135))&lt;0,360+DEGREES(ATAN2(Data!F135,Data!G135)),DEGREES(ATAN2(Data!F135,Data!G135)))</f>
        <v>#DIV/0!</v>
      </c>
      <c r="C135" s="11">
        <f>SQRT(Data!F135*Data!F135+Data!G135*Data!G135)</f>
        <v>0</v>
      </c>
      <c r="D135" s="11">
        <f>Data!F135</f>
        <v>0</v>
      </c>
      <c r="E135" s="11">
        <f>Data!G135</f>
        <v>0</v>
      </c>
      <c r="F135" s="11">
        <f>Data!H135</f>
        <v>0</v>
      </c>
    </row>
    <row r="136" spans="1:6" ht="12.75">
      <c r="A136" s="3"/>
      <c r="B136" s="11" t="e">
        <f>IF(DEGREES(ATAN2(Data!F136,Data!G136))&lt;0,360+DEGREES(ATAN2(Data!F136,Data!G136)),DEGREES(ATAN2(Data!F136,Data!G136)))</f>
        <v>#DIV/0!</v>
      </c>
      <c r="C136" s="11">
        <f>SQRT(Data!F136*Data!F136+Data!G136*Data!G136)</f>
        <v>0</v>
      </c>
      <c r="D136" s="11">
        <f>Data!F136</f>
        <v>0</v>
      </c>
      <c r="E136" s="11">
        <f>Data!G136</f>
        <v>0</v>
      </c>
      <c r="F136" s="11">
        <f>Data!H136</f>
        <v>0</v>
      </c>
    </row>
    <row r="137" spans="1:6" ht="12.75">
      <c r="A137" s="3"/>
      <c r="B137" s="11" t="e">
        <f>IF(DEGREES(ATAN2(Data!F137,Data!G137))&lt;0,360+DEGREES(ATAN2(Data!F137,Data!G137)),DEGREES(ATAN2(Data!F137,Data!G137)))</f>
        <v>#DIV/0!</v>
      </c>
      <c r="C137" s="11">
        <f>SQRT(Data!F137*Data!F137+Data!G137*Data!G137)</f>
        <v>0</v>
      </c>
      <c r="D137" s="11">
        <f>Data!F137</f>
        <v>0</v>
      </c>
      <c r="E137" s="11">
        <f>Data!G137</f>
        <v>0</v>
      </c>
      <c r="F137" s="11">
        <f>Data!H137</f>
        <v>0</v>
      </c>
    </row>
    <row r="138" spans="1:6" ht="12.75">
      <c r="A138" s="3"/>
      <c r="B138" s="11" t="e">
        <f>IF(DEGREES(ATAN2(Data!F138,Data!G138))&lt;0,360+DEGREES(ATAN2(Data!F138,Data!G138)),DEGREES(ATAN2(Data!F138,Data!G138)))</f>
        <v>#DIV/0!</v>
      </c>
      <c r="C138" s="11">
        <f>SQRT(Data!F138*Data!F138+Data!G138*Data!G138)</f>
        <v>0</v>
      </c>
      <c r="D138" s="11">
        <f>Data!F138</f>
        <v>0</v>
      </c>
      <c r="E138" s="11">
        <f>Data!G138</f>
        <v>0</v>
      </c>
      <c r="F138" s="11">
        <f>Data!H138</f>
        <v>0</v>
      </c>
    </row>
    <row r="139" spans="1:6" ht="12.75">
      <c r="A139" s="3"/>
      <c r="B139" s="11" t="e">
        <f>IF(DEGREES(ATAN2(Data!F139,Data!G139))&lt;0,360+DEGREES(ATAN2(Data!F139,Data!G139)),DEGREES(ATAN2(Data!F139,Data!G139)))</f>
        <v>#DIV/0!</v>
      </c>
      <c r="C139" s="11">
        <f>SQRT(Data!F139*Data!F139+Data!G139*Data!G139)</f>
        <v>0</v>
      </c>
      <c r="D139" s="11">
        <f>Data!F139</f>
        <v>0</v>
      </c>
      <c r="E139" s="11">
        <f>Data!G139</f>
        <v>0</v>
      </c>
      <c r="F139" s="11">
        <f>Data!H139</f>
        <v>0</v>
      </c>
    </row>
    <row r="140" spans="1:6" ht="12.75">
      <c r="A140" s="3"/>
      <c r="B140" s="11" t="e">
        <f>IF(DEGREES(ATAN2(Data!F140,Data!G140))&lt;0,360+DEGREES(ATAN2(Data!F140,Data!G140)),DEGREES(ATAN2(Data!F140,Data!G140)))</f>
        <v>#DIV/0!</v>
      </c>
      <c r="C140" s="11">
        <f>SQRT(Data!F140*Data!F140+Data!G140*Data!G140)</f>
        <v>0</v>
      </c>
      <c r="D140" s="11">
        <f>Data!F140</f>
        <v>0</v>
      </c>
      <c r="E140" s="11">
        <f>Data!G140</f>
        <v>0</v>
      </c>
      <c r="F140" s="11">
        <f>Data!H140</f>
        <v>0</v>
      </c>
    </row>
    <row r="141" spans="1:6" ht="12.75">
      <c r="A141" s="3"/>
      <c r="B141" s="11" t="e">
        <f>IF(DEGREES(ATAN2(Data!F141,Data!G141))&lt;0,360+DEGREES(ATAN2(Data!F141,Data!G141)),DEGREES(ATAN2(Data!F141,Data!G141)))</f>
        <v>#DIV/0!</v>
      </c>
      <c r="C141" s="11">
        <f>SQRT(Data!F141*Data!F141+Data!G141*Data!G141)</f>
        <v>0</v>
      </c>
      <c r="D141" s="11">
        <f>Data!F141</f>
        <v>0</v>
      </c>
      <c r="E141" s="11">
        <f>Data!G141</f>
        <v>0</v>
      </c>
      <c r="F141" s="11">
        <f>Data!H141</f>
        <v>0</v>
      </c>
    </row>
    <row r="142" spans="1:6" ht="12.75">
      <c r="A142" s="3"/>
      <c r="B142" s="11" t="e">
        <f>IF(DEGREES(ATAN2(Data!F142,Data!G142))&lt;0,360+DEGREES(ATAN2(Data!F142,Data!G142)),DEGREES(ATAN2(Data!F142,Data!G142)))</f>
        <v>#DIV/0!</v>
      </c>
      <c r="C142" s="11">
        <f>SQRT(Data!F142*Data!F142+Data!G142*Data!G142)</f>
        <v>0</v>
      </c>
      <c r="D142" s="11">
        <f>Data!F142</f>
        <v>0</v>
      </c>
      <c r="E142" s="11">
        <f>Data!G142</f>
        <v>0</v>
      </c>
      <c r="F142" s="11">
        <f>Data!H142</f>
        <v>0</v>
      </c>
    </row>
    <row r="143" spans="1:6" ht="12.75">
      <c r="A143" s="3"/>
      <c r="B143" s="11" t="e">
        <f>IF(DEGREES(ATAN2(Data!F143,Data!G143))&lt;0,360+DEGREES(ATAN2(Data!F143,Data!G143)),DEGREES(ATAN2(Data!F143,Data!G143)))</f>
        <v>#DIV/0!</v>
      </c>
      <c r="C143" s="11">
        <f>SQRT(Data!F143*Data!F143+Data!G143*Data!G143)</f>
        <v>0</v>
      </c>
      <c r="D143" s="11">
        <f>Data!F143</f>
        <v>0</v>
      </c>
      <c r="E143" s="11">
        <f>Data!G143</f>
        <v>0</v>
      </c>
      <c r="F143" s="11">
        <f>Data!H143</f>
        <v>0</v>
      </c>
    </row>
    <row r="144" spans="1:6" ht="12.75">
      <c r="A144" s="3"/>
      <c r="B144" s="11" t="e">
        <f>IF(DEGREES(ATAN2(Data!F144,Data!G144))&lt;0,360+DEGREES(ATAN2(Data!F144,Data!G144)),DEGREES(ATAN2(Data!F144,Data!G144)))</f>
        <v>#DIV/0!</v>
      </c>
      <c r="C144" s="11">
        <f>SQRT(Data!F144*Data!F144+Data!G144*Data!G144)</f>
        <v>0</v>
      </c>
      <c r="D144" s="11">
        <f>Data!F144</f>
        <v>0</v>
      </c>
      <c r="E144" s="11">
        <f>Data!G144</f>
        <v>0</v>
      </c>
      <c r="F144" s="11">
        <f>Data!H144</f>
        <v>0</v>
      </c>
    </row>
    <row r="145" spans="1:6" ht="12.75">
      <c r="A145" s="3"/>
      <c r="B145" s="11" t="e">
        <f>IF(DEGREES(ATAN2(Data!F145,Data!G145))&lt;0,360+DEGREES(ATAN2(Data!F145,Data!G145)),DEGREES(ATAN2(Data!F145,Data!G145)))</f>
        <v>#DIV/0!</v>
      </c>
      <c r="C145" s="11">
        <f>SQRT(Data!F145*Data!F145+Data!G145*Data!G145)</f>
        <v>0</v>
      </c>
      <c r="D145" s="11">
        <f>Data!F145</f>
        <v>0</v>
      </c>
      <c r="E145" s="11">
        <f>Data!G145</f>
        <v>0</v>
      </c>
      <c r="F145" s="11">
        <f>Data!H145</f>
        <v>0</v>
      </c>
    </row>
    <row r="146" spans="1:6" ht="12.75">
      <c r="A146" s="3"/>
      <c r="B146" s="11" t="e">
        <f>IF(DEGREES(ATAN2(Data!F146,Data!G146))&lt;0,360+DEGREES(ATAN2(Data!F146,Data!G146)),DEGREES(ATAN2(Data!F146,Data!G146)))</f>
        <v>#DIV/0!</v>
      </c>
      <c r="C146" s="11">
        <f>SQRT(Data!F146*Data!F146+Data!G146*Data!G146)</f>
        <v>0</v>
      </c>
      <c r="D146" s="11">
        <f>Data!F146</f>
        <v>0</v>
      </c>
      <c r="E146" s="11">
        <f>Data!G146</f>
        <v>0</v>
      </c>
      <c r="F146" s="11">
        <f>Data!H146</f>
        <v>0</v>
      </c>
    </row>
    <row r="147" spans="1:6" ht="12.75">
      <c r="A147" s="3"/>
      <c r="B147" s="11" t="e">
        <f>IF(DEGREES(ATAN2(Data!F147,Data!G147))&lt;0,360+DEGREES(ATAN2(Data!F147,Data!G147)),DEGREES(ATAN2(Data!F147,Data!G147)))</f>
        <v>#DIV/0!</v>
      </c>
      <c r="C147" s="11">
        <f>SQRT(Data!F147*Data!F147+Data!G147*Data!G147)</f>
        <v>0</v>
      </c>
      <c r="D147" s="11">
        <f>Data!F147</f>
        <v>0</v>
      </c>
      <c r="E147" s="11">
        <f>Data!G147</f>
        <v>0</v>
      </c>
      <c r="F147" s="11">
        <f>Data!H147</f>
        <v>0</v>
      </c>
    </row>
    <row r="148" spans="1:6" ht="12.75">
      <c r="A148" s="3"/>
      <c r="B148" s="11" t="e">
        <f>IF(DEGREES(ATAN2(Data!F148,Data!G148))&lt;0,360+DEGREES(ATAN2(Data!F148,Data!G148)),DEGREES(ATAN2(Data!F148,Data!G148)))</f>
        <v>#DIV/0!</v>
      </c>
      <c r="C148" s="11">
        <f>SQRT(Data!F148*Data!F148+Data!G148*Data!G148)</f>
        <v>0</v>
      </c>
      <c r="D148" s="11">
        <f>Data!F148</f>
        <v>0</v>
      </c>
      <c r="E148" s="11">
        <f>Data!G148</f>
        <v>0</v>
      </c>
      <c r="F148" s="11">
        <f>Data!H148</f>
        <v>0</v>
      </c>
    </row>
    <row r="149" spans="1:6" ht="12.75">
      <c r="A149" s="3">
        <f>Data!BI149</f>
        <v>0</v>
      </c>
      <c r="B149" s="11" t="e">
        <f>IF(DEGREES(ATAN2(Data!F149,Data!G149))&lt;0,360+DEGREES(ATAN2(Data!F149,Data!G149)),DEGREES(ATAN2(Data!F149,Data!G149)))</f>
        <v>#DIV/0!</v>
      </c>
      <c r="C149" s="11">
        <f>SQRT(Data!F149*Data!F149+Data!G149*Data!G149)</f>
        <v>0</v>
      </c>
      <c r="D149" s="11">
        <f>Data!F149</f>
        <v>0</v>
      </c>
      <c r="E149" s="11">
        <f>Data!G149</f>
        <v>0</v>
      </c>
      <c r="F149" s="11">
        <f>Data!H149</f>
        <v>0</v>
      </c>
    </row>
    <row r="150" spans="1:6" ht="12.75">
      <c r="A150" s="3">
        <f>Data!BI150</f>
        <v>0</v>
      </c>
      <c r="B150" s="11" t="e">
        <f>IF(DEGREES(ATAN2(Data!F150,Data!G150))&lt;0,360+DEGREES(ATAN2(Data!F150,Data!G150)),DEGREES(ATAN2(Data!F150,Data!G150)))</f>
        <v>#DIV/0!</v>
      </c>
      <c r="C150" s="11">
        <f>SQRT(Data!F150*Data!F150+Data!G150*Data!G150)</f>
        <v>0</v>
      </c>
      <c r="D150" s="11">
        <f>Data!F150</f>
        <v>0</v>
      </c>
      <c r="E150" s="11">
        <f>Data!G150</f>
        <v>0</v>
      </c>
      <c r="F150" s="11">
        <f>Data!H150</f>
        <v>0</v>
      </c>
    </row>
    <row r="151" spans="1:6" ht="12.75">
      <c r="A151" s="3">
        <f>Data!BI151</f>
        <v>0</v>
      </c>
      <c r="B151" s="11" t="e">
        <f>IF(DEGREES(ATAN2(Data!F151,Data!G151))&lt;0,360+DEGREES(ATAN2(Data!F151,Data!G151)),DEGREES(ATAN2(Data!F151,Data!G151)))</f>
        <v>#DIV/0!</v>
      </c>
      <c r="C151" s="11">
        <f>SQRT(Data!F151*Data!F151+Data!G151*Data!G151)</f>
        <v>0</v>
      </c>
      <c r="D151" s="11">
        <f>Data!F151</f>
        <v>0</v>
      </c>
      <c r="E151" s="11">
        <f>Data!G151</f>
        <v>0</v>
      </c>
      <c r="F151" s="11">
        <f>Data!H151</f>
        <v>0</v>
      </c>
    </row>
    <row r="152" spans="1:6" ht="12.75">
      <c r="A152" s="3">
        <f>Data!BI152</f>
        <v>0</v>
      </c>
      <c r="B152" s="11" t="e">
        <f>IF(DEGREES(ATAN2(Data!F152,Data!G152))&lt;0,360+DEGREES(ATAN2(Data!F152,Data!G152)),DEGREES(ATAN2(Data!F152,Data!G152)))</f>
        <v>#DIV/0!</v>
      </c>
      <c r="C152" s="11">
        <f>SQRT(Data!F152*Data!F152+Data!G152*Data!G152)</f>
        <v>0</v>
      </c>
      <c r="D152" s="11">
        <f>Data!F152</f>
        <v>0</v>
      </c>
      <c r="E152" s="11">
        <f>Data!G152</f>
        <v>0</v>
      </c>
      <c r="F152" s="11">
        <f>Data!H152</f>
        <v>0</v>
      </c>
    </row>
    <row r="153" spans="1:6" ht="12.75">
      <c r="A153" s="3">
        <f>Data!BI153</f>
        <v>0</v>
      </c>
      <c r="B153" s="11" t="e">
        <f>IF(DEGREES(ATAN2(Data!F153,Data!G153))&lt;0,360+DEGREES(ATAN2(Data!F153,Data!G153)),DEGREES(ATAN2(Data!F153,Data!G153)))</f>
        <v>#DIV/0!</v>
      </c>
      <c r="C153" s="11">
        <f>SQRT(Data!F153*Data!F153+Data!G153*Data!G153)</f>
        <v>0</v>
      </c>
      <c r="D153" s="11">
        <f>Data!F153</f>
        <v>0</v>
      </c>
      <c r="E153" s="11">
        <f>Data!G153</f>
        <v>0</v>
      </c>
      <c r="F153" s="11">
        <f>Data!H153</f>
        <v>0</v>
      </c>
    </row>
    <row r="154" spans="1:6" ht="12.75">
      <c r="A154" s="3">
        <f>Data!BI154</f>
        <v>0</v>
      </c>
      <c r="B154" s="11" t="e">
        <f>IF(DEGREES(ATAN2(Data!F154,Data!G154))&lt;0,360+DEGREES(ATAN2(Data!F154,Data!G154)),DEGREES(ATAN2(Data!F154,Data!G154)))</f>
        <v>#DIV/0!</v>
      </c>
      <c r="C154" s="11">
        <f>SQRT(Data!F154*Data!F154+Data!G154*Data!G154)</f>
        <v>0</v>
      </c>
      <c r="D154" s="11">
        <f>Data!F154</f>
        <v>0</v>
      </c>
      <c r="E154" s="11">
        <f>Data!G154</f>
        <v>0</v>
      </c>
      <c r="F154" s="11">
        <f>Data!H154</f>
        <v>0</v>
      </c>
    </row>
    <row r="155" spans="1:6" ht="12.75">
      <c r="A155" s="3">
        <f>Data!BI155</f>
        <v>0</v>
      </c>
      <c r="B155" s="11" t="e">
        <f>IF(DEGREES(ATAN2(Data!F155,Data!G155))&lt;0,360+DEGREES(ATAN2(Data!F155,Data!G155)),DEGREES(ATAN2(Data!F155,Data!G155)))</f>
        <v>#DIV/0!</v>
      </c>
      <c r="C155" s="11">
        <f>SQRT(Data!F155*Data!F155+Data!G155*Data!G155)</f>
        <v>0</v>
      </c>
      <c r="D155" s="11">
        <f>Data!F155</f>
        <v>0</v>
      </c>
      <c r="E155" s="11">
        <f>Data!G155</f>
        <v>0</v>
      </c>
      <c r="F155" s="11">
        <f>Data!H155</f>
        <v>0</v>
      </c>
    </row>
    <row r="156" spans="1:6" ht="12.75">
      <c r="A156" s="3">
        <f>Data!BI156</f>
        <v>0</v>
      </c>
      <c r="B156" s="11" t="e">
        <f>IF(DEGREES(ATAN2(Data!F156,Data!G156))&lt;0,360+DEGREES(ATAN2(Data!F156,Data!G156)),DEGREES(ATAN2(Data!F156,Data!G156)))</f>
        <v>#DIV/0!</v>
      </c>
      <c r="C156" s="11">
        <f>SQRT(Data!F156*Data!F156+Data!G156*Data!G156)</f>
        <v>0</v>
      </c>
      <c r="D156" s="11">
        <f>Data!F156</f>
        <v>0</v>
      </c>
      <c r="E156" s="11">
        <f>Data!G156</f>
        <v>0</v>
      </c>
      <c r="F156" s="11">
        <f>Data!H156</f>
        <v>0</v>
      </c>
    </row>
    <row r="157" spans="1:6" ht="12.75">
      <c r="A157" s="3">
        <f>Data!BI157</f>
        <v>0</v>
      </c>
      <c r="B157" s="11" t="e">
        <f>IF(DEGREES(ATAN2(Data!F157,Data!G157))&lt;0,360+DEGREES(ATAN2(Data!F157,Data!G157)),DEGREES(ATAN2(Data!F157,Data!G157)))</f>
        <v>#DIV/0!</v>
      </c>
      <c r="C157" s="11">
        <f>SQRT(Data!F157*Data!F157+Data!G157*Data!G157)</f>
        <v>0</v>
      </c>
      <c r="D157" s="11">
        <f>Data!F157</f>
        <v>0</v>
      </c>
      <c r="E157" s="11">
        <f>Data!G157</f>
        <v>0</v>
      </c>
      <c r="F157" s="11">
        <f>Data!H157</f>
        <v>0</v>
      </c>
    </row>
    <row r="158" spans="1:6" ht="12.75">
      <c r="A158" s="3">
        <f>Data!BI158</f>
        <v>0</v>
      </c>
      <c r="B158" s="11" t="e">
        <f>IF(DEGREES(ATAN2(Data!F158,Data!G158))&lt;0,360+DEGREES(ATAN2(Data!F158,Data!G158)),DEGREES(ATAN2(Data!F158,Data!G158)))</f>
        <v>#DIV/0!</v>
      </c>
      <c r="C158" s="11">
        <f>SQRT(Data!F158*Data!F158+Data!G158*Data!G158)</f>
        <v>0</v>
      </c>
      <c r="D158" s="11">
        <f>Data!F158</f>
        <v>0</v>
      </c>
      <c r="E158" s="11">
        <f>Data!G158</f>
        <v>0</v>
      </c>
      <c r="F158" s="11">
        <f>Data!H158</f>
        <v>0</v>
      </c>
    </row>
    <row r="159" spans="1:6" ht="12.75">
      <c r="A159" s="3">
        <f>Data!BI159</f>
        <v>0</v>
      </c>
      <c r="B159" s="11" t="e">
        <f>IF(DEGREES(ATAN2(Data!F159,Data!G159))&lt;0,360+DEGREES(ATAN2(Data!F159,Data!G159)),DEGREES(ATAN2(Data!F159,Data!G159)))</f>
        <v>#DIV/0!</v>
      </c>
      <c r="C159" s="11">
        <f>SQRT(Data!F159*Data!F159+Data!G159*Data!G159)</f>
        <v>0</v>
      </c>
      <c r="D159" s="11">
        <f>Data!F159</f>
        <v>0</v>
      </c>
      <c r="E159" s="11">
        <f>Data!G159</f>
        <v>0</v>
      </c>
      <c r="F159" s="11">
        <f>Data!H159</f>
        <v>0</v>
      </c>
    </row>
    <row r="160" spans="1:6" ht="12.75">
      <c r="A160" s="3">
        <f>Data!BI160</f>
        <v>0</v>
      </c>
      <c r="B160" s="11" t="e">
        <f>IF(DEGREES(ATAN2(Data!F160,Data!G160))&lt;0,360+DEGREES(ATAN2(Data!F160,Data!G160)),DEGREES(ATAN2(Data!F160,Data!G160)))</f>
        <v>#DIV/0!</v>
      </c>
      <c r="C160" s="11">
        <f>SQRT(Data!F160*Data!F160+Data!G160*Data!G160)</f>
        <v>0</v>
      </c>
      <c r="D160" s="11">
        <f>Data!F160</f>
        <v>0</v>
      </c>
      <c r="E160" s="11">
        <f>Data!G160</f>
        <v>0</v>
      </c>
      <c r="F160" s="11">
        <f>Data!H160</f>
        <v>0</v>
      </c>
    </row>
    <row r="161" spans="1:6" ht="12.75">
      <c r="A161" s="3">
        <f>Data!BI161</f>
        <v>0</v>
      </c>
      <c r="B161" s="11" t="e">
        <f>IF(DEGREES(ATAN2(Data!F161,Data!G161))&lt;0,360+DEGREES(ATAN2(Data!F161,Data!G161)),DEGREES(ATAN2(Data!F161,Data!G161)))</f>
        <v>#DIV/0!</v>
      </c>
      <c r="C161" s="11">
        <f>SQRT(Data!F161*Data!F161+Data!G161*Data!G161)</f>
        <v>0</v>
      </c>
      <c r="D161" s="11">
        <f>Data!F161</f>
        <v>0</v>
      </c>
      <c r="E161" s="11">
        <f>Data!G161</f>
        <v>0</v>
      </c>
      <c r="F161" s="11">
        <f>Data!H161</f>
        <v>0</v>
      </c>
    </row>
    <row r="162" spans="1:6" ht="12.75">
      <c r="A162" s="3">
        <f>Data!BI162</f>
        <v>0</v>
      </c>
      <c r="B162" s="11" t="e">
        <f>IF(DEGREES(ATAN2(Data!F162,Data!G162))&lt;0,360+DEGREES(ATAN2(Data!F162,Data!G162)),DEGREES(ATAN2(Data!F162,Data!G162)))</f>
        <v>#DIV/0!</v>
      </c>
      <c r="C162" s="11">
        <f>SQRT(Data!F162*Data!F162+Data!G162*Data!G162)</f>
        <v>0</v>
      </c>
      <c r="D162" s="11">
        <f>Data!F162</f>
        <v>0</v>
      </c>
      <c r="E162" s="11">
        <f>Data!G162</f>
        <v>0</v>
      </c>
      <c r="F162" s="11">
        <f>Data!H162</f>
        <v>0</v>
      </c>
    </row>
    <row r="163" spans="1:6" ht="12.75">
      <c r="A163" s="3">
        <f>Data!BI163</f>
        <v>0</v>
      </c>
      <c r="B163" s="11" t="e">
        <f>IF(DEGREES(ATAN2(Data!F163,Data!G163))&lt;0,360+DEGREES(ATAN2(Data!F163,Data!G163)),DEGREES(ATAN2(Data!F163,Data!G163)))</f>
        <v>#DIV/0!</v>
      </c>
      <c r="C163" s="11">
        <f>SQRT(Data!F163*Data!F163+Data!G163*Data!G163)</f>
        <v>0</v>
      </c>
      <c r="D163" s="11">
        <f>Data!F163</f>
        <v>0</v>
      </c>
      <c r="E163" s="11">
        <f>Data!G163</f>
        <v>0</v>
      </c>
      <c r="F163" s="11">
        <f>Data!H163</f>
        <v>0</v>
      </c>
    </row>
    <row r="164" spans="1:6" ht="12.75">
      <c r="A164" s="3">
        <f>Data!BI164</f>
        <v>0</v>
      </c>
      <c r="B164" s="11" t="e">
        <f>IF(DEGREES(ATAN2(Data!F164,Data!G164))&lt;0,360+DEGREES(ATAN2(Data!F164,Data!G164)),DEGREES(ATAN2(Data!F164,Data!G164)))</f>
        <v>#DIV/0!</v>
      </c>
      <c r="C164" s="11">
        <f>SQRT(Data!F164*Data!F164+Data!G164*Data!G164)</f>
        <v>0</v>
      </c>
      <c r="D164" s="11">
        <f>Data!F164</f>
        <v>0</v>
      </c>
      <c r="E164" s="11">
        <f>Data!G164</f>
        <v>0</v>
      </c>
      <c r="F164" s="11">
        <f>Data!H164</f>
        <v>0</v>
      </c>
    </row>
    <row r="165" spans="1:6" ht="12.75">
      <c r="A165" s="3">
        <f>Data!BI165</f>
        <v>0</v>
      </c>
      <c r="B165" s="11" t="e">
        <f>IF(DEGREES(ATAN2(Data!F165,Data!G165))&lt;0,360+DEGREES(ATAN2(Data!F165,Data!G165)),DEGREES(ATAN2(Data!F165,Data!G165)))</f>
        <v>#DIV/0!</v>
      </c>
      <c r="C165" s="11">
        <f>SQRT(Data!F165*Data!F165+Data!G165*Data!G165)</f>
        <v>0</v>
      </c>
      <c r="D165" s="11">
        <f>Data!F165</f>
        <v>0</v>
      </c>
      <c r="E165" s="11">
        <f>Data!G165</f>
        <v>0</v>
      </c>
      <c r="F165" s="11">
        <f>Data!H165</f>
        <v>0</v>
      </c>
    </row>
    <row r="166" spans="1:6" ht="12.75">
      <c r="A166" s="3">
        <f>Data!BI166</f>
        <v>0</v>
      </c>
      <c r="B166" s="11" t="e">
        <f>IF(DEGREES(ATAN2(Data!F166,Data!G166))&lt;0,360+DEGREES(ATAN2(Data!F166,Data!G166)),DEGREES(ATAN2(Data!F166,Data!G166)))</f>
        <v>#DIV/0!</v>
      </c>
      <c r="C166" s="11">
        <f>SQRT(Data!F166*Data!F166+Data!G166*Data!G166)</f>
        <v>0</v>
      </c>
      <c r="D166" s="11">
        <f>Data!F166</f>
        <v>0</v>
      </c>
      <c r="E166" s="11">
        <f>Data!G166</f>
        <v>0</v>
      </c>
      <c r="F166" s="11">
        <f>Data!H166</f>
        <v>0</v>
      </c>
    </row>
    <row r="167" spans="1:6" ht="12.75">
      <c r="A167" s="3">
        <f>Data!BI167</f>
        <v>0</v>
      </c>
      <c r="B167" s="11" t="e">
        <f>IF(DEGREES(ATAN2(Data!F167,Data!G167))&lt;0,360+DEGREES(ATAN2(Data!F167,Data!G167)),DEGREES(ATAN2(Data!F167,Data!G167)))</f>
        <v>#DIV/0!</v>
      </c>
      <c r="C167" s="11">
        <f>SQRT(Data!F167*Data!F167+Data!G167*Data!G167)</f>
        <v>0</v>
      </c>
      <c r="D167" s="11">
        <f>Data!F167</f>
        <v>0</v>
      </c>
      <c r="E167" s="11">
        <f>Data!G167</f>
        <v>0</v>
      </c>
      <c r="F167" s="11">
        <f>Data!H167</f>
        <v>0</v>
      </c>
    </row>
    <row r="168" spans="1:6" ht="12.75">
      <c r="A168" s="3">
        <f>Data!BI168</f>
        <v>0</v>
      </c>
      <c r="B168" s="11" t="e">
        <f>IF(DEGREES(ATAN2(Data!F168,Data!G168))&lt;0,360+DEGREES(ATAN2(Data!F168,Data!G168)),DEGREES(ATAN2(Data!F168,Data!G168)))</f>
        <v>#DIV/0!</v>
      </c>
      <c r="C168" s="11">
        <f>SQRT(Data!F168*Data!F168+Data!G168*Data!G168)</f>
        <v>0</v>
      </c>
      <c r="D168" s="11">
        <f>Data!F168</f>
        <v>0</v>
      </c>
      <c r="E168" s="11">
        <f>Data!G168</f>
        <v>0</v>
      </c>
      <c r="F168" s="11">
        <f>Data!H168</f>
        <v>0</v>
      </c>
    </row>
    <row r="169" spans="1:6" ht="12.75">
      <c r="A169" s="3">
        <f>Data!BI169</f>
        <v>0</v>
      </c>
      <c r="B169" s="11" t="e">
        <f>IF(DEGREES(ATAN2(Data!F169,Data!G169))&lt;0,360+DEGREES(ATAN2(Data!F169,Data!G169)),DEGREES(ATAN2(Data!F169,Data!G169)))</f>
        <v>#DIV/0!</v>
      </c>
      <c r="C169" s="11">
        <f>SQRT(Data!F169*Data!F169+Data!G169*Data!G169)</f>
        <v>0</v>
      </c>
      <c r="D169" s="11">
        <f>Data!F169</f>
        <v>0</v>
      </c>
      <c r="E169" s="11">
        <f>Data!G169</f>
        <v>0</v>
      </c>
      <c r="F169" s="11">
        <f>Data!H169</f>
        <v>0</v>
      </c>
    </row>
    <row r="170" spans="1:6" ht="12.75">
      <c r="A170" s="3">
        <f>Data!BI170</f>
        <v>0</v>
      </c>
      <c r="B170" s="11" t="e">
        <f>IF(DEGREES(ATAN2(Data!F170,Data!G170))&lt;0,360+DEGREES(ATAN2(Data!F170,Data!G170)),DEGREES(ATAN2(Data!F170,Data!G170)))</f>
        <v>#DIV/0!</v>
      </c>
      <c r="C170" s="11">
        <f>SQRT(Data!F170*Data!F170+Data!G170*Data!G170)</f>
        <v>0</v>
      </c>
      <c r="D170" s="11">
        <f>Data!F170</f>
        <v>0</v>
      </c>
      <c r="E170" s="11">
        <f>Data!G170</f>
        <v>0</v>
      </c>
      <c r="F170" s="11">
        <f>Data!H170</f>
        <v>0</v>
      </c>
    </row>
    <row r="171" spans="1:6" ht="12.75">
      <c r="A171" s="3">
        <f>Data!BI171</f>
        <v>0</v>
      </c>
      <c r="B171" s="11" t="e">
        <f>IF(DEGREES(ATAN2(Data!F171,Data!G171))&lt;0,360+DEGREES(ATAN2(Data!F171,Data!G171)),DEGREES(ATAN2(Data!F171,Data!G171)))</f>
        <v>#DIV/0!</v>
      </c>
      <c r="C171" s="11">
        <f>SQRT(Data!F171*Data!F171+Data!G171*Data!G171)</f>
        <v>0</v>
      </c>
      <c r="D171" s="11">
        <f>Data!F171</f>
        <v>0</v>
      </c>
      <c r="E171" s="11">
        <f>Data!G171</f>
        <v>0</v>
      </c>
      <c r="F171" s="11">
        <f>Data!H171</f>
        <v>0</v>
      </c>
    </row>
    <row r="172" spans="1:6" ht="12.75">
      <c r="A172" s="3">
        <f>Data!BI172</f>
        <v>0</v>
      </c>
      <c r="B172" s="11" t="e">
        <f>IF(DEGREES(ATAN2(Data!F172,Data!G172))&lt;0,360+DEGREES(ATAN2(Data!F172,Data!G172)),DEGREES(ATAN2(Data!F172,Data!G172)))</f>
        <v>#DIV/0!</v>
      </c>
      <c r="C172" s="11">
        <f>SQRT(Data!F172*Data!F172+Data!G172*Data!G172)</f>
        <v>0</v>
      </c>
      <c r="D172" s="11">
        <f>Data!F172</f>
        <v>0</v>
      </c>
      <c r="E172" s="11">
        <f>Data!G172</f>
        <v>0</v>
      </c>
      <c r="F172" s="11">
        <f>Data!H172</f>
        <v>0</v>
      </c>
    </row>
    <row r="173" spans="1:6" ht="12.75">
      <c r="A173" s="3">
        <f>Data!BI173</f>
        <v>0</v>
      </c>
      <c r="B173" s="11" t="e">
        <f>IF(DEGREES(ATAN2(Data!F173,Data!G173))&lt;0,360+DEGREES(ATAN2(Data!F173,Data!G173)),DEGREES(ATAN2(Data!F173,Data!G173)))</f>
        <v>#DIV/0!</v>
      </c>
      <c r="C173" s="11">
        <f>SQRT(Data!F173*Data!F173+Data!G173*Data!G173)</f>
        <v>0</v>
      </c>
      <c r="D173" s="11">
        <f>Data!F173</f>
        <v>0</v>
      </c>
      <c r="E173" s="11">
        <f>Data!G173</f>
        <v>0</v>
      </c>
      <c r="F173" s="11">
        <f>Data!H173</f>
        <v>0</v>
      </c>
    </row>
    <row r="174" spans="1:6" ht="12.75">
      <c r="A174" s="3">
        <f>Data!BI174</f>
        <v>0</v>
      </c>
      <c r="B174" s="11" t="e">
        <f>IF(DEGREES(ATAN2(Data!F174,Data!G174))&lt;0,360+DEGREES(ATAN2(Data!F174,Data!G174)),DEGREES(ATAN2(Data!F174,Data!G174)))</f>
        <v>#DIV/0!</v>
      </c>
      <c r="C174" s="11">
        <f>SQRT(Data!F174*Data!F174+Data!G174*Data!G174)</f>
        <v>0</v>
      </c>
      <c r="D174" s="11">
        <f>Data!F174</f>
        <v>0</v>
      </c>
      <c r="E174" s="11">
        <f>Data!G174</f>
        <v>0</v>
      </c>
      <c r="F174" s="11">
        <f>Data!H174</f>
        <v>0</v>
      </c>
    </row>
    <row r="175" spans="1:6" ht="12.75">
      <c r="A175" s="3">
        <f>Data!BI175</f>
        <v>0</v>
      </c>
      <c r="B175" s="11" t="e">
        <f>IF(DEGREES(ATAN2(Data!F175,Data!G175))&lt;0,360+DEGREES(ATAN2(Data!F175,Data!G175)),DEGREES(ATAN2(Data!F175,Data!G175)))</f>
        <v>#DIV/0!</v>
      </c>
      <c r="C175" s="11">
        <f>SQRT(Data!F175*Data!F175+Data!G175*Data!G175)</f>
        <v>0</v>
      </c>
      <c r="D175" s="11">
        <f>Data!F175</f>
        <v>0</v>
      </c>
      <c r="E175" s="11">
        <f>Data!G175</f>
        <v>0</v>
      </c>
      <c r="F175" s="11">
        <f>Data!H175</f>
        <v>0</v>
      </c>
    </row>
    <row r="176" spans="1:6" ht="12.75">
      <c r="A176" s="3">
        <f>Data!BI176</f>
        <v>0</v>
      </c>
      <c r="B176" s="11" t="e">
        <f>IF(DEGREES(ATAN2(Data!F176,Data!G176))&lt;0,360+DEGREES(ATAN2(Data!F176,Data!G176)),DEGREES(ATAN2(Data!F176,Data!G176)))</f>
        <v>#DIV/0!</v>
      </c>
      <c r="C176" s="11">
        <f>SQRT(Data!F176*Data!F176+Data!G176*Data!G176)</f>
        <v>0</v>
      </c>
      <c r="D176" s="11">
        <f>Data!F176</f>
        <v>0</v>
      </c>
      <c r="E176" s="11">
        <f>Data!G176</f>
        <v>0</v>
      </c>
      <c r="F176" s="11">
        <f>Data!H176</f>
        <v>0</v>
      </c>
    </row>
    <row r="177" spans="1:6" ht="12.75">
      <c r="A177" s="3">
        <f>Data!BI177</f>
        <v>0</v>
      </c>
      <c r="B177" s="11" t="e">
        <f>IF(DEGREES(ATAN2(Data!F177,Data!G177))&lt;0,360+DEGREES(ATAN2(Data!F177,Data!G177)),DEGREES(ATAN2(Data!F177,Data!G177)))</f>
        <v>#DIV/0!</v>
      </c>
      <c r="C177" s="11">
        <f>SQRT(Data!F177*Data!F177+Data!G177*Data!G177)</f>
        <v>0</v>
      </c>
      <c r="D177" s="11">
        <f>Data!F177</f>
        <v>0</v>
      </c>
      <c r="E177" s="11">
        <f>Data!G177</f>
        <v>0</v>
      </c>
      <c r="F177" s="11">
        <f>Data!H177</f>
        <v>0</v>
      </c>
    </row>
    <row r="178" spans="1:6" ht="12.75">
      <c r="A178" s="3">
        <f>Data!BI178</f>
        <v>0</v>
      </c>
      <c r="B178" s="11" t="e">
        <f>IF(DEGREES(ATAN2(Data!F178,Data!G178))&lt;0,360+DEGREES(ATAN2(Data!F178,Data!G178)),DEGREES(ATAN2(Data!F178,Data!G178)))</f>
        <v>#DIV/0!</v>
      </c>
      <c r="C178" s="11">
        <f>SQRT(Data!F178*Data!F178+Data!G178*Data!G178)</f>
        <v>0</v>
      </c>
      <c r="D178" s="11">
        <f>Data!F178</f>
        <v>0</v>
      </c>
      <c r="E178" s="11">
        <f>Data!G178</f>
        <v>0</v>
      </c>
      <c r="F178" s="11">
        <f>Data!H178</f>
        <v>0</v>
      </c>
    </row>
    <row r="179" spans="1:6" ht="12.75">
      <c r="A179" s="3">
        <f>Data!BI179</f>
        <v>0</v>
      </c>
      <c r="B179" s="11" t="e">
        <f>IF(DEGREES(ATAN2(Data!F179,Data!G179))&lt;0,360+DEGREES(ATAN2(Data!F179,Data!G179)),DEGREES(ATAN2(Data!F179,Data!G179)))</f>
        <v>#DIV/0!</v>
      </c>
      <c r="C179" s="11">
        <f>SQRT(Data!F179*Data!F179+Data!G179*Data!G179)</f>
        <v>0</v>
      </c>
      <c r="D179" s="11">
        <f>Data!F179</f>
        <v>0</v>
      </c>
      <c r="E179" s="11">
        <f>Data!G179</f>
        <v>0</v>
      </c>
      <c r="F179" s="11">
        <f>Data!H179</f>
        <v>0</v>
      </c>
    </row>
    <row r="180" spans="1:6" ht="12.75">
      <c r="A180" s="3">
        <f>Data!BI180</f>
        <v>0</v>
      </c>
      <c r="B180" s="11" t="e">
        <f>IF(DEGREES(ATAN2(Data!F180,Data!G180))&lt;0,360+DEGREES(ATAN2(Data!F180,Data!G180)),DEGREES(ATAN2(Data!F180,Data!G180)))</f>
        <v>#DIV/0!</v>
      </c>
      <c r="C180" s="11">
        <f>SQRT(Data!F180*Data!F180+Data!G180*Data!G180)</f>
        <v>0</v>
      </c>
      <c r="D180" s="11">
        <f>Data!F180</f>
        <v>0</v>
      </c>
      <c r="E180" s="11">
        <f>Data!G180</f>
        <v>0</v>
      </c>
      <c r="F180" s="11">
        <f>Data!H180</f>
        <v>0</v>
      </c>
    </row>
    <row r="181" spans="1:6" ht="12.75">
      <c r="A181" s="3">
        <f>Data!BI181</f>
        <v>0</v>
      </c>
      <c r="B181" s="11" t="e">
        <f>IF(DEGREES(ATAN2(Data!F181,Data!G181))&lt;0,360+DEGREES(ATAN2(Data!F181,Data!G181)),DEGREES(ATAN2(Data!F181,Data!G181)))</f>
        <v>#DIV/0!</v>
      </c>
      <c r="C181" s="11">
        <f>SQRT(Data!F181*Data!F181+Data!G181*Data!G181)</f>
        <v>0</v>
      </c>
      <c r="D181" s="11">
        <f>Data!F181</f>
        <v>0</v>
      </c>
      <c r="E181" s="11">
        <f>Data!G181</f>
        <v>0</v>
      </c>
      <c r="F181" s="11">
        <f>Data!H181</f>
        <v>0</v>
      </c>
    </row>
    <row r="182" spans="1:6" ht="12.75">
      <c r="A182" s="3">
        <f>Data!BI182</f>
        <v>0</v>
      </c>
      <c r="B182" s="11" t="e">
        <f>IF(DEGREES(ATAN2(Data!F182,Data!G182))&lt;0,360+DEGREES(ATAN2(Data!F182,Data!G182)),DEGREES(ATAN2(Data!F182,Data!G182)))</f>
        <v>#DIV/0!</v>
      </c>
      <c r="C182" s="11">
        <f>SQRT(Data!F182*Data!F182+Data!G182*Data!G182)</f>
        <v>0</v>
      </c>
      <c r="D182" s="11">
        <f>Data!F182</f>
        <v>0</v>
      </c>
      <c r="E182" s="11">
        <f>Data!G182</f>
        <v>0</v>
      </c>
      <c r="F182" s="11">
        <f>Data!H182</f>
        <v>0</v>
      </c>
    </row>
    <row r="183" spans="1:6" ht="12.75">
      <c r="A183" s="3">
        <f>Data!BI183</f>
        <v>0</v>
      </c>
      <c r="B183" s="11" t="e">
        <f>IF(DEGREES(ATAN2(Data!F183,Data!G183))&lt;0,360+DEGREES(ATAN2(Data!F183,Data!G183)),DEGREES(ATAN2(Data!F183,Data!G183)))</f>
        <v>#DIV/0!</v>
      </c>
      <c r="C183" s="11">
        <f>SQRT(Data!F183*Data!F183+Data!G183*Data!G183)</f>
        <v>0</v>
      </c>
      <c r="D183" s="11">
        <f>Data!F183</f>
        <v>0</v>
      </c>
      <c r="E183" s="11">
        <f>Data!G183</f>
        <v>0</v>
      </c>
      <c r="F183" s="11">
        <f>Data!H183</f>
        <v>0</v>
      </c>
    </row>
    <row r="184" spans="1:6" ht="12.75">
      <c r="A184" s="3">
        <f>Data!BI184</f>
        <v>0</v>
      </c>
      <c r="B184" s="11" t="e">
        <f>IF(DEGREES(ATAN2(Data!F184,Data!G184))&lt;0,360+DEGREES(ATAN2(Data!F184,Data!G184)),DEGREES(ATAN2(Data!F184,Data!G184)))</f>
        <v>#DIV/0!</v>
      </c>
      <c r="C184" s="11">
        <f>SQRT(Data!F184*Data!F184+Data!G184*Data!G184)</f>
        <v>0</v>
      </c>
      <c r="D184" s="11">
        <f>Data!F184</f>
        <v>0</v>
      </c>
      <c r="E184" s="11">
        <f>Data!G184</f>
        <v>0</v>
      </c>
      <c r="F184" s="11">
        <f>Data!H184</f>
        <v>0</v>
      </c>
    </row>
    <row r="185" spans="1:6" ht="12.75">
      <c r="A185" s="3">
        <f>Data!BI185</f>
        <v>0</v>
      </c>
      <c r="B185" s="11" t="e">
        <f>IF(DEGREES(ATAN2(Data!F185,Data!G185))&lt;0,360+DEGREES(ATAN2(Data!F185,Data!G185)),DEGREES(ATAN2(Data!F185,Data!G185)))</f>
        <v>#DIV/0!</v>
      </c>
      <c r="C185" s="11">
        <f>SQRT(Data!F185*Data!F185+Data!G185*Data!G185)</f>
        <v>0</v>
      </c>
      <c r="D185" s="11">
        <f>Data!F185</f>
        <v>0</v>
      </c>
      <c r="E185" s="11">
        <f>Data!G185</f>
        <v>0</v>
      </c>
      <c r="F185" s="11">
        <f>Data!H185</f>
        <v>0</v>
      </c>
    </row>
    <row r="186" spans="1:6" ht="12.75">
      <c r="A186" s="3">
        <f>Data!BI186</f>
        <v>0</v>
      </c>
      <c r="B186" s="11" t="e">
        <f>IF(DEGREES(ATAN2(Data!F186,Data!G186))&lt;0,360+DEGREES(ATAN2(Data!F186,Data!G186)),DEGREES(ATAN2(Data!F186,Data!G186)))</f>
        <v>#DIV/0!</v>
      </c>
      <c r="C186" s="11">
        <f>SQRT(Data!F186*Data!F186+Data!G186*Data!G186)</f>
        <v>0</v>
      </c>
      <c r="D186" s="11">
        <f>Data!F186</f>
        <v>0</v>
      </c>
      <c r="E186" s="11">
        <f>Data!G186</f>
        <v>0</v>
      </c>
      <c r="F186" s="11">
        <f>Data!H186</f>
        <v>0</v>
      </c>
    </row>
    <row r="187" spans="1:6" ht="12.75">
      <c r="A187" s="3">
        <f>Data!BI187</f>
        <v>0</v>
      </c>
      <c r="B187" s="11" t="e">
        <f>IF(DEGREES(ATAN2(Data!F187,Data!G187))&lt;0,360+DEGREES(ATAN2(Data!F187,Data!G187)),DEGREES(ATAN2(Data!F187,Data!G187)))</f>
        <v>#DIV/0!</v>
      </c>
      <c r="C187" s="11">
        <f>SQRT(Data!F187*Data!F187+Data!G187*Data!G187)</f>
        <v>0</v>
      </c>
      <c r="D187" s="11">
        <f>Data!F187</f>
        <v>0</v>
      </c>
      <c r="E187" s="11">
        <f>Data!G187</f>
        <v>0</v>
      </c>
      <c r="F187" s="11">
        <f>Data!H187</f>
        <v>0</v>
      </c>
    </row>
    <row r="188" spans="1:6" ht="12.75">
      <c r="A188" s="3">
        <f>Data!BI188</f>
        <v>0</v>
      </c>
      <c r="B188" s="11" t="e">
        <f>IF(DEGREES(ATAN2(Data!F188,Data!G188))&lt;0,360+DEGREES(ATAN2(Data!F188,Data!G188)),DEGREES(ATAN2(Data!F188,Data!G188)))</f>
        <v>#DIV/0!</v>
      </c>
      <c r="C188" s="11">
        <f>SQRT(Data!F188*Data!F188+Data!G188*Data!G188)</f>
        <v>0</v>
      </c>
      <c r="D188" s="11">
        <f>Data!F188</f>
        <v>0</v>
      </c>
      <c r="E188" s="11">
        <f>Data!G188</f>
        <v>0</v>
      </c>
      <c r="F188" s="11">
        <f>Data!H188</f>
        <v>0</v>
      </c>
    </row>
    <row r="189" spans="1:6" ht="12.75">
      <c r="A189" s="3">
        <f>Data!BI189</f>
        <v>0</v>
      </c>
      <c r="B189" s="11" t="e">
        <f>IF(DEGREES(ATAN2(Data!F189,Data!G189))&lt;0,360+DEGREES(ATAN2(Data!F189,Data!G189)),DEGREES(ATAN2(Data!F189,Data!G189)))</f>
        <v>#DIV/0!</v>
      </c>
      <c r="C189" s="11">
        <f>SQRT(Data!F189*Data!F189+Data!G189*Data!G189)</f>
        <v>0</v>
      </c>
      <c r="D189" s="11">
        <f>Data!F189</f>
        <v>0</v>
      </c>
      <c r="E189" s="11">
        <f>Data!G189</f>
        <v>0</v>
      </c>
      <c r="F189" s="11">
        <f>Data!H189</f>
        <v>0</v>
      </c>
    </row>
    <row r="190" spans="1:6" ht="12.75">
      <c r="A190" s="3">
        <f>Data!BI190</f>
        <v>0</v>
      </c>
      <c r="B190" s="11" t="e">
        <f>IF(DEGREES(ATAN2(Data!F190,Data!G190))&lt;0,360+DEGREES(ATAN2(Data!F190,Data!G190)),DEGREES(ATAN2(Data!F190,Data!G190)))</f>
        <v>#DIV/0!</v>
      </c>
      <c r="C190" s="11">
        <f>SQRT(Data!F190*Data!F190+Data!G190*Data!G190)</f>
        <v>0</v>
      </c>
      <c r="D190" s="11">
        <f>Data!F190</f>
        <v>0</v>
      </c>
      <c r="E190" s="11">
        <f>Data!G190</f>
        <v>0</v>
      </c>
      <c r="F190" s="11">
        <f>Data!H190</f>
        <v>0</v>
      </c>
    </row>
    <row r="191" spans="1:6" ht="12.75">
      <c r="A191" s="3">
        <f>Data!BI191</f>
        <v>0</v>
      </c>
      <c r="B191" s="11" t="e">
        <f>IF(DEGREES(ATAN2(Data!F191,Data!G191))&lt;0,360+DEGREES(ATAN2(Data!F191,Data!G191)),DEGREES(ATAN2(Data!F191,Data!G191)))</f>
        <v>#DIV/0!</v>
      </c>
      <c r="C191" s="11">
        <f>SQRT(Data!F191*Data!F191+Data!G191*Data!G191)</f>
        <v>0</v>
      </c>
      <c r="D191" s="11">
        <f>Data!F191</f>
        <v>0</v>
      </c>
      <c r="E191" s="11">
        <f>Data!G191</f>
        <v>0</v>
      </c>
      <c r="F191" s="11">
        <f>Data!H191</f>
        <v>0</v>
      </c>
    </row>
    <row r="192" spans="1:6" ht="12.75">
      <c r="A192" s="3">
        <f>Data!BI192</f>
        <v>0</v>
      </c>
      <c r="B192" s="11" t="e">
        <f>IF(DEGREES(ATAN2(Data!F192,Data!G192))&lt;0,360+DEGREES(ATAN2(Data!F192,Data!G192)),DEGREES(ATAN2(Data!F192,Data!G192)))</f>
        <v>#DIV/0!</v>
      </c>
      <c r="C192" s="11">
        <f>SQRT(Data!F192*Data!F192+Data!G192*Data!G192)</f>
        <v>0</v>
      </c>
      <c r="D192" s="11">
        <f>Data!F192</f>
        <v>0</v>
      </c>
      <c r="E192" s="11">
        <f>Data!G192</f>
        <v>0</v>
      </c>
      <c r="F192" s="11">
        <f>Data!H192</f>
        <v>0</v>
      </c>
    </row>
    <row r="193" spans="1:6" ht="12.75">
      <c r="A193" s="3">
        <f>Data!BI193</f>
        <v>0</v>
      </c>
      <c r="B193" s="11" t="e">
        <f>IF(DEGREES(ATAN2(Data!F193,Data!G193))&lt;0,360+DEGREES(ATAN2(Data!F193,Data!G193)),DEGREES(ATAN2(Data!F193,Data!G193)))</f>
        <v>#DIV/0!</v>
      </c>
      <c r="C193" s="11">
        <f>SQRT(Data!F193*Data!F193+Data!G193*Data!G193)</f>
        <v>0</v>
      </c>
      <c r="D193" s="11">
        <f>Data!F193</f>
        <v>0</v>
      </c>
      <c r="E193" s="11">
        <f>Data!G193</f>
        <v>0</v>
      </c>
      <c r="F193" s="11">
        <f>Data!H193</f>
        <v>0</v>
      </c>
    </row>
    <row r="194" spans="1:6" ht="12.75">
      <c r="A194" s="3">
        <f>Data!BI194</f>
        <v>0</v>
      </c>
      <c r="B194" s="11" t="e">
        <f>IF(DEGREES(ATAN2(Data!F194,Data!G194))&lt;0,360+DEGREES(ATAN2(Data!F194,Data!G194)),DEGREES(ATAN2(Data!F194,Data!G194)))</f>
        <v>#DIV/0!</v>
      </c>
      <c r="C194" s="11">
        <f>SQRT(Data!F194*Data!F194+Data!G194*Data!G194)</f>
        <v>0</v>
      </c>
      <c r="D194" s="11">
        <f>Data!F194</f>
        <v>0</v>
      </c>
      <c r="E194" s="11">
        <f>Data!G194</f>
        <v>0</v>
      </c>
      <c r="F194" s="11">
        <f>Data!H194</f>
        <v>0</v>
      </c>
    </row>
    <row r="195" spans="1:6" ht="12.75">
      <c r="A195" s="3">
        <f>Data!BI195</f>
        <v>0</v>
      </c>
      <c r="B195" s="11" t="e">
        <f>IF(DEGREES(ATAN2(Data!F195,Data!G195))&lt;0,360+DEGREES(ATAN2(Data!F195,Data!G195)),DEGREES(ATAN2(Data!F195,Data!G195)))</f>
        <v>#DIV/0!</v>
      </c>
      <c r="C195" s="11">
        <f>SQRT(Data!F195*Data!F195+Data!G195*Data!G195)</f>
        <v>0</v>
      </c>
      <c r="D195" s="11">
        <f>Data!F195</f>
        <v>0</v>
      </c>
      <c r="E195" s="11">
        <f>Data!G195</f>
        <v>0</v>
      </c>
      <c r="F195" s="11">
        <f>Data!H195</f>
        <v>0</v>
      </c>
    </row>
    <row r="196" spans="1:6" ht="12.75">
      <c r="A196" s="3">
        <f>Data!BI196</f>
        <v>0</v>
      </c>
      <c r="B196" s="11" t="e">
        <f>IF(DEGREES(ATAN2(Data!F196,Data!G196))&lt;0,360+DEGREES(ATAN2(Data!F196,Data!G196)),DEGREES(ATAN2(Data!F196,Data!G196)))</f>
        <v>#DIV/0!</v>
      </c>
      <c r="C196" s="11">
        <f>SQRT(Data!F196*Data!F196+Data!G196*Data!G196)</f>
        <v>0</v>
      </c>
      <c r="D196" s="11">
        <f>Data!F196</f>
        <v>0</v>
      </c>
      <c r="E196" s="11">
        <f>Data!G196</f>
        <v>0</v>
      </c>
      <c r="F196" s="11">
        <f>Data!H196</f>
        <v>0</v>
      </c>
    </row>
    <row r="197" spans="1:6" ht="12.75">
      <c r="A197" s="3">
        <f>Data!BI197</f>
        <v>0</v>
      </c>
      <c r="B197" s="11" t="e">
        <f>IF(DEGREES(ATAN2(Data!F197,Data!G197))&lt;0,360+DEGREES(ATAN2(Data!F197,Data!G197)),DEGREES(ATAN2(Data!F197,Data!G197)))</f>
        <v>#DIV/0!</v>
      </c>
      <c r="C197" s="11">
        <f>SQRT(Data!F197*Data!F197+Data!G197*Data!G197)</f>
        <v>0</v>
      </c>
      <c r="D197" s="11">
        <f>Data!F197</f>
        <v>0</v>
      </c>
      <c r="E197" s="11">
        <f>Data!G197</f>
        <v>0</v>
      </c>
      <c r="F197" s="11">
        <f>Data!H197</f>
        <v>0</v>
      </c>
    </row>
    <row r="198" spans="1:6" ht="12.75">
      <c r="A198" s="3">
        <f>Data!BI198</f>
        <v>0</v>
      </c>
      <c r="B198" s="11" t="e">
        <f>IF(DEGREES(ATAN2(Data!F198,Data!G198))&lt;0,360+DEGREES(ATAN2(Data!F198,Data!G198)),DEGREES(ATAN2(Data!F198,Data!G198)))</f>
        <v>#DIV/0!</v>
      </c>
      <c r="C198" s="11">
        <f>SQRT(Data!F198*Data!F198+Data!G198*Data!G198)</f>
        <v>0</v>
      </c>
      <c r="D198" s="11">
        <f>Data!F198</f>
        <v>0</v>
      </c>
      <c r="E198" s="11">
        <f>Data!G198</f>
        <v>0</v>
      </c>
      <c r="F198" s="11">
        <f>Data!H198</f>
        <v>0</v>
      </c>
    </row>
    <row r="199" spans="1:6" ht="12.75">
      <c r="A199" s="3">
        <f>Data!BI199</f>
        <v>0</v>
      </c>
      <c r="B199" s="11" t="e">
        <f>IF(DEGREES(ATAN2(Data!F199,Data!G199))&lt;0,360+DEGREES(ATAN2(Data!F199,Data!G199)),DEGREES(ATAN2(Data!F199,Data!G199)))</f>
        <v>#DIV/0!</v>
      </c>
      <c r="C199" s="11">
        <f>SQRT(Data!F199*Data!F199+Data!G199*Data!G199)</f>
        <v>0</v>
      </c>
      <c r="D199" s="11">
        <f>Data!F199</f>
        <v>0</v>
      </c>
      <c r="E199" s="11">
        <f>Data!G199</f>
        <v>0</v>
      </c>
      <c r="F199" s="11">
        <f>Data!H199</f>
        <v>0</v>
      </c>
    </row>
    <row r="200" spans="1:6" ht="12.75">
      <c r="A200" s="3">
        <f>Data!BI200</f>
        <v>0</v>
      </c>
      <c r="B200" s="11" t="e">
        <f>IF(DEGREES(ATAN2(Data!F200,Data!G200))&lt;0,360+DEGREES(ATAN2(Data!F200,Data!G200)),DEGREES(ATAN2(Data!F200,Data!G200)))</f>
        <v>#DIV/0!</v>
      </c>
      <c r="C200" s="11">
        <f>SQRT(Data!F200*Data!F200+Data!G200*Data!G200)</f>
        <v>0</v>
      </c>
      <c r="D200" s="11">
        <f>Data!F200</f>
        <v>0</v>
      </c>
      <c r="E200" s="11">
        <f>Data!G200</f>
        <v>0</v>
      </c>
      <c r="F200" s="11">
        <f>Data!H200</f>
        <v>0</v>
      </c>
    </row>
    <row r="201" spans="1:6" ht="12.75">
      <c r="A201" s="3">
        <f>Data!BI201</f>
        <v>0</v>
      </c>
      <c r="B201" s="11" t="e">
        <f>IF(DEGREES(ATAN2(Data!F201,Data!G201))&lt;0,360+DEGREES(ATAN2(Data!F201,Data!G201)),DEGREES(ATAN2(Data!F201,Data!G201)))</f>
        <v>#DIV/0!</v>
      </c>
      <c r="C201" s="11">
        <f>SQRT(Data!F201*Data!F201+Data!G201*Data!G201)</f>
        <v>0</v>
      </c>
      <c r="D201" s="11">
        <f>Data!F201</f>
        <v>0</v>
      </c>
      <c r="E201" s="11">
        <f>Data!G201</f>
        <v>0</v>
      </c>
      <c r="F201" s="11">
        <f>Data!H201</f>
        <v>0</v>
      </c>
    </row>
    <row r="202" spans="1:6" ht="12.75">
      <c r="A202" s="3">
        <f>Data!BI202</f>
        <v>0</v>
      </c>
      <c r="B202" s="11" t="e">
        <f>IF(DEGREES(ATAN2(Data!F202,Data!G202))&lt;0,360+DEGREES(ATAN2(Data!F202,Data!G202)),DEGREES(ATAN2(Data!F202,Data!G202)))</f>
        <v>#DIV/0!</v>
      </c>
      <c r="C202" s="11">
        <f>SQRT(Data!F202*Data!F202+Data!G202*Data!G202)</f>
        <v>0</v>
      </c>
      <c r="D202" s="11">
        <f>Data!F202</f>
        <v>0</v>
      </c>
      <c r="E202" s="11">
        <f>Data!G202</f>
        <v>0</v>
      </c>
      <c r="F202" s="11">
        <f>Data!H202</f>
        <v>0</v>
      </c>
    </row>
    <row r="203" spans="1:6" ht="12.75">
      <c r="A203" s="3">
        <f>Data!BI203</f>
        <v>0</v>
      </c>
      <c r="B203" s="11" t="e">
        <f>IF(DEGREES(ATAN2(Data!F203,Data!G203))&lt;0,360+DEGREES(ATAN2(Data!F203,Data!G203)),DEGREES(ATAN2(Data!F203,Data!G203)))</f>
        <v>#DIV/0!</v>
      </c>
      <c r="C203" s="11">
        <f>SQRT(Data!F203*Data!F203+Data!G203*Data!G203)</f>
        <v>0</v>
      </c>
      <c r="D203" s="11">
        <f>Data!F203</f>
        <v>0</v>
      </c>
      <c r="E203" s="11">
        <f>Data!G203</f>
        <v>0</v>
      </c>
      <c r="F203" s="11">
        <f>Data!H203</f>
        <v>0</v>
      </c>
    </row>
    <row r="204" spans="1:6" ht="12.75">
      <c r="A204" s="3">
        <f>Data!BI204</f>
        <v>0</v>
      </c>
      <c r="B204" s="11" t="e">
        <f>IF(DEGREES(ATAN2(Data!F204,Data!G204))&lt;0,360+DEGREES(ATAN2(Data!F204,Data!G204)),DEGREES(ATAN2(Data!F204,Data!G204)))</f>
        <v>#DIV/0!</v>
      </c>
      <c r="C204" s="11">
        <f>SQRT(Data!F204*Data!F204+Data!G204*Data!G204)</f>
        <v>0</v>
      </c>
      <c r="D204" s="11">
        <f>Data!F204</f>
        <v>0</v>
      </c>
      <c r="E204" s="11">
        <f>Data!G204</f>
        <v>0</v>
      </c>
      <c r="F204" s="11">
        <f>Data!H204</f>
        <v>0</v>
      </c>
    </row>
    <row r="205" spans="1:6" ht="12.75">
      <c r="A205" s="3">
        <f>Data!BI205</f>
        <v>0</v>
      </c>
      <c r="B205" s="11" t="e">
        <f>IF(DEGREES(ATAN2(Data!F205,Data!G205))&lt;0,360+DEGREES(ATAN2(Data!F205,Data!G205)),DEGREES(ATAN2(Data!F205,Data!G205)))</f>
        <v>#DIV/0!</v>
      </c>
      <c r="C205" s="11">
        <f>SQRT(Data!F205*Data!F205+Data!G205*Data!G205)</f>
        <v>0</v>
      </c>
      <c r="D205" s="11">
        <f>Data!F205</f>
        <v>0</v>
      </c>
      <c r="E205" s="11">
        <f>Data!G205</f>
        <v>0</v>
      </c>
      <c r="F205" s="11">
        <f>Data!H205</f>
        <v>0</v>
      </c>
    </row>
    <row r="206" spans="1:6" ht="12.75">
      <c r="A206" s="3">
        <f>Data!BI206</f>
        <v>0</v>
      </c>
      <c r="B206" s="11" t="e">
        <f>IF(DEGREES(ATAN2(Data!F206,Data!G206))&lt;0,360+DEGREES(ATAN2(Data!F206,Data!G206)),DEGREES(ATAN2(Data!F206,Data!G206)))</f>
        <v>#DIV/0!</v>
      </c>
      <c r="C206" s="11">
        <f>SQRT(Data!F206*Data!F206+Data!G206*Data!G206)</f>
        <v>0</v>
      </c>
      <c r="D206" s="11">
        <f>Data!F206</f>
        <v>0</v>
      </c>
      <c r="E206" s="11">
        <f>Data!G206</f>
        <v>0</v>
      </c>
      <c r="F206" s="11">
        <f>Data!H206</f>
        <v>0</v>
      </c>
    </row>
    <row r="207" spans="1:6" ht="12.75">
      <c r="A207" s="3">
        <f>Data!BI207</f>
        <v>0</v>
      </c>
      <c r="B207" s="11" t="e">
        <f>IF(DEGREES(ATAN2(Data!F207,Data!G207))&lt;0,360+DEGREES(ATAN2(Data!F207,Data!G207)),DEGREES(ATAN2(Data!F207,Data!G207)))</f>
        <v>#DIV/0!</v>
      </c>
      <c r="C207" s="11">
        <f>SQRT(Data!F207*Data!F207+Data!G207*Data!G207)</f>
        <v>0</v>
      </c>
      <c r="D207" s="11">
        <f>Data!F207</f>
        <v>0</v>
      </c>
      <c r="E207" s="11">
        <f>Data!G207</f>
        <v>0</v>
      </c>
      <c r="F207" s="11">
        <f>Data!H207</f>
        <v>0</v>
      </c>
    </row>
    <row r="208" spans="1:6" ht="12.75">
      <c r="A208" s="3">
        <f>Data!BI208</f>
        <v>0</v>
      </c>
      <c r="B208" s="11" t="e">
        <f>IF(DEGREES(ATAN2(Data!F208,Data!G208))&lt;0,360+DEGREES(ATAN2(Data!F208,Data!G208)),DEGREES(ATAN2(Data!F208,Data!G208)))</f>
        <v>#DIV/0!</v>
      </c>
      <c r="C208" s="11">
        <f>SQRT(Data!F208*Data!F208+Data!G208*Data!G208)</f>
        <v>0</v>
      </c>
      <c r="D208" s="11">
        <f>Data!F208</f>
        <v>0</v>
      </c>
      <c r="E208" s="11">
        <f>Data!G208</f>
        <v>0</v>
      </c>
      <c r="F208" s="11">
        <f>Data!H208</f>
        <v>0</v>
      </c>
    </row>
    <row r="209" spans="1:6" ht="12.75">
      <c r="A209" s="3">
        <f>Data!BI209</f>
        <v>0</v>
      </c>
      <c r="B209" s="11" t="e">
        <f>IF(DEGREES(ATAN2(Data!F209,Data!G209))&lt;0,360+DEGREES(ATAN2(Data!F209,Data!G209)),DEGREES(ATAN2(Data!F209,Data!G209)))</f>
        <v>#DIV/0!</v>
      </c>
      <c r="C209" s="11">
        <f>SQRT(Data!F209*Data!F209+Data!G209*Data!G209)</f>
        <v>0</v>
      </c>
      <c r="D209" s="11">
        <f>Data!F209</f>
        <v>0</v>
      </c>
      <c r="E209" s="11">
        <f>Data!G209</f>
        <v>0</v>
      </c>
      <c r="F209" s="11">
        <f>Data!H209</f>
        <v>0</v>
      </c>
    </row>
    <row r="210" spans="1:6" ht="12.75">
      <c r="A210" s="3">
        <f>Data!BI210</f>
        <v>0</v>
      </c>
      <c r="B210" s="11" t="e">
        <f>IF(DEGREES(ATAN2(Data!F210,Data!G210))&lt;0,360+DEGREES(ATAN2(Data!F210,Data!G210)),DEGREES(ATAN2(Data!F210,Data!G210)))</f>
        <v>#DIV/0!</v>
      </c>
      <c r="C210" s="11">
        <f>SQRT(Data!F210*Data!F210+Data!G210*Data!G210)</f>
        <v>0</v>
      </c>
      <c r="D210" s="11">
        <f>Data!F210</f>
        <v>0</v>
      </c>
      <c r="E210" s="11">
        <f>Data!G210</f>
        <v>0</v>
      </c>
      <c r="F210" s="11">
        <f>Data!H210</f>
        <v>0</v>
      </c>
    </row>
    <row r="211" spans="1:6" ht="12.75">
      <c r="A211" s="3">
        <f>Data!BI211</f>
        <v>0</v>
      </c>
      <c r="B211" s="11" t="e">
        <f>IF(DEGREES(ATAN2(Data!F211,Data!G211))&lt;0,360+DEGREES(ATAN2(Data!F211,Data!G211)),DEGREES(ATAN2(Data!F211,Data!G211)))</f>
        <v>#DIV/0!</v>
      </c>
      <c r="C211" s="11">
        <f>SQRT(Data!F211*Data!F211+Data!G211*Data!G211)</f>
        <v>0</v>
      </c>
      <c r="D211" s="11">
        <f>Data!F211</f>
        <v>0</v>
      </c>
      <c r="E211" s="11">
        <f>Data!G211</f>
        <v>0</v>
      </c>
      <c r="F211" s="11">
        <f>Data!H211</f>
        <v>0</v>
      </c>
    </row>
    <row r="212" spans="1:6" ht="12.75">
      <c r="A212" s="3">
        <f>Data!BI212</f>
        <v>0</v>
      </c>
      <c r="B212" s="11" t="e">
        <f>IF(DEGREES(ATAN2(Data!F212,Data!G212))&lt;0,360+DEGREES(ATAN2(Data!F212,Data!G212)),DEGREES(ATAN2(Data!F212,Data!G212)))</f>
        <v>#DIV/0!</v>
      </c>
      <c r="C212" s="11">
        <f>SQRT(Data!F212*Data!F212+Data!G212*Data!G212)</f>
        <v>0</v>
      </c>
      <c r="D212" s="11">
        <f>Data!F212</f>
        <v>0</v>
      </c>
      <c r="E212" s="11">
        <f>Data!G212</f>
        <v>0</v>
      </c>
      <c r="F212" s="11">
        <f>Data!H212</f>
        <v>0</v>
      </c>
    </row>
    <row r="213" spans="1:6" ht="12.75">
      <c r="A213" s="3">
        <f>Data!BI213</f>
        <v>0</v>
      </c>
      <c r="B213" s="11" t="e">
        <f>IF(DEGREES(ATAN2(Data!F213,Data!G213))&lt;0,360+DEGREES(ATAN2(Data!F213,Data!G213)),DEGREES(ATAN2(Data!F213,Data!G213)))</f>
        <v>#DIV/0!</v>
      </c>
      <c r="C213" s="11">
        <f>SQRT(Data!F213*Data!F213+Data!G213*Data!G213)</f>
        <v>0</v>
      </c>
      <c r="D213" s="11">
        <f>Data!F213</f>
        <v>0</v>
      </c>
      <c r="E213" s="11">
        <f>Data!G213</f>
        <v>0</v>
      </c>
      <c r="F213" s="11">
        <f>Data!H213</f>
        <v>0</v>
      </c>
    </row>
    <row r="214" spans="1:6" ht="12.75">
      <c r="A214" s="3">
        <f>Data!BI214</f>
        <v>0</v>
      </c>
      <c r="B214" s="11" t="e">
        <f>IF(DEGREES(ATAN2(Data!F214,Data!G214))&lt;0,360+DEGREES(ATAN2(Data!F214,Data!G214)),DEGREES(ATAN2(Data!F214,Data!G214)))</f>
        <v>#DIV/0!</v>
      </c>
      <c r="C214" s="11">
        <f>SQRT(Data!F214*Data!F214+Data!G214*Data!G214)</f>
        <v>0</v>
      </c>
      <c r="D214" s="11">
        <f>Data!F214</f>
        <v>0</v>
      </c>
      <c r="E214" s="11">
        <f>Data!G214</f>
        <v>0</v>
      </c>
      <c r="F214" s="11">
        <f>Data!H214</f>
        <v>0</v>
      </c>
    </row>
    <row r="215" spans="1:6" ht="12.75">
      <c r="A215" s="3">
        <f>Data!BI215</f>
        <v>0</v>
      </c>
      <c r="B215" s="11" t="e">
        <f>IF(DEGREES(ATAN2(Data!F215,Data!G215))&lt;0,360+DEGREES(ATAN2(Data!F215,Data!G215)),DEGREES(ATAN2(Data!F215,Data!G215)))</f>
        <v>#DIV/0!</v>
      </c>
      <c r="C215" s="11">
        <f>SQRT(Data!F215*Data!F215+Data!G215*Data!G215)</f>
        <v>0</v>
      </c>
      <c r="D215" s="11">
        <f>Data!F215</f>
        <v>0</v>
      </c>
      <c r="E215" s="11">
        <f>Data!G215</f>
        <v>0</v>
      </c>
      <c r="F215" s="11">
        <f>Data!H215</f>
        <v>0</v>
      </c>
    </row>
    <row r="216" spans="1:6" ht="12.75">
      <c r="A216" s="3">
        <f>Data!BI216</f>
        <v>0</v>
      </c>
      <c r="B216" s="11" t="e">
        <f>IF(DEGREES(ATAN2(Data!F216,Data!G216))&lt;0,360+DEGREES(ATAN2(Data!F216,Data!G216)),DEGREES(ATAN2(Data!F216,Data!G216)))</f>
        <v>#DIV/0!</v>
      </c>
      <c r="C216" s="11">
        <f>SQRT(Data!F216*Data!F216+Data!G216*Data!G216)</f>
        <v>0</v>
      </c>
      <c r="D216" s="11">
        <f>Data!F216</f>
        <v>0</v>
      </c>
      <c r="E216" s="11">
        <f>Data!G216</f>
        <v>0</v>
      </c>
      <c r="F216" s="11">
        <f>Data!H216</f>
        <v>0</v>
      </c>
    </row>
    <row r="217" spans="1:6" ht="12.75">
      <c r="A217" s="3">
        <f>Data!BI217</f>
        <v>0</v>
      </c>
      <c r="B217" s="11" t="e">
        <f>IF(DEGREES(ATAN2(Data!F217,Data!G217))&lt;0,360+DEGREES(ATAN2(Data!F217,Data!G217)),DEGREES(ATAN2(Data!F217,Data!G217)))</f>
        <v>#DIV/0!</v>
      </c>
      <c r="C217" s="11">
        <f>SQRT(Data!F217*Data!F217+Data!G217*Data!G217)</f>
        <v>0</v>
      </c>
      <c r="D217" s="11">
        <f>Data!F217</f>
        <v>0</v>
      </c>
      <c r="E217" s="11">
        <f>Data!G217</f>
        <v>0</v>
      </c>
      <c r="F217" s="11">
        <f>Data!H217</f>
        <v>0</v>
      </c>
    </row>
    <row r="218" spans="1:6" ht="12.75">
      <c r="A218" s="3">
        <f>Data!BI218</f>
        <v>0</v>
      </c>
      <c r="B218" s="11" t="e">
        <f>IF(DEGREES(ATAN2(Data!F218,Data!G218))&lt;0,360+DEGREES(ATAN2(Data!F218,Data!G218)),DEGREES(ATAN2(Data!F218,Data!G218)))</f>
        <v>#DIV/0!</v>
      </c>
      <c r="C218" s="11">
        <f>SQRT(Data!F218*Data!F218+Data!G218*Data!G218)</f>
        <v>0</v>
      </c>
      <c r="D218" s="11">
        <f>Data!F218</f>
        <v>0</v>
      </c>
      <c r="E218" s="11">
        <f>Data!G218</f>
        <v>0</v>
      </c>
      <c r="F218" s="11">
        <f>Data!H218</f>
        <v>0</v>
      </c>
    </row>
    <row r="219" spans="1:6" ht="12.75">
      <c r="A219" s="3">
        <f>Data!BI219</f>
        <v>0</v>
      </c>
      <c r="B219" s="11" t="e">
        <f>IF(DEGREES(ATAN2(Data!F219,Data!G219))&lt;0,360+DEGREES(ATAN2(Data!F219,Data!G219)),DEGREES(ATAN2(Data!F219,Data!G219)))</f>
        <v>#DIV/0!</v>
      </c>
      <c r="C219" s="11">
        <f>SQRT(Data!F219*Data!F219+Data!G219*Data!G219)</f>
        <v>0</v>
      </c>
      <c r="D219" s="11">
        <f>Data!F219</f>
        <v>0</v>
      </c>
      <c r="E219" s="11">
        <f>Data!G219</f>
        <v>0</v>
      </c>
      <c r="F219" s="11">
        <f>Data!H219</f>
        <v>0</v>
      </c>
    </row>
    <row r="220" spans="1:6" ht="12.75">
      <c r="A220" s="3">
        <f>Data!BI220</f>
        <v>0</v>
      </c>
      <c r="B220" s="11" t="e">
        <f>IF(DEGREES(ATAN2(Data!F220,Data!G220))&lt;0,360+DEGREES(ATAN2(Data!F220,Data!G220)),DEGREES(ATAN2(Data!F220,Data!G220)))</f>
        <v>#DIV/0!</v>
      </c>
      <c r="C220" s="11">
        <f>SQRT(Data!F220*Data!F220+Data!G220*Data!G220)</f>
        <v>0</v>
      </c>
      <c r="D220" s="11">
        <f>Data!F220</f>
        <v>0</v>
      </c>
      <c r="E220" s="11">
        <f>Data!G220</f>
        <v>0</v>
      </c>
      <c r="F220" s="11">
        <f>Data!H220</f>
        <v>0</v>
      </c>
    </row>
    <row r="221" spans="1:6" ht="12.75">
      <c r="A221" s="3">
        <f>Data!BI221</f>
        <v>0</v>
      </c>
      <c r="B221" s="11" t="e">
        <f>IF(DEGREES(ATAN2(Data!F221,Data!G221))&lt;0,360+DEGREES(ATAN2(Data!F221,Data!G221)),DEGREES(ATAN2(Data!F221,Data!G221)))</f>
        <v>#DIV/0!</v>
      </c>
      <c r="C221" s="11">
        <f>SQRT(Data!F221*Data!F221+Data!G221*Data!G221)</f>
        <v>0</v>
      </c>
      <c r="D221" s="11">
        <f>Data!F221</f>
        <v>0</v>
      </c>
      <c r="E221" s="11">
        <f>Data!G221</f>
        <v>0</v>
      </c>
      <c r="F221" s="11">
        <f>Data!H221</f>
        <v>0</v>
      </c>
    </row>
    <row r="222" spans="1:6" ht="12.75">
      <c r="A222" s="3">
        <f>Data!BI222</f>
        <v>0</v>
      </c>
      <c r="B222" s="11" t="e">
        <f>IF(DEGREES(ATAN2(Data!F222,Data!G222))&lt;0,360+DEGREES(ATAN2(Data!F222,Data!G222)),DEGREES(ATAN2(Data!F222,Data!G222)))</f>
        <v>#DIV/0!</v>
      </c>
      <c r="C222" s="11">
        <f>SQRT(Data!F222*Data!F222+Data!G222*Data!G222)</f>
        <v>0</v>
      </c>
      <c r="D222" s="11">
        <f>Data!F222</f>
        <v>0</v>
      </c>
      <c r="E222" s="11">
        <f>Data!G222</f>
        <v>0</v>
      </c>
      <c r="F222" s="11">
        <f>Data!H222</f>
        <v>0</v>
      </c>
    </row>
    <row r="223" spans="1:6" ht="12.75">
      <c r="A223" s="3">
        <f>Data!BI223</f>
        <v>0</v>
      </c>
      <c r="B223" s="11" t="e">
        <f>IF(DEGREES(ATAN2(Data!F223,Data!G223))&lt;0,360+DEGREES(ATAN2(Data!F223,Data!G223)),DEGREES(ATAN2(Data!F223,Data!G223)))</f>
        <v>#DIV/0!</v>
      </c>
      <c r="C223" s="11">
        <f>SQRT(Data!F223*Data!F223+Data!G223*Data!G223)</f>
        <v>0</v>
      </c>
      <c r="D223" s="11">
        <f>Data!F223</f>
        <v>0</v>
      </c>
      <c r="E223" s="11">
        <f>Data!G223</f>
        <v>0</v>
      </c>
      <c r="F223" s="11">
        <f>Data!H223</f>
        <v>0</v>
      </c>
    </row>
    <row r="224" spans="1:6" ht="12.75">
      <c r="A224" s="3">
        <f>Data!BI224</f>
        <v>0</v>
      </c>
      <c r="B224" s="11" t="e">
        <f>IF(DEGREES(ATAN2(Data!F224,Data!G224))&lt;0,360+DEGREES(ATAN2(Data!F224,Data!G224)),DEGREES(ATAN2(Data!F224,Data!G224)))</f>
        <v>#DIV/0!</v>
      </c>
      <c r="C224" s="11">
        <f>SQRT(Data!F224*Data!F224+Data!G224*Data!G224)</f>
        <v>0</v>
      </c>
      <c r="D224" s="11">
        <f>Data!F224</f>
        <v>0</v>
      </c>
      <c r="E224" s="11">
        <f>Data!G224</f>
        <v>0</v>
      </c>
      <c r="F224" s="11">
        <f>Data!H224</f>
        <v>0</v>
      </c>
    </row>
    <row r="225" spans="1:6" ht="12.75">
      <c r="A225" s="3">
        <f>Data!BI225</f>
        <v>0</v>
      </c>
      <c r="B225" s="11" t="e">
        <f>IF(DEGREES(ATAN2(Data!F225,Data!G225))&lt;0,360+DEGREES(ATAN2(Data!F225,Data!G225)),DEGREES(ATAN2(Data!F225,Data!G225)))</f>
        <v>#DIV/0!</v>
      </c>
      <c r="C225" s="11">
        <f>SQRT(Data!F225*Data!F225+Data!G225*Data!G225)</f>
        <v>0</v>
      </c>
      <c r="D225" s="11">
        <f>Data!F225</f>
        <v>0</v>
      </c>
      <c r="E225" s="11">
        <f>Data!G225</f>
        <v>0</v>
      </c>
      <c r="F225" s="11">
        <f>Data!H225</f>
        <v>0</v>
      </c>
    </row>
    <row r="226" spans="1:6" ht="12.75">
      <c r="A226" s="3">
        <f>Data!BI226</f>
        <v>0</v>
      </c>
      <c r="B226" s="11" t="e">
        <f>IF(DEGREES(ATAN2(Data!F226,Data!G226))&lt;0,360+DEGREES(ATAN2(Data!F226,Data!G226)),DEGREES(ATAN2(Data!F226,Data!G226)))</f>
        <v>#DIV/0!</v>
      </c>
      <c r="C226" s="11">
        <f>SQRT(Data!F226*Data!F226+Data!G226*Data!G226)</f>
        <v>0</v>
      </c>
      <c r="D226" s="11">
        <f>Data!F226</f>
        <v>0</v>
      </c>
      <c r="E226" s="11">
        <f>Data!G226</f>
        <v>0</v>
      </c>
      <c r="F226" s="11">
        <f>Data!H226</f>
        <v>0</v>
      </c>
    </row>
    <row r="227" spans="1:6" ht="12.75">
      <c r="A227" s="3">
        <f>Data!BI227</f>
        <v>0</v>
      </c>
      <c r="B227" s="11" t="e">
        <f>IF(DEGREES(ATAN2(Data!F227,Data!G227))&lt;0,360+DEGREES(ATAN2(Data!F227,Data!G227)),DEGREES(ATAN2(Data!F227,Data!G227)))</f>
        <v>#DIV/0!</v>
      </c>
      <c r="C227" s="11">
        <f>SQRT(Data!F227*Data!F227+Data!G227*Data!G227)</f>
        <v>0</v>
      </c>
      <c r="D227" s="11">
        <f>Data!F227</f>
        <v>0</v>
      </c>
      <c r="E227" s="11">
        <f>Data!G227</f>
        <v>0</v>
      </c>
      <c r="F227" s="11">
        <f>Data!H227</f>
        <v>0</v>
      </c>
    </row>
    <row r="228" spans="1:6" ht="12.75">
      <c r="A228" s="3">
        <f>Data!BI228</f>
        <v>0</v>
      </c>
      <c r="B228" s="11" t="e">
        <f>IF(DEGREES(ATAN2(Data!F228,Data!G228))&lt;0,360+DEGREES(ATAN2(Data!F228,Data!G228)),DEGREES(ATAN2(Data!F228,Data!G228)))</f>
        <v>#DIV/0!</v>
      </c>
      <c r="C228" s="11">
        <f>SQRT(Data!F228*Data!F228+Data!G228*Data!G228)</f>
        <v>0</v>
      </c>
      <c r="D228" s="11">
        <f>Data!F228</f>
        <v>0</v>
      </c>
      <c r="E228" s="11">
        <f>Data!G228</f>
        <v>0</v>
      </c>
      <c r="F228" s="11">
        <f>Data!H228</f>
        <v>0</v>
      </c>
    </row>
    <row r="229" spans="1:6" ht="12.75">
      <c r="A229" s="3">
        <f>Data!BI229</f>
        <v>0</v>
      </c>
      <c r="B229" s="11" t="e">
        <f>IF(DEGREES(ATAN2(Data!F229,Data!G229))&lt;0,360+DEGREES(ATAN2(Data!F229,Data!G229)),DEGREES(ATAN2(Data!F229,Data!G229)))</f>
        <v>#DIV/0!</v>
      </c>
      <c r="C229" s="11">
        <f>SQRT(Data!F229*Data!F229+Data!G229*Data!G229)</f>
        <v>0</v>
      </c>
      <c r="D229" s="11">
        <f>Data!F229</f>
        <v>0</v>
      </c>
      <c r="E229" s="11">
        <f>Data!G229</f>
        <v>0</v>
      </c>
      <c r="F229" s="11">
        <f>Data!H229</f>
        <v>0</v>
      </c>
    </row>
    <row r="230" spans="1:6" ht="12.75">
      <c r="A230" s="3">
        <f>Data!BI230</f>
        <v>0</v>
      </c>
      <c r="B230" s="11" t="e">
        <f>IF(DEGREES(ATAN2(Data!F230,Data!G230))&lt;0,360+DEGREES(ATAN2(Data!F230,Data!G230)),DEGREES(ATAN2(Data!F230,Data!G230)))</f>
        <v>#DIV/0!</v>
      </c>
      <c r="C230" s="11">
        <f>SQRT(Data!F230*Data!F230+Data!G230*Data!G230)</f>
        <v>0</v>
      </c>
      <c r="D230" s="11">
        <f>Data!F230</f>
        <v>0</v>
      </c>
      <c r="E230" s="11">
        <f>Data!G230</f>
        <v>0</v>
      </c>
      <c r="F230" s="11">
        <f>Data!H230</f>
        <v>0</v>
      </c>
    </row>
    <row r="231" spans="1:6" ht="12.75">
      <c r="A231" s="3">
        <f>Data!BI231</f>
        <v>0</v>
      </c>
      <c r="B231" s="11" t="e">
        <f>IF(DEGREES(ATAN2(Data!F231,Data!G231))&lt;0,360+DEGREES(ATAN2(Data!F231,Data!G231)),DEGREES(ATAN2(Data!F231,Data!G231)))</f>
        <v>#DIV/0!</v>
      </c>
      <c r="C231" s="11">
        <f>SQRT(Data!F231*Data!F231+Data!G231*Data!G231)</f>
        <v>0</v>
      </c>
      <c r="D231" s="11">
        <f>Data!F231</f>
        <v>0</v>
      </c>
      <c r="E231" s="11">
        <f>Data!G231</f>
        <v>0</v>
      </c>
      <c r="F231" s="11">
        <f>Data!H231</f>
        <v>0</v>
      </c>
    </row>
    <row r="232" spans="1:6" ht="12.75">
      <c r="A232" s="3">
        <f>Data!BI232</f>
        <v>0</v>
      </c>
      <c r="B232" s="11" t="e">
        <f>IF(DEGREES(ATAN2(Data!F232,Data!G232))&lt;0,360+DEGREES(ATAN2(Data!F232,Data!G232)),DEGREES(ATAN2(Data!F232,Data!G232)))</f>
        <v>#DIV/0!</v>
      </c>
      <c r="C232" s="11">
        <f>SQRT(Data!F232*Data!F232+Data!G232*Data!G232)</f>
        <v>0</v>
      </c>
      <c r="D232" s="11">
        <f>Data!F232</f>
        <v>0</v>
      </c>
      <c r="E232" s="11">
        <f>Data!G232</f>
        <v>0</v>
      </c>
      <c r="F232" s="11">
        <f>Data!H232</f>
        <v>0</v>
      </c>
    </row>
    <row r="233" spans="1:6" ht="12.75">
      <c r="A233" s="3">
        <f>Data!BI233</f>
        <v>0</v>
      </c>
      <c r="B233" s="11" t="e">
        <f>IF(DEGREES(ATAN2(Data!F233,Data!G233))&lt;0,360+DEGREES(ATAN2(Data!F233,Data!G233)),DEGREES(ATAN2(Data!F233,Data!G233)))</f>
        <v>#DIV/0!</v>
      </c>
      <c r="C233" s="11">
        <f>SQRT(Data!F233*Data!F233+Data!G233*Data!G233)</f>
        <v>0</v>
      </c>
      <c r="D233" s="11">
        <f>Data!F233</f>
        <v>0</v>
      </c>
      <c r="E233" s="11">
        <f>Data!G233</f>
        <v>0</v>
      </c>
      <c r="F233" s="11">
        <f>Data!H233</f>
        <v>0</v>
      </c>
    </row>
    <row r="234" spans="1:6" ht="12.75">
      <c r="A234" s="3">
        <f>Data!BI234</f>
        <v>0</v>
      </c>
      <c r="B234" s="11" t="e">
        <f>IF(DEGREES(ATAN2(Data!F234,Data!G234))&lt;0,360+DEGREES(ATAN2(Data!F234,Data!G234)),DEGREES(ATAN2(Data!F234,Data!G234)))</f>
        <v>#DIV/0!</v>
      </c>
      <c r="C234" s="11">
        <f>SQRT(Data!F234*Data!F234+Data!G234*Data!G234)</f>
        <v>0</v>
      </c>
      <c r="D234" s="11">
        <f>Data!F234</f>
        <v>0</v>
      </c>
      <c r="E234" s="11">
        <f>Data!G234</f>
        <v>0</v>
      </c>
      <c r="F234" s="11">
        <f>Data!H234</f>
        <v>0</v>
      </c>
    </row>
    <row r="235" spans="1:6" ht="12.75">
      <c r="A235" s="3">
        <f>Data!BI235</f>
        <v>0</v>
      </c>
      <c r="B235" s="11" t="e">
        <f>IF(DEGREES(ATAN2(Data!F235,Data!G235))&lt;0,360+DEGREES(ATAN2(Data!F235,Data!G235)),DEGREES(ATAN2(Data!F235,Data!G235)))</f>
        <v>#DIV/0!</v>
      </c>
      <c r="C235" s="11">
        <f>SQRT(Data!F235*Data!F235+Data!G235*Data!G235)</f>
        <v>0</v>
      </c>
      <c r="D235" s="11">
        <f>Data!F235</f>
        <v>0</v>
      </c>
      <c r="E235" s="11">
        <f>Data!G235</f>
        <v>0</v>
      </c>
      <c r="F235" s="11">
        <f>Data!H235</f>
        <v>0</v>
      </c>
    </row>
    <row r="236" spans="1:6" ht="12.75">
      <c r="A236" s="3">
        <f>Data!BI236</f>
        <v>0</v>
      </c>
      <c r="B236" s="11" t="e">
        <f>IF(DEGREES(ATAN2(Data!F236,Data!G236))&lt;0,360+DEGREES(ATAN2(Data!F236,Data!G236)),DEGREES(ATAN2(Data!F236,Data!G236)))</f>
        <v>#DIV/0!</v>
      </c>
      <c r="C236" s="11">
        <f>SQRT(Data!F236*Data!F236+Data!G236*Data!G236)</f>
        <v>0</v>
      </c>
      <c r="D236" s="11">
        <f>Data!F236</f>
        <v>0</v>
      </c>
      <c r="E236" s="11">
        <f>Data!G236</f>
        <v>0</v>
      </c>
      <c r="F236" s="11">
        <f>Data!H236</f>
        <v>0</v>
      </c>
    </row>
    <row r="237" spans="1:6" ht="12.75">
      <c r="A237" s="3">
        <f>Data!BI237</f>
        <v>0</v>
      </c>
      <c r="B237" s="11" t="e">
        <f>IF(DEGREES(ATAN2(Data!F237,Data!G237))&lt;0,360+DEGREES(ATAN2(Data!F237,Data!G237)),DEGREES(ATAN2(Data!F237,Data!G237)))</f>
        <v>#DIV/0!</v>
      </c>
      <c r="C237" s="11">
        <f>SQRT(Data!F237*Data!F237+Data!G237*Data!G237)</f>
        <v>0</v>
      </c>
      <c r="D237" s="11">
        <f>Data!F237</f>
        <v>0</v>
      </c>
      <c r="E237" s="11">
        <f>Data!G237</f>
        <v>0</v>
      </c>
      <c r="F237" s="11">
        <f>Data!H237</f>
        <v>0</v>
      </c>
    </row>
    <row r="238" spans="1:6" ht="12.75">
      <c r="A238" s="3">
        <f>Data!BI238</f>
        <v>0</v>
      </c>
      <c r="B238" s="11" t="e">
        <f>IF(DEGREES(ATAN2(Data!F238,Data!G238))&lt;0,360+DEGREES(ATAN2(Data!F238,Data!G238)),DEGREES(ATAN2(Data!F238,Data!G238)))</f>
        <v>#DIV/0!</v>
      </c>
      <c r="C238" s="11">
        <f>SQRT(Data!F238*Data!F238+Data!G238*Data!G238)</f>
        <v>0</v>
      </c>
      <c r="D238" s="11">
        <f>Data!F238</f>
        <v>0</v>
      </c>
      <c r="E238" s="11">
        <f>Data!G238</f>
        <v>0</v>
      </c>
      <c r="F238" s="11">
        <f>Data!H238</f>
        <v>0</v>
      </c>
    </row>
    <row r="239" spans="1:6" ht="12.75">
      <c r="A239" s="3">
        <f>Data!BI239</f>
        <v>0</v>
      </c>
      <c r="B239" s="11" t="e">
        <f>IF(DEGREES(ATAN2(Data!F239,Data!G239))&lt;0,360+DEGREES(ATAN2(Data!F239,Data!G239)),DEGREES(ATAN2(Data!F239,Data!G239)))</f>
        <v>#DIV/0!</v>
      </c>
      <c r="C239" s="11">
        <f>SQRT(Data!F239*Data!F239+Data!G239*Data!G239)</f>
        <v>0</v>
      </c>
      <c r="D239" s="11">
        <f>Data!F239</f>
        <v>0</v>
      </c>
      <c r="E239" s="11">
        <f>Data!G239</f>
        <v>0</v>
      </c>
      <c r="F239" s="11">
        <f>Data!H239</f>
        <v>0</v>
      </c>
    </row>
    <row r="240" spans="1:6" ht="12.75">
      <c r="A240" s="3">
        <f>Data!BI240</f>
        <v>0</v>
      </c>
      <c r="B240" s="11" t="e">
        <f>IF(DEGREES(ATAN2(Data!F240,Data!G240))&lt;0,360+DEGREES(ATAN2(Data!F240,Data!G240)),DEGREES(ATAN2(Data!F240,Data!G240)))</f>
        <v>#DIV/0!</v>
      </c>
      <c r="C240" s="11">
        <f>SQRT(Data!F240*Data!F240+Data!G240*Data!G240)</f>
        <v>0</v>
      </c>
      <c r="D240" s="11">
        <f>Data!F240</f>
        <v>0</v>
      </c>
      <c r="E240" s="11">
        <f>Data!G240</f>
        <v>0</v>
      </c>
      <c r="F240" s="11">
        <f>Data!H240</f>
        <v>0</v>
      </c>
    </row>
    <row r="241" spans="1:6" ht="12.75">
      <c r="A241" s="3">
        <f>Data!BI241</f>
        <v>0</v>
      </c>
      <c r="B241" s="11" t="e">
        <f>IF(DEGREES(ATAN2(Data!F241,Data!G241))&lt;0,360+DEGREES(ATAN2(Data!F241,Data!G241)),DEGREES(ATAN2(Data!F241,Data!G241)))</f>
        <v>#DIV/0!</v>
      </c>
      <c r="C241" s="11">
        <f>SQRT(Data!F241*Data!F241+Data!G241*Data!G241)</f>
        <v>0</v>
      </c>
      <c r="D241" s="11">
        <f>Data!F241</f>
        <v>0</v>
      </c>
      <c r="E241" s="11">
        <f>Data!G241</f>
        <v>0</v>
      </c>
      <c r="F241" s="11">
        <f>Data!H241</f>
        <v>0</v>
      </c>
    </row>
    <row r="242" spans="1:6" ht="12.75">
      <c r="A242" s="3">
        <f>Data!BI242</f>
        <v>0</v>
      </c>
      <c r="B242" s="11" t="e">
        <f>IF(DEGREES(ATAN2(Data!F242,Data!G242))&lt;0,360+DEGREES(ATAN2(Data!F242,Data!G242)),DEGREES(ATAN2(Data!F242,Data!G242)))</f>
        <v>#DIV/0!</v>
      </c>
      <c r="C242" s="11">
        <f>SQRT(Data!F242*Data!F242+Data!G242*Data!G242)</f>
        <v>0</v>
      </c>
      <c r="D242" s="11">
        <f>Data!F242</f>
        <v>0</v>
      </c>
      <c r="E242" s="11">
        <f>Data!G242</f>
        <v>0</v>
      </c>
      <c r="F242" s="11">
        <f>Data!H242</f>
        <v>0</v>
      </c>
    </row>
    <row r="243" spans="1:6" ht="12.75">
      <c r="A243" s="3">
        <f>Data!BI243</f>
        <v>0</v>
      </c>
      <c r="B243" s="11" t="e">
        <f>IF(DEGREES(ATAN2(Data!F243,Data!G243))&lt;0,360+DEGREES(ATAN2(Data!F243,Data!G243)),DEGREES(ATAN2(Data!F243,Data!G243)))</f>
        <v>#DIV/0!</v>
      </c>
      <c r="C243" s="11">
        <f>SQRT(Data!F243*Data!F243+Data!G243*Data!G243)</f>
        <v>0</v>
      </c>
      <c r="D243" s="11">
        <f>Data!F243</f>
        <v>0</v>
      </c>
      <c r="E243" s="11">
        <f>Data!G243</f>
        <v>0</v>
      </c>
      <c r="F243" s="11">
        <f>Data!H243</f>
        <v>0</v>
      </c>
    </row>
    <row r="244" spans="1:6" ht="12.75">
      <c r="A244" s="3">
        <f>Data!BI244</f>
        <v>0</v>
      </c>
      <c r="B244" s="11" t="e">
        <f>IF(DEGREES(ATAN2(Data!F244,Data!G244))&lt;0,360+DEGREES(ATAN2(Data!F244,Data!G244)),DEGREES(ATAN2(Data!F244,Data!G244)))</f>
        <v>#DIV/0!</v>
      </c>
      <c r="C244" s="11">
        <f>SQRT(Data!F244*Data!F244+Data!G244*Data!G244)</f>
        <v>0</v>
      </c>
      <c r="D244" s="11">
        <f>Data!F244</f>
        <v>0</v>
      </c>
      <c r="E244" s="11">
        <f>Data!G244</f>
        <v>0</v>
      </c>
      <c r="F244" s="11">
        <f>Data!H244</f>
        <v>0</v>
      </c>
    </row>
    <row r="245" spans="1:6" ht="12.75">
      <c r="A245" s="3">
        <f>Data!BI245</f>
        <v>0</v>
      </c>
      <c r="B245" s="11" t="e">
        <f>IF(DEGREES(ATAN2(Data!F245,Data!G245))&lt;0,360+DEGREES(ATAN2(Data!F245,Data!G245)),DEGREES(ATAN2(Data!F245,Data!G245)))</f>
        <v>#DIV/0!</v>
      </c>
      <c r="C245" s="11">
        <f>SQRT(Data!F245*Data!F245+Data!G245*Data!G245)</f>
        <v>0</v>
      </c>
      <c r="D245" s="11">
        <f>Data!F245</f>
        <v>0</v>
      </c>
      <c r="E245" s="11">
        <f>Data!G245</f>
        <v>0</v>
      </c>
      <c r="F245" s="11">
        <f>Data!H245</f>
        <v>0</v>
      </c>
    </row>
    <row r="246" spans="1:6" ht="12.75">
      <c r="A246" s="3">
        <f>Data!BI246</f>
        <v>0</v>
      </c>
      <c r="B246" s="11" t="e">
        <f>IF(DEGREES(ATAN2(Data!F246,Data!G246))&lt;0,360+DEGREES(ATAN2(Data!F246,Data!G246)),DEGREES(ATAN2(Data!F246,Data!G246)))</f>
        <v>#DIV/0!</v>
      </c>
      <c r="C246" s="11">
        <f>SQRT(Data!F246*Data!F246+Data!G246*Data!G246)</f>
        <v>0</v>
      </c>
      <c r="D246" s="11">
        <f>Data!F246</f>
        <v>0</v>
      </c>
      <c r="E246" s="11">
        <f>Data!G246</f>
        <v>0</v>
      </c>
      <c r="F246" s="11">
        <f>Data!H246</f>
        <v>0</v>
      </c>
    </row>
    <row r="247" spans="1:6" ht="12.75">
      <c r="A247" s="3">
        <f>Data!BI247</f>
        <v>0</v>
      </c>
      <c r="B247" s="11" t="e">
        <f>IF(DEGREES(ATAN2(Data!F247,Data!G247))&lt;0,360+DEGREES(ATAN2(Data!F247,Data!G247)),DEGREES(ATAN2(Data!F247,Data!G247)))</f>
        <v>#DIV/0!</v>
      </c>
      <c r="C247" s="11">
        <f>SQRT(Data!F247*Data!F247+Data!G247*Data!G247)</f>
        <v>0</v>
      </c>
      <c r="D247" s="11">
        <f>Data!F247</f>
        <v>0</v>
      </c>
      <c r="E247" s="11">
        <f>Data!G247</f>
        <v>0</v>
      </c>
      <c r="F247" s="11">
        <f>Data!H247</f>
        <v>0</v>
      </c>
    </row>
    <row r="248" spans="1:6" ht="12.75">
      <c r="A248" s="3">
        <f>Data!BI248</f>
        <v>0</v>
      </c>
      <c r="B248" s="11" t="e">
        <f>IF(DEGREES(ATAN2(Data!F248,Data!G248))&lt;0,360+DEGREES(ATAN2(Data!F248,Data!G248)),DEGREES(ATAN2(Data!F248,Data!G248)))</f>
        <v>#DIV/0!</v>
      </c>
      <c r="C248" s="11">
        <f>SQRT(Data!F248*Data!F248+Data!G248*Data!G248)</f>
        <v>0</v>
      </c>
      <c r="D248" s="11">
        <f>Data!F248</f>
        <v>0</v>
      </c>
      <c r="E248" s="11">
        <f>Data!G248</f>
        <v>0</v>
      </c>
      <c r="F248" s="11">
        <f>Data!H248</f>
        <v>0</v>
      </c>
    </row>
    <row r="249" spans="1:6" ht="12.75">
      <c r="A249" s="3">
        <f>Data!BI249</f>
        <v>0</v>
      </c>
      <c r="B249" s="11" t="e">
        <f>IF(DEGREES(ATAN2(Data!F249,Data!G249))&lt;0,360+DEGREES(ATAN2(Data!F249,Data!G249)),DEGREES(ATAN2(Data!F249,Data!G249)))</f>
        <v>#DIV/0!</v>
      </c>
      <c r="C249" s="11">
        <f>SQRT(Data!F249*Data!F249+Data!G249*Data!G249)</f>
        <v>0</v>
      </c>
      <c r="D249" s="11">
        <f>Data!F249</f>
        <v>0</v>
      </c>
      <c r="E249" s="11">
        <f>Data!G249</f>
        <v>0</v>
      </c>
      <c r="F249" s="11">
        <f>Data!H249</f>
        <v>0</v>
      </c>
    </row>
    <row r="250" spans="1:6" ht="12.75">
      <c r="A250" s="3">
        <f>Data!BI250</f>
        <v>0</v>
      </c>
      <c r="B250" s="11" t="e">
        <f>IF(DEGREES(ATAN2(Data!F250,Data!G250))&lt;0,360+DEGREES(ATAN2(Data!F250,Data!G250)),DEGREES(ATAN2(Data!F250,Data!G250)))</f>
        <v>#DIV/0!</v>
      </c>
      <c r="C250" s="11">
        <f>SQRT(Data!F250*Data!F250+Data!G250*Data!G250)</f>
        <v>0</v>
      </c>
      <c r="D250" s="11">
        <f>Data!F250</f>
        <v>0</v>
      </c>
      <c r="E250" s="11">
        <f>Data!G250</f>
        <v>0</v>
      </c>
      <c r="F250" s="11">
        <f>Data!H250</f>
        <v>0</v>
      </c>
    </row>
    <row r="251" spans="1:6" ht="12.75">
      <c r="A251" s="3">
        <f>Data!BI251</f>
        <v>0</v>
      </c>
      <c r="B251" s="11" t="e">
        <f>IF(DEGREES(ATAN2(Data!F251,Data!G251))&lt;0,360+DEGREES(ATAN2(Data!F251,Data!G251)),DEGREES(ATAN2(Data!F251,Data!G251)))</f>
        <v>#DIV/0!</v>
      </c>
      <c r="C251" s="11">
        <f>SQRT(Data!F251*Data!F251+Data!G251*Data!G251)</f>
        <v>0</v>
      </c>
      <c r="D251" s="11">
        <f>Data!F251</f>
        <v>0</v>
      </c>
      <c r="E251" s="11">
        <f>Data!G251</f>
        <v>0</v>
      </c>
      <c r="F251" s="11">
        <f>Data!H251</f>
        <v>0</v>
      </c>
    </row>
    <row r="252" spans="1:6" ht="12.75">
      <c r="A252" s="3">
        <f>Data!BI252</f>
        <v>0</v>
      </c>
      <c r="B252" s="11" t="e">
        <f>IF(DEGREES(ATAN2(Data!F252,Data!G252))&lt;0,360+DEGREES(ATAN2(Data!F252,Data!G252)),DEGREES(ATAN2(Data!F252,Data!G252)))</f>
        <v>#DIV/0!</v>
      </c>
      <c r="C252" s="11">
        <f>SQRT(Data!F252*Data!F252+Data!G252*Data!G252)</f>
        <v>0</v>
      </c>
      <c r="D252" s="11">
        <f>Data!F252</f>
        <v>0</v>
      </c>
      <c r="E252" s="11">
        <f>Data!G252</f>
        <v>0</v>
      </c>
      <c r="F252" s="11">
        <f>Data!H252</f>
        <v>0</v>
      </c>
    </row>
    <row r="253" spans="1:6" ht="12.75">
      <c r="A253" s="3">
        <f>Data!BI253</f>
        <v>0</v>
      </c>
      <c r="B253" s="11" t="e">
        <f>IF(DEGREES(ATAN2(Data!F253,Data!G253))&lt;0,360+DEGREES(ATAN2(Data!F253,Data!G253)),DEGREES(ATAN2(Data!F253,Data!G253)))</f>
        <v>#DIV/0!</v>
      </c>
      <c r="C253" s="11">
        <f>SQRT(Data!F253*Data!F253+Data!G253*Data!G253)</f>
        <v>0</v>
      </c>
      <c r="D253" s="11">
        <f>Data!F253</f>
        <v>0</v>
      </c>
      <c r="E253" s="11">
        <f>Data!G253</f>
        <v>0</v>
      </c>
      <c r="F253" s="11">
        <f>Data!H253</f>
        <v>0</v>
      </c>
    </row>
    <row r="254" spans="1:6" ht="12.75">
      <c r="A254" s="3">
        <f>Data!BI254</f>
        <v>0</v>
      </c>
      <c r="B254" s="11" t="e">
        <f>IF(DEGREES(ATAN2(Data!F254,Data!G254))&lt;0,360+DEGREES(ATAN2(Data!F254,Data!G254)),DEGREES(ATAN2(Data!F254,Data!G254)))</f>
        <v>#DIV/0!</v>
      </c>
      <c r="C254" s="11">
        <f>SQRT(Data!F254*Data!F254+Data!G254*Data!G254)</f>
        <v>0</v>
      </c>
      <c r="D254" s="11">
        <f>Data!F254</f>
        <v>0</v>
      </c>
      <c r="E254" s="11">
        <f>Data!G254</f>
        <v>0</v>
      </c>
      <c r="F254" s="11">
        <f>Data!H254</f>
        <v>0</v>
      </c>
    </row>
    <row r="255" spans="1:6" ht="12.75">
      <c r="A255" s="3">
        <f>Data!BI255</f>
        <v>0</v>
      </c>
      <c r="B255" s="11" t="e">
        <f>IF(DEGREES(ATAN2(Data!F255,Data!G255))&lt;0,360+DEGREES(ATAN2(Data!F255,Data!G255)),DEGREES(ATAN2(Data!F255,Data!G255)))</f>
        <v>#DIV/0!</v>
      </c>
      <c r="C255" s="11">
        <f>SQRT(Data!F255*Data!F255+Data!G255*Data!G255)</f>
        <v>0</v>
      </c>
      <c r="D255" s="11">
        <f>Data!F255</f>
        <v>0</v>
      </c>
      <c r="E255" s="11">
        <f>Data!G255</f>
        <v>0</v>
      </c>
      <c r="F255" s="11">
        <f>Data!H255</f>
        <v>0</v>
      </c>
    </row>
    <row r="256" spans="1:6" ht="12.75">
      <c r="A256" s="3">
        <f>Data!BI256</f>
        <v>0</v>
      </c>
      <c r="B256" s="11" t="e">
        <f>IF(DEGREES(ATAN2(Data!F256,Data!G256))&lt;0,360+DEGREES(ATAN2(Data!F256,Data!G256)),DEGREES(ATAN2(Data!F256,Data!G256)))</f>
        <v>#DIV/0!</v>
      </c>
      <c r="C256" s="11">
        <f>SQRT(Data!F256*Data!F256+Data!G256*Data!G256)</f>
        <v>0</v>
      </c>
      <c r="D256" s="11">
        <f>Data!F256</f>
        <v>0</v>
      </c>
      <c r="E256" s="11">
        <f>Data!G256</f>
        <v>0</v>
      </c>
      <c r="F256" s="11">
        <f>Data!H256</f>
        <v>0</v>
      </c>
    </row>
    <row r="257" spans="1:6" ht="12.75">
      <c r="A257" s="3">
        <f>Data!BI257</f>
        <v>0</v>
      </c>
      <c r="B257" s="11" t="e">
        <f>IF(DEGREES(ATAN2(Data!F257,Data!G257))&lt;0,360+DEGREES(ATAN2(Data!F257,Data!G257)),DEGREES(ATAN2(Data!F257,Data!G257)))</f>
        <v>#DIV/0!</v>
      </c>
      <c r="C257" s="11">
        <f>SQRT(Data!F257*Data!F257+Data!G257*Data!G257)</f>
        <v>0</v>
      </c>
      <c r="D257" s="11">
        <f>Data!F257</f>
        <v>0</v>
      </c>
      <c r="E257" s="11">
        <f>Data!G257</f>
        <v>0</v>
      </c>
      <c r="F257" s="11">
        <f>Data!H257</f>
        <v>0</v>
      </c>
    </row>
    <row r="258" spans="1:6" ht="12.75">
      <c r="A258" s="3">
        <f>Data!BI258</f>
        <v>0</v>
      </c>
      <c r="B258" s="11" t="e">
        <f>IF(DEGREES(ATAN2(Data!F258,Data!G258))&lt;0,360+DEGREES(ATAN2(Data!F258,Data!G258)),DEGREES(ATAN2(Data!F258,Data!G258)))</f>
        <v>#DIV/0!</v>
      </c>
      <c r="C258" s="11">
        <f>SQRT(Data!F258*Data!F258+Data!G258*Data!G258)</f>
        <v>0</v>
      </c>
      <c r="D258" s="11">
        <f>Data!F258</f>
        <v>0</v>
      </c>
      <c r="E258" s="11">
        <f>Data!G258</f>
        <v>0</v>
      </c>
      <c r="F258" s="11">
        <f>Data!H258</f>
        <v>0</v>
      </c>
    </row>
    <row r="259" spans="1:6" ht="12.75">
      <c r="A259" s="3">
        <f>Data!BI259</f>
        <v>0</v>
      </c>
      <c r="B259" s="11" t="e">
        <f>IF(DEGREES(ATAN2(Data!F259,Data!G259))&lt;0,360+DEGREES(ATAN2(Data!F259,Data!G259)),DEGREES(ATAN2(Data!F259,Data!G259)))</f>
        <v>#DIV/0!</v>
      </c>
      <c r="C259" s="11">
        <f>SQRT(Data!F259*Data!F259+Data!G259*Data!G259)</f>
        <v>0</v>
      </c>
      <c r="D259" s="11">
        <f>Data!F259</f>
        <v>0</v>
      </c>
      <c r="E259" s="11">
        <f>Data!G259</f>
        <v>0</v>
      </c>
      <c r="F259" s="11">
        <f>Data!H259</f>
        <v>0</v>
      </c>
    </row>
    <row r="260" spans="1:6" ht="12.75">
      <c r="A260" s="3">
        <f>Data!BI260</f>
        <v>0</v>
      </c>
      <c r="B260" s="11" t="e">
        <f>IF(DEGREES(ATAN2(Data!F260,Data!G260))&lt;0,360+DEGREES(ATAN2(Data!F260,Data!G260)),DEGREES(ATAN2(Data!F260,Data!G260)))</f>
        <v>#DIV/0!</v>
      </c>
      <c r="C260" s="11">
        <f>SQRT(Data!F260*Data!F260+Data!G260*Data!G260)</f>
        <v>0</v>
      </c>
      <c r="D260" s="11">
        <f>Data!F260</f>
        <v>0</v>
      </c>
      <c r="E260" s="11">
        <f>Data!G260</f>
        <v>0</v>
      </c>
      <c r="F260" s="11">
        <f>Data!H260</f>
        <v>0</v>
      </c>
    </row>
    <row r="261" spans="1:6" ht="12.75">
      <c r="A261" s="3">
        <f>Data!BI261</f>
        <v>0</v>
      </c>
      <c r="B261" s="11" t="e">
        <f>IF(DEGREES(ATAN2(Data!F261,Data!G261))&lt;0,360+DEGREES(ATAN2(Data!F261,Data!G261)),DEGREES(ATAN2(Data!F261,Data!G261)))</f>
        <v>#DIV/0!</v>
      </c>
      <c r="C261" s="11">
        <f>SQRT(Data!F261*Data!F261+Data!G261*Data!G261)</f>
        <v>0</v>
      </c>
      <c r="D261" s="11">
        <f>Data!F261</f>
        <v>0</v>
      </c>
      <c r="E261" s="11">
        <f>Data!G261</f>
        <v>0</v>
      </c>
      <c r="F261" s="11">
        <f>Data!H261</f>
        <v>0</v>
      </c>
    </row>
    <row r="262" spans="1:6" ht="12.75">
      <c r="A262" s="3">
        <f>Data!BI262</f>
        <v>0</v>
      </c>
      <c r="B262" s="11" t="e">
        <f>IF(DEGREES(ATAN2(Data!F262,Data!G262))&lt;0,360+DEGREES(ATAN2(Data!F262,Data!G262)),DEGREES(ATAN2(Data!F262,Data!G262)))</f>
        <v>#DIV/0!</v>
      </c>
      <c r="C262" s="11">
        <f>SQRT(Data!F262*Data!F262+Data!G262*Data!G262)</f>
        <v>0</v>
      </c>
      <c r="D262" s="11">
        <f>Data!F262</f>
        <v>0</v>
      </c>
      <c r="E262" s="11">
        <f>Data!G262</f>
        <v>0</v>
      </c>
      <c r="F262" s="11">
        <f>Data!H262</f>
        <v>0</v>
      </c>
    </row>
    <row r="263" spans="1:6" ht="12.75">
      <c r="A263" s="3">
        <f>Data!BI263</f>
        <v>0</v>
      </c>
      <c r="B263" s="11" t="e">
        <f>IF(DEGREES(ATAN2(Data!F263,Data!G263))&lt;0,360+DEGREES(ATAN2(Data!F263,Data!G263)),DEGREES(ATAN2(Data!F263,Data!G263)))</f>
        <v>#DIV/0!</v>
      </c>
      <c r="C263" s="11">
        <f>SQRT(Data!F263*Data!F263+Data!G263*Data!G263)</f>
        <v>0</v>
      </c>
      <c r="D263" s="11">
        <f>Data!F263</f>
        <v>0</v>
      </c>
      <c r="E263" s="11">
        <f>Data!G263</f>
        <v>0</v>
      </c>
      <c r="F263" s="11">
        <f>Data!H263</f>
        <v>0</v>
      </c>
    </row>
    <row r="264" spans="1:6" ht="12.75">
      <c r="A264" s="3">
        <f>Data!BI264</f>
        <v>0</v>
      </c>
      <c r="B264" s="11" t="e">
        <f>IF(DEGREES(ATAN2(Data!F264,Data!G264))&lt;0,360+DEGREES(ATAN2(Data!F264,Data!G264)),DEGREES(ATAN2(Data!F264,Data!G264)))</f>
        <v>#DIV/0!</v>
      </c>
      <c r="C264" s="11">
        <f>SQRT(Data!F264*Data!F264+Data!G264*Data!G264)</f>
        <v>0</v>
      </c>
      <c r="D264" s="11">
        <f>Data!F264</f>
        <v>0</v>
      </c>
      <c r="E264" s="11">
        <f>Data!G264</f>
        <v>0</v>
      </c>
      <c r="F264" s="11">
        <f>Data!H264</f>
        <v>0</v>
      </c>
    </row>
    <row r="265" spans="1:6" ht="12.75">
      <c r="A265" s="3">
        <f>Data!BI265</f>
        <v>0</v>
      </c>
      <c r="B265" s="11" t="e">
        <f>IF(DEGREES(ATAN2(Data!F265,Data!G265))&lt;0,360+DEGREES(ATAN2(Data!F265,Data!G265)),DEGREES(ATAN2(Data!F265,Data!G265)))</f>
        <v>#DIV/0!</v>
      </c>
      <c r="C265" s="11">
        <f>SQRT(Data!F265*Data!F265+Data!G265*Data!G265)</f>
        <v>0</v>
      </c>
      <c r="D265" s="11">
        <f>Data!F265</f>
        <v>0</v>
      </c>
      <c r="E265" s="11">
        <f>Data!G265</f>
        <v>0</v>
      </c>
      <c r="F265" s="11">
        <f>Data!H265</f>
        <v>0</v>
      </c>
    </row>
    <row r="266" spans="1:6" ht="12.75">
      <c r="A266" s="3">
        <f>Data!BI266</f>
        <v>0</v>
      </c>
      <c r="B266" s="11" t="e">
        <f>IF(DEGREES(ATAN2(Data!F266,Data!G266))&lt;0,360+DEGREES(ATAN2(Data!F266,Data!G266)),DEGREES(ATAN2(Data!F266,Data!G266)))</f>
        <v>#DIV/0!</v>
      </c>
      <c r="C266" s="11">
        <f>SQRT(Data!F266*Data!F266+Data!G266*Data!G266)</f>
        <v>0</v>
      </c>
      <c r="D266" s="11">
        <f>Data!F266</f>
        <v>0</v>
      </c>
      <c r="E266" s="11">
        <f>Data!G266</f>
        <v>0</v>
      </c>
      <c r="F266" s="11">
        <f>Data!H266</f>
        <v>0</v>
      </c>
    </row>
    <row r="267" spans="1:6" ht="12.75">
      <c r="A267" s="3">
        <f>Data!BI267</f>
        <v>0</v>
      </c>
      <c r="B267" s="11" t="e">
        <f>IF(DEGREES(ATAN2(Data!F267,Data!G267))&lt;0,360+DEGREES(ATAN2(Data!F267,Data!G267)),DEGREES(ATAN2(Data!F267,Data!G267)))</f>
        <v>#DIV/0!</v>
      </c>
      <c r="C267" s="11">
        <f>SQRT(Data!F267*Data!F267+Data!G267*Data!G267)</f>
        <v>0</v>
      </c>
      <c r="D267" s="11">
        <f>Data!F267</f>
        <v>0</v>
      </c>
      <c r="E267" s="11">
        <f>Data!G267</f>
        <v>0</v>
      </c>
      <c r="F267" s="11">
        <f>Data!H267</f>
        <v>0</v>
      </c>
    </row>
    <row r="268" spans="1:6" ht="12.75">
      <c r="A268" s="3">
        <f>Data!BI268</f>
        <v>0</v>
      </c>
      <c r="B268" s="11" t="e">
        <f>IF(DEGREES(ATAN2(Data!F268,Data!G268))&lt;0,360+DEGREES(ATAN2(Data!F268,Data!G268)),DEGREES(ATAN2(Data!F268,Data!G268)))</f>
        <v>#DIV/0!</v>
      </c>
      <c r="C268" s="11">
        <f>SQRT(Data!F268*Data!F268+Data!G268*Data!G268)</f>
        <v>0</v>
      </c>
      <c r="D268" s="11">
        <f>Data!F268</f>
        <v>0</v>
      </c>
      <c r="E268" s="11">
        <f>Data!G268</f>
        <v>0</v>
      </c>
      <c r="F268" s="11">
        <f>Data!H268</f>
        <v>0</v>
      </c>
    </row>
    <row r="269" spans="1:6" ht="12.75">
      <c r="A269" s="3">
        <f>Data!BI269</f>
        <v>0</v>
      </c>
      <c r="B269" s="11" t="e">
        <f>IF(DEGREES(ATAN2(Data!F269,Data!G269))&lt;0,360+DEGREES(ATAN2(Data!F269,Data!G269)),DEGREES(ATAN2(Data!F269,Data!G269)))</f>
        <v>#DIV/0!</v>
      </c>
      <c r="C269" s="11">
        <f>SQRT(Data!F269*Data!F269+Data!G269*Data!G269)</f>
        <v>0</v>
      </c>
      <c r="D269" s="11">
        <f>Data!F269</f>
        <v>0</v>
      </c>
      <c r="E269" s="11">
        <f>Data!G269</f>
        <v>0</v>
      </c>
      <c r="F269" s="11">
        <f>Data!H269</f>
        <v>0</v>
      </c>
    </row>
    <row r="270" spans="1:6" ht="12.75">
      <c r="A270" s="3">
        <f>Data!BI270</f>
        <v>0</v>
      </c>
      <c r="B270" s="11" t="e">
        <f>IF(DEGREES(ATAN2(Data!F270,Data!G270))&lt;0,360+DEGREES(ATAN2(Data!F270,Data!G270)),DEGREES(ATAN2(Data!F270,Data!G270)))</f>
        <v>#DIV/0!</v>
      </c>
      <c r="C270" s="11">
        <f>SQRT(Data!F270*Data!F270+Data!G270*Data!G270)</f>
        <v>0</v>
      </c>
      <c r="D270" s="11">
        <f>Data!F270</f>
        <v>0</v>
      </c>
      <c r="E270" s="11">
        <f>Data!G270</f>
        <v>0</v>
      </c>
      <c r="F270" s="11">
        <f>Data!H270</f>
        <v>0</v>
      </c>
    </row>
    <row r="271" spans="1:6" ht="12.75">
      <c r="A271" s="3">
        <f>Data!BI271</f>
        <v>0</v>
      </c>
      <c r="B271" s="11" t="e">
        <f>IF(DEGREES(ATAN2(Data!F271,Data!G271))&lt;0,360+DEGREES(ATAN2(Data!F271,Data!G271)),DEGREES(ATAN2(Data!F271,Data!G271)))</f>
        <v>#DIV/0!</v>
      </c>
      <c r="C271" s="11">
        <f>SQRT(Data!F271*Data!F271+Data!G271*Data!G271)</f>
        <v>0</v>
      </c>
      <c r="D271" s="11">
        <f>Data!F271</f>
        <v>0</v>
      </c>
      <c r="E271" s="11">
        <f>Data!G271</f>
        <v>0</v>
      </c>
      <c r="F271" s="11">
        <f>Data!H271</f>
        <v>0</v>
      </c>
    </row>
    <row r="272" spans="1:6" ht="12.75">
      <c r="A272" s="3">
        <f>Data!BI272</f>
        <v>0</v>
      </c>
      <c r="B272" s="11" t="e">
        <f>IF(DEGREES(ATAN2(Data!F272,Data!G272))&lt;0,360+DEGREES(ATAN2(Data!F272,Data!G272)),DEGREES(ATAN2(Data!F272,Data!G272)))</f>
        <v>#DIV/0!</v>
      </c>
      <c r="C272" s="11">
        <f>SQRT(Data!F272*Data!F272+Data!G272*Data!G272)</f>
        <v>0</v>
      </c>
      <c r="D272" s="11">
        <f>Data!F272</f>
        <v>0</v>
      </c>
      <c r="E272" s="11">
        <f>Data!G272</f>
        <v>0</v>
      </c>
      <c r="F272" s="11">
        <f>Data!H272</f>
        <v>0</v>
      </c>
    </row>
    <row r="273" spans="1:6" ht="12.75">
      <c r="A273" s="3">
        <f>Data!BI273</f>
        <v>0</v>
      </c>
      <c r="B273" s="11" t="e">
        <f>IF(DEGREES(ATAN2(Data!F273,Data!G273))&lt;0,360+DEGREES(ATAN2(Data!F273,Data!G273)),DEGREES(ATAN2(Data!F273,Data!G273)))</f>
        <v>#DIV/0!</v>
      </c>
      <c r="C273" s="11">
        <f>SQRT(Data!F273*Data!F273+Data!G273*Data!G273)</f>
        <v>0</v>
      </c>
      <c r="D273" s="11">
        <f>Data!F273</f>
        <v>0</v>
      </c>
      <c r="E273" s="11">
        <f>Data!G273</f>
        <v>0</v>
      </c>
      <c r="F273" s="11">
        <f>Data!H273</f>
        <v>0</v>
      </c>
    </row>
    <row r="274" spans="1:6" ht="12.75">
      <c r="A274" s="3">
        <f>Data!BI274</f>
        <v>0</v>
      </c>
      <c r="B274" s="11" t="e">
        <f>IF(DEGREES(ATAN2(Data!F274,Data!G274))&lt;0,360+DEGREES(ATAN2(Data!F274,Data!G274)),DEGREES(ATAN2(Data!F274,Data!G274)))</f>
        <v>#DIV/0!</v>
      </c>
      <c r="C274" s="11">
        <f>SQRT(Data!F274*Data!F274+Data!G274*Data!G274)</f>
        <v>0</v>
      </c>
      <c r="D274" s="11">
        <f>Data!F274</f>
        <v>0</v>
      </c>
      <c r="E274" s="11">
        <f>Data!G274</f>
        <v>0</v>
      </c>
      <c r="F274" s="11">
        <f>Data!H274</f>
        <v>0</v>
      </c>
    </row>
    <row r="275" spans="1:6" ht="12.75">
      <c r="A275" s="3">
        <f>Data!BI275</f>
        <v>0</v>
      </c>
      <c r="B275" s="11" t="e">
        <f>IF(DEGREES(ATAN2(Data!F275,Data!G275))&lt;0,360+DEGREES(ATAN2(Data!F275,Data!G275)),DEGREES(ATAN2(Data!F275,Data!G275)))</f>
        <v>#DIV/0!</v>
      </c>
      <c r="C275" s="11">
        <f>SQRT(Data!F275*Data!F275+Data!G275*Data!G275)</f>
        <v>0</v>
      </c>
      <c r="D275" s="11">
        <f>Data!F275</f>
        <v>0</v>
      </c>
      <c r="E275" s="11">
        <f>Data!G275</f>
        <v>0</v>
      </c>
      <c r="F275" s="11">
        <f>Data!H275</f>
        <v>0</v>
      </c>
    </row>
    <row r="276" spans="1:6" ht="12.75">
      <c r="A276" s="3">
        <f>Data!BI276</f>
        <v>0</v>
      </c>
      <c r="B276" s="11" t="e">
        <f>IF(DEGREES(ATAN2(Data!F276,Data!G276))&lt;0,360+DEGREES(ATAN2(Data!F276,Data!G276)),DEGREES(ATAN2(Data!F276,Data!G276)))</f>
        <v>#DIV/0!</v>
      </c>
      <c r="C276" s="11">
        <f>SQRT(Data!F276*Data!F276+Data!G276*Data!G276)</f>
        <v>0</v>
      </c>
      <c r="D276" s="11">
        <f>Data!F276</f>
        <v>0</v>
      </c>
      <c r="E276" s="11">
        <f>Data!G276</f>
        <v>0</v>
      </c>
      <c r="F276" s="11">
        <f>Data!H276</f>
        <v>0</v>
      </c>
    </row>
    <row r="277" spans="1:6" ht="12.75">
      <c r="A277" s="3">
        <f>Data!BI277</f>
        <v>0</v>
      </c>
      <c r="B277" s="11" t="e">
        <f>IF(DEGREES(ATAN2(Data!F277,Data!G277))&lt;0,360+DEGREES(ATAN2(Data!F277,Data!G277)),DEGREES(ATAN2(Data!F277,Data!G277)))</f>
        <v>#DIV/0!</v>
      </c>
      <c r="C277" s="11">
        <f>SQRT(Data!F277*Data!F277+Data!G277*Data!G277)</f>
        <v>0</v>
      </c>
      <c r="D277" s="11">
        <f>Data!F277</f>
        <v>0</v>
      </c>
      <c r="E277" s="11">
        <f>Data!G277</f>
        <v>0</v>
      </c>
      <c r="F277" s="11">
        <f>Data!H277</f>
        <v>0</v>
      </c>
    </row>
    <row r="278" spans="1:6" ht="12.75">
      <c r="A278" s="3">
        <f>Data!BI278</f>
        <v>0</v>
      </c>
      <c r="B278" s="11" t="e">
        <f>IF(DEGREES(ATAN2(Data!F278,Data!G278))&lt;0,360+DEGREES(ATAN2(Data!F278,Data!G278)),DEGREES(ATAN2(Data!F278,Data!G278)))</f>
        <v>#DIV/0!</v>
      </c>
      <c r="C278" s="11">
        <f>SQRT(Data!F278*Data!F278+Data!G278*Data!G278)</f>
        <v>0</v>
      </c>
      <c r="D278" s="11">
        <f>Data!F278</f>
        <v>0</v>
      </c>
      <c r="E278" s="11">
        <f>Data!G278</f>
        <v>0</v>
      </c>
      <c r="F278" s="11">
        <f>Data!H278</f>
        <v>0</v>
      </c>
    </row>
    <row r="279" spans="1:6" ht="12.75">
      <c r="A279" s="3">
        <f>Data!BI279</f>
        <v>0</v>
      </c>
      <c r="B279" s="11" t="e">
        <f>IF(DEGREES(ATAN2(Data!F279,Data!G279))&lt;0,360+DEGREES(ATAN2(Data!F279,Data!G279)),DEGREES(ATAN2(Data!F279,Data!G279)))</f>
        <v>#DIV/0!</v>
      </c>
      <c r="C279" s="11">
        <f>SQRT(Data!F279*Data!F279+Data!G279*Data!G279)</f>
        <v>0</v>
      </c>
      <c r="D279" s="11">
        <f>Data!F279</f>
        <v>0</v>
      </c>
      <c r="E279" s="11">
        <f>Data!G279</f>
        <v>0</v>
      </c>
      <c r="F279" s="11">
        <f>Data!H279</f>
        <v>0</v>
      </c>
    </row>
    <row r="280" spans="1:6" ht="12.75">
      <c r="A280" s="3">
        <f>Data!BI280</f>
        <v>0</v>
      </c>
      <c r="B280" s="11" t="e">
        <f>IF(DEGREES(ATAN2(Data!F280,Data!G280))&lt;0,360+DEGREES(ATAN2(Data!F280,Data!G280)),DEGREES(ATAN2(Data!F280,Data!G280)))</f>
        <v>#DIV/0!</v>
      </c>
      <c r="C280" s="11">
        <f>SQRT(Data!F280*Data!F280+Data!G280*Data!G280)</f>
        <v>0</v>
      </c>
      <c r="D280" s="11">
        <f>Data!F280</f>
        <v>0</v>
      </c>
      <c r="E280" s="11">
        <f>Data!G280</f>
        <v>0</v>
      </c>
      <c r="F280" s="11">
        <f>Data!H280</f>
        <v>0</v>
      </c>
    </row>
    <row r="281" spans="1:6" ht="12.75">
      <c r="A281" s="3">
        <f>Data!BI281</f>
        <v>0</v>
      </c>
      <c r="B281" s="11" t="e">
        <f>IF(DEGREES(ATAN2(Data!F281,Data!G281))&lt;0,360+DEGREES(ATAN2(Data!F281,Data!G281)),DEGREES(ATAN2(Data!F281,Data!G281)))</f>
        <v>#DIV/0!</v>
      </c>
      <c r="C281" s="11">
        <f>SQRT(Data!F281*Data!F281+Data!G281*Data!G281)</f>
        <v>0</v>
      </c>
      <c r="D281" s="11">
        <f>Data!F281</f>
        <v>0</v>
      </c>
      <c r="E281" s="11">
        <f>Data!G281</f>
        <v>0</v>
      </c>
      <c r="F281" s="11">
        <f>Data!H281</f>
        <v>0</v>
      </c>
    </row>
    <row r="282" spans="1:6" ht="12.75">
      <c r="A282" s="3">
        <f>Data!BI282</f>
        <v>0</v>
      </c>
      <c r="B282" s="11" t="e">
        <f>IF(DEGREES(ATAN2(Data!F282,Data!G282))&lt;0,360+DEGREES(ATAN2(Data!F282,Data!G282)),DEGREES(ATAN2(Data!F282,Data!G282)))</f>
        <v>#DIV/0!</v>
      </c>
      <c r="C282" s="11">
        <f>SQRT(Data!F282*Data!F282+Data!G282*Data!G282)</f>
        <v>0</v>
      </c>
      <c r="D282" s="11">
        <f>Data!F282</f>
        <v>0</v>
      </c>
      <c r="E282" s="11">
        <f>Data!G282</f>
        <v>0</v>
      </c>
      <c r="F282" s="11">
        <f>Data!H282</f>
        <v>0</v>
      </c>
    </row>
    <row r="283" spans="1:6" ht="12.75">
      <c r="A283" s="3">
        <f>Data!BI283</f>
        <v>0</v>
      </c>
      <c r="B283" s="11" t="e">
        <f>IF(DEGREES(ATAN2(Data!F283,Data!G283))&lt;0,360+DEGREES(ATAN2(Data!F283,Data!G283)),DEGREES(ATAN2(Data!F283,Data!G283)))</f>
        <v>#DIV/0!</v>
      </c>
      <c r="C283" s="11">
        <f>SQRT(Data!F283*Data!F283+Data!G283*Data!G283)</f>
        <v>0</v>
      </c>
      <c r="D283" s="11">
        <f>Data!F283</f>
        <v>0</v>
      </c>
      <c r="E283" s="11">
        <f>Data!G283</f>
        <v>0</v>
      </c>
      <c r="F283" s="11">
        <f>Data!H283</f>
        <v>0</v>
      </c>
    </row>
    <row r="284" spans="1:6" ht="12.75">
      <c r="A284" s="3">
        <f>Data!BI284</f>
        <v>0</v>
      </c>
      <c r="B284" s="11" t="e">
        <f>IF(DEGREES(ATAN2(Data!F284,Data!G284))&lt;0,360+DEGREES(ATAN2(Data!F284,Data!G284)),DEGREES(ATAN2(Data!F284,Data!G284)))</f>
        <v>#DIV/0!</v>
      </c>
      <c r="C284" s="11">
        <f>SQRT(Data!F284*Data!F284+Data!G284*Data!G284)</f>
        <v>0</v>
      </c>
      <c r="D284" s="11">
        <f>Data!F284</f>
        <v>0</v>
      </c>
      <c r="E284" s="11">
        <f>Data!G284</f>
        <v>0</v>
      </c>
      <c r="F284" s="11">
        <f>Data!H284</f>
        <v>0</v>
      </c>
    </row>
    <row r="285" spans="1:6" ht="12.75">
      <c r="A285" s="3">
        <f>Data!BI285</f>
        <v>0</v>
      </c>
      <c r="B285" s="11" t="e">
        <f>IF(DEGREES(ATAN2(Data!F285,Data!G285))&lt;0,360+DEGREES(ATAN2(Data!F285,Data!G285)),DEGREES(ATAN2(Data!F285,Data!G285)))</f>
        <v>#DIV/0!</v>
      </c>
      <c r="C285" s="11">
        <f>SQRT(Data!F285*Data!F285+Data!G285*Data!G285)</f>
        <v>0</v>
      </c>
      <c r="D285" s="11">
        <f>Data!F285</f>
        <v>0</v>
      </c>
      <c r="E285" s="11">
        <f>Data!G285</f>
        <v>0</v>
      </c>
      <c r="F285" s="11">
        <f>Data!H285</f>
        <v>0</v>
      </c>
    </row>
    <row r="286" spans="1:6" ht="12.75">
      <c r="A286" s="3">
        <f>Data!BI286</f>
        <v>0</v>
      </c>
      <c r="B286" s="11" t="e">
        <f>IF(DEGREES(ATAN2(Data!F286,Data!G286))&lt;0,360+DEGREES(ATAN2(Data!F286,Data!G286)),DEGREES(ATAN2(Data!F286,Data!G286)))</f>
        <v>#DIV/0!</v>
      </c>
      <c r="C286" s="11">
        <f>SQRT(Data!F286*Data!F286+Data!G286*Data!G286)</f>
        <v>0</v>
      </c>
      <c r="D286" s="11">
        <f>Data!F286</f>
        <v>0</v>
      </c>
      <c r="E286" s="11">
        <f>Data!G286</f>
        <v>0</v>
      </c>
      <c r="F286" s="11">
        <f>Data!H286</f>
        <v>0</v>
      </c>
    </row>
    <row r="287" spans="1:6" ht="12.75">
      <c r="A287" s="3">
        <f>Data!BI287</f>
        <v>0</v>
      </c>
      <c r="B287" s="11" t="e">
        <f>IF(DEGREES(ATAN2(Data!F287,Data!G287))&lt;0,360+DEGREES(ATAN2(Data!F287,Data!G287)),DEGREES(ATAN2(Data!F287,Data!G287)))</f>
        <v>#DIV/0!</v>
      </c>
      <c r="C287" s="11">
        <f>SQRT(Data!F287*Data!F287+Data!G287*Data!G287)</f>
        <v>0</v>
      </c>
      <c r="D287" s="11">
        <f>Data!F287</f>
        <v>0</v>
      </c>
      <c r="E287" s="11">
        <f>Data!G287</f>
        <v>0</v>
      </c>
      <c r="F287" s="11">
        <f>Data!H287</f>
        <v>0</v>
      </c>
    </row>
    <row r="288" spans="1:6" ht="12.75">
      <c r="A288" s="3">
        <f>Data!BI288</f>
        <v>0</v>
      </c>
      <c r="B288" s="11" t="e">
        <f>IF(DEGREES(ATAN2(Data!F288,Data!G288))&lt;0,360+DEGREES(ATAN2(Data!F288,Data!G288)),DEGREES(ATAN2(Data!F288,Data!G288)))</f>
        <v>#DIV/0!</v>
      </c>
      <c r="C288" s="11">
        <f>SQRT(Data!F288*Data!F288+Data!G288*Data!G288)</f>
        <v>0</v>
      </c>
      <c r="D288" s="11">
        <f>Data!F288</f>
        <v>0</v>
      </c>
      <c r="E288" s="11">
        <f>Data!G288</f>
        <v>0</v>
      </c>
      <c r="F288" s="11">
        <f>Data!H288</f>
        <v>0</v>
      </c>
    </row>
    <row r="289" spans="1:6" ht="12.75">
      <c r="A289" s="3">
        <f>Data!BI289</f>
        <v>0</v>
      </c>
      <c r="B289" s="11" t="e">
        <f>IF(DEGREES(ATAN2(Data!F289,Data!G289))&lt;0,360+DEGREES(ATAN2(Data!F289,Data!G289)),DEGREES(ATAN2(Data!F289,Data!G289)))</f>
        <v>#DIV/0!</v>
      </c>
      <c r="C289" s="11">
        <f>SQRT(Data!F289*Data!F289+Data!G289*Data!G289)</f>
        <v>0</v>
      </c>
      <c r="D289" s="11">
        <f>Data!F289</f>
        <v>0</v>
      </c>
      <c r="E289" s="11">
        <f>Data!G289</f>
        <v>0</v>
      </c>
      <c r="F289" s="11">
        <f>Data!H289</f>
        <v>0</v>
      </c>
    </row>
    <row r="290" spans="1:6" ht="12.75">
      <c r="A290" s="3">
        <f>Data!BI290</f>
        <v>0</v>
      </c>
      <c r="B290" s="11" t="e">
        <f>IF(DEGREES(ATAN2(Data!F290,Data!G290))&lt;0,360+DEGREES(ATAN2(Data!F290,Data!G290)),DEGREES(ATAN2(Data!F290,Data!G290)))</f>
        <v>#DIV/0!</v>
      </c>
      <c r="C290" s="11">
        <f>SQRT(Data!F290*Data!F290+Data!G290*Data!G290)</f>
        <v>0</v>
      </c>
      <c r="D290" s="11">
        <f>Data!F290</f>
        <v>0</v>
      </c>
      <c r="E290" s="11">
        <f>Data!G290</f>
        <v>0</v>
      </c>
      <c r="F290" s="11">
        <f>Data!H290</f>
        <v>0</v>
      </c>
    </row>
    <row r="291" spans="1:6" ht="12.75">
      <c r="A291" s="3">
        <f>Data!BI291</f>
        <v>0</v>
      </c>
      <c r="B291" s="11" t="e">
        <f>IF(DEGREES(ATAN2(Data!F291,Data!G291))&lt;0,360+DEGREES(ATAN2(Data!F291,Data!G291)),DEGREES(ATAN2(Data!F291,Data!G291)))</f>
        <v>#DIV/0!</v>
      </c>
      <c r="C291" s="11">
        <f>SQRT(Data!F291*Data!F291+Data!G291*Data!G291)</f>
        <v>0</v>
      </c>
      <c r="D291" s="11">
        <f>Data!F291</f>
        <v>0</v>
      </c>
      <c r="E291" s="11">
        <f>Data!G291</f>
        <v>0</v>
      </c>
      <c r="F291" s="11">
        <f>Data!H291</f>
        <v>0</v>
      </c>
    </row>
    <row r="292" spans="1:6" ht="12.75">
      <c r="A292" s="3">
        <f>Data!BI292</f>
        <v>0</v>
      </c>
      <c r="B292" s="11" t="e">
        <f>IF(DEGREES(ATAN2(Data!F292,Data!G292))&lt;0,360+DEGREES(ATAN2(Data!F292,Data!G292)),DEGREES(ATAN2(Data!F292,Data!G292)))</f>
        <v>#DIV/0!</v>
      </c>
      <c r="C292" s="11">
        <f>SQRT(Data!F292*Data!F292+Data!G292*Data!G292)</f>
        <v>0</v>
      </c>
      <c r="D292" s="11">
        <f>Data!F292</f>
        <v>0</v>
      </c>
      <c r="E292" s="11">
        <f>Data!G292</f>
        <v>0</v>
      </c>
      <c r="F292" s="11">
        <f>Data!H292</f>
        <v>0</v>
      </c>
    </row>
    <row r="293" spans="1:6" ht="12.75">
      <c r="A293" s="3">
        <f>Data!BI293</f>
        <v>0</v>
      </c>
      <c r="B293" s="11" t="e">
        <f>IF(DEGREES(ATAN2(Data!F293,Data!G293))&lt;0,360+DEGREES(ATAN2(Data!F293,Data!G293)),DEGREES(ATAN2(Data!F293,Data!G293)))</f>
        <v>#DIV/0!</v>
      </c>
      <c r="C293" s="11">
        <f>SQRT(Data!F293*Data!F293+Data!G293*Data!G293)</f>
        <v>0</v>
      </c>
      <c r="D293" s="11">
        <f>Data!F293</f>
        <v>0</v>
      </c>
      <c r="E293" s="11">
        <f>Data!G293</f>
        <v>0</v>
      </c>
      <c r="F293" s="11">
        <f>Data!H293</f>
        <v>0</v>
      </c>
    </row>
    <row r="294" spans="1:6" ht="12.75">
      <c r="A294" s="3">
        <f>Data!BI294</f>
        <v>0</v>
      </c>
      <c r="B294" s="11" t="e">
        <f>IF(DEGREES(ATAN2(Data!F294,Data!G294))&lt;0,360+DEGREES(ATAN2(Data!F294,Data!G294)),DEGREES(ATAN2(Data!F294,Data!G294)))</f>
        <v>#DIV/0!</v>
      </c>
      <c r="C294" s="11">
        <f>SQRT(Data!F294*Data!F294+Data!G294*Data!G294)</f>
        <v>0</v>
      </c>
      <c r="D294" s="11">
        <f>Data!F294</f>
        <v>0</v>
      </c>
      <c r="E294" s="11">
        <f>Data!G294</f>
        <v>0</v>
      </c>
      <c r="F294" s="11">
        <f>Data!H294</f>
        <v>0</v>
      </c>
    </row>
    <row r="295" spans="1:6" ht="12.75">
      <c r="A295" s="3">
        <f>Data!BI295</f>
        <v>0</v>
      </c>
      <c r="B295" s="11" t="e">
        <f>IF(DEGREES(ATAN2(Data!F295,Data!G295))&lt;0,360+DEGREES(ATAN2(Data!F295,Data!G295)),DEGREES(ATAN2(Data!F295,Data!G295)))</f>
        <v>#DIV/0!</v>
      </c>
      <c r="C295" s="11">
        <f>SQRT(Data!F295*Data!F295+Data!G295*Data!G295)</f>
        <v>0</v>
      </c>
      <c r="D295" s="11">
        <f>Data!F295</f>
        <v>0</v>
      </c>
      <c r="E295" s="11">
        <f>Data!G295</f>
        <v>0</v>
      </c>
      <c r="F295" s="11">
        <f>Data!H295</f>
        <v>0</v>
      </c>
    </row>
    <row r="296" spans="1:6" ht="12.75">
      <c r="A296" s="3">
        <f>Data!BI296</f>
        <v>0</v>
      </c>
      <c r="B296" s="11" t="e">
        <f>IF(DEGREES(ATAN2(Data!F296,Data!G296))&lt;0,360+DEGREES(ATAN2(Data!F296,Data!G296)),DEGREES(ATAN2(Data!F296,Data!G296)))</f>
        <v>#DIV/0!</v>
      </c>
      <c r="C296" s="11">
        <f>SQRT(Data!F296*Data!F296+Data!G296*Data!G296)</f>
        <v>0</v>
      </c>
      <c r="D296" s="11">
        <f>Data!F296</f>
        <v>0</v>
      </c>
      <c r="E296" s="11">
        <f>Data!G296</f>
        <v>0</v>
      </c>
      <c r="F296" s="11">
        <f>Data!H296</f>
        <v>0</v>
      </c>
    </row>
    <row r="297" spans="1:6" ht="12.75">
      <c r="A297" s="3">
        <f>Data!BI297</f>
        <v>0</v>
      </c>
      <c r="B297" s="11" t="e">
        <f>IF(DEGREES(ATAN2(Data!F297,Data!G297))&lt;0,360+DEGREES(ATAN2(Data!F297,Data!G297)),DEGREES(ATAN2(Data!F297,Data!G297)))</f>
        <v>#DIV/0!</v>
      </c>
      <c r="C297" s="11">
        <f>SQRT(Data!F297*Data!F297+Data!G297*Data!G297)</f>
        <v>0</v>
      </c>
      <c r="D297" s="11">
        <f>Data!F297</f>
        <v>0</v>
      </c>
      <c r="E297" s="11">
        <f>Data!G297</f>
        <v>0</v>
      </c>
      <c r="F297" s="11">
        <f>Data!H297</f>
        <v>0</v>
      </c>
    </row>
    <row r="298" spans="1:6" ht="12.75">
      <c r="A298" s="3">
        <f>Data!BI298</f>
        <v>0</v>
      </c>
      <c r="B298" s="11" t="e">
        <f>IF(DEGREES(ATAN2(Data!F298,Data!G298))&lt;0,360+DEGREES(ATAN2(Data!F298,Data!G298)),DEGREES(ATAN2(Data!F298,Data!G298)))</f>
        <v>#DIV/0!</v>
      </c>
      <c r="C298" s="11">
        <f>SQRT(Data!F298*Data!F298+Data!G298*Data!G298)</f>
        <v>0</v>
      </c>
      <c r="D298" s="11">
        <f>Data!F298</f>
        <v>0</v>
      </c>
      <c r="E298" s="11">
        <f>Data!G298</f>
        <v>0</v>
      </c>
      <c r="F298" s="11">
        <f>Data!H298</f>
        <v>0</v>
      </c>
    </row>
    <row r="299" spans="1:6" ht="12.75">
      <c r="A299" s="3">
        <f>Data!BI299</f>
        <v>0</v>
      </c>
      <c r="B299" s="11" t="e">
        <f>IF(DEGREES(ATAN2(Data!F299,Data!G299))&lt;0,360+DEGREES(ATAN2(Data!F299,Data!G299)),DEGREES(ATAN2(Data!F299,Data!G299)))</f>
        <v>#DIV/0!</v>
      </c>
      <c r="C299" s="11">
        <f>SQRT(Data!F299*Data!F299+Data!G299*Data!G299)</f>
        <v>0</v>
      </c>
      <c r="D299" s="11">
        <f>Data!F299</f>
        <v>0</v>
      </c>
      <c r="E299" s="11">
        <f>Data!G299</f>
        <v>0</v>
      </c>
      <c r="F299" s="11">
        <f>Data!H299</f>
        <v>0</v>
      </c>
    </row>
    <row r="300" spans="1:6" ht="12.75">
      <c r="A300" s="3">
        <f>Data!BI300</f>
        <v>0</v>
      </c>
      <c r="B300" s="11" t="e">
        <f>IF(DEGREES(ATAN2(Data!F300,Data!G300))&lt;0,360+DEGREES(ATAN2(Data!F300,Data!G300)),DEGREES(ATAN2(Data!F300,Data!G300)))</f>
        <v>#DIV/0!</v>
      </c>
      <c r="C300" s="11">
        <f>SQRT(Data!F300*Data!F300+Data!G300*Data!G300)</f>
        <v>0</v>
      </c>
      <c r="D300" s="11">
        <f>Data!F300</f>
        <v>0</v>
      </c>
      <c r="E300" s="11">
        <f>Data!G300</f>
        <v>0</v>
      </c>
      <c r="F300" s="11">
        <f>Data!H300</f>
        <v>0</v>
      </c>
    </row>
    <row r="301" spans="1:6" ht="12.75">
      <c r="A301" s="3">
        <f>Data!BI301</f>
        <v>0</v>
      </c>
      <c r="B301" s="11" t="e">
        <f>IF(DEGREES(ATAN2(Data!F301,Data!G301))&lt;0,360+DEGREES(ATAN2(Data!F301,Data!G301)),DEGREES(ATAN2(Data!F301,Data!G301)))</f>
        <v>#DIV/0!</v>
      </c>
      <c r="C301" s="11">
        <f>SQRT(Data!F301*Data!F301+Data!G301*Data!G301)</f>
        <v>0</v>
      </c>
      <c r="D301" s="11">
        <f>Data!F301</f>
        <v>0</v>
      </c>
      <c r="E301" s="11">
        <f>Data!G301</f>
        <v>0</v>
      </c>
      <c r="F301" s="11">
        <f>Data!H301</f>
        <v>0</v>
      </c>
    </row>
    <row r="302" spans="1:6" ht="12.75">
      <c r="A302" s="3">
        <f>Data!BI302</f>
        <v>0</v>
      </c>
      <c r="B302" s="11" t="e">
        <f>IF(DEGREES(ATAN2(Data!F302,Data!G302))&lt;0,360+DEGREES(ATAN2(Data!F302,Data!G302)),DEGREES(ATAN2(Data!F302,Data!G302)))</f>
        <v>#DIV/0!</v>
      </c>
      <c r="C302" s="11">
        <f>SQRT(Data!F302*Data!F302+Data!G302*Data!G302)</f>
        <v>0</v>
      </c>
      <c r="D302" s="11">
        <f>Data!F302</f>
        <v>0</v>
      </c>
      <c r="E302" s="11">
        <f>Data!G302</f>
        <v>0</v>
      </c>
      <c r="F302" s="11">
        <f>Data!H302</f>
        <v>0</v>
      </c>
    </row>
    <row r="303" spans="1:6" ht="12.75">
      <c r="A303" s="3">
        <f>Data!BI303</f>
        <v>0</v>
      </c>
      <c r="B303" s="11" t="e">
        <f>IF(DEGREES(ATAN2(Data!F303,Data!G303))&lt;0,360+DEGREES(ATAN2(Data!F303,Data!G303)),DEGREES(ATAN2(Data!F303,Data!G303)))</f>
        <v>#DIV/0!</v>
      </c>
      <c r="C303" s="11">
        <f>SQRT(Data!F303*Data!F303+Data!G303*Data!G303)</f>
        <v>0</v>
      </c>
      <c r="D303" s="11">
        <f>Data!F303</f>
        <v>0</v>
      </c>
      <c r="E303" s="11">
        <f>Data!G303</f>
        <v>0</v>
      </c>
      <c r="F303" s="11">
        <f>Data!H303</f>
        <v>0</v>
      </c>
    </row>
    <row r="304" spans="1:6" ht="12.75">
      <c r="A304" s="3">
        <f>Data!BI304</f>
        <v>0</v>
      </c>
      <c r="B304" s="11" t="e">
        <f>IF(DEGREES(ATAN2(Data!F304,Data!G304))&lt;0,360+DEGREES(ATAN2(Data!F304,Data!G304)),DEGREES(ATAN2(Data!F304,Data!G304)))</f>
        <v>#DIV/0!</v>
      </c>
      <c r="C304" s="11">
        <f>SQRT(Data!F304*Data!F304+Data!G304*Data!G304)</f>
        <v>0</v>
      </c>
      <c r="D304" s="11">
        <f>Data!F304</f>
        <v>0</v>
      </c>
      <c r="E304" s="11">
        <f>Data!G304</f>
        <v>0</v>
      </c>
      <c r="F304" s="11">
        <f>Data!H304</f>
        <v>0</v>
      </c>
    </row>
    <row r="305" spans="1:6" ht="12.75">
      <c r="A305" s="3">
        <f>Data!BI305</f>
        <v>0</v>
      </c>
      <c r="B305" s="11" t="e">
        <f>IF(DEGREES(ATAN2(Data!F305,Data!G305))&lt;0,360+DEGREES(ATAN2(Data!F305,Data!G305)),DEGREES(ATAN2(Data!F305,Data!G305)))</f>
        <v>#DIV/0!</v>
      </c>
      <c r="C305" s="11">
        <f>SQRT(Data!F305*Data!F305+Data!G305*Data!G305)</f>
        <v>0</v>
      </c>
      <c r="D305" s="11">
        <f>Data!F305</f>
        <v>0</v>
      </c>
      <c r="E305" s="11">
        <f>Data!G305</f>
        <v>0</v>
      </c>
      <c r="F305" s="11">
        <f>Data!H305</f>
        <v>0</v>
      </c>
    </row>
    <row r="306" spans="1:6" ht="12.75">
      <c r="A306" s="3">
        <f>Data!BI306</f>
        <v>0</v>
      </c>
      <c r="B306" s="11" t="e">
        <f>IF(DEGREES(ATAN2(Data!F306,Data!G306))&lt;0,360+DEGREES(ATAN2(Data!F306,Data!G306)),DEGREES(ATAN2(Data!F306,Data!G306)))</f>
        <v>#DIV/0!</v>
      </c>
      <c r="C306" s="11">
        <f>SQRT(Data!F306*Data!F306+Data!G306*Data!G306)</f>
        <v>0</v>
      </c>
      <c r="D306" s="11">
        <f>Data!F306</f>
        <v>0</v>
      </c>
      <c r="E306" s="11">
        <f>Data!G306</f>
        <v>0</v>
      </c>
      <c r="F306" s="11">
        <f>Data!H306</f>
        <v>0</v>
      </c>
    </row>
    <row r="307" spans="1:6" ht="12.75">
      <c r="A307" s="3">
        <f>Data!BI307</f>
        <v>0</v>
      </c>
      <c r="B307" s="11" t="e">
        <f>IF(DEGREES(ATAN2(Data!F307,Data!G307))&lt;0,360+DEGREES(ATAN2(Data!F307,Data!G307)),DEGREES(ATAN2(Data!F307,Data!G307)))</f>
        <v>#DIV/0!</v>
      </c>
      <c r="C307" s="11">
        <f>SQRT(Data!F307*Data!F307+Data!G307*Data!G307)</f>
        <v>0</v>
      </c>
      <c r="D307" s="11">
        <f>Data!F307</f>
        <v>0</v>
      </c>
      <c r="E307" s="11">
        <f>Data!G307</f>
        <v>0</v>
      </c>
      <c r="F307" s="11">
        <f>Data!H307</f>
        <v>0</v>
      </c>
    </row>
    <row r="308" spans="1:6" ht="12.75">
      <c r="A308" s="3">
        <f>Data!BI308</f>
        <v>0</v>
      </c>
      <c r="B308" s="11" t="e">
        <f>IF(DEGREES(ATAN2(Data!F308,Data!G308))&lt;0,360+DEGREES(ATAN2(Data!F308,Data!G308)),DEGREES(ATAN2(Data!F308,Data!G308)))</f>
        <v>#DIV/0!</v>
      </c>
      <c r="C308" s="11">
        <f>SQRT(Data!F308*Data!F308+Data!G308*Data!G308)</f>
        <v>0</v>
      </c>
      <c r="D308" s="11">
        <f>Data!F308</f>
        <v>0</v>
      </c>
      <c r="E308" s="11">
        <f>Data!G308</f>
        <v>0</v>
      </c>
      <c r="F308" s="11">
        <f>Data!H308</f>
        <v>0</v>
      </c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T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139</v>
      </c>
      <c r="N1" s="6" t="s">
        <v>19</v>
      </c>
      <c r="O1" t="s">
        <v>138</v>
      </c>
    </row>
    <row r="2" spans="1:18" ht="12.75">
      <c r="A2" s="6" t="s">
        <v>10</v>
      </c>
      <c r="B2" s="5" t="s">
        <v>124</v>
      </c>
      <c r="C2" s="6" t="s">
        <v>2</v>
      </c>
      <c r="D2" s="5">
        <v>0</v>
      </c>
      <c r="E2" s="5"/>
      <c r="I2" s="8" t="s">
        <v>18</v>
      </c>
      <c r="J2" s="7">
        <v>40648.624375</v>
      </c>
      <c r="K2" s="1"/>
      <c r="L2" s="1"/>
      <c r="M2" s="1"/>
      <c r="N2" s="6" t="s">
        <v>20</v>
      </c>
      <c r="O2" t="s">
        <v>123</v>
      </c>
      <c r="Q2" s="1"/>
      <c r="R2" s="1"/>
    </row>
    <row r="3" spans="1:18" ht="12.75">
      <c r="A3" s="6" t="s">
        <v>11</v>
      </c>
      <c r="B3" s="5" t="s">
        <v>125</v>
      </c>
      <c r="C3" s="6" t="s">
        <v>3</v>
      </c>
      <c r="D3" s="5" t="s">
        <v>134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126</v>
      </c>
      <c r="C4" s="6" t="s">
        <v>4</v>
      </c>
      <c r="D4" s="5" t="s">
        <v>135</v>
      </c>
      <c r="E4" s="5"/>
      <c r="J4" s="1"/>
      <c r="K4" s="1"/>
      <c r="L4" s="1"/>
      <c r="M4" s="1"/>
      <c r="N4" s="6" t="s">
        <v>22</v>
      </c>
      <c r="O4">
        <v>0.11811024</v>
      </c>
      <c r="Q4" s="1"/>
      <c r="R4" s="1"/>
    </row>
    <row r="5" spans="1:18" ht="12.75">
      <c r="A5" s="6" t="s">
        <v>13</v>
      </c>
      <c r="B5" s="5" t="s">
        <v>127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128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129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130</v>
      </c>
      <c r="C8" s="6" t="s">
        <v>8</v>
      </c>
      <c r="D8" s="5" t="s">
        <v>136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131</v>
      </c>
      <c r="C9" s="6" t="s">
        <v>9</v>
      </c>
      <c r="D9" s="5" t="s">
        <v>137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-37.6138144</v>
      </c>
      <c r="C11">
        <v>-50.02062143</v>
      </c>
      <c r="D11">
        <v>14.10248976</v>
      </c>
      <c r="F11">
        <v>-37.6138144</v>
      </c>
      <c r="G11">
        <v>-50.02062143</v>
      </c>
      <c r="H11">
        <v>14.10248976</v>
      </c>
      <c r="J11">
        <v>0</v>
      </c>
      <c r="K11">
        <v>0</v>
      </c>
      <c r="L11">
        <v>0</v>
      </c>
      <c r="AJ11">
        <v>233.05807282</v>
      </c>
      <c r="AK11">
        <v>233.05807282</v>
      </c>
      <c r="BI11" t="s">
        <v>132</v>
      </c>
    </row>
    <row r="12" spans="1:61" ht="12.75">
      <c r="A12" t="s">
        <v>96</v>
      </c>
      <c r="B12">
        <v>-37.58037049</v>
      </c>
      <c r="C12">
        <v>-49.97426125</v>
      </c>
      <c r="D12">
        <v>7.1512765</v>
      </c>
      <c r="F12">
        <v>-37.58037049</v>
      </c>
      <c r="G12">
        <v>-49.97426125</v>
      </c>
      <c r="H12">
        <v>7.1512765</v>
      </c>
      <c r="J12">
        <v>0</v>
      </c>
      <c r="K12">
        <v>0</v>
      </c>
      <c r="L12">
        <v>0</v>
      </c>
      <c r="AJ12">
        <v>233.05703478</v>
      </c>
      <c r="AK12">
        <v>233.05703478</v>
      </c>
      <c r="BI12" t="s">
        <v>132</v>
      </c>
    </row>
    <row r="13" spans="1:61" ht="12.75">
      <c r="A13" t="s">
        <v>97</v>
      </c>
      <c r="B13">
        <v>-37.54464589</v>
      </c>
      <c r="C13">
        <v>-49.95537987</v>
      </c>
      <c r="D13">
        <v>0.18754888</v>
      </c>
      <c r="F13">
        <v>-37.54464589</v>
      </c>
      <c r="G13">
        <v>-49.95537987</v>
      </c>
      <c r="H13">
        <v>0.18754888</v>
      </c>
      <c r="J13">
        <v>0</v>
      </c>
      <c r="K13">
        <v>0</v>
      </c>
      <c r="L13">
        <v>0</v>
      </c>
      <c r="AJ13">
        <v>233.0728087</v>
      </c>
      <c r="AK13">
        <v>233.0728087</v>
      </c>
      <c r="BI13" t="s">
        <v>132</v>
      </c>
    </row>
    <row r="14" spans="1:61" ht="12.75">
      <c r="A14" t="s">
        <v>98</v>
      </c>
      <c r="B14">
        <v>-37.55924001</v>
      </c>
      <c r="C14">
        <v>-49.92083871</v>
      </c>
      <c r="D14">
        <v>-6.84271739</v>
      </c>
      <c r="F14">
        <v>-37.55924001</v>
      </c>
      <c r="G14">
        <v>-49.92083871</v>
      </c>
      <c r="H14">
        <v>-6.84271739</v>
      </c>
      <c r="J14">
        <v>0</v>
      </c>
      <c r="K14">
        <v>0</v>
      </c>
      <c r="L14">
        <v>0</v>
      </c>
      <c r="AJ14">
        <v>233.0430761</v>
      </c>
      <c r="AK14">
        <v>233.0430761</v>
      </c>
      <c r="BI14" t="s">
        <v>132</v>
      </c>
    </row>
    <row r="15" spans="1:61" ht="12.75">
      <c r="A15" t="s">
        <v>99</v>
      </c>
      <c r="B15">
        <v>-37.55579477</v>
      </c>
      <c r="C15">
        <v>-49.97508614</v>
      </c>
      <c r="D15">
        <v>-13.78897305</v>
      </c>
      <c r="F15">
        <v>-37.55579477</v>
      </c>
      <c r="G15">
        <v>-49.97508614</v>
      </c>
      <c r="H15">
        <v>-13.78897305</v>
      </c>
      <c r="J15">
        <v>0</v>
      </c>
      <c r="K15">
        <v>0</v>
      </c>
      <c r="L15">
        <v>0</v>
      </c>
      <c r="AJ15">
        <v>233.0754915</v>
      </c>
      <c r="AK15">
        <v>233.0754915</v>
      </c>
      <c r="BI15" t="s">
        <v>132</v>
      </c>
    </row>
    <row r="16" spans="1:61" ht="12.75">
      <c r="A16" t="s">
        <v>100</v>
      </c>
      <c r="B16">
        <v>-42.47980958</v>
      </c>
      <c r="C16">
        <v>-45.4346734</v>
      </c>
      <c r="D16">
        <v>-13.7986558</v>
      </c>
      <c r="F16">
        <v>-42.47980958</v>
      </c>
      <c r="G16">
        <v>-45.4346734</v>
      </c>
      <c r="H16">
        <v>-13.7986558</v>
      </c>
      <c r="J16">
        <v>0</v>
      </c>
      <c r="K16">
        <v>0</v>
      </c>
      <c r="L16">
        <v>0</v>
      </c>
      <c r="AJ16">
        <v>226.92502431</v>
      </c>
      <c r="AK16">
        <v>226.92502431</v>
      </c>
      <c r="BI16" t="s">
        <v>132</v>
      </c>
    </row>
    <row r="17" spans="1:61" ht="12.75">
      <c r="A17" t="s">
        <v>101</v>
      </c>
      <c r="B17">
        <v>-42.47813935</v>
      </c>
      <c r="C17">
        <v>-45.39764517</v>
      </c>
      <c r="D17">
        <v>-6.86541869</v>
      </c>
      <c r="F17">
        <v>-42.47813935</v>
      </c>
      <c r="G17">
        <v>-45.39764517</v>
      </c>
      <c r="H17">
        <v>-6.86541869</v>
      </c>
      <c r="J17">
        <v>0</v>
      </c>
      <c r="K17">
        <v>0</v>
      </c>
      <c r="L17">
        <v>0</v>
      </c>
      <c r="AJ17">
        <v>226.90284342</v>
      </c>
      <c r="AK17">
        <v>226.90284342</v>
      </c>
      <c r="BI17" t="s">
        <v>132</v>
      </c>
    </row>
    <row r="18" spans="1:61" ht="12.75">
      <c r="A18" t="s">
        <v>102</v>
      </c>
      <c r="B18">
        <v>-42.49550815</v>
      </c>
      <c r="C18">
        <v>-45.45536414</v>
      </c>
      <c r="D18">
        <v>7.13276131</v>
      </c>
      <c r="F18">
        <v>-42.49550815</v>
      </c>
      <c r="G18">
        <v>-45.45536414</v>
      </c>
      <c r="H18">
        <v>7.13276131</v>
      </c>
      <c r="J18">
        <v>0</v>
      </c>
      <c r="K18">
        <v>0</v>
      </c>
      <c r="L18">
        <v>0</v>
      </c>
      <c r="AJ18">
        <v>226.92747693</v>
      </c>
      <c r="AK18">
        <v>226.92747693</v>
      </c>
      <c r="BI18" t="s">
        <v>132</v>
      </c>
    </row>
    <row r="19" spans="1:61" ht="12.75">
      <c r="A19" t="s">
        <v>103</v>
      </c>
      <c r="B19">
        <v>-42.52455959</v>
      </c>
      <c r="C19">
        <v>-45.49231329</v>
      </c>
      <c r="D19">
        <v>14.1076269</v>
      </c>
      <c r="F19">
        <v>-42.52455959</v>
      </c>
      <c r="G19">
        <v>-45.49231329</v>
      </c>
      <c r="H19">
        <v>14.1076269</v>
      </c>
      <c r="J19">
        <v>0</v>
      </c>
      <c r="K19">
        <v>0</v>
      </c>
      <c r="L19">
        <v>0</v>
      </c>
      <c r="AJ19">
        <v>226.93116798</v>
      </c>
      <c r="AK19">
        <v>226.93116798</v>
      </c>
      <c r="BI19" t="s">
        <v>132</v>
      </c>
    </row>
    <row r="20" spans="1:61" ht="12.75">
      <c r="A20" t="s">
        <v>104</v>
      </c>
      <c r="B20">
        <v>-47.45035117</v>
      </c>
      <c r="C20">
        <v>-40.97088836</v>
      </c>
      <c r="D20">
        <v>14.09413762</v>
      </c>
      <c r="F20">
        <v>-47.45035117</v>
      </c>
      <c r="G20">
        <v>-40.97088836</v>
      </c>
      <c r="H20">
        <v>14.09413762</v>
      </c>
      <c r="J20">
        <v>0</v>
      </c>
      <c r="K20">
        <v>0</v>
      </c>
      <c r="L20">
        <v>0</v>
      </c>
      <c r="AJ20">
        <v>220.80888606</v>
      </c>
      <c r="AK20">
        <v>220.80888606</v>
      </c>
      <c r="BI20" t="s">
        <v>132</v>
      </c>
    </row>
    <row r="21" spans="1:61" ht="12.75">
      <c r="A21" t="s">
        <v>105</v>
      </c>
      <c r="B21">
        <v>-47.41783671</v>
      </c>
      <c r="C21">
        <v>-40.95721199</v>
      </c>
      <c r="D21">
        <v>7.12153145</v>
      </c>
      <c r="F21">
        <v>-47.41783671</v>
      </c>
      <c r="G21">
        <v>-40.95721199</v>
      </c>
      <c r="H21">
        <v>7.12153145</v>
      </c>
      <c r="J21">
        <v>0</v>
      </c>
      <c r="K21">
        <v>0</v>
      </c>
      <c r="L21">
        <v>0</v>
      </c>
      <c r="AJ21">
        <v>220.81885141</v>
      </c>
      <c r="AK21">
        <v>220.81885141</v>
      </c>
      <c r="BI21" t="s">
        <v>132</v>
      </c>
    </row>
    <row r="22" spans="1:61" ht="12.75">
      <c r="A22" t="s">
        <v>106</v>
      </c>
      <c r="B22">
        <v>-47.42355536</v>
      </c>
      <c r="C22">
        <v>-40.9050564</v>
      </c>
      <c r="D22">
        <v>-6.85723933</v>
      </c>
      <c r="F22">
        <v>-47.42355536</v>
      </c>
      <c r="G22">
        <v>-40.9050564</v>
      </c>
      <c r="H22">
        <v>-6.85723933</v>
      </c>
      <c r="J22">
        <v>0</v>
      </c>
      <c r="K22">
        <v>0</v>
      </c>
      <c r="L22">
        <v>0</v>
      </c>
      <c r="AJ22">
        <v>220.77932155</v>
      </c>
      <c r="AK22">
        <v>220.77932155</v>
      </c>
      <c r="BI22" t="s">
        <v>132</v>
      </c>
    </row>
    <row r="23" spans="1:61" ht="12.75">
      <c r="A23" t="s">
        <v>107</v>
      </c>
      <c r="B23">
        <v>-47.4238799</v>
      </c>
      <c r="C23">
        <v>-40.93159706</v>
      </c>
      <c r="D23">
        <v>-13.83067313</v>
      </c>
      <c r="F23">
        <v>-47.4238799</v>
      </c>
      <c r="G23">
        <v>-40.93159706</v>
      </c>
      <c r="H23">
        <v>-13.83067313</v>
      </c>
      <c r="J23">
        <v>0</v>
      </c>
      <c r="K23">
        <v>0</v>
      </c>
      <c r="L23">
        <v>0</v>
      </c>
      <c r="AJ23">
        <v>220.79750893</v>
      </c>
      <c r="AK23">
        <v>220.79750893</v>
      </c>
      <c r="BI23" t="s">
        <v>132</v>
      </c>
    </row>
    <row r="24" spans="1:61" ht="12.75">
      <c r="A24" t="s">
        <v>108</v>
      </c>
      <c r="B24">
        <v>-54.6703571</v>
      </c>
      <c r="C24">
        <v>-30.72395972</v>
      </c>
      <c r="D24">
        <v>-14.0805926</v>
      </c>
      <c r="F24">
        <v>-54.6703571</v>
      </c>
      <c r="G24">
        <v>-30.72395972</v>
      </c>
      <c r="H24">
        <v>-14.0805926</v>
      </c>
      <c r="J24">
        <v>0</v>
      </c>
      <c r="K24">
        <v>0</v>
      </c>
      <c r="L24">
        <v>0</v>
      </c>
      <c r="AJ24">
        <v>209.33536468</v>
      </c>
      <c r="AK24">
        <v>209.33536468</v>
      </c>
      <c r="BI24" t="s">
        <v>133</v>
      </c>
    </row>
    <row r="25" spans="1:61" ht="12.75">
      <c r="A25" t="s">
        <v>109</v>
      </c>
      <c r="B25">
        <v>-54.69648428</v>
      </c>
      <c r="C25">
        <v>-30.70145881</v>
      </c>
      <c r="D25">
        <v>-7.12105405</v>
      </c>
      <c r="F25">
        <v>-54.69648428</v>
      </c>
      <c r="G25">
        <v>-30.70145881</v>
      </c>
      <c r="H25">
        <v>-7.12105405</v>
      </c>
      <c r="J25">
        <v>0</v>
      </c>
      <c r="K25">
        <v>0</v>
      </c>
      <c r="L25">
        <v>0</v>
      </c>
      <c r="AJ25">
        <v>209.30575413</v>
      </c>
      <c r="AK25">
        <v>209.30575413</v>
      </c>
      <c r="BI25" t="s">
        <v>133</v>
      </c>
    </row>
    <row r="26" spans="1:61" ht="12.75">
      <c r="A26" t="s">
        <v>110</v>
      </c>
      <c r="B26">
        <v>-54.63204439</v>
      </c>
      <c r="C26">
        <v>-30.78467871</v>
      </c>
      <c r="D26">
        <v>-0.17760804</v>
      </c>
      <c r="F26">
        <v>-54.63204439</v>
      </c>
      <c r="G26">
        <v>-30.78467871</v>
      </c>
      <c r="H26">
        <v>-0.17760804</v>
      </c>
      <c r="J26">
        <v>0</v>
      </c>
      <c r="K26">
        <v>0</v>
      </c>
      <c r="L26">
        <v>0</v>
      </c>
      <c r="AJ26">
        <v>209.4008786</v>
      </c>
      <c r="AK26">
        <v>209.4008786</v>
      </c>
      <c r="BI26" t="s">
        <v>133</v>
      </c>
    </row>
    <row r="27" spans="1:61" ht="12.75">
      <c r="A27" t="s">
        <v>111</v>
      </c>
      <c r="B27">
        <v>-54.64224954</v>
      </c>
      <c r="C27">
        <v>-30.77898566</v>
      </c>
      <c r="D27">
        <v>6.7953262</v>
      </c>
      <c r="F27">
        <v>-54.64224954</v>
      </c>
      <c r="G27">
        <v>-30.77898566</v>
      </c>
      <c r="H27">
        <v>6.7953262</v>
      </c>
      <c r="J27">
        <v>0</v>
      </c>
      <c r="K27">
        <v>0</v>
      </c>
      <c r="L27">
        <v>0</v>
      </c>
      <c r="AJ27">
        <v>209.39177032</v>
      </c>
      <c r="AK27">
        <v>209.39177032</v>
      </c>
      <c r="BI27" t="s">
        <v>133</v>
      </c>
    </row>
    <row r="28" spans="1:61" ht="12.75">
      <c r="A28" t="s">
        <v>112</v>
      </c>
      <c r="B28">
        <v>-54.6908606</v>
      </c>
      <c r="C28">
        <v>-30.79158072</v>
      </c>
      <c r="D28">
        <v>13.75724606</v>
      </c>
      <c r="F28">
        <v>-54.6908606</v>
      </c>
      <c r="G28">
        <v>-30.79158072</v>
      </c>
      <c r="H28">
        <v>13.75724606</v>
      </c>
      <c r="J28">
        <v>0</v>
      </c>
      <c r="K28">
        <v>0</v>
      </c>
      <c r="L28">
        <v>0</v>
      </c>
      <c r="AJ28">
        <v>209.38000922</v>
      </c>
      <c r="AK28">
        <v>209.38000922</v>
      </c>
      <c r="BI28" t="s">
        <v>133</v>
      </c>
    </row>
    <row r="29" spans="1:61" ht="12.75">
      <c r="A29" t="s">
        <v>113</v>
      </c>
      <c r="B29">
        <v>-57.30888113</v>
      </c>
      <c r="C29">
        <v>-24.63884938</v>
      </c>
      <c r="D29">
        <v>13.75140123</v>
      </c>
      <c r="F29">
        <v>-57.30888113</v>
      </c>
      <c r="G29">
        <v>-24.63884938</v>
      </c>
      <c r="H29">
        <v>13.75140123</v>
      </c>
      <c r="J29">
        <v>0</v>
      </c>
      <c r="K29">
        <v>0</v>
      </c>
      <c r="L29">
        <v>0</v>
      </c>
      <c r="AJ29">
        <v>203.26435542</v>
      </c>
      <c r="AK29">
        <v>203.26435542</v>
      </c>
      <c r="BI29" t="s">
        <v>133</v>
      </c>
    </row>
    <row r="30" spans="1:61" ht="12.75">
      <c r="A30" t="s">
        <v>114</v>
      </c>
      <c r="B30">
        <v>-57.28911302</v>
      </c>
      <c r="C30">
        <v>-24.62543492</v>
      </c>
      <c r="D30">
        <v>6.80913667</v>
      </c>
      <c r="F30">
        <v>-57.28911302</v>
      </c>
      <c r="G30">
        <v>-24.62543492</v>
      </c>
      <c r="H30">
        <v>6.80913667</v>
      </c>
      <c r="J30">
        <v>0</v>
      </c>
      <c r="K30">
        <v>0</v>
      </c>
      <c r="L30">
        <v>0</v>
      </c>
      <c r="AJ30">
        <v>203.26020611</v>
      </c>
      <c r="AK30">
        <v>203.26020611</v>
      </c>
      <c r="BI30" t="s">
        <v>133</v>
      </c>
    </row>
    <row r="31" spans="1:61" ht="12.75">
      <c r="A31" t="s">
        <v>115</v>
      </c>
      <c r="B31">
        <v>-57.2246316</v>
      </c>
      <c r="C31">
        <v>-24.62058737</v>
      </c>
      <c r="D31">
        <v>-0.14842737</v>
      </c>
      <c r="F31">
        <v>-57.2246316</v>
      </c>
      <c r="G31">
        <v>-24.62058737</v>
      </c>
      <c r="H31">
        <v>-0.14842737</v>
      </c>
      <c r="J31">
        <v>0</v>
      </c>
      <c r="K31">
        <v>0</v>
      </c>
      <c r="L31">
        <v>0</v>
      </c>
      <c r="AJ31">
        <v>203.27953023</v>
      </c>
      <c r="AK31">
        <v>203.27953023</v>
      </c>
      <c r="BI31" t="s">
        <v>133</v>
      </c>
    </row>
    <row r="32" spans="1:61" ht="12.75">
      <c r="A32" t="s">
        <v>116</v>
      </c>
      <c r="B32">
        <v>-57.28626703</v>
      </c>
      <c r="C32">
        <v>-24.55430353</v>
      </c>
      <c r="D32">
        <v>-7.12538465</v>
      </c>
      <c r="F32">
        <v>-57.28626703</v>
      </c>
      <c r="G32">
        <v>-24.55430353</v>
      </c>
      <c r="H32">
        <v>-7.12538465</v>
      </c>
      <c r="J32">
        <v>0</v>
      </c>
      <c r="K32">
        <v>0</v>
      </c>
      <c r="L32">
        <v>0</v>
      </c>
      <c r="AJ32">
        <v>203.20116443</v>
      </c>
      <c r="AK32">
        <v>203.20116443</v>
      </c>
      <c r="BI32" t="s">
        <v>133</v>
      </c>
    </row>
    <row r="33" spans="1:61" ht="12.75">
      <c r="A33" t="s">
        <v>117</v>
      </c>
      <c r="B33">
        <v>-57.25264464</v>
      </c>
      <c r="C33">
        <v>-24.55335128</v>
      </c>
      <c r="D33">
        <v>-14.08938548</v>
      </c>
      <c r="F33">
        <v>-57.25264464</v>
      </c>
      <c r="G33">
        <v>-24.55335128</v>
      </c>
      <c r="H33">
        <v>-14.08938548</v>
      </c>
      <c r="J33">
        <v>0</v>
      </c>
      <c r="K33">
        <v>0</v>
      </c>
      <c r="L33">
        <v>0</v>
      </c>
      <c r="AJ33">
        <v>203.21254224</v>
      </c>
      <c r="AK33">
        <v>203.21254224</v>
      </c>
      <c r="BI33" t="s">
        <v>133</v>
      </c>
    </row>
    <row r="34" spans="1:61" ht="12.75">
      <c r="A34" t="s">
        <v>118</v>
      </c>
      <c r="B34">
        <v>-59.85338128</v>
      </c>
      <c r="C34">
        <v>-18.40129664</v>
      </c>
      <c r="D34">
        <v>-14.12743765</v>
      </c>
      <c r="F34">
        <v>-59.85338128</v>
      </c>
      <c r="G34">
        <v>-18.40129664</v>
      </c>
      <c r="H34">
        <v>-14.12743765</v>
      </c>
      <c r="J34">
        <v>0</v>
      </c>
      <c r="K34">
        <v>0</v>
      </c>
      <c r="L34">
        <v>0</v>
      </c>
      <c r="AJ34">
        <v>197.0894986</v>
      </c>
      <c r="AK34">
        <v>197.0894986</v>
      </c>
      <c r="BI34" t="s">
        <v>133</v>
      </c>
    </row>
    <row r="35" spans="1:61" ht="12.75">
      <c r="A35" t="s">
        <v>119</v>
      </c>
      <c r="B35">
        <v>-59.86217341</v>
      </c>
      <c r="C35">
        <v>-18.3800278</v>
      </c>
      <c r="D35">
        <v>-7.15797101</v>
      </c>
      <c r="F35">
        <v>-59.86217341</v>
      </c>
      <c r="G35">
        <v>-18.3800278</v>
      </c>
      <c r="H35">
        <v>-7.15797101</v>
      </c>
      <c r="J35">
        <v>0</v>
      </c>
      <c r="K35">
        <v>0</v>
      </c>
      <c r="L35">
        <v>0</v>
      </c>
      <c r="AJ35">
        <v>197.06853345</v>
      </c>
      <c r="AK35">
        <v>197.06853345</v>
      </c>
      <c r="BI35" t="s">
        <v>133</v>
      </c>
    </row>
    <row r="36" spans="1:61" ht="12.75">
      <c r="A36" t="s">
        <v>120</v>
      </c>
      <c r="B36">
        <v>-59.83319746</v>
      </c>
      <c r="C36">
        <v>-18.44999257</v>
      </c>
      <c r="D36">
        <v>-0.13476537</v>
      </c>
      <c r="F36">
        <v>-59.83319746</v>
      </c>
      <c r="G36">
        <v>-18.44999257</v>
      </c>
      <c r="H36">
        <v>-0.13476537</v>
      </c>
      <c r="J36">
        <v>0</v>
      </c>
      <c r="K36">
        <v>0</v>
      </c>
      <c r="L36">
        <v>0</v>
      </c>
      <c r="AJ36">
        <v>197.13751916</v>
      </c>
      <c r="AK36">
        <v>197.13751916</v>
      </c>
      <c r="BI36" t="s">
        <v>133</v>
      </c>
    </row>
    <row r="37" spans="1:61" ht="12.75">
      <c r="A37" t="s">
        <v>121</v>
      </c>
      <c r="B37">
        <v>-59.90284935</v>
      </c>
      <c r="C37">
        <v>-18.48319123</v>
      </c>
      <c r="D37">
        <v>6.80125335</v>
      </c>
      <c r="F37">
        <v>-59.90284935</v>
      </c>
      <c r="G37">
        <v>-18.48319123</v>
      </c>
      <c r="H37">
        <v>6.80125335</v>
      </c>
      <c r="J37">
        <v>0</v>
      </c>
      <c r="K37">
        <v>0</v>
      </c>
      <c r="L37">
        <v>0</v>
      </c>
      <c r="AJ37">
        <v>197.14775605</v>
      </c>
      <c r="AK37">
        <v>197.14775605</v>
      </c>
      <c r="BI37" t="s">
        <v>133</v>
      </c>
    </row>
    <row r="38" spans="1:61" ht="12.75">
      <c r="A38" t="s">
        <v>122</v>
      </c>
      <c r="B38">
        <v>-59.92951442</v>
      </c>
      <c r="C38">
        <v>-18.4765953</v>
      </c>
      <c r="D38">
        <v>13.77561267</v>
      </c>
      <c r="F38">
        <v>-59.92951442</v>
      </c>
      <c r="G38">
        <v>-18.4765953</v>
      </c>
      <c r="H38">
        <v>13.77561267</v>
      </c>
      <c r="J38">
        <v>0</v>
      </c>
      <c r="K38">
        <v>0</v>
      </c>
      <c r="L38">
        <v>0</v>
      </c>
      <c r="AJ38">
        <v>197.13481505</v>
      </c>
      <c r="AK38">
        <v>197.13481505</v>
      </c>
      <c r="BI38" t="s">
        <v>133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2011-04-15T19:02:09Z</dcterms:modified>
  <cp:category/>
  <cp:version/>
  <cp:contentType/>
  <cp:contentStatus/>
</cp:coreProperties>
</file>