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76" yWindow="4272" windowWidth="15228" windowHeight="4272" tabRatio="158" activeTab="0"/>
  </bookViews>
  <sheets>
    <sheet name="Schedule" sheetId="1" r:id="rId1"/>
  </sheets>
  <definedNames>
    <definedName name="_xlnm.Print_Titles" localSheetId="0">'Schedule'!$1:$14</definedName>
  </definedNames>
  <calcPr fullCalcOnLoad="1"/>
</workbook>
</file>

<file path=xl/sharedStrings.xml><?xml version="1.0" encoding="utf-8"?>
<sst xmlns="http://schemas.openxmlformats.org/spreadsheetml/2006/main" count="80" uniqueCount="40">
  <si>
    <t>TASK</t>
  </si>
  <si>
    <t>FY 2006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</si>
  <si>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</si>
  <si>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</si>
  <si>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</si>
  <si>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</si>
  <si>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</si>
  <si>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</si>
  <si>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</si>
  <si>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</si>
  <si>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</si>
  <si>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</si>
  <si>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>START</t>
  </si>
  <si>
    <t>FINISH</t>
  </si>
  <si>
    <t>DUR
WEEKS</t>
  </si>
  <si>
    <t>TOTAL</t>
  </si>
  <si>
    <t>NCSX FPA</t>
  </si>
  <si>
    <t>Receive all VVSA's</t>
  </si>
  <si>
    <t>Begin FPA</t>
  </si>
  <si>
    <t>Metrology Training and Tooling checks</t>
  </si>
  <si>
    <t>FP #1</t>
  </si>
  <si>
    <t>FP #2</t>
  </si>
  <si>
    <t>FP #3</t>
  </si>
  <si>
    <t>Station 1</t>
  </si>
  <si>
    <t>Station 2</t>
  </si>
  <si>
    <t>Station 3</t>
  </si>
  <si>
    <t>Station 5 (NCSX Test Cell)</t>
  </si>
  <si>
    <t>Tooling Checks</t>
  </si>
  <si>
    <t>Station 4 (NCSX Test Cell)</t>
  </si>
  <si>
    <t>Men</t>
  </si>
  <si>
    <t>Spacers</t>
  </si>
  <si>
    <t>Cost
$K</t>
  </si>
  <si>
    <t>CY 07</t>
  </si>
  <si>
    <t>CY 06</t>
  </si>
  <si>
    <t>CY 08</t>
  </si>
  <si>
    <t>LOE 1/2 Crane operator, 1/2 HP</t>
  </si>
  <si>
    <t>LOE metrology support</t>
  </si>
  <si>
    <t>FP #1 Welders</t>
  </si>
  <si>
    <t>FP #2 Welders</t>
  </si>
  <si>
    <t>FP #3 Welders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</si>
</sst>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/yy;@"/>
    <numFmt numFmtId="170" formatCode="mmm\-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167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Border="1" applyAlignment="1">
      <alignment horizontal="center" wrapText="1"/>
    </xf>
    <xf numFmtId="169" fontId="0" fillId="0" borderId="0" xfId="0" applyNumberFormat="1" applyFont="1" applyFill="1" applyAlignment="1">
      <alignment horizontal="center" wrapText="1"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 vertical="top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169" fontId="1" fillId="2" borderId="0" xfId="0" applyNumberFormat="1" applyFont="1" applyFill="1" applyAlignment="1">
      <alignment horizontal="center" wrapText="1"/>
    </xf>
    <xf numFmtId="1" fontId="1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left"/>
    </xf>
    <xf numFmtId="16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16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169" fontId="1" fillId="2" borderId="0" xfId="0" applyNumberFormat="1" applyFont="1" applyFill="1" applyAlignment="1">
      <alignment horizontal="center" vertical="top"/>
    </xf>
    <xf numFmtId="0" fontId="0" fillId="0" borderId="0" xfId="0" applyFont="1" applyBorder="1" applyAlignment="1">
      <alignment horizontal="left"/>
    </xf>
    <xf numFmtId="6" fontId="1" fillId="2" borderId="0" xfId="0" applyNumberFormat="1" applyFont="1" applyFill="1" applyAlignment="1">
      <alignment horizontal="center"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161925</xdr:rowOff>
    </xdr:from>
    <xdr:to>
      <xdr:col>0</xdr:col>
      <xdr:colOff>0</xdr:colOff>
      <xdr:row>55</xdr:row>
      <xdr:rowOff>161925</xdr:rowOff>
    </xdr:to>
    <xdr:sp>
      <xdr:nvSpPr>
        <xdr:cNvPr id="1" name="Line 46"/>
        <xdr:cNvSpPr>
          <a:spLocks/>
        </xdr:cNvSpPr>
      </xdr:nvSpPr>
      <xdr:spPr>
        <a:xfrm>
          <a:off x="0" y="91916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76200</xdr:rowOff>
    </xdr:from>
    <xdr:to>
      <xdr:col>0</xdr:col>
      <xdr:colOff>0</xdr:colOff>
      <xdr:row>56</xdr:row>
      <xdr:rowOff>76200</xdr:rowOff>
    </xdr:to>
    <xdr:sp>
      <xdr:nvSpPr>
        <xdr:cNvPr id="2" name="Line 47"/>
        <xdr:cNvSpPr>
          <a:spLocks/>
        </xdr:cNvSpPr>
      </xdr:nvSpPr>
      <xdr:spPr>
        <a:xfrm>
          <a:off x="0" y="92678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85725</xdr:rowOff>
    </xdr:from>
    <xdr:to>
      <xdr:col>0</xdr:col>
      <xdr:colOff>0</xdr:colOff>
      <xdr:row>57</xdr:row>
      <xdr:rowOff>85725</xdr:rowOff>
    </xdr:to>
    <xdr:sp>
      <xdr:nvSpPr>
        <xdr:cNvPr id="3" name="Line 48"/>
        <xdr:cNvSpPr>
          <a:spLocks/>
        </xdr:cNvSpPr>
      </xdr:nvSpPr>
      <xdr:spPr>
        <a:xfrm>
          <a:off x="0" y="9439275"/>
          <a:ext cx="0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95250</xdr:rowOff>
    </xdr:from>
    <xdr:to>
      <xdr:col>0</xdr:col>
      <xdr:colOff>0</xdr:colOff>
      <xdr:row>38</xdr:row>
      <xdr:rowOff>95250</xdr:rowOff>
    </xdr:to>
    <xdr:sp>
      <xdr:nvSpPr>
        <xdr:cNvPr id="4" name="Line 57"/>
        <xdr:cNvSpPr>
          <a:spLocks/>
        </xdr:cNvSpPr>
      </xdr:nvSpPr>
      <xdr:spPr>
        <a:xfrm>
          <a:off x="0" y="63817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95250</xdr:rowOff>
    </xdr:from>
    <xdr:to>
      <xdr:col>0</xdr:col>
      <xdr:colOff>0</xdr:colOff>
      <xdr:row>39</xdr:row>
      <xdr:rowOff>95250</xdr:rowOff>
    </xdr:to>
    <xdr:sp>
      <xdr:nvSpPr>
        <xdr:cNvPr id="5" name="Line 58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" name="Line 59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7" name="Line 60"/>
        <xdr:cNvSpPr>
          <a:spLocks/>
        </xdr:cNvSpPr>
      </xdr:nvSpPr>
      <xdr:spPr>
        <a:xfrm>
          <a:off x="0" y="6772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8" name="Line 62"/>
        <xdr:cNvSpPr>
          <a:spLocks/>
        </xdr:cNvSpPr>
      </xdr:nvSpPr>
      <xdr:spPr>
        <a:xfrm>
          <a:off x="0" y="6772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9" name="Line 63"/>
        <xdr:cNvSpPr>
          <a:spLocks/>
        </xdr:cNvSpPr>
      </xdr:nvSpPr>
      <xdr:spPr>
        <a:xfrm>
          <a:off x="0" y="6772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10" name="Line 64"/>
        <xdr:cNvSpPr>
          <a:spLocks/>
        </xdr:cNvSpPr>
      </xdr:nvSpPr>
      <xdr:spPr>
        <a:xfrm>
          <a:off x="0" y="6772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11" name="Line 67"/>
        <xdr:cNvSpPr>
          <a:spLocks/>
        </xdr:cNvSpPr>
      </xdr:nvSpPr>
      <xdr:spPr>
        <a:xfrm>
          <a:off x="0" y="6772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152400</xdr:rowOff>
    </xdr:from>
    <xdr:to>
      <xdr:col>0</xdr:col>
      <xdr:colOff>0</xdr:colOff>
      <xdr:row>53</xdr:row>
      <xdr:rowOff>152400</xdr:rowOff>
    </xdr:to>
    <xdr:sp>
      <xdr:nvSpPr>
        <xdr:cNvPr id="12" name="Line 70"/>
        <xdr:cNvSpPr>
          <a:spLocks/>
        </xdr:cNvSpPr>
      </xdr:nvSpPr>
      <xdr:spPr>
        <a:xfrm>
          <a:off x="0" y="88582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161925</xdr:rowOff>
    </xdr:from>
    <xdr:to>
      <xdr:col>0</xdr:col>
      <xdr:colOff>0</xdr:colOff>
      <xdr:row>53</xdr:row>
      <xdr:rowOff>161925</xdr:rowOff>
    </xdr:to>
    <xdr:sp>
      <xdr:nvSpPr>
        <xdr:cNvPr id="13" name="Line 71"/>
        <xdr:cNvSpPr>
          <a:spLocks/>
        </xdr:cNvSpPr>
      </xdr:nvSpPr>
      <xdr:spPr>
        <a:xfrm>
          <a:off x="0" y="88677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42</xdr:row>
      <xdr:rowOff>0</xdr:rowOff>
    </xdr:to>
    <xdr:sp>
      <xdr:nvSpPr>
        <xdr:cNvPr id="14" name="AutoShape 81"/>
        <xdr:cNvSpPr>
          <a:spLocks/>
        </xdr:cNvSpPr>
      </xdr:nvSpPr>
      <xdr:spPr>
        <a:xfrm rot="10800000">
          <a:off x="0" y="6810375"/>
          <a:ext cx="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0</xdr:colOff>
      <xdr:row>41</xdr:row>
      <xdr:rowOff>133350</xdr:rowOff>
    </xdr:to>
    <xdr:sp>
      <xdr:nvSpPr>
        <xdr:cNvPr id="15" name="AutoShape 82"/>
        <xdr:cNvSpPr>
          <a:spLocks/>
        </xdr:cNvSpPr>
      </xdr:nvSpPr>
      <xdr:spPr>
        <a:xfrm rot="10800000">
          <a:off x="0" y="6781800"/>
          <a:ext cx="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28575</xdr:rowOff>
    </xdr:from>
    <xdr:to>
      <xdr:col>0</xdr:col>
      <xdr:colOff>0</xdr:colOff>
      <xdr:row>41</xdr:row>
      <xdr:rowOff>133350</xdr:rowOff>
    </xdr:to>
    <xdr:sp>
      <xdr:nvSpPr>
        <xdr:cNvPr id="16" name="Rectangle 83"/>
        <xdr:cNvSpPr>
          <a:spLocks/>
        </xdr:cNvSpPr>
      </xdr:nvSpPr>
      <xdr:spPr>
        <a:xfrm>
          <a:off x="0" y="6800850"/>
          <a:ext cx="0" cy="104775"/>
        </a:xfrm>
        <a:prstGeom prst="rect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>
      <xdr:nvSpPr>
        <xdr:cNvPr id="17" name="AutoShape 101"/>
        <xdr:cNvSpPr>
          <a:spLocks/>
        </xdr:cNvSpPr>
      </xdr:nvSpPr>
      <xdr:spPr>
        <a:xfrm>
          <a:off x="0" y="6124575"/>
          <a:ext cx="0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152400</xdr:rowOff>
    </xdr:from>
    <xdr:to>
      <xdr:col>0</xdr:col>
      <xdr:colOff>0</xdr:colOff>
      <xdr:row>37</xdr:row>
      <xdr:rowOff>152400</xdr:rowOff>
    </xdr:to>
    <xdr:sp>
      <xdr:nvSpPr>
        <xdr:cNvPr id="18" name="AutoShape 102"/>
        <xdr:cNvSpPr>
          <a:spLocks/>
        </xdr:cNvSpPr>
      </xdr:nvSpPr>
      <xdr:spPr>
        <a:xfrm>
          <a:off x="0" y="6115050"/>
          <a:ext cx="0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0</xdr:col>
      <xdr:colOff>0</xdr:colOff>
      <xdr:row>43</xdr:row>
      <xdr:rowOff>76200</xdr:rowOff>
    </xdr:to>
    <xdr:sp>
      <xdr:nvSpPr>
        <xdr:cNvPr id="19" name="Line 103"/>
        <xdr:cNvSpPr>
          <a:spLocks/>
        </xdr:cNvSpPr>
      </xdr:nvSpPr>
      <xdr:spPr>
        <a:xfrm>
          <a:off x="0" y="71723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44</xdr:row>
      <xdr:rowOff>0</xdr:rowOff>
    </xdr:to>
    <xdr:sp>
      <xdr:nvSpPr>
        <xdr:cNvPr id="20" name="Line 107"/>
        <xdr:cNvSpPr>
          <a:spLocks/>
        </xdr:cNvSpPr>
      </xdr:nvSpPr>
      <xdr:spPr>
        <a:xfrm>
          <a:off x="0" y="6286500"/>
          <a:ext cx="0" cy="971550"/>
        </a:xfrm>
        <a:prstGeom prst="line">
          <a:avLst/>
        </a:prstGeom>
        <a:noFill/>
        <a:ln w="2857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44</xdr:row>
      <xdr:rowOff>57150</xdr:rowOff>
    </xdr:to>
    <xdr:sp>
      <xdr:nvSpPr>
        <xdr:cNvPr id="21" name="Line 108"/>
        <xdr:cNvSpPr>
          <a:spLocks/>
        </xdr:cNvSpPr>
      </xdr:nvSpPr>
      <xdr:spPr>
        <a:xfrm>
          <a:off x="0" y="6772275"/>
          <a:ext cx="0" cy="542925"/>
        </a:xfrm>
        <a:prstGeom prst="line">
          <a:avLst/>
        </a:prstGeom>
        <a:noFill/>
        <a:ln w="2857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0</xdr:colOff>
      <xdr:row>42</xdr:row>
      <xdr:rowOff>76200</xdr:rowOff>
    </xdr:to>
    <xdr:sp>
      <xdr:nvSpPr>
        <xdr:cNvPr id="22" name="AutoShape 109"/>
        <xdr:cNvSpPr>
          <a:spLocks/>
        </xdr:cNvSpPr>
      </xdr:nvSpPr>
      <xdr:spPr>
        <a:xfrm flipH="1">
          <a:off x="0" y="6781800"/>
          <a:ext cx="0" cy="228600"/>
        </a:xfrm>
        <a:prstGeom prst="leftArrow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3" name="AutoShape 110"/>
        <xdr:cNvSpPr>
          <a:spLocks/>
        </xdr:cNvSpPr>
      </xdr:nvSpPr>
      <xdr:spPr>
        <a:xfrm flipH="1">
          <a:off x="0" y="6772275"/>
          <a:ext cx="0" cy="0"/>
        </a:xfrm>
        <a:prstGeom prst="leftArrow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85725</xdr:rowOff>
    </xdr:from>
    <xdr:to>
      <xdr:col>0</xdr:col>
      <xdr:colOff>0</xdr:colOff>
      <xdr:row>59</xdr:row>
      <xdr:rowOff>85725</xdr:rowOff>
    </xdr:to>
    <xdr:sp>
      <xdr:nvSpPr>
        <xdr:cNvPr id="24" name="Line 114"/>
        <xdr:cNvSpPr>
          <a:spLocks/>
        </xdr:cNvSpPr>
      </xdr:nvSpPr>
      <xdr:spPr>
        <a:xfrm>
          <a:off x="0" y="97631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5</xdr:row>
      <xdr:rowOff>9525</xdr:rowOff>
    </xdr:from>
    <xdr:to>
      <xdr:col>12</xdr:col>
      <xdr:colOff>161925</xdr:colOff>
      <xdr:row>5</xdr:row>
      <xdr:rowOff>152400</xdr:rowOff>
    </xdr:to>
    <xdr:sp>
      <xdr:nvSpPr>
        <xdr:cNvPr id="25" name="AutoShape 115"/>
        <xdr:cNvSpPr>
          <a:spLocks/>
        </xdr:cNvSpPr>
      </xdr:nvSpPr>
      <xdr:spPr>
        <a:xfrm rot="10800000">
          <a:off x="4962525" y="952500"/>
          <a:ext cx="171450" cy="1428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85725</xdr:rowOff>
    </xdr:from>
    <xdr:to>
      <xdr:col>7</xdr:col>
      <xdr:colOff>0</xdr:colOff>
      <xdr:row>13</xdr:row>
      <xdr:rowOff>85725</xdr:rowOff>
    </xdr:to>
    <xdr:sp>
      <xdr:nvSpPr>
        <xdr:cNvPr id="26" name="Line 119"/>
        <xdr:cNvSpPr>
          <a:spLocks/>
        </xdr:cNvSpPr>
      </xdr:nvSpPr>
      <xdr:spPr>
        <a:xfrm>
          <a:off x="4067175" y="23241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7</xdr:col>
      <xdr:colOff>0</xdr:colOff>
      <xdr:row>22</xdr:row>
      <xdr:rowOff>85725</xdr:rowOff>
    </xdr:to>
    <xdr:sp>
      <xdr:nvSpPr>
        <xdr:cNvPr id="27" name="Line 120"/>
        <xdr:cNvSpPr>
          <a:spLocks/>
        </xdr:cNvSpPr>
      </xdr:nvSpPr>
      <xdr:spPr>
        <a:xfrm>
          <a:off x="4067175" y="37814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7</xdr:col>
      <xdr:colOff>0</xdr:colOff>
      <xdr:row>22</xdr:row>
      <xdr:rowOff>85725</xdr:rowOff>
    </xdr:to>
    <xdr:sp>
      <xdr:nvSpPr>
        <xdr:cNvPr id="28" name="Line 121"/>
        <xdr:cNvSpPr>
          <a:spLocks/>
        </xdr:cNvSpPr>
      </xdr:nvSpPr>
      <xdr:spPr>
        <a:xfrm>
          <a:off x="4067175" y="37814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9" name="Line 122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30" name="Line 127"/>
        <xdr:cNvSpPr>
          <a:spLocks/>
        </xdr:cNvSpPr>
      </xdr:nvSpPr>
      <xdr:spPr>
        <a:xfrm>
          <a:off x="0" y="57245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95250</xdr:rowOff>
    </xdr:from>
    <xdr:to>
      <xdr:col>0</xdr:col>
      <xdr:colOff>0</xdr:colOff>
      <xdr:row>44</xdr:row>
      <xdr:rowOff>95250</xdr:rowOff>
    </xdr:to>
    <xdr:sp>
      <xdr:nvSpPr>
        <xdr:cNvPr id="31" name="Line 129"/>
        <xdr:cNvSpPr>
          <a:spLocks/>
        </xdr:cNvSpPr>
      </xdr:nvSpPr>
      <xdr:spPr>
        <a:xfrm>
          <a:off x="0" y="73533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32" name="Line 134"/>
        <xdr:cNvSpPr>
          <a:spLocks/>
        </xdr:cNvSpPr>
      </xdr:nvSpPr>
      <xdr:spPr>
        <a:xfrm>
          <a:off x="0" y="57245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33" name="Line 135"/>
        <xdr:cNvSpPr>
          <a:spLocks/>
        </xdr:cNvSpPr>
      </xdr:nvSpPr>
      <xdr:spPr>
        <a:xfrm>
          <a:off x="0" y="57245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44</xdr:row>
      <xdr:rowOff>123825</xdr:rowOff>
    </xdr:to>
    <xdr:sp>
      <xdr:nvSpPr>
        <xdr:cNvPr id="34" name="Line 138"/>
        <xdr:cNvSpPr>
          <a:spLocks/>
        </xdr:cNvSpPr>
      </xdr:nvSpPr>
      <xdr:spPr>
        <a:xfrm flipV="1">
          <a:off x="0" y="5676900"/>
          <a:ext cx="0" cy="17049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123825</xdr:rowOff>
    </xdr:from>
    <xdr:to>
      <xdr:col>0</xdr:col>
      <xdr:colOff>0</xdr:colOff>
      <xdr:row>45</xdr:row>
      <xdr:rowOff>95250</xdr:rowOff>
    </xdr:to>
    <xdr:sp>
      <xdr:nvSpPr>
        <xdr:cNvPr id="35" name="Line 139"/>
        <xdr:cNvSpPr>
          <a:spLocks/>
        </xdr:cNvSpPr>
      </xdr:nvSpPr>
      <xdr:spPr>
        <a:xfrm flipV="1">
          <a:off x="0" y="5762625"/>
          <a:ext cx="0" cy="17526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95250</xdr:rowOff>
    </xdr:from>
    <xdr:to>
      <xdr:col>0</xdr:col>
      <xdr:colOff>0</xdr:colOff>
      <xdr:row>44</xdr:row>
      <xdr:rowOff>95250</xdr:rowOff>
    </xdr:to>
    <xdr:sp>
      <xdr:nvSpPr>
        <xdr:cNvPr id="36" name="Line 140"/>
        <xdr:cNvSpPr>
          <a:spLocks/>
        </xdr:cNvSpPr>
      </xdr:nvSpPr>
      <xdr:spPr>
        <a:xfrm flipV="1">
          <a:off x="0" y="5734050"/>
          <a:ext cx="0" cy="16192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7" name="Line 144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8" name="Line 145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95250</xdr:rowOff>
    </xdr:from>
    <xdr:to>
      <xdr:col>0</xdr:col>
      <xdr:colOff>0</xdr:colOff>
      <xdr:row>44</xdr:row>
      <xdr:rowOff>95250</xdr:rowOff>
    </xdr:to>
    <xdr:sp>
      <xdr:nvSpPr>
        <xdr:cNvPr id="39" name="Line 148"/>
        <xdr:cNvSpPr>
          <a:spLocks/>
        </xdr:cNvSpPr>
      </xdr:nvSpPr>
      <xdr:spPr>
        <a:xfrm>
          <a:off x="0" y="73533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40" name="Line 149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1" name="Line 157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2" name="Line 158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3" name="Line 159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>
      <xdr:nvSpPr>
        <xdr:cNvPr id="44" name="Line 161"/>
        <xdr:cNvSpPr>
          <a:spLocks/>
        </xdr:cNvSpPr>
      </xdr:nvSpPr>
      <xdr:spPr>
        <a:xfrm>
          <a:off x="0" y="563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</xdr:row>
      <xdr:rowOff>9525</xdr:rowOff>
    </xdr:from>
    <xdr:to>
      <xdr:col>12</xdr:col>
      <xdr:colOff>123825</xdr:colOff>
      <xdr:row>4</xdr:row>
      <xdr:rowOff>152400</xdr:rowOff>
    </xdr:to>
    <xdr:sp>
      <xdr:nvSpPr>
        <xdr:cNvPr id="45" name="AutoShape 164"/>
        <xdr:cNvSpPr>
          <a:spLocks/>
        </xdr:cNvSpPr>
      </xdr:nvSpPr>
      <xdr:spPr>
        <a:xfrm>
          <a:off x="4991100" y="790575"/>
          <a:ext cx="104775" cy="1428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152400</xdr:rowOff>
    </xdr:to>
    <xdr:sp>
      <xdr:nvSpPr>
        <xdr:cNvPr id="46" name="Rectangle 170"/>
        <xdr:cNvSpPr>
          <a:spLocks/>
        </xdr:cNvSpPr>
      </xdr:nvSpPr>
      <xdr:spPr>
        <a:xfrm>
          <a:off x="4067175" y="2886075"/>
          <a:ext cx="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152400</xdr:rowOff>
    </xdr:to>
    <xdr:sp>
      <xdr:nvSpPr>
        <xdr:cNvPr id="47" name="Rectangle 171"/>
        <xdr:cNvSpPr>
          <a:spLocks/>
        </xdr:cNvSpPr>
      </xdr:nvSpPr>
      <xdr:spPr>
        <a:xfrm>
          <a:off x="4067175" y="2886075"/>
          <a:ext cx="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9525</xdr:rowOff>
    </xdr:from>
    <xdr:to>
      <xdr:col>7</xdr:col>
      <xdr:colOff>0</xdr:colOff>
      <xdr:row>23</xdr:row>
      <xdr:rowOff>0</xdr:rowOff>
    </xdr:to>
    <xdr:sp>
      <xdr:nvSpPr>
        <xdr:cNvPr id="48" name="Rectangle 172"/>
        <xdr:cNvSpPr>
          <a:spLocks/>
        </xdr:cNvSpPr>
      </xdr:nvSpPr>
      <xdr:spPr>
        <a:xfrm>
          <a:off x="4067175" y="3705225"/>
          <a:ext cx="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9" name="Rectangle 173"/>
        <xdr:cNvSpPr>
          <a:spLocks/>
        </xdr:cNvSpPr>
      </xdr:nvSpPr>
      <xdr:spPr>
        <a:xfrm>
          <a:off x="4067175" y="4019550"/>
          <a:ext cx="0" cy="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50" name="Line 174"/>
        <xdr:cNvSpPr>
          <a:spLocks/>
        </xdr:cNvSpPr>
      </xdr:nvSpPr>
      <xdr:spPr>
        <a:xfrm>
          <a:off x="4067175" y="24860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6</xdr:row>
      <xdr:rowOff>19050</xdr:rowOff>
    </xdr:from>
    <xdr:to>
      <xdr:col>19</xdr:col>
      <xdr:colOff>76200</xdr:colOff>
      <xdr:row>6</xdr:row>
      <xdr:rowOff>142875</xdr:rowOff>
    </xdr:to>
    <xdr:sp>
      <xdr:nvSpPr>
        <xdr:cNvPr id="51" name="AutoShape 175"/>
        <xdr:cNvSpPr>
          <a:spLocks/>
        </xdr:cNvSpPr>
      </xdr:nvSpPr>
      <xdr:spPr>
        <a:xfrm rot="10800000">
          <a:off x="6181725" y="1123950"/>
          <a:ext cx="133350" cy="123825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76200</xdr:rowOff>
    </xdr:from>
    <xdr:to>
      <xdr:col>16</xdr:col>
      <xdr:colOff>9525</xdr:colOff>
      <xdr:row>7</xdr:row>
      <xdr:rowOff>76200</xdr:rowOff>
    </xdr:to>
    <xdr:sp>
      <xdr:nvSpPr>
        <xdr:cNvPr id="52" name="Line 176"/>
        <xdr:cNvSpPr>
          <a:spLocks/>
        </xdr:cNvSpPr>
      </xdr:nvSpPr>
      <xdr:spPr>
        <a:xfrm>
          <a:off x="5381625" y="1343025"/>
          <a:ext cx="3238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85725</xdr:rowOff>
    </xdr:from>
    <xdr:to>
      <xdr:col>7</xdr:col>
      <xdr:colOff>0</xdr:colOff>
      <xdr:row>15</xdr:row>
      <xdr:rowOff>85725</xdr:rowOff>
    </xdr:to>
    <xdr:sp>
      <xdr:nvSpPr>
        <xdr:cNvPr id="53" name="Line 177"/>
        <xdr:cNvSpPr>
          <a:spLocks/>
        </xdr:cNvSpPr>
      </xdr:nvSpPr>
      <xdr:spPr>
        <a:xfrm>
          <a:off x="4067175" y="26479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7</xdr:col>
      <xdr:colOff>0</xdr:colOff>
      <xdr:row>16</xdr:row>
      <xdr:rowOff>76200</xdr:rowOff>
    </xdr:to>
    <xdr:sp>
      <xdr:nvSpPr>
        <xdr:cNvPr id="54" name="Line 178"/>
        <xdr:cNvSpPr>
          <a:spLocks/>
        </xdr:cNvSpPr>
      </xdr:nvSpPr>
      <xdr:spPr>
        <a:xfrm>
          <a:off x="4067175" y="28003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7</xdr:col>
      <xdr:colOff>0</xdr:colOff>
      <xdr:row>18</xdr:row>
      <xdr:rowOff>85725</xdr:rowOff>
    </xdr:to>
    <xdr:sp>
      <xdr:nvSpPr>
        <xdr:cNvPr id="55" name="Line 179"/>
        <xdr:cNvSpPr>
          <a:spLocks/>
        </xdr:cNvSpPr>
      </xdr:nvSpPr>
      <xdr:spPr>
        <a:xfrm>
          <a:off x="4067175" y="31337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7</xdr:col>
      <xdr:colOff>0</xdr:colOff>
      <xdr:row>19</xdr:row>
      <xdr:rowOff>85725</xdr:rowOff>
    </xdr:to>
    <xdr:sp>
      <xdr:nvSpPr>
        <xdr:cNvPr id="56" name="Line 180"/>
        <xdr:cNvSpPr>
          <a:spLocks/>
        </xdr:cNvSpPr>
      </xdr:nvSpPr>
      <xdr:spPr>
        <a:xfrm>
          <a:off x="4067175" y="32956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85725</xdr:rowOff>
    </xdr:from>
    <xdr:to>
      <xdr:col>7</xdr:col>
      <xdr:colOff>0</xdr:colOff>
      <xdr:row>20</xdr:row>
      <xdr:rowOff>85725</xdr:rowOff>
    </xdr:to>
    <xdr:sp>
      <xdr:nvSpPr>
        <xdr:cNvPr id="57" name="Line 181"/>
        <xdr:cNvSpPr>
          <a:spLocks/>
        </xdr:cNvSpPr>
      </xdr:nvSpPr>
      <xdr:spPr>
        <a:xfrm>
          <a:off x="4067175" y="345757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85725</xdr:rowOff>
    </xdr:from>
    <xdr:to>
      <xdr:col>7</xdr:col>
      <xdr:colOff>0</xdr:colOff>
      <xdr:row>21</xdr:row>
      <xdr:rowOff>85725</xdr:rowOff>
    </xdr:to>
    <xdr:sp>
      <xdr:nvSpPr>
        <xdr:cNvPr id="58" name="Line 182"/>
        <xdr:cNvSpPr>
          <a:spLocks/>
        </xdr:cNvSpPr>
      </xdr:nvSpPr>
      <xdr:spPr>
        <a:xfrm>
          <a:off x="4067175" y="36195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Line 183"/>
        <xdr:cNvSpPr>
          <a:spLocks/>
        </xdr:cNvSpPr>
      </xdr:nvSpPr>
      <xdr:spPr>
        <a:xfrm>
          <a:off x="4067175" y="36957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Line 184"/>
        <xdr:cNvSpPr>
          <a:spLocks/>
        </xdr:cNvSpPr>
      </xdr:nvSpPr>
      <xdr:spPr>
        <a:xfrm>
          <a:off x="4067175" y="36957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Line 185"/>
        <xdr:cNvSpPr>
          <a:spLocks/>
        </xdr:cNvSpPr>
      </xdr:nvSpPr>
      <xdr:spPr>
        <a:xfrm>
          <a:off x="4067175" y="36957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Line 186"/>
        <xdr:cNvSpPr>
          <a:spLocks/>
        </xdr:cNvSpPr>
      </xdr:nvSpPr>
      <xdr:spPr>
        <a:xfrm>
          <a:off x="4067175" y="36957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Line 187"/>
        <xdr:cNvSpPr>
          <a:spLocks/>
        </xdr:cNvSpPr>
      </xdr:nvSpPr>
      <xdr:spPr>
        <a:xfrm>
          <a:off x="4067175" y="36957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76200</xdr:rowOff>
    </xdr:from>
    <xdr:to>
      <xdr:col>7</xdr:col>
      <xdr:colOff>0</xdr:colOff>
      <xdr:row>23</xdr:row>
      <xdr:rowOff>76200</xdr:rowOff>
    </xdr:to>
    <xdr:sp>
      <xdr:nvSpPr>
        <xdr:cNvPr id="64" name="Line 188"/>
        <xdr:cNvSpPr>
          <a:spLocks/>
        </xdr:cNvSpPr>
      </xdr:nvSpPr>
      <xdr:spPr>
        <a:xfrm>
          <a:off x="4067175" y="39338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5" name="Line 189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6" name="Line 190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7" name="Line 191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8" name="Line 192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9" name="Line 193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0" name="Line 194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1" name="Line 195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2" name="Line 196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3" name="Line 197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4" name="Line 198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5" name="Line 199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6" name="Line 201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7" name="Line 202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8" name="Line 203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9" name="Line 204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0" name="Line 205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1" name="Line 206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2" name="Line 207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3" name="Line 208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4" name="Line 209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5" name="Line 211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6" name="Line 212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7" name="Line 213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8" name="Line 214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9" name="Line 215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0" name="Line 216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1" name="Line 218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2" name="Rectangle 219"/>
        <xdr:cNvSpPr>
          <a:spLocks/>
        </xdr:cNvSpPr>
      </xdr:nvSpPr>
      <xdr:spPr>
        <a:xfrm>
          <a:off x="4067175" y="4019550"/>
          <a:ext cx="0" cy="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3" name="Line 220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4" name="Line 223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5" name="Line 228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6" name="Line 229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7" name="Line 230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8" name="Line 231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9" name="Rectangle 233"/>
        <xdr:cNvSpPr>
          <a:spLocks/>
        </xdr:cNvSpPr>
      </xdr:nvSpPr>
      <xdr:spPr>
        <a:xfrm>
          <a:off x="4067175" y="4019550"/>
          <a:ext cx="0" cy="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0" name="Line 234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1" name="Line 235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2" name="Line 236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3" name="Line 237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4" name="Line 238"/>
        <xdr:cNvSpPr>
          <a:spLocks/>
        </xdr:cNvSpPr>
      </xdr:nvSpPr>
      <xdr:spPr>
        <a:xfrm>
          <a:off x="4067175" y="40195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</xdr:row>
      <xdr:rowOff>0</xdr:rowOff>
    </xdr:from>
    <xdr:to>
      <xdr:col>36</xdr:col>
      <xdr:colOff>57150</xdr:colOff>
      <xdr:row>6</xdr:row>
      <xdr:rowOff>9525</xdr:rowOff>
    </xdr:to>
    <xdr:sp>
      <xdr:nvSpPr>
        <xdr:cNvPr id="105" name="Rectangle 169"/>
        <xdr:cNvSpPr>
          <a:spLocks/>
        </xdr:cNvSpPr>
      </xdr:nvSpPr>
      <xdr:spPr>
        <a:xfrm>
          <a:off x="5038725" y="942975"/>
          <a:ext cx="4333875" cy="171450"/>
        </a:xfrm>
        <a:prstGeom prst="rect">
          <a:avLst/>
        </a:prstGeom>
        <a:solidFill>
          <a:srgbClr val="00FFFF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8</xdr:row>
      <xdr:rowOff>76200</xdr:rowOff>
    </xdr:from>
    <xdr:to>
      <xdr:col>26</xdr:col>
      <xdr:colOff>38100</xdr:colOff>
      <xdr:row>8</xdr:row>
      <xdr:rowOff>85725</xdr:rowOff>
    </xdr:to>
    <xdr:sp>
      <xdr:nvSpPr>
        <xdr:cNvPr id="106" name="Line 240"/>
        <xdr:cNvSpPr>
          <a:spLocks/>
        </xdr:cNvSpPr>
      </xdr:nvSpPr>
      <xdr:spPr>
        <a:xfrm flipV="1">
          <a:off x="5705475" y="1504950"/>
          <a:ext cx="1838325" cy="95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85725</xdr:rowOff>
    </xdr:from>
    <xdr:to>
      <xdr:col>30</xdr:col>
      <xdr:colOff>9525</xdr:colOff>
      <xdr:row>9</xdr:row>
      <xdr:rowOff>85725</xdr:rowOff>
    </xdr:to>
    <xdr:sp>
      <xdr:nvSpPr>
        <xdr:cNvPr id="107" name="Line 241"/>
        <xdr:cNvSpPr>
          <a:spLocks/>
        </xdr:cNvSpPr>
      </xdr:nvSpPr>
      <xdr:spPr>
        <a:xfrm flipV="1">
          <a:off x="5876925" y="1676400"/>
          <a:ext cx="2362200" cy="95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10</xdr:row>
      <xdr:rowOff>85725</xdr:rowOff>
    </xdr:from>
    <xdr:to>
      <xdr:col>34</xdr:col>
      <xdr:colOff>85725</xdr:colOff>
      <xdr:row>10</xdr:row>
      <xdr:rowOff>85725</xdr:rowOff>
    </xdr:to>
    <xdr:sp>
      <xdr:nvSpPr>
        <xdr:cNvPr id="108" name="Line 242"/>
        <xdr:cNvSpPr>
          <a:spLocks/>
        </xdr:cNvSpPr>
      </xdr:nvSpPr>
      <xdr:spPr>
        <a:xfrm flipV="1">
          <a:off x="7534275" y="1838325"/>
          <a:ext cx="1504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12</xdr:row>
      <xdr:rowOff>0</xdr:rowOff>
    </xdr:from>
    <xdr:to>
      <xdr:col>35</xdr:col>
      <xdr:colOff>142875</xdr:colOff>
      <xdr:row>13</xdr:row>
      <xdr:rowOff>0</xdr:rowOff>
    </xdr:to>
    <xdr:sp>
      <xdr:nvSpPr>
        <xdr:cNvPr id="109" name="Rectangle 243"/>
        <xdr:cNvSpPr>
          <a:spLocks/>
        </xdr:cNvSpPr>
      </xdr:nvSpPr>
      <xdr:spPr>
        <a:xfrm>
          <a:off x="6400800" y="2076450"/>
          <a:ext cx="2876550" cy="161925"/>
        </a:xfrm>
        <a:prstGeom prst="rect">
          <a:avLst/>
        </a:prstGeom>
        <a:solidFill>
          <a:srgbClr val="00FFFF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95250</xdr:colOff>
      <xdr:row>11</xdr:row>
      <xdr:rowOff>76200</xdr:rowOff>
    </xdr:from>
    <xdr:to>
      <xdr:col>36</xdr:col>
      <xdr:colOff>66675</xdr:colOff>
      <xdr:row>11</xdr:row>
      <xdr:rowOff>76200</xdr:rowOff>
    </xdr:to>
    <xdr:sp>
      <xdr:nvSpPr>
        <xdr:cNvPr id="110" name="Line 246"/>
        <xdr:cNvSpPr>
          <a:spLocks/>
        </xdr:cNvSpPr>
      </xdr:nvSpPr>
      <xdr:spPr>
        <a:xfrm flipV="1">
          <a:off x="9048750" y="1990725"/>
          <a:ext cx="3333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13</xdr:row>
      <xdr:rowOff>85725</xdr:rowOff>
    </xdr:from>
    <xdr:to>
      <xdr:col>25</xdr:col>
      <xdr:colOff>133350</xdr:colOff>
      <xdr:row>13</xdr:row>
      <xdr:rowOff>85725</xdr:rowOff>
    </xdr:to>
    <xdr:sp>
      <xdr:nvSpPr>
        <xdr:cNvPr id="111" name="Line 247"/>
        <xdr:cNvSpPr>
          <a:spLocks/>
        </xdr:cNvSpPr>
      </xdr:nvSpPr>
      <xdr:spPr>
        <a:xfrm flipV="1">
          <a:off x="6429375" y="2324100"/>
          <a:ext cx="10287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14</xdr:row>
      <xdr:rowOff>85725</xdr:rowOff>
    </xdr:from>
    <xdr:to>
      <xdr:col>31</xdr:col>
      <xdr:colOff>28575</xdr:colOff>
      <xdr:row>14</xdr:row>
      <xdr:rowOff>85725</xdr:rowOff>
    </xdr:to>
    <xdr:sp>
      <xdr:nvSpPr>
        <xdr:cNvPr id="112" name="Line 249"/>
        <xdr:cNvSpPr>
          <a:spLocks/>
        </xdr:cNvSpPr>
      </xdr:nvSpPr>
      <xdr:spPr>
        <a:xfrm flipV="1">
          <a:off x="7172325" y="2486025"/>
          <a:ext cx="12668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15</xdr:row>
      <xdr:rowOff>85725</xdr:rowOff>
    </xdr:from>
    <xdr:to>
      <xdr:col>33</xdr:col>
      <xdr:colOff>85725</xdr:colOff>
      <xdr:row>15</xdr:row>
      <xdr:rowOff>85725</xdr:rowOff>
    </xdr:to>
    <xdr:sp>
      <xdr:nvSpPr>
        <xdr:cNvPr id="113" name="Line 250"/>
        <xdr:cNvSpPr>
          <a:spLocks/>
        </xdr:cNvSpPr>
      </xdr:nvSpPr>
      <xdr:spPr>
        <a:xfrm flipV="1">
          <a:off x="8258175" y="2647950"/>
          <a:ext cx="600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37</xdr:col>
      <xdr:colOff>95250</xdr:colOff>
      <xdr:row>18</xdr:row>
      <xdr:rowOff>0</xdr:rowOff>
    </xdr:to>
    <xdr:sp>
      <xdr:nvSpPr>
        <xdr:cNvPr id="114" name="Rectangle 251"/>
        <xdr:cNvSpPr>
          <a:spLocks/>
        </xdr:cNvSpPr>
      </xdr:nvSpPr>
      <xdr:spPr>
        <a:xfrm>
          <a:off x="8048625" y="2886075"/>
          <a:ext cx="1543050" cy="161925"/>
        </a:xfrm>
        <a:prstGeom prst="rect">
          <a:avLst/>
        </a:prstGeom>
        <a:solidFill>
          <a:srgbClr val="00FFFF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18</xdr:row>
      <xdr:rowOff>85725</xdr:rowOff>
    </xdr:from>
    <xdr:to>
      <xdr:col>30</xdr:col>
      <xdr:colOff>9525</xdr:colOff>
      <xdr:row>18</xdr:row>
      <xdr:rowOff>85725</xdr:rowOff>
    </xdr:to>
    <xdr:sp>
      <xdr:nvSpPr>
        <xdr:cNvPr id="115" name="Line 252"/>
        <xdr:cNvSpPr>
          <a:spLocks/>
        </xdr:cNvSpPr>
      </xdr:nvSpPr>
      <xdr:spPr>
        <a:xfrm flipV="1">
          <a:off x="8067675" y="3133725"/>
          <a:ext cx="171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19</xdr:row>
      <xdr:rowOff>85725</xdr:rowOff>
    </xdr:from>
    <xdr:to>
      <xdr:col>33</xdr:col>
      <xdr:colOff>9525</xdr:colOff>
      <xdr:row>19</xdr:row>
      <xdr:rowOff>85725</xdr:rowOff>
    </xdr:to>
    <xdr:sp>
      <xdr:nvSpPr>
        <xdr:cNvPr id="116" name="Line 253"/>
        <xdr:cNvSpPr>
          <a:spLocks/>
        </xdr:cNvSpPr>
      </xdr:nvSpPr>
      <xdr:spPr>
        <a:xfrm flipV="1">
          <a:off x="8239125" y="3295650"/>
          <a:ext cx="542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28575</xdr:colOff>
      <xdr:row>20</xdr:row>
      <xdr:rowOff>95250</xdr:rowOff>
    </xdr:from>
    <xdr:to>
      <xdr:col>35</xdr:col>
      <xdr:colOff>57150</xdr:colOff>
      <xdr:row>20</xdr:row>
      <xdr:rowOff>95250</xdr:rowOff>
    </xdr:to>
    <xdr:sp>
      <xdr:nvSpPr>
        <xdr:cNvPr id="117" name="Line 254"/>
        <xdr:cNvSpPr>
          <a:spLocks/>
        </xdr:cNvSpPr>
      </xdr:nvSpPr>
      <xdr:spPr>
        <a:xfrm flipV="1">
          <a:off x="8801100" y="3467100"/>
          <a:ext cx="3905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21</xdr:row>
      <xdr:rowOff>85725</xdr:rowOff>
    </xdr:from>
    <xdr:to>
      <xdr:col>37</xdr:col>
      <xdr:colOff>95250</xdr:colOff>
      <xdr:row>21</xdr:row>
      <xdr:rowOff>85725</xdr:rowOff>
    </xdr:to>
    <xdr:sp>
      <xdr:nvSpPr>
        <xdr:cNvPr id="118" name="Line 255"/>
        <xdr:cNvSpPr>
          <a:spLocks/>
        </xdr:cNvSpPr>
      </xdr:nvSpPr>
      <xdr:spPr>
        <a:xfrm flipV="1">
          <a:off x="9191625" y="3619500"/>
          <a:ext cx="4000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22</xdr:row>
      <xdr:rowOff>0</xdr:rowOff>
    </xdr:from>
    <xdr:to>
      <xdr:col>36</xdr:col>
      <xdr:colOff>133350</xdr:colOff>
      <xdr:row>23</xdr:row>
      <xdr:rowOff>0</xdr:rowOff>
    </xdr:to>
    <xdr:sp>
      <xdr:nvSpPr>
        <xdr:cNvPr id="119" name="Rectangle 256"/>
        <xdr:cNvSpPr>
          <a:spLocks/>
        </xdr:cNvSpPr>
      </xdr:nvSpPr>
      <xdr:spPr>
        <a:xfrm>
          <a:off x="8172450" y="3695700"/>
          <a:ext cx="1276350" cy="161925"/>
        </a:xfrm>
        <a:prstGeom prst="rect">
          <a:avLst/>
        </a:prstGeom>
        <a:solidFill>
          <a:srgbClr val="00FFFF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133350</xdr:colOff>
      <xdr:row>23</xdr:row>
      <xdr:rowOff>85725</xdr:rowOff>
    </xdr:from>
    <xdr:to>
      <xdr:col>31</xdr:col>
      <xdr:colOff>19050</xdr:colOff>
      <xdr:row>23</xdr:row>
      <xdr:rowOff>85725</xdr:rowOff>
    </xdr:to>
    <xdr:sp>
      <xdr:nvSpPr>
        <xdr:cNvPr id="120" name="Line 257"/>
        <xdr:cNvSpPr>
          <a:spLocks/>
        </xdr:cNvSpPr>
      </xdr:nvSpPr>
      <xdr:spPr>
        <a:xfrm flipV="1">
          <a:off x="8181975" y="3943350"/>
          <a:ext cx="247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</xdr:colOff>
      <xdr:row>24</xdr:row>
      <xdr:rowOff>85725</xdr:rowOff>
    </xdr:from>
    <xdr:to>
      <xdr:col>34</xdr:col>
      <xdr:colOff>47625</xdr:colOff>
      <xdr:row>24</xdr:row>
      <xdr:rowOff>85725</xdr:rowOff>
    </xdr:to>
    <xdr:sp>
      <xdr:nvSpPr>
        <xdr:cNvPr id="121" name="Line 258"/>
        <xdr:cNvSpPr>
          <a:spLocks/>
        </xdr:cNvSpPr>
      </xdr:nvSpPr>
      <xdr:spPr>
        <a:xfrm flipV="1">
          <a:off x="8639175" y="4105275"/>
          <a:ext cx="361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25</xdr:row>
      <xdr:rowOff>85725</xdr:rowOff>
    </xdr:from>
    <xdr:to>
      <xdr:col>35</xdr:col>
      <xdr:colOff>38100</xdr:colOff>
      <xdr:row>25</xdr:row>
      <xdr:rowOff>85725</xdr:rowOff>
    </xdr:to>
    <xdr:sp>
      <xdr:nvSpPr>
        <xdr:cNvPr id="122" name="Line 259"/>
        <xdr:cNvSpPr>
          <a:spLocks/>
        </xdr:cNvSpPr>
      </xdr:nvSpPr>
      <xdr:spPr>
        <a:xfrm flipV="1">
          <a:off x="8982075" y="4267200"/>
          <a:ext cx="190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26</xdr:row>
      <xdr:rowOff>85725</xdr:rowOff>
    </xdr:from>
    <xdr:to>
      <xdr:col>36</xdr:col>
      <xdr:colOff>142875</xdr:colOff>
      <xdr:row>26</xdr:row>
      <xdr:rowOff>85725</xdr:rowOff>
    </xdr:to>
    <xdr:sp>
      <xdr:nvSpPr>
        <xdr:cNvPr id="123" name="Line 260"/>
        <xdr:cNvSpPr>
          <a:spLocks/>
        </xdr:cNvSpPr>
      </xdr:nvSpPr>
      <xdr:spPr>
        <a:xfrm flipV="1">
          <a:off x="9172575" y="4429125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27</xdr:row>
      <xdr:rowOff>0</xdr:rowOff>
    </xdr:from>
    <xdr:to>
      <xdr:col>40</xdr:col>
      <xdr:colOff>95250</xdr:colOff>
      <xdr:row>28</xdr:row>
      <xdr:rowOff>0</xdr:rowOff>
    </xdr:to>
    <xdr:sp>
      <xdr:nvSpPr>
        <xdr:cNvPr id="124" name="Rectangle 261"/>
        <xdr:cNvSpPr>
          <a:spLocks/>
        </xdr:cNvSpPr>
      </xdr:nvSpPr>
      <xdr:spPr>
        <a:xfrm>
          <a:off x="8258175" y="4505325"/>
          <a:ext cx="1876425" cy="161925"/>
        </a:xfrm>
        <a:prstGeom prst="rect">
          <a:avLst/>
        </a:prstGeom>
        <a:solidFill>
          <a:srgbClr val="00FFFF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47625</xdr:colOff>
      <xdr:row>28</xdr:row>
      <xdr:rowOff>85725</xdr:rowOff>
    </xdr:from>
    <xdr:to>
      <xdr:col>31</xdr:col>
      <xdr:colOff>0</xdr:colOff>
      <xdr:row>28</xdr:row>
      <xdr:rowOff>85725</xdr:rowOff>
    </xdr:to>
    <xdr:sp>
      <xdr:nvSpPr>
        <xdr:cNvPr id="125" name="Line 262"/>
        <xdr:cNvSpPr>
          <a:spLocks/>
        </xdr:cNvSpPr>
      </xdr:nvSpPr>
      <xdr:spPr>
        <a:xfrm flipV="1">
          <a:off x="8277225" y="4752975"/>
          <a:ext cx="1333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29</xdr:row>
      <xdr:rowOff>85725</xdr:rowOff>
    </xdr:from>
    <xdr:to>
      <xdr:col>36</xdr:col>
      <xdr:colOff>123825</xdr:colOff>
      <xdr:row>29</xdr:row>
      <xdr:rowOff>85725</xdr:rowOff>
    </xdr:to>
    <xdr:sp>
      <xdr:nvSpPr>
        <xdr:cNvPr id="126" name="Line 265"/>
        <xdr:cNvSpPr>
          <a:spLocks/>
        </xdr:cNvSpPr>
      </xdr:nvSpPr>
      <xdr:spPr>
        <a:xfrm flipV="1">
          <a:off x="8382000" y="4914900"/>
          <a:ext cx="1057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85725</xdr:colOff>
      <xdr:row>30</xdr:row>
      <xdr:rowOff>85725</xdr:rowOff>
    </xdr:from>
    <xdr:to>
      <xdr:col>39</xdr:col>
      <xdr:colOff>95250</xdr:colOff>
      <xdr:row>30</xdr:row>
      <xdr:rowOff>85725</xdr:rowOff>
    </xdr:to>
    <xdr:sp>
      <xdr:nvSpPr>
        <xdr:cNvPr id="127" name="Line 266"/>
        <xdr:cNvSpPr>
          <a:spLocks/>
        </xdr:cNvSpPr>
      </xdr:nvSpPr>
      <xdr:spPr>
        <a:xfrm flipV="1">
          <a:off x="9220200" y="5076825"/>
          <a:ext cx="7334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31</xdr:row>
      <xdr:rowOff>85725</xdr:rowOff>
    </xdr:from>
    <xdr:to>
      <xdr:col>40</xdr:col>
      <xdr:colOff>76200</xdr:colOff>
      <xdr:row>31</xdr:row>
      <xdr:rowOff>85725</xdr:rowOff>
    </xdr:to>
    <xdr:sp>
      <xdr:nvSpPr>
        <xdr:cNvPr id="128" name="Line 267"/>
        <xdr:cNvSpPr>
          <a:spLocks/>
        </xdr:cNvSpPr>
      </xdr:nvSpPr>
      <xdr:spPr>
        <a:xfrm flipV="1">
          <a:off x="9582150" y="5238750"/>
          <a:ext cx="5334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85725</xdr:colOff>
      <xdr:row>16</xdr:row>
      <xdr:rowOff>85725</xdr:rowOff>
    </xdr:from>
    <xdr:to>
      <xdr:col>35</xdr:col>
      <xdr:colOff>123825</xdr:colOff>
      <xdr:row>16</xdr:row>
      <xdr:rowOff>85725</xdr:rowOff>
    </xdr:to>
    <xdr:sp>
      <xdr:nvSpPr>
        <xdr:cNvPr id="129" name="Line 268"/>
        <xdr:cNvSpPr>
          <a:spLocks/>
        </xdr:cNvSpPr>
      </xdr:nvSpPr>
      <xdr:spPr>
        <a:xfrm flipV="1">
          <a:off x="8677275" y="2809875"/>
          <a:ext cx="581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57150</xdr:colOff>
      <xdr:row>10</xdr:row>
      <xdr:rowOff>85725</xdr:rowOff>
    </xdr:from>
    <xdr:to>
      <xdr:col>34</xdr:col>
      <xdr:colOff>57150</xdr:colOff>
      <xdr:row>21</xdr:row>
      <xdr:rowOff>95250</xdr:rowOff>
    </xdr:to>
    <xdr:sp>
      <xdr:nvSpPr>
        <xdr:cNvPr id="130" name="Line 269"/>
        <xdr:cNvSpPr>
          <a:spLocks/>
        </xdr:cNvSpPr>
      </xdr:nvSpPr>
      <xdr:spPr>
        <a:xfrm>
          <a:off x="9010650" y="18383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16</xdr:row>
      <xdr:rowOff>85725</xdr:rowOff>
    </xdr:from>
    <xdr:to>
      <xdr:col>35</xdr:col>
      <xdr:colOff>114300</xdr:colOff>
      <xdr:row>21</xdr:row>
      <xdr:rowOff>85725</xdr:rowOff>
    </xdr:to>
    <xdr:sp>
      <xdr:nvSpPr>
        <xdr:cNvPr id="131" name="Line 270"/>
        <xdr:cNvSpPr>
          <a:spLocks/>
        </xdr:cNvSpPr>
      </xdr:nvSpPr>
      <xdr:spPr>
        <a:xfrm>
          <a:off x="9248775" y="2809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4"/>
  <sheetViews>
    <sheetView tabSelected="1" zoomScale="85" zoomScaleNormal="85" workbookViewId="0" topLeftCell="B1">
      <selection activeCell="F7" sqref="F7"/>
    </sheetView>
  </sheetViews>
  <sheetFormatPr defaultColWidth="9.140625" defaultRowHeight="12.75"/>
  <cols>
    <col min="1" max="1" width="3.28125" style="1" customWidth="1"/>
    <col min="2" max="2" width="21.7109375" style="0" customWidth="1"/>
    <col min="3" max="3" width="8.28125" style="0" bestFit="1" customWidth="1"/>
    <col min="4" max="4" width="8.28125" style="0" customWidth="1"/>
    <col min="5" max="5" width="7.7109375" style="0" bestFit="1" customWidth="1"/>
    <col min="6" max="6" width="4.421875" style="45" bestFit="1" customWidth="1"/>
    <col min="7" max="7" width="7.28125" style="0" bestFit="1" customWidth="1"/>
    <col min="8" max="43" width="2.7109375" style="0" customWidth="1"/>
  </cols>
  <sheetData>
    <row r="1" spans="1:43" ht="12.75">
      <c r="A1" s="3"/>
      <c r="B1" s="4" t="s">
        <v>16</v>
      </c>
      <c r="C1" s="4"/>
      <c r="D1" s="4"/>
      <c r="E1" s="4"/>
      <c r="F1" s="44"/>
      <c r="G1" s="4"/>
      <c r="H1" s="5"/>
      <c r="I1" s="6"/>
      <c r="J1" s="4"/>
      <c r="K1" s="4"/>
      <c r="L1" s="4" t="s">
        <v>1</v>
      </c>
      <c r="M1" s="6"/>
      <c r="N1" s="6"/>
      <c r="O1" s="6"/>
      <c r="P1" s="6"/>
      <c r="Q1" s="4"/>
      <c r="R1" s="4"/>
      <c r="S1" s="16"/>
      <c r="T1" s="5"/>
      <c r="U1" s="6"/>
      <c r="V1" s="4"/>
      <c r="W1" s="4"/>
      <c r="X1" s="4" t="s">
        <v>10</v>
      </c>
      <c r="Y1" s="6"/>
      <c r="Z1" s="6"/>
      <c r="AA1" s="6"/>
      <c r="AB1" s="6"/>
      <c r="AC1" s="4"/>
      <c r="AD1" s="4"/>
      <c r="AE1" s="16"/>
      <c r="AF1" s="5"/>
      <c r="AG1" s="6"/>
      <c r="AH1" s="4"/>
      <c r="AI1" s="4"/>
      <c r="AJ1" s="4" t="s">
        <v>11</v>
      </c>
      <c r="AK1" s="6"/>
      <c r="AL1" s="6"/>
      <c r="AM1" s="6"/>
      <c r="AN1" s="6"/>
      <c r="AO1" s="4"/>
      <c r="AP1" s="4"/>
      <c r="AQ1" s="16"/>
    </row>
    <row r="2" spans="1:43" ht="12.75">
      <c r="A2" s="2"/>
      <c r="H2" s="11" t="s">
        <v>2</v>
      </c>
      <c r="I2" s="12" t="s">
        <v>3</v>
      </c>
      <c r="J2" s="13" t="s">
        <v>4</v>
      </c>
      <c r="K2" s="11" t="s">
        <v>5</v>
      </c>
      <c r="L2" s="13" t="s">
        <v>6</v>
      </c>
      <c r="M2" s="13" t="s">
        <v>7</v>
      </c>
      <c r="N2" s="12" t="s">
        <v>8</v>
      </c>
      <c r="O2" s="12" t="s">
        <v>7</v>
      </c>
      <c r="P2" s="13" t="s">
        <v>5</v>
      </c>
      <c r="Q2" s="14" t="s">
        <v>5</v>
      </c>
      <c r="R2" s="12" t="s">
        <v>8</v>
      </c>
      <c r="S2" s="12" t="s">
        <v>9</v>
      </c>
      <c r="T2" s="12" t="s">
        <v>2</v>
      </c>
      <c r="U2" s="12" t="s">
        <v>3</v>
      </c>
      <c r="V2" s="13" t="s">
        <v>4</v>
      </c>
      <c r="W2" s="11" t="s">
        <v>5</v>
      </c>
      <c r="X2" s="13" t="s">
        <v>6</v>
      </c>
      <c r="Y2" s="13" t="s">
        <v>7</v>
      </c>
      <c r="Z2" s="12" t="s">
        <v>8</v>
      </c>
      <c r="AA2" s="12" t="s">
        <v>7</v>
      </c>
      <c r="AB2" s="13" t="s">
        <v>5</v>
      </c>
      <c r="AC2" s="14" t="s">
        <v>5</v>
      </c>
      <c r="AD2" s="12" t="s">
        <v>8</v>
      </c>
      <c r="AE2" s="12" t="s">
        <v>9</v>
      </c>
      <c r="AF2" s="12" t="s">
        <v>2</v>
      </c>
      <c r="AG2" s="12" t="s">
        <v>3</v>
      </c>
      <c r="AH2" s="13" t="s">
        <v>4</v>
      </c>
      <c r="AI2" s="11" t="s">
        <v>5</v>
      </c>
      <c r="AJ2" s="13" t="s">
        <v>6</v>
      </c>
      <c r="AK2" s="13" t="s">
        <v>7</v>
      </c>
      <c r="AL2" s="12" t="s">
        <v>8</v>
      </c>
      <c r="AM2" s="12" t="s">
        <v>7</v>
      </c>
      <c r="AN2" s="13" t="s">
        <v>5</v>
      </c>
      <c r="AO2" s="14" t="s">
        <v>5</v>
      </c>
      <c r="AP2" s="12" t="s">
        <v>8</v>
      </c>
      <c r="AQ2" s="15" t="s">
        <v>9</v>
      </c>
    </row>
    <row r="3" spans="1:43" ht="23.25" customHeight="1">
      <c r="A3" s="7"/>
      <c r="B3" s="7" t="s">
        <v>0</v>
      </c>
      <c r="C3" s="7" t="s">
        <v>12</v>
      </c>
      <c r="D3" s="7" t="s">
        <v>13</v>
      </c>
      <c r="E3" s="32" t="s">
        <v>14</v>
      </c>
      <c r="F3" s="46" t="s">
        <v>29</v>
      </c>
      <c r="G3" s="32" t="s">
        <v>31</v>
      </c>
      <c r="H3" s="10"/>
      <c r="I3" s="9"/>
      <c r="J3" s="9"/>
      <c r="K3" s="4" t="s">
        <v>33</v>
      </c>
      <c r="L3" s="57"/>
      <c r="M3" s="58"/>
      <c r="N3" s="57"/>
      <c r="O3" s="57"/>
      <c r="P3" s="57"/>
      <c r="Q3" s="57"/>
      <c r="R3" s="57"/>
      <c r="S3" s="57"/>
      <c r="T3" s="58"/>
      <c r="U3" s="57"/>
      <c r="V3" s="57"/>
      <c r="W3" s="4" t="s">
        <v>32</v>
      </c>
      <c r="X3" s="57"/>
      <c r="Y3" s="58"/>
      <c r="Z3" s="57"/>
      <c r="AA3" s="57"/>
      <c r="AB3" s="57"/>
      <c r="AC3" s="57"/>
      <c r="AD3" s="57"/>
      <c r="AE3" s="57"/>
      <c r="AF3" s="57"/>
      <c r="AG3" s="57"/>
      <c r="AH3" s="57"/>
      <c r="AI3" s="4" t="s">
        <v>34</v>
      </c>
      <c r="AJ3" s="57"/>
      <c r="AK3" s="58"/>
      <c r="AL3" s="9"/>
      <c r="AM3" s="9"/>
      <c r="AN3" s="9"/>
      <c r="AO3" s="9"/>
      <c r="AP3" s="9"/>
      <c r="AQ3" s="17"/>
    </row>
    <row r="4" spans="1:7" ht="12.75">
      <c r="A4" s="18"/>
      <c r="B4" s="20" t="s">
        <v>35</v>
      </c>
      <c r="C4" s="29"/>
      <c r="D4" s="29"/>
      <c r="E4" s="29"/>
      <c r="F4" s="47">
        <v>1</v>
      </c>
      <c r="G4" s="29"/>
    </row>
    <row r="5" spans="1:7" ht="12.75">
      <c r="A5" s="18"/>
      <c r="B5" s="20" t="s">
        <v>36</v>
      </c>
      <c r="C5" s="25"/>
      <c r="D5" s="25"/>
      <c r="E5" s="25"/>
      <c r="F5" s="48">
        <v>1</v>
      </c>
      <c r="G5" s="25"/>
    </row>
    <row r="6" spans="1:14" ht="12.75">
      <c r="A6" s="18"/>
      <c r="B6" s="36" t="s">
        <v>23</v>
      </c>
      <c r="C6" s="37">
        <v>38846</v>
      </c>
      <c r="D6" s="37">
        <v>39513</v>
      </c>
      <c r="E6" s="35">
        <f>(D6-C6)/7</f>
        <v>95.28571428571429</v>
      </c>
      <c r="F6" s="49"/>
      <c r="G6" s="43">
        <v>744</v>
      </c>
      <c r="N6" s="42" t="s">
        <v>18</v>
      </c>
    </row>
    <row r="7" spans="1:7" ht="12.75">
      <c r="A7" s="18"/>
      <c r="B7" s="23" t="s">
        <v>17</v>
      </c>
      <c r="D7" s="25">
        <v>38990</v>
      </c>
      <c r="E7" s="25"/>
      <c r="F7" s="48"/>
      <c r="G7" s="25"/>
    </row>
    <row r="8" spans="1:16" ht="12.75">
      <c r="A8" s="18"/>
      <c r="B8" t="s">
        <v>19</v>
      </c>
      <c r="C8" s="27">
        <v>38846</v>
      </c>
      <c r="D8" s="27">
        <v>38898</v>
      </c>
      <c r="E8" s="31">
        <f>(D8-C8)/7</f>
        <v>7.428571428571429</v>
      </c>
      <c r="F8" s="50">
        <v>2</v>
      </c>
      <c r="G8" s="27"/>
      <c r="O8">
        <v>2</v>
      </c>
      <c r="P8">
        <v>2</v>
      </c>
    </row>
    <row r="9" spans="1:26" ht="12.75">
      <c r="A9" s="18"/>
      <c r="B9" s="24" t="s">
        <v>20</v>
      </c>
      <c r="C9" s="27">
        <v>38898</v>
      </c>
      <c r="D9" s="27">
        <v>39205</v>
      </c>
      <c r="E9" s="31">
        <f>(D9-C9)/7</f>
        <v>43.857142857142854</v>
      </c>
      <c r="F9" s="50">
        <v>3</v>
      </c>
      <c r="G9" s="27"/>
      <c r="P9" s="50"/>
      <c r="Q9" s="50">
        <v>3</v>
      </c>
      <c r="R9" s="50">
        <v>3</v>
      </c>
      <c r="S9" s="50">
        <v>3</v>
      </c>
      <c r="T9" s="50">
        <v>3</v>
      </c>
      <c r="U9" s="50">
        <v>3</v>
      </c>
      <c r="V9" s="50">
        <v>3</v>
      </c>
      <c r="W9" s="50">
        <v>3</v>
      </c>
      <c r="X9" s="50">
        <v>3</v>
      </c>
      <c r="Y9" s="50">
        <v>3</v>
      </c>
      <c r="Z9" s="50">
        <v>3</v>
      </c>
    </row>
    <row r="10" spans="1:30" ht="12.75">
      <c r="A10" s="18"/>
      <c r="B10" s="24" t="s">
        <v>21</v>
      </c>
      <c r="C10" s="27">
        <v>38929</v>
      </c>
      <c r="D10" s="27">
        <v>39325</v>
      </c>
      <c r="E10" s="31">
        <f>(D10-C10)/7</f>
        <v>56.57142857142857</v>
      </c>
      <c r="F10" s="51">
        <v>2</v>
      </c>
      <c r="G10" s="30"/>
      <c r="Q10" s="51"/>
      <c r="R10" s="51">
        <v>2</v>
      </c>
      <c r="S10" s="51">
        <v>2</v>
      </c>
      <c r="T10" s="51">
        <v>2</v>
      </c>
      <c r="U10" s="51">
        <v>2</v>
      </c>
      <c r="V10" s="51">
        <v>2</v>
      </c>
      <c r="W10" s="51">
        <v>2</v>
      </c>
      <c r="X10" s="51">
        <v>2</v>
      </c>
      <c r="Y10" s="51">
        <v>2</v>
      </c>
      <c r="Z10" s="51">
        <v>2</v>
      </c>
      <c r="AA10" s="51">
        <v>2</v>
      </c>
      <c r="AB10" s="51">
        <v>2</v>
      </c>
      <c r="AC10" s="51">
        <v>2</v>
      </c>
      <c r="AD10" s="51">
        <v>2</v>
      </c>
    </row>
    <row r="11" spans="1:35" ht="12.75">
      <c r="A11" s="18"/>
      <c r="B11" s="24" t="s">
        <v>22</v>
      </c>
      <c r="C11" s="27">
        <v>39206</v>
      </c>
      <c r="D11" s="27">
        <v>39464</v>
      </c>
      <c r="E11" s="31">
        <f>(D11-C11)/7</f>
        <v>36.857142857142854</v>
      </c>
      <c r="F11" s="50">
        <v>2</v>
      </c>
      <c r="G11" s="27"/>
      <c r="Z11" s="51"/>
      <c r="AA11" s="51">
        <v>2</v>
      </c>
      <c r="AB11" s="51">
        <v>2</v>
      </c>
      <c r="AC11" s="51">
        <v>2</v>
      </c>
      <c r="AD11" s="51">
        <v>2</v>
      </c>
      <c r="AE11" s="51">
        <v>2</v>
      </c>
      <c r="AF11" s="51">
        <v>2</v>
      </c>
      <c r="AG11" s="51">
        <v>2</v>
      </c>
      <c r="AH11" s="51">
        <v>2</v>
      </c>
      <c r="AI11" s="51">
        <v>2</v>
      </c>
    </row>
    <row r="12" spans="2:36" ht="12.75">
      <c r="B12" s="24" t="s">
        <v>30</v>
      </c>
      <c r="C12" s="27">
        <v>39465</v>
      </c>
      <c r="D12" s="27">
        <v>39513</v>
      </c>
      <c r="E12" s="31">
        <f>(D12-C12)/7</f>
        <v>6.857142857142857</v>
      </c>
      <c r="F12" s="50">
        <v>1</v>
      </c>
      <c r="AI12">
        <v>1</v>
      </c>
      <c r="AJ12">
        <v>1</v>
      </c>
    </row>
    <row r="13" spans="1:7" ht="12.75">
      <c r="A13" s="18"/>
      <c r="B13" s="38" t="s">
        <v>24</v>
      </c>
      <c r="C13" s="39">
        <v>39020</v>
      </c>
      <c r="D13" s="39">
        <v>39499</v>
      </c>
      <c r="E13" s="35">
        <f>(D13-C13)/7</f>
        <v>68.42857142857143</v>
      </c>
      <c r="F13" s="52"/>
      <c r="G13" s="43">
        <v>336</v>
      </c>
    </row>
    <row r="14" spans="1:26" ht="12.75">
      <c r="A14" s="18"/>
      <c r="B14" s="23" t="s">
        <v>27</v>
      </c>
      <c r="C14" s="30">
        <v>39020</v>
      </c>
      <c r="D14" s="30">
        <v>39192</v>
      </c>
      <c r="E14" s="31">
        <f>(D14-C14)/7</f>
        <v>24.571428571428573</v>
      </c>
      <c r="F14" s="51">
        <v>2</v>
      </c>
      <c r="G14" s="30"/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</row>
    <row r="15" spans="1:31" ht="12.75">
      <c r="A15" s="18"/>
      <c r="B15" s="22" t="s">
        <v>20</v>
      </c>
      <c r="C15" s="30">
        <v>39146</v>
      </c>
      <c r="D15" s="30">
        <v>39359</v>
      </c>
      <c r="E15" s="31">
        <f>(D15-C15)/7</f>
        <v>30.428571428571427</v>
      </c>
      <c r="F15" s="51">
        <v>3</v>
      </c>
      <c r="G15" s="30"/>
      <c r="X15" s="51"/>
      <c r="Y15" s="51">
        <v>3</v>
      </c>
      <c r="Z15" s="51">
        <v>3</v>
      </c>
      <c r="AA15" s="51">
        <v>3</v>
      </c>
      <c r="AB15" s="51">
        <v>3</v>
      </c>
      <c r="AC15" s="51">
        <v>3</v>
      </c>
      <c r="AD15" s="51">
        <v>3</v>
      </c>
      <c r="AE15" s="51">
        <v>3</v>
      </c>
    </row>
    <row r="16" spans="1:33" ht="12.75">
      <c r="A16" s="18"/>
      <c r="B16" s="21" t="s">
        <v>21</v>
      </c>
      <c r="C16" s="27">
        <v>39332</v>
      </c>
      <c r="D16" s="27">
        <v>39426</v>
      </c>
      <c r="E16" s="31">
        <f>(D16-C16)/7</f>
        <v>13.428571428571429</v>
      </c>
      <c r="F16" s="50">
        <v>2</v>
      </c>
      <c r="G16" s="27"/>
      <c r="AD16" s="50"/>
      <c r="AE16" s="50">
        <v>2</v>
      </c>
      <c r="AF16" s="50">
        <v>2</v>
      </c>
      <c r="AG16" s="50">
        <v>2</v>
      </c>
    </row>
    <row r="17" spans="1:36" ht="12.75">
      <c r="A17" s="18"/>
      <c r="B17" s="21" t="s">
        <v>22</v>
      </c>
      <c r="C17" s="26">
        <v>39402</v>
      </c>
      <c r="D17" s="26">
        <v>39499</v>
      </c>
      <c r="E17" s="31">
        <f>(D17-C17)/7</f>
        <v>13.857142857142858</v>
      </c>
      <c r="F17" s="53">
        <v>2</v>
      </c>
      <c r="G17" s="26"/>
      <c r="AF17" s="50"/>
      <c r="AG17" s="50">
        <v>2</v>
      </c>
      <c r="AH17" s="50">
        <v>2</v>
      </c>
      <c r="AI17" s="50">
        <v>2</v>
      </c>
      <c r="AJ17" s="50">
        <v>2</v>
      </c>
    </row>
    <row r="18" spans="1:7" ht="12.75">
      <c r="A18" s="18"/>
      <c r="B18" s="33" t="s">
        <v>25</v>
      </c>
      <c r="C18" s="34">
        <v>39294</v>
      </c>
      <c r="D18" s="34">
        <v>39553</v>
      </c>
      <c r="E18" s="35">
        <f>(D18-C18)/7</f>
        <v>37</v>
      </c>
      <c r="F18" s="54"/>
      <c r="G18" s="43">
        <v>300</v>
      </c>
    </row>
    <row r="19" spans="1:30" ht="12.75">
      <c r="A19" s="18"/>
      <c r="B19" s="23" t="s">
        <v>27</v>
      </c>
      <c r="C19" s="26">
        <v>39294</v>
      </c>
      <c r="D19" s="26">
        <v>39321</v>
      </c>
      <c r="E19" s="31">
        <f>(D19-C19)/7</f>
        <v>3.857142857142857</v>
      </c>
      <c r="F19" s="53">
        <v>2</v>
      </c>
      <c r="G19" s="26"/>
      <c r="AD19">
        <v>2</v>
      </c>
    </row>
    <row r="20" spans="1:33" ht="12.75">
      <c r="A20" s="18"/>
      <c r="B20" s="22" t="s">
        <v>20</v>
      </c>
      <c r="C20" s="27">
        <v>39322</v>
      </c>
      <c r="D20" s="27">
        <v>39414</v>
      </c>
      <c r="E20" s="31">
        <f>(D20-C20)/7</f>
        <v>13.142857142857142</v>
      </c>
      <c r="F20" s="50">
        <v>3</v>
      </c>
      <c r="G20" s="27"/>
      <c r="AE20">
        <v>3</v>
      </c>
      <c r="AF20">
        <v>3</v>
      </c>
      <c r="AG20">
        <v>3</v>
      </c>
    </row>
    <row r="21" spans="1:35" ht="12.75">
      <c r="A21" s="18"/>
      <c r="B21" s="21" t="s">
        <v>21</v>
      </c>
      <c r="C21" s="27">
        <v>39419</v>
      </c>
      <c r="D21" s="27">
        <v>39490</v>
      </c>
      <c r="E21" s="31">
        <f>(D21-C21)/7</f>
        <v>10.142857142857142</v>
      </c>
      <c r="F21" s="50">
        <v>3</v>
      </c>
      <c r="G21" s="27"/>
      <c r="AH21">
        <v>3</v>
      </c>
      <c r="AI21">
        <v>3</v>
      </c>
    </row>
    <row r="22" spans="1:38" ht="12.75">
      <c r="A22" s="18"/>
      <c r="B22" s="21" t="s">
        <v>22</v>
      </c>
      <c r="C22" s="27">
        <v>39491</v>
      </c>
      <c r="D22" s="27">
        <v>39553</v>
      </c>
      <c r="E22" s="31">
        <f>(D22-C22)/7</f>
        <v>8.857142857142858</v>
      </c>
      <c r="F22" s="50">
        <v>3</v>
      </c>
      <c r="G22" s="27"/>
      <c r="AJ22">
        <v>3</v>
      </c>
      <c r="AK22">
        <v>3</v>
      </c>
      <c r="AL22">
        <v>3</v>
      </c>
    </row>
    <row r="23" spans="1:7" ht="12.75">
      <c r="A23" s="18"/>
      <c r="B23" s="40" t="s">
        <v>28</v>
      </c>
      <c r="C23" s="41">
        <v>39314</v>
      </c>
      <c r="D23" s="41">
        <v>39589</v>
      </c>
      <c r="E23" s="35">
        <f>(D23-C23)/7</f>
        <v>39.285714285714285</v>
      </c>
      <c r="F23" s="55"/>
      <c r="G23" s="43">
        <v>214</v>
      </c>
    </row>
    <row r="24" spans="1:31" ht="12.75">
      <c r="A24" s="18"/>
      <c r="B24" s="23" t="s">
        <v>27</v>
      </c>
      <c r="C24" s="27">
        <v>39314</v>
      </c>
      <c r="D24" s="27">
        <v>39356</v>
      </c>
      <c r="E24" s="31">
        <f>(D24-C24)/7</f>
        <v>6</v>
      </c>
      <c r="F24" s="50">
        <v>2</v>
      </c>
      <c r="G24" s="27"/>
      <c r="AE24">
        <v>2</v>
      </c>
    </row>
    <row r="25" spans="1:35" ht="12.75">
      <c r="A25" s="18"/>
      <c r="B25" s="22" t="s">
        <v>20</v>
      </c>
      <c r="C25" s="27">
        <v>39391</v>
      </c>
      <c r="D25" s="27">
        <v>39450</v>
      </c>
      <c r="E25" s="31">
        <f>(D25-C25)/7</f>
        <v>8.428571428571429</v>
      </c>
      <c r="F25" s="50">
        <v>2</v>
      </c>
      <c r="G25" s="27"/>
      <c r="AG25" s="50">
        <v>2</v>
      </c>
      <c r="AH25" s="50">
        <v>2</v>
      </c>
      <c r="AI25" s="50"/>
    </row>
    <row r="26" spans="1:35" ht="12.75">
      <c r="A26" s="18"/>
      <c r="B26" s="21" t="s">
        <v>21</v>
      </c>
      <c r="C26" s="27">
        <v>39451</v>
      </c>
      <c r="D26" s="27">
        <v>39485</v>
      </c>
      <c r="E26" s="31">
        <f>(D26-C26)/7</f>
        <v>4.857142857142857</v>
      </c>
      <c r="F26" s="50">
        <v>2</v>
      </c>
      <c r="G26" s="27"/>
      <c r="AG26" s="50"/>
      <c r="AH26" s="50"/>
      <c r="AI26" s="50">
        <v>2</v>
      </c>
    </row>
    <row r="27" spans="1:37" ht="12.75">
      <c r="A27" s="18"/>
      <c r="B27" s="21" t="s">
        <v>22</v>
      </c>
      <c r="C27" s="26">
        <v>39486</v>
      </c>
      <c r="D27" s="26">
        <v>39589</v>
      </c>
      <c r="E27" s="31">
        <f>(D27-C27)/7</f>
        <v>14.714285714285714</v>
      </c>
      <c r="F27" s="53">
        <v>2</v>
      </c>
      <c r="G27" s="26"/>
      <c r="AI27" s="50"/>
      <c r="AJ27" s="50">
        <v>2</v>
      </c>
      <c r="AK27" s="50">
        <v>2</v>
      </c>
    </row>
    <row r="28" spans="1:7" ht="12.75">
      <c r="A28" s="18"/>
      <c r="B28" s="40" t="s">
        <v>26</v>
      </c>
      <c r="C28" s="34">
        <v>39330</v>
      </c>
      <c r="D28" s="34">
        <v>39644</v>
      </c>
      <c r="E28" s="35">
        <f>(D28-C28)/7</f>
        <v>44.857142857142854</v>
      </c>
      <c r="F28" s="54"/>
      <c r="G28" s="43">
        <v>647</v>
      </c>
    </row>
    <row r="29" spans="1:31" ht="12.75">
      <c r="A29" s="18"/>
      <c r="B29" s="23" t="s">
        <v>27</v>
      </c>
      <c r="C29" s="27">
        <v>39330</v>
      </c>
      <c r="D29" s="27">
        <v>39350</v>
      </c>
      <c r="E29" s="31">
        <f>(D29-C29)/7</f>
        <v>2.857142857142857</v>
      </c>
      <c r="F29" s="50">
        <v>2</v>
      </c>
      <c r="G29" s="27"/>
      <c r="AE29">
        <v>2</v>
      </c>
    </row>
    <row r="30" spans="1:37" ht="12.75">
      <c r="A30" s="18"/>
      <c r="B30" s="22" t="s">
        <v>37</v>
      </c>
      <c r="C30" s="27">
        <v>39351</v>
      </c>
      <c r="D30" s="27">
        <v>39526</v>
      </c>
      <c r="E30" s="31">
        <f>(D30-C30)/7</f>
        <v>25</v>
      </c>
      <c r="F30" s="50">
        <v>3</v>
      </c>
      <c r="G30" s="27"/>
      <c r="AF30">
        <v>3</v>
      </c>
      <c r="AG30">
        <v>3</v>
      </c>
      <c r="AH30">
        <v>3</v>
      </c>
      <c r="AI30">
        <v>3</v>
      </c>
      <c r="AJ30">
        <v>3</v>
      </c>
      <c r="AK30">
        <v>3</v>
      </c>
    </row>
    <row r="31" spans="1:40" ht="12.75">
      <c r="A31" s="18"/>
      <c r="B31" s="21" t="s">
        <v>38</v>
      </c>
      <c r="C31" s="27">
        <v>39491</v>
      </c>
      <c r="D31" s="27">
        <v>39618</v>
      </c>
      <c r="E31" s="31">
        <f>(D31-C31)/7</f>
        <v>18.142857142857142</v>
      </c>
      <c r="F31" s="50">
        <v>4</v>
      </c>
      <c r="G31" s="27"/>
      <c r="AI31" s="50"/>
      <c r="AJ31" s="50">
        <v>4</v>
      </c>
      <c r="AK31" s="50">
        <v>4</v>
      </c>
      <c r="AL31" s="50">
        <v>4</v>
      </c>
      <c r="AM31" s="50">
        <v>4</v>
      </c>
      <c r="AN31" s="50">
        <v>4</v>
      </c>
    </row>
    <row r="32" spans="1:40" ht="12.75">
      <c r="A32" s="18"/>
      <c r="B32" s="21" t="s">
        <v>39</v>
      </c>
      <c r="C32" s="27">
        <v>39554</v>
      </c>
      <c r="D32" s="27">
        <v>39644</v>
      </c>
      <c r="E32" s="31">
        <f>(D32-C32)/7</f>
        <v>12.857142857142858</v>
      </c>
      <c r="F32" s="50">
        <v>4</v>
      </c>
      <c r="G32" s="27"/>
      <c r="AK32" s="50"/>
      <c r="AL32" s="50">
        <v>4</v>
      </c>
      <c r="AM32" s="50">
        <v>4</v>
      </c>
      <c r="AN32" s="50">
        <v>4</v>
      </c>
    </row>
    <row r="33" spans="1:3" ht="12.75">
      <c r="A33" s="18"/>
      <c r="C33" s="28"/>
    </row>
    <row r="34" spans="1:40" ht="12.75">
      <c r="A34" s="8"/>
      <c r="B34" s="21" t="s">
        <v>15</v>
      </c>
      <c r="C34" s="28"/>
      <c r="G34" s="43">
        <f>SUM(G6:G33)</f>
        <v>2241</v>
      </c>
      <c r="O34" s="56">
        <f>SUM(O8:O33)</f>
        <v>2</v>
      </c>
      <c r="P34" s="56">
        <f aca="true" t="shared" si="0" ref="P34:AN34">SUM(P8:P33)</f>
        <v>2</v>
      </c>
      <c r="Q34" s="56">
        <f t="shared" si="0"/>
        <v>3</v>
      </c>
      <c r="R34" s="56">
        <f t="shared" si="0"/>
        <v>5</v>
      </c>
      <c r="S34" s="56">
        <f t="shared" si="0"/>
        <v>5</v>
      </c>
      <c r="T34" s="56">
        <f t="shared" si="0"/>
        <v>5</v>
      </c>
      <c r="U34" s="56">
        <f t="shared" si="0"/>
        <v>7</v>
      </c>
      <c r="V34" s="56">
        <f t="shared" si="0"/>
        <v>7</v>
      </c>
      <c r="W34" s="56">
        <f t="shared" si="0"/>
        <v>7</v>
      </c>
      <c r="X34" s="56">
        <f t="shared" si="0"/>
        <v>7</v>
      </c>
      <c r="Y34" s="56">
        <f t="shared" si="0"/>
        <v>10</v>
      </c>
      <c r="Z34" s="56">
        <f t="shared" si="0"/>
        <v>10</v>
      </c>
      <c r="AA34" s="56">
        <f t="shared" si="0"/>
        <v>7</v>
      </c>
      <c r="AB34" s="56">
        <f t="shared" si="0"/>
        <v>7</v>
      </c>
      <c r="AC34" s="56">
        <f t="shared" si="0"/>
        <v>7</v>
      </c>
      <c r="AD34" s="56">
        <f t="shared" si="0"/>
        <v>9</v>
      </c>
      <c r="AE34" s="56">
        <f t="shared" si="0"/>
        <v>14</v>
      </c>
      <c r="AF34" s="56">
        <f t="shared" si="0"/>
        <v>10</v>
      </c>
      <c r="AG34" s="56">
        <f t="shared" si="0"/>
        <v>14</v>
      </c>
      <c r="AH34" s="56">
        <f t="shared" si="0"/>
        <v>12</v>
      </c>
      <c r="AI34" s="56">
        <f t="shared" si="0"/>
        <v>13</v>
      </c>
      <c r="AJ34" s="56">
        <f t="shared" si="0"/>
        <v>15</v>
      </c>
      <c r="AK34" s="56">
        <f t="shared" si="0"/>
        <v>12</v>
      </c>
      <c r="AL34" s="56">
        <f t="shared" si="0"/>
        <v>11</v>
      </c>
      <c r="AM34" s="56">
        <f t="shared" si="0"/>
        <v>8</v>
      </c>
      <c r="AN34" s="56">
        <f t="shared" si="0"/>
        <v>8</v>
      </c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" customHeight="1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spans="1:5" ht="12.75">
      <c r="A61"/>
      <c r="D61" s="19"/>
      <c r="E61" s="19"/>
    </row>
    <row r="62" spans="1:5" ht="12.75">
      <c r="A62"/>
      <c r="D62" s="19"/>
      <c r="E62" s="19"/>
    </row>
    <row r="63" spans="1:5" ht="12.75">
      <c r="A63"/>
      <c r="D63" s="19"/>
      <c r="E63" s="19"/>
    </row>
    <row r="64" spans="1:5" ht="12.75">
      <c r="A64"/>
      <c r="D64" s="19"/>
      <c r="E64" s="19"/>
    </row>
    <row r="65" spans="1:5" ht="12.75">
      <c r="A65"/>
      <c r="D65" s="19"/>
      <c r="E65" s="19"/>
    </row>
    <row r="66" spans="1:5" ht="12.75">
      <c r="A66"/>
      <c r="D66" s="19"/>
      <c r="E66" s="19"/>
    </row>
    <row r="67" spans="1:5" ht="12.75">
      <c r="A67"/>
      <c r="D67" s="19"/>
      <c r="E67" s="19"/>
    </row>
    <row r="68" spans="1:5" ht="12.75">
      <c r="A68"/>
      <c r="D68" s="19"/>
      <c r="E68" s="19"/>
    </row>
    <row r="69" spans="1:5" ht="12.75">
      <c r="A69"/>
      <c r="D69" s="19"/>
      <c r="E69" s="19"/>
    </row>
    <row r="70" spans="1:5" ht="12.75">
      <c r="A70"/>
      <c r="D70" s="19"/>
      <c r="E70" s="19"/>
    </row>
    <row r="71" spans="3:5" ht="12.75">
      <c r="C71" s="19"/>
      <c r="D71" s="19"/>
      <c r="E71" s="19"/>
    </row>
    <row r="72" spans="3:5" ht="12.75">
      <c r="C72" s="19"/>
      <c r="D72" s="19"/>
      <c r="E72" s="19"/>
    </row>
    <row r="73" spans="3:5" ht="12.75">
      <c r="C73" s="19"/>
      <c r="D73" s="19"/>
      <c r="E73" s="19"/>
    </row>
    <row r="74" spans="3:5" ht="12.75">
      <c r="C74" s="19"/>
      <c r="D74" s="19"/>
      <c r="E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</sheetData>
  <printOptions gridLines="1"/>
  <pageMargins left="0.75" right="0.75" top="1" bottom="1" header="0.5" footer="0.5"/>
  <pageSetup fitToHeight="1" fitToWidth="1" horizontalDpi="600" verticalDpi="600" orientation="landscape" paperSize="174" r:id="rId2"/>
  <headerFooter alignWithMargins="0">
    <oddFooter>&amp;CPage &amp;P&amp;RWBS-18Plans-TB.xls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mviola</cp:lastModifiedBy>
  <cp:lastPrinted>2006-10-10T18:45:12Z</cp:lastPrinted>
  <dcterms:created xsi:type="dcterms:W3CDTF">2002-08-23T18:25:17Z</dcterms:created>
  <dcterms:modified xsi:type="dcterms:W3CDTF">2006-10-10T19:35:07Z</dcterms:modified>
  <cp:category/>
  <cp:version/>
  <cp:contentType/>
  <cp:contentStatus/>
</cp:coreProperties>
</file>