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184" yWindow="96" windowWidth="14616" windowHeight="9384" tabRatio="622" activeTab="0"/>
  </bookViews>
  <sheets>
    <sheet name="ESTIMATE" sheetId="1" r:id="rId1"/>
    <sheet name="Materials and supplies" sheetId="2" r:id="rId2"/>
    <sheet name="Calculations" sheetId="3" r:id="rId3"/>
  </sheets>
  <definedNames>
    <definedName name="emem">'ESTIMATE'!$R$6</definedName>
    <definedName name="ms">'ESTIMATE'!#REF!</definedName>
    <definedName name="msx">'ESTIMATE'!#REF!</definedName>
    <definedName name="ornlem">'ESTIMATE'!#REF!</definedName>
    <definedName name="ot">'ESTIMATE'!#REF!</definedName>
    <definedName name="stk">'ESTIMATE'!#REF!</definedName>
    <definedName name="trvl">'ESTIMATE'!#REF!</definedName>
    <definedName name="wrn.Project._.Report.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</definedNames>
  <calcPr fullCalcOnLoad="1"/>
</workbook>
</file>

<file path=xl/sharedStrings.xml><?xml version="1.0" encoding="utf-8"?>
<sst xmlns="http://schemas.openxmlformats.org/spreadsheetml/2006/main" count="79" uniqueCount="64">
  <si>
    <t>TASK DESCRIPTION</t>
  </si>
  <si>
    <t>41MS</t>
  </si>
  <si>
    <t>48MS</t>
  </si>
  <si>
    <t>EMEM</t>
  </si>
  <si>
    <t>EMSM</t>
  </si>
  <si>
    <t>EMTB</t>
  </si>
  <si>
    <t>EAEM</t>
  </si>
  <si>
    <t>EEEM</t>
  </si>
  <si>
    <t>EESM</t>
  </si>
  <si>
    <t>EETB</t>
  </si>
  <si>
    <t>ECEM</t>
  </si>
  <si>
    <t>EASB</t>
  </si>
  <si>
    <t>EESB</t>
  </si>
  <si>
    <t>EMSB</t>
  </si>
  <si>
    <t>ECSB</t>
  </si>
  <si>
    <t>ECTB</t>
  </si>
  <si>
    <t>Task ID</t>
  </si>
  <si>
    <t>PDR</t>
  </si>
  <si>
    <t>Work days</t>
  </si>
  <si>
    <t>Final design</t>
  </si>
  <si>
    <t>FDR</t>
  </si>
  <si>
    <t>Seismic analysis</t>
  </si>
  <si>
    <t>Resolve chits</t>
  </si>
  <si>
    <t xml:space="preserve">Prepare requisition </t>
  </si>
  <si>
    <t>Prepare specficiations</t>
  </si>
  <si>
    <t>37STK</t>
  </si>
  <si>
    <t>35TRVL</t>
  </si>
  <si>
    <t>31OT</t>
  </si>
  <si>
    <t>Start Date</t>
  </si>
  <si>
    <t>RM2</t>
  </si>
  <si>
    <t>RM3</t>
  </si>
  <si>
    <t>ORNLEM</t>
  </si>
  <si>
    <t>ORNLDSN</t>
  </si>
  <si>
    <t>FY07$K</t>
  </si>
  <si>
    <t>HOURS</t>
  </si>
  <si>
    <t>WBS:=</t>
  </si>
  <si>
    <t>Title=</t>
  </si>
  <si>
    <t>Job Manager=</t>
  </si>
  <si>
    <t>Job Number=</t>
  </si>
  <si>
    <t>Pre-requisites</t>
  </si>
  <si>
    <t>Rough Estimate Total (in FY07$)</t>
  </si>
  <si>
    <t>Oversight and Supervision</t>
  </si>
  <si>
    <t xml:space="preserve">HP Coverage in the TFTR TC LOE FY07              </t>
  </si>
  <si>
    <t xml:space="preserve">HP Coverage in the TFTR TC LOE FY08              </t>
  </si>
  <si>
    <t xml:space="preserve">Install Holding fixture                          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</si>
  <si>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</si>
  <si>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</si>
  <si>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</si>
  <si>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</si>
  <si>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Pre-jpb brief completed                          </t>
  </si>
  <si>
    <t xml:space="preserve">Station 2 operational                            </t>
  </si>
  <si>
    <t xml:space="preserve">Pre-job brief completed                          </t>
  </si>
  <si>
    <t xml:space="preserve">Station 3 operational                            </t>
  </si>
  <si>
    <t xml:space="preserve">Fixtures installed                               </t>
  </si>
  <si>
    <t xml:space="preserve">Station 5 operational                            </t>
  </si>
  <si>
    <t>20% FTE</t>
  </si>
  <si>
    <t xml:space="preserve">Metrology  Engineering Supervision      </t>
  </si>
  <si>
    <t xml:space="preserve">PPPL EM LOE                               </t>
  </si>
  <si>
    <t>100% FTE</t>
  </si>
  <si>
    <t>Station 2-Modular Coil  Sub- Assembly</t>
  </si>
  <si>
    <t>Station 3-Modular Coil to VVSA Assembly</t>
  </si>
  <si>
    <t>Station 5-Final Field Period Assembly</t>
  </si>
  <si>
    <t>Finish Date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</si>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</sst>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0.0"/>
    <numFmt numFmtId="168" formatCode="0.000"/>
    <numFmt numFmtId="169" formatCode="&quot;$&quot;#,##0.00"/>
    <numFmt numFmtId="170" formatCode="&quot;$&quot;#,##0.0"/>
    <numFmt numFmtId="171" formatCode="&quot;$&quot;#,##0"/>
    <numFmt numFmtId="172" formatCode="[$-409]dddd\,\ mmmm\ dd\,\ yyyy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u val="single"/>
      <sz val="9"/>
      <name val="Times"/>
      <family val="0"/>
    </font>
    <font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name val="Geneva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b/>
      <sz val="9"/>
      <name val="Times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sz val="8"/>
      <name val="Geneva"/>
      <family val="0"/>
    </font>
    <font>
      <sz val="9"/>
      <color indexed="22"/>
      <name val="Times"/>
      <family val="0"/>
    </font>
    <font>
      <b/>
      <u val="single"/>
      <sz val="10"/>
      <color indexed="10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horizontal="centerContinuous" vertical="top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5" fontId="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3" fillId="0" borderId="8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0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171" fontId="4" fillId="0" borderId="0" xfId="0" applyNumberFormat="1" applyFont="1" applyAlignment="1">
      <alignment/>
    </xf>
    <xf numFmtId="0" fontId="22" fillId="4" borderId="6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3" fillId="0" borderId="12" xfId="0" applyFont="1" applyBorder="1" applyAlignment="1">
      <alignment/>
    </xf>
    <xf numFmtId="14" fontId="23" fillId="0" borderId="12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lin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8"/>
  <sheetViews>
    <sheetView tabSelected="1" zoomScale="80" zoomScaleNormal="80" workbookViewId="0" topLeftCell="A1">
      <selection activeCell="B10" sqref="B10:C11"/>
    </sheetView>
  </sheetViews>
  <sheetFormatPr defaultColWidth="9.00390625" defaultRowHeight="12.75"/>
  <cols>
    <col min="1" max="1" width="3.50390625" style="1" customWidth="1"/>
    <col min="2" max="2" width="5.125" style="1" bestFit="1" customWidth="1"/>
    <col min="3" max="3" width="25.25390625" style="22" bestFit="1" customWidth="1"/>
    <col min="4" max="5" width="1.4921875" style="1" customWidth="1"/>
    <col min="6" max="6" width="42.25390625" style="1" bestFit="1" customWidth="1"/>
    <col min="7" max="7" width="6.125" style="1" customWidth="1"/>
    <col min="8" max="8" width="8.375" style="12" customWidth="1"/>
    <col min="9" max="9" width="9.125" style="12" bestFit="1" customWidth="1"/>
    <col min="10" max="10" width="9.125" style="1" bestFit="1" customWidth="1"/>
    <col min="11" max="15" width="7.125" style="1" customWidth="1"/>
    <col min="16" max="16" width="8.625" style="1" customWidth="1"/>
    <col min="17" max="17" width="9.125" style="1" customWidth="1"/>
    <col min="18" max="32" width="6.00390625" style="1" customWidth="1"/>
    <col min="33" max="33" width="1.4921875" style="19" customWidth="1"/>
    <col min="34" max="34" width="9.625" style="1" customWidth="1"/>
    <col min="35" max="16384" width="5.00390625" style="1" customWidth="1"/>
  </cols>
  <sheetData>
    <row r="1" spans="1:32" ht="12">
      <c r="A1" s="3"/>
      <c r="B1" s="4"/>
      <c r="D1" s="4"/>
      <c r="E1" s="4"/>
      <c r="F1" s="26" t="s">
        <v>35</v>
      </c>
      <c r="G1" s="4"/>
      <c r="H1" s="27"/>
      <c r="I1" s="2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2" ht="12">
      <c r="A2" s="6"/>
      <c r="B2" s="7"/>
      <c r="D2" s="7"/>
      <c r="E2" s="7"/>
      <c r="F2" s="28" t="s">
        <v>38</v>
      </c>
      <c r="G2" s="7"/>
      <c r="H2" s="29"/>
      <c r="I2" s="2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12">
      <c r="A3" s="6"/>
      <c r="B3" s="7"/>
      <c r="D3" s="7"/>
      <c r="E3" s="7"/>
      <c r="F3" s="28" t="s">
        <v>36</v>
      </c>
      <c r="G3" s="7"/>
      <c r="H3" s="29"/>
      <c r="I3" s="2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spans="1:32" ht="12" thickBot="1">
      <c r="A4" s="6"/>
      <c r="B4" s="7"/>
      <c r="D4" s="7"/>
      <c r="E4" s="7"/>
      <c r="F4" s="28" t="s">
        <v>37</v>
      </c>
      <c r="G4" s="7"/>
      <c r="H4" s="29"/>
      <c r="I4" s="2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12.75">
      <c r="A5" s="6"/>
      <c r="B5" s="7"/>
      <c r="D5" s="7"/>
      <c r="E5" s="7"/>
      <c r="F5" s="7"/>
      <c r="G5" s="7"/>
      <c r="H5" s="29"/>
      <c r="I5" s="29"/>
      <c r="J5" s="7"/>
      <c r="K5" s="44" t="s">
        <v>33</v>
      </c>
      <c r="L5" s="45"/>
      <c r="M5" s="45"/>
      <c r="N5" s="45"/>
      <c r="O5" s="46"/>
      <c r="P5" s="47" t="s">
        <v>34</v>
      </c>
      <c r="Q5" s="45"/>
      <c r="R5" s="45"/>
      <c r="S5" s="45"/>
      <c r="T5" s="45"/>
      <c r="U5" s="45"/>
      <c r="V5" s="45"/>
      <c r="W5" s="45"/>
      <c r="X5" s="45"/>
      <c r="Y5" s="35"/>
      <c r="Z5" s="35"/>
      <c r="AA5" s="35"/>
      <c r="AB5" s="35"/>
      <c r="AC5" s="35"/>
      <c r="AD5" s="35"/>
      <c r="AE5" s="35"/>
      <c r="AF5" s="36"/>
    </row>
    <row r="6" spans="1:34" ht="9.75" customHeight="1" thickBot="1">
      <c r="A6" s="6"/>
      <c r="B6" s="7"/>
      <c r="D6" s="7"/>
      <c r="E6" s="7"/>
      <c r="F6" s="30"/>
      <c r="G6" s="30"/>
      <c r="H6" s="31"/>
      <c r="I6" s="31"/>
      <c r="J6" s="30"/>
      <c r="K6" s="49">
        <v>1308</v>
      </c>
      <c r="L6" s="50">
        <v>1000</v>
      </c>
      <c r="M6" s="50">
        <v>1716</v>
      </c>
      <c r="N6" s="50">
        <v>1716</v>
      </c>
      <c r="O6" s="51">
        <v>1716</v>
      </c>
      <c r="P6" s="49">
        <v>168.7</v>
      </c>
      <c r="Q6" s="50">
        <v>168.7</v>
      </c>
      <c r="R6" s="50">
        <v>156.5</v>
      </c>
      <c r="S6" s="50">
        <v>128.59</v>
      </c>
      <c r="T6" s="50">
        <v>108.44</v>
      </c>
      <c r="U6" s="50">
        <v>78.33</v>
      </c>
      <c r="V6" s="50">
        <v>180.79</v>
      </c>
      <c r="W6" s="50">
        <v>116.7</v>
      </c>
      <c r="X6" s="50">
        <v>168.88</v>
      </c>
      <c r="Y6" s="50">
        <v>138.6</v>
      </c>
      <c r="Z6" s="50">
        <v>138.6</v>
      </c>
      <c r="AA6" s="50">
        <v>78.33</v>
      </c>
      <c r="AB6" s="50">
        <v>144.88</v>
      </c>
      <c r="AC6" s="50">
        <v>93.69</v>
      </c>
      <c r="AD6" s="50">
        <v>70.98</v>
      </c>
      <c r="AE6" s="50">
        <v>162.83</v>
      </c>
      <c r="AF6" s="51">
        <v>229.54</v>
      </c>
      <c r="AH6" s="1">
        <f>SUM(K6:AG6)</f>
        <v>9789.080000000002</v>
      </c>
    </row>
    <row r="7" spans="1:34" s="24" customFormat="1" ht="48" thickBot="1">
      <c r="A7" s="32" t="s">
        <v>16</v>
      </c>
      <c r="B7" s="33"/>
      <c r="C7" s="22"/>
      <c r="D7" s="33"/>
      <c r="E7" s="33"/>
      <c r="F7" s="33" t="s">
        <v>0</v>
      </c>
      <c r="G7" s="33" t="s">
        <v>18</v>
      </c>
      <c r="H7" s="34" t="s">
        <v>39</v>
      </c>
      <c r="I7" s="33" t="s">
        <v>28</v>
      </c>
      <c r="J7" s="33" t="s">
        <v>62</v>
      </c>
      <c r="K7" s="37" t="s">
        <v>1</v>
      </c>
      <c r="L7" s="38" t="s">
        <v>2</v>
      </c>
      <c r="M7" s="38" t="s">
        <v>25</v>
      </c>
      <c r="N7" s="38" t="s">
        <v>26</v>
      </c>
      <c r="O7" s="39" t="s">
        <v>27</v>
      </c>
      <c r="P7" s="40" t="s">
        <v>31</v>
      </c>
      <c r="Q7" s="41" t="s">
        <v>32</v>
      </c>
      <c r="R7" s="42" t="s">
        <v>3</v>
      </c>
      <c r="S7" s="42" t="s">
        <v>4</v>
      </c>
      <c r="T7" s="42" t="s">
        <v>13</v>
      </c>
      <c r="U7" s="42" t="s">
        <v>5</v>
      </c>
      <c r="V7" s="42" t="s">
        <v>6</v>
      </c>
      <c r="W7" s="42" t="s">
        <v>11</v>
      </c>
      <c r="X7" s="42" t="s">
        <v>7</v>
      </c>
      <c r="Y7" s="42" t="s">
        <v>8</v>
      </c>
      <c r="Z7" s="42" t="s">
        <v>12</v>
      </c>
      <c r="AA7" s="42" t="s">
        <v>9</v>
      </c>
      <c r="AB7" s="42" t="s">
        <v>10</v>
      </c>
      <c r="AC7" s="42" t="s">
        <v>14</v>
      </c>
      <c r="AD7" s="42" t="s">
        <v>15</v>
      </c>
      <c r="AE7" s="42" t="s">
        <v>29</v>
      </c>
      <c r="AF7" s="43" t="s">
        <v>30</v>
      </c>
      <c r="AG7" s="25"/>
      <c r="AH7" s="24" t="s">
        <v>40</v>
      </c>
    </row>
    <row r="8" spans="8:9" s="18" customFormat="1" ht="12">
      <c r="H8" s="20"/>
      <c r="I8" s="20"/>
    </row>
    <row r="9" spans="6:34" ht="12">
      <c r="F9" s="2"/>
      <c r="G9" s="2"/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H9" s="48"/>
    </row>
    <row r="10" spans="1:34" ht="12.75">
      <c r="A10" s="1">
        <v>1</v>
      </c>
      <c r="B10" s="22">
        <v>1802</v>
      </c>
      <c r="D10" s="22"/>
      <c r="E10" s="22"/>
      <c r="F10"/>
      <c r="G10" s="9"/>
      <c r="H10" s="14"/>
      <c r="I10" s="14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H10" s="48">
        <f>(K10*K$6)+(L10*L$6)+(M10*M$6)+(N10*N$6)+(O10*O$6)+(P10*P$6)+(Q10*Q$6)+(R10*R$6)+(S10*S$6)+(T10*T$6)+(U10*U$6)+(V10*V$6)+(W10*W$6)+(X10*X$6)+(Y10*Y$6)+(Z10*Z$6)+(AA10*AA$6)+(AB10*AB$6)+(AC10*AC$6)+(AD10*AD$6)+(AE10*AE$6)+(AF10*AF$6)</f>
        <v>0</v>
      </c>
    </row>
    <row r="11" spans="1:34" ht="12.75">
      <c r="A11" s="1">
        <v>2</v>
      </c>
      <c r="B11" s="23"/>
      <c r="C11" s="22" t="s">
        <v>41</v>
      </c>
      <c r="D11" s="23"/>
      <c r="E11" s="23"/>
      <c r="F11" t="s">
        <v>56</v>
      </c>
      <c r="H11" s="14"/>
      <c r="I11" s="54">
        <v>38687</v>
      </c>
      <c r="J11" s="54" t="s">
        <v>63</v>
      </c>
      <c r="K11" s="2">
        <f>I11-I12</f>
        <v>1462</v>
      </c>
      <c r="L11" s="2"/>
      <c r="M11" s="2"/>
      <c r="N11" s="2"/>
      <c r="O11" s="2"/>
      <c r="P11" s="2"/>
      <c r="Q11" s="2"/>
      <c r="R11" s="9" t="s">
        <v>55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H11" s="48" t="e">
        <f>(K11*K$6)+(L11*L$6)+(M11*M$6)+(N11*N$6)+(O11*O$6)+(P11*P$6)+(Q11*Q$6)+(#REF!*R$6)+(S11*S$6)+(T11*T$6)+(U11*U$6)+(V11*V$6)+(W11*W$6)+(X11*X$6)+(Y11*Y$6)+(Z11*Z$6)+(AA11*AA$6)+(AB11*AB$6)+(AC11*AC$6)+(AD11*AD$6)+(AE11*AE$6)+(AF11*AF$6)</f>
        <v>#REF!</v>
      </c>
    </row>
    <row r="12" spans="1:34" ht="12.75">
      <c r="A12" s="1">
        <v>3</v>
      </c>
      <c r="B12" s="23"/>
      <c r="D12" s="23"/>
      <c r="E12" s="23"/>
      <c r="F12" t="s">
        <v>57</v>
      </c>
      <c r="G12" s="15"/>
      <c r="H12" s="14"/>
      <c r="I12" s="54">
        <v>37225</v>
      </c>
      <c r="J12" s="54" t="s">
        <v>63</v>
      </c>
      <c r="K12" s="2"/>
      <c r="L12" s="2"/>
      <c r="M12" s="2"/>
      <c r="N12" s="2"/>
      <c r="O12" s="2"/>
      <c r="P12" s="2"/>
      <c r="Q12" s="2"/>
      <c r="R12" s="2" t="s">
        <v>58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H12" s="48" t="e">
        <f>(K12*K$6)+(L12*L$6)+(M12*M$6)+(N12*N$6)+(O12*O$6)+(P12*P$6)+(Q12*Q$6)+(R12*R$6)+(S12*S$6)+(T12*T$6)+(U12*U$6)+(V12*V$6)+(W12*W$6)+(X12*X$6)+(Y12*Y$6)+(Z12*Z$6)+(AA12*AA$6)+(AB12*AB$6)+(AC12*AC$6)+(AD12*AD$6)+(AE12*AE$6)+(AF12*AF$6)</f>
        <v>#VALUE!</v>
      </c>
    </row>
    <row r="13" spans="1:34" ht="12.75">
      <c r="A13" s="1">
        <v>4</v>
      </c>
      <c r="B13" s="23"/>
      <c r="D13" s="23"/>
      <c r="E13" s="23"/>
      <c r="F13" t="s">
        <v>42</v>
      </c>
      <c r="G13" s="15"/>
      <c r="H13" s="14"/>
      <c r="I13" s="54">
        <v>38991</v>
      </c>
      <c r="J13" s="54">
        <v>39353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H13" s="48" t="e">
        <f>(#REF!*K$6)+(L13*L$6)+(M13*M$6)+(N13*N$6)+(O13*O$6)+(P13*P$6)+(Q13*Q$6)+(R13*R$6)+(S13*S$6)+(T13*T$6)+(U13*U$6)+(V13*V$6)+(W13*W$6)+(X13*X$6)+(Y13*Y$6)+(Z13*Z$6)+(AA13*AA$6)+(AB13*AB$6)+(AC13*AC$6)+(AD13*AD$6)+(AE13*AE$6)+(AF13*AF$6)</f>
        <v>#REF!</v>
      </c>
    </row>
    <row r="14" spans="1:34" ht="12.75">
      <c r="A14" s="1">
        <v>5</v>
      </c>
      <c r="B14" s="23"/>
      <c r="D14" s="23"/>
      <c r="E14" s="23"/>
      <c r="F14" t="s">
        <v>43</v>
      </c>
      <c r="G14" s="9"/>
      <c r="H14" s="14"/>
      <c r="I14" s="53">
        <v>38991</v>
      </c>
      <c r="J14" s="53">
        <v>39353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H14" s="48" t="e">
        <f>(#REF!*K$6)+(L14*L$6)+(M14*M$6)+(N14*N$6)+(O14*O$6)+(P14*P$6)+(Q14*Q$6)+(R14*R$6)+(S14*S$6)+(T14*T$6)+(U14*U$6)+(V14*V$6)+(W14*W$6)+(X14*X$6)+(Y14*Y$6)+(Z14*Z$6)+(AA14*AA$6)+(AB14*AB$6)+(AC14*AC$6)+(AD14*AD$6)+(AE14*AE$6)+(AF14*AF$6)</f>
        <v>#REF!</v>
      </c>
    </row>
    <row r="15" spans="1:34" ht="12.75">
      <c r="A15" s="1">
        <v>6</v>
      </c>
      <c r="B15" s="23"/>
      <c r="C15" s="22" t="s">
        <v>59</v>
      </c>
      <c r="D15" s="23"/>
      <c r="E15" s="23"/>
      <c r="F15" t="s">
        <v>44</v>
      </c>
      <c r="G15" s="9"/>
      <c r="H15" s="16"/>
      <c r="I15" s="53">
        <v>39356</v>
      </c>
      <c r="J15" s="53">
        <v>39629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H15" s="48">
        <f>(K13*K$6)+(L15*L$6)+(M15*M$6)+(N15*N$6)+(O15*O$6)+(P15*P$6)+(Q15*Q$6)+(R15*R$6)+(S15*S$6)+(T15*T$6)+(U15*U$6)+(V15*V$6)+(W15*W$6)+(X15*X$6)+(Y15*Y$6)+(Z15*Z$6)+(AA15*AA$6)+(AB15*AB$6)+(AC15*AC$6)+(AD15*AD$6)+(AE15*AE$6)+(AF15*AF$6)</f>
        <v>0</v>
      </c>
    </row>
    <row r="16" spans="1:34" ht="12.75">
      <c r="A16" s="1">
        <v>7</v>
      </c>
      <c r="B16" s="23"/>
      <c r="D16" s="23"/>
      <c r="E16" s="23"/>
      <c r="F16" t="s">
        <v>45</v>
      </c>
      <c r="G16" s="15"/>
      <c r="H16" s="16"/>
      <c r="I16" s="53">
        <v>38991</v>
      </c>
      <c r="J16" s="53">
        <v>39353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H16" s="48">
        <f>(K14*K$6)+(L16*L$6)+(M16*M$6)+(N16*N$6)+(O16*O$6)+(P16*P$6)+(Q16*Q$6)+(R16*R$6)+(S16*S$6)+(T16*T$6)+(U16*U$6)+(V16*V$6)+(W16*W$6)+(X16*X$6)+(Y16*Y$6)+(Z16*Z$6)+(AA16*AA$6)+(AB16*AB$6)+(AC16*AC$6)+(AD16*AD$6)+(AE16*AE$6)+(AF16*AF$6)</f>
        <v>0</v>
      </c>
    </row>
    <row r="17" spans="1:34" ht="12.75">
      <c r="A17" s="1">
        <v>8</v>
      </c>
      <c r="B17" s="23"/>
      <c r="D17" s="23"/>
      <c r="E17" s="23"/>
      <c r="F17" t="s">
        <v>46</v>
      </c>
      <c r="G17" s="9"/>
      <c r="H17" s="14"/>
      <c r="I17" s="53">
        <v>38991</v>
      </c>
      <c r="J17" s="53">
        <v>39356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H17" s="48" t="e">
        <f>(#REF!*K$6)+(L17*L$6)+(M17*M$6)+(N17*N$6)+(O17*O$6)+(P17*P$6)+(Q17*Q$6)+(R17*R$6)+(S17*S$6)+(T17*T$6)+(U17*U$6)+(V17*V$6)+(W17*W$6)+(X17*X$6)+(Y17*Y$6)+(Z17*Z$6)+(AA17*AA$6)+(AB17*AB$6)+(AC17*AC$6)+(AD17*AD$6)+(AE17*AE$6)+(AF17*AF$6)</f>
        <v>#REF!</v>
      </c>
    </row>
    <row r="18" spans="1:34" ht="12.75">
      <c r="A18" s="1">
        <v>9</v>
      </c>
      <c r="B18" s="23"/>
      <c r="D18" s="22"/>
      <c r="E18" s="22"/>
      <c r="F18" t="s">
        <v>47</v>
      </c>
      <c r="G18" s="9"/>
      <c r="H18" s="14"/>
      <c r="I18" s="53">
        <v>39356</v>
      </c>
      <c r="J18" s="53">
        <v>39545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H18" s="48">
        <f>(K15*K$6)+(L18*L$6)+(M18*M$6)+(N18*N$6)+(O18*O$6)+(P18*P$6)+(Q18*Q$6)+(R18*R$6)+(S18*S$6)+(T18*T$6)+(U18*U$6)+(V18*V$6)+(W18*W$6)+(X18*X$6)+(Y18*Y$6)+(Z18*Z$6)+(AA18*AA$6)+(AB18*AB$6)+(AC18*AC$6)+(AD18*AD$6)+(AE18*AE$6)+(AF18*AF$6)</f>
        <v>0</v>
      </c>
    </row>
    <row r="19" spans="1:34" ht="12.75">
      <c r="A19" s="1">
        <v>10</v>
      </c>
      <c r="B19" s="23"/>
      <c r="D19" s="23"/>
      <c r="E19" s="23"/>
      <c r="F19" t="s">
        <v>48</v>
      </c>
      <c r="G19" s="9"/>
      <c r="H19" s="14"/>
      <c r="I19" s="53">
        <v>38626</v>
      </c>
      <c r="J19" s="52" t="s">
        <v>63</v>
      </c>
      <c r="K19" s="2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H19" s="48">
        <f>(K16*K$6)+(L19*L$6)+(M19*M$6)+(N19*N$6)+(O19*O$6)+(P19*P$6)+(Q19*Q$6)+(R19*R$6)+(S19*S$6)+(T19*T$6)+(U19*U$6)+(V19*V$6)+(W19*W$6)+(X19*X$6)+(Y19*Y$6)+(Z19*Z$6)+(AA19*AA$6)+(AB19*AB$6)+(AC19*AC$6)+(AD19*AD$6)+(AE19*AE$6)+(AF19*AF$6)</f>
        <v>0</v>
      </c>
    </row>
    <row r="20" spans="1:34" ht="12.75">
      <c r="A20" s="1">
        <v>11</v>
      </c>
      <c r="B20" s="23"/>
      <c r="D20" s="23"/>
      <c r="E20" s="23"/>
      <c r="F20" t="s">
        <v>49</v>
      </c>
      <c r="G20" s="9"/>
      <c r="H20" s="14"/>
      <c r="I20" s="53">
        <v>39104</v>
      </c>
      <c r="J20" s="53">
        <v>39108</v>
      </c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H20" s="48">
        <f>(K17*K$6)+(L20*L$6)+(M20*M$6)+(N20*N$6)+(O20*O$6)+(P20*P$6)+(Q20*Q$6)+(R20*R$6)+(S20*S$6)+(T20*T$6)+(U20*U$6)+(V20*V$6)+(W20*W$6)+(X20*X$6)+(Y20*Y$6)+(Z20*Z$6)+(AA20*AA$6)+(AB20*AB$6)+(AC20*AC$6)+(AD20*AD$6)+(AE20*AE$6)+(AF20*AF$6)</f>
        <v>0</v>
      </c>
    </row>
    <row r="21" spans="1:34" ht="12.75">
      <c r="A21" s="1">
        <v>12</v>
      </c>
      <c r="B21" s="22"/>
      <c r="D21" s="23"/>
      <c r="E21" s="23"/>
      <c r="F21" t="s">
        <v>50</v>
      </c>
      <c r="G21" s="9"/>
      <c r="H21" s="14"/>
      <c r="I21" s="53">
        <v>39112</v>
      </c>
      <c r="J21" s="53">
        <v>39139</v>
      </c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H21" s="48">
        <f>(K18*K$6)+(L21*L$6)+(M21*M$6)+(N21*N$6)+(O21*O$6)+(P21*P$6)+(Q21*Q$6)+(R21*R$6)+(S21*S$6)+(T21*T$6)+(U21*U$6)+(V21*V$6)+(W21*W$6)+(X21*X$6)+(Y21*Y$6)+(Z21*Z$6)+(AA21*AA$6)+(AB21*AB$6)+(AC21*AC$6)+(AD21*AD$6)+(AE21*AE$6)+(AF21*AF$6)</f>
        <v>0</v>
      </c>
    </row>
    <row r="22" spans="1:34" ht="12.75">
      <c r="A22" s="1">
        <v>13</v>
      </c>
      <c r="B22" s="23"/>
      <c r="C22" s="22" t="s">
        <v>60</v>
      </c>
      <c r="D22" s="23"/>
      <c r="E22" s="23"/>
      <c r="F22" t="s">
        <v>45</v>
      </c>
      <c r="G22" s="9"/>
      <c r="H22" s="14"/>
      <c r="I22" s="53">
        <v>39112</v>
      </c>
      <c r="J22" s="53">
        <v>39118</v>
      </c>
      <c r="K22" s="9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H22" s="48">
        <f>(K19*K$6)+(L22*L$6)+(M22*M$6)+(N22*N$6)+(O22*O$6)+(P22*P$6)+(Q22*Q$6)+(R22*R$6)+(S22*S$6)+(T22*T$6)+(U22*U$6)+(V22*V$6)+(W22*W$6)+(X22*X$6)+(Y22*Y$6)+(Z22*Z$6)+(AA22*AA$6)+(AB22*AB$6)+(AC22*AC$6)+(AD22*AD$6)+(AE22*AE$6)+(AF22*AF$6)</f>
        <v>0</v>
      </c>
    </row>
    <row r="23" spans="1:34" ht="12.75">
      <c r="A23" s="1">
        <v>14</v>
      </c>
      <c r="B23" s="23"/>
      <c r="D23" s="23"/>
      <c r="E23" s="23"/>
      <c r="F23" t="s">
        <v>46</v>
      </c>
      <c r="G23" s="9"/>
      <c r="H23" s="14"/>
      <c r="I23" s="53">
        <v>39140</v>
      </c>
      <c r="J23" s="53">
        <v>39146</v>
      </c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9"/>
      <c r="AC23" s="2"/>
      <c r="AD23" s="2"/>
      <c r="AE23" s="2"/>
      <c r="AF23" s="2"/>
      <c r="AH23" s="48">
        <f>(K20*K$6)+(L23*L$6)+(M23*M$6)+(N23*N$6)+(O23*O$6)+(P23*P$6)+(Q23*Q$6)+(R23*R$6)+(S23*S$6)+(T23*T$6)+(U23*U$6)+(V23*V$6)+(W23*W$6)+(X23*X$6)+(Y23*Y$6)+(Z23*Z$6)+(AA23*AA$6)+(AB23*AB$6)+(AC23*AC$6)+(AD23*AD$6)+(AE23*AE$6)+(AF23*AF$6)</f>
        <v>0</v>
      </c>
    </row>
    <row r="24" spans="1:34" ht="12.75">
      <c r="A24" s="1">
        <v>15</v>
      </c>
      <c r="B24" s="23"/>
      <c r="D24" s="23"/>
      <c r="E24" s="23"/>
      <c r="F24" t="s">
        <v>47</v>
      </c>
      <c r="G24" s="9"/>
      <c r="H24" s="14"/>
      <c r="I24" s="53">
        <v>39119</v>
      </c>
      <c r="J24" s="53">
        <v>39125</v>
      </c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H24" s="48">
        <f>(K21*K$6)+(L24*L$6)+(M24*M$6)+(N24*N$6)+(O24*O$6)+(P24*P$6)+(Q24*Q$6)+(R24*R$6)+(S24*S$6)+(T24*T$6)+(U24*U$6)+(V24*V$6)+(W24*W$6)+(X24*X$6)+(Y24*Y$6)+(Z24*Z$6)+(AA24*AA$6)+(AB24*AB$6)+(AC24*AC$6)+(AD24*AD$6)+(AE24*AE$6)+(AF24*AF$6)</f>
        <v>0</v>
      </c>
    </row>
    <row r="25" spans="1:34" ht="12.75">
      <c r="A25" s="1">
        <v>16</v>
      </c>
      <c r="B25" s="23"/>
      <c r="D25" s="23"/>
      <c r="E25" s="23"/>
      <c r="F25" t="s">
        <v>48</v>
      </c>
      <c r="G25" s="9"/>
      <c r="H25" s="14"/>
      <c r="I25" s="53">
        <v>39147</v>
      </c>
      <c r="J25" s="53">
        <v>39153</v>
      </c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H25" s="48">
        <f>(K22*K$6)+(L25*L$6)+(M25*M$6)+(N25*N$6)+(O25*O$6)+(P25*P$6)+(Q25*Q$6)+(R25*R$6)+(S25*S$6)+(T25*T$6)+(U25*U$6)+(V25*V$6)+(W25*W$6)+(X25*X$6)+(Y25*Y$6)+(Z25*Z$6)+(AA25*AA$6)+(AB25*AB$6)+(AC25*AC$6)+(AD25*AD$6)+(AE25*AE$6)+(AF25*AF$6)</f>
        <v>0</v>
      </c>
    </row>
    <row r="26" spans="1:34" ht="12.75">
      <c r="A26" s="1">
        <v>17</v>
      </c>
      <c r="B26" s="23"/>
      <c r="D26" s="23"/>
      <c r="E26" s="23"/>
      <c r="F26" t="s">
        <v>51</v>
      </c>
      <c r="G26" s="9"/>
      <c r="H26" s="14"/>
      <c r="I26" s="52" t="s">
        <v>63</v>
      </c>
      <c r="J26" s="53">
        <v>39153</v>
      </c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H26" s="48">
        <f>(K23*K$6)+(L26*L$6)+(M26*M$6)+(N26*N$6)+(O26*O$6)+(P26*P$6)+(Q26*Q$6)+(R26*R$6)+(S26*S$6)+(T26*T$6)+(U26*U$6)+(V26*V$6)+(W26*W$6)+(X26*X$6)+(Y26*Y$6)+(Z26*Z$6)+(AA26*AA$6)+(AB26*AB$6)+(AC26*AC$6)+(AD26*AD$6)+(AE26*AE$6)+(AF26*AF$6)</f>
        <v>0</v>
      </c>
    </row>
    <row r="27" spans="1:34" ht="12.75">
      <c r="A27" s="1">
        <v>18</v>
      </c>
      <c r="B27" s="23"/>
      <c r="D27" s="22"/>
      <c r="E27" s="22"/>
      <c r="F27" t="s">
        <v>52</v>
      </c>
      <c r="G27" s="9"/>
      <c r="H27" s="14"/>
      <c r="I27" s="53">
        <v>39182</v>
      </c>
      <c r="J27" s="53">
        <v>39209</v>
      </c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H27" s="48">
        <f>(K24*K$6)+(L27*L$6)+(M27*M$6)+(N27*N$6)+(O27*O$6)+(P27*P$6)+(Q27*Q$6)+(R27*R$6)+(S27*S$6)+(T27*T$6)+(U27*U$6)+(V27*V$6)+(W27*W$6)+(X27*X$6)+(Y27*Y$6)+(Z27*Z$6)+(AA27*AA$6)+(AB27*AB$6)+(AC27*AC$6)+(AD27*AD$6)+(AE27*AE$6)+(AF27*AF$6)</f>
        <v>0</v>
      </c>
    </row>
    <row r="28" spans="1:34" ht="12.75">
      <c r="A28" s="1">
        <v>19</v>
      </c>
      <c r="B28" s="23"/>
      <c r="C28" s="22" t="s">
        <v>61</v>
      </c>
      <c r="D28" s="23"/>
      <c r="E28" s="23"/>
      <c r="F28" t="s">
        <v>53</v>
      </c>
      <c r="G28" s="9"/>
      <c r="H28" s="14"/>
      <c r="I28" s="53">
        <v>39260</v>
      </c>
      <c r="J28" s="53">
        <v>39266</v>
      </c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H28" s="48">
        <f>(K25*K$6)+(L28*L$6)+(M28*M$6)+(N28*N$6)+(O28*O$6)+(P28*P$6)+(Q28*Q$6)+(R28*R$6)+(S28*S$6)+(T28*T$6)+(U28*U$6)+(V28*V$6)+(W28*W$6)+(X28*X$6)+(Y28*Y$6)+(Z28*Z$6)+(AA28*AA$6)+(AB28*AB$6)+(AC28*AC$6)+(AD28*AD$6)+(AE28*AE$6)+(AF28*AF$6)</f>
        <v>0</v>
      </c>
    </row>
    <row r="29" spans="1:34" ht="12.75">
      <c r="A29" s="1">
        <v>20</v>
      </c>
      <c r="B29" s="23"/>
      <c r="D29" s="23"/>
      <c r="E29" s="23"/>
      <c r="F29" t="s">
        <v>45</v>
      </c>
      <c r="G29" s="9"/>
      <c r="H29" s="14"/>
      <c r="I29" s="53">
        <v>39210</v>
      </c>
      <c r="J29" s="53">
        <v>39216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9"/>
      <c r="AD29" s="2"/>
      <c r="AE29" s="2"/>
      <c r="AF29" s="2"/>
      <c r="AH29" s="48">
        <f>(K26*K$6)+(L29*L$6)+(M29*M$6)+(N29*N$6)+(O29*O$6)+(P29*P$6)+(Q29*Q$6)+(R29*R$6)+(S29*S$6)+(T29*T$6)+(U29*U$6)+(V29*V$6)+(W29*W$6)+(X29*X$6)+(Y29*Y$6)+(Z29*Z$6)+(AA29*AA$6)+(AB29*AB$6)+(AC29*AC$6)+(AD29*AD$6)+(AE29*AE$6)+(AF29*AF$6)</f>
        <v>0</v>
      </c>
    </row>
    <row r="30" spans="1:34" ht="12.75">
      <c r="A30" s="1">
        <v>21</v>
      </c>
      <c r="B30" s="22"/>
      <c r="D30" s="23"/>
      <c r="E30" s="23"/>
      <c r="F30" t="s">
        <v>46</v>
      </c>
      <c r="G30" s="9"/>
      <c r="H30" s="14"/>
      <c r="I30" s="53">
        <v>39268</v>
      </c>
      <c r="J30" s="53">
        <v>39274</v>
      </c>
      <c r="K30" s="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H30" s="48">
        <f>(K27*K$6)+(L30*L$6)+(M30*M$6)+(N30*N$6)+(O30*O$6)+(P30*P$6)+(Q30*Q$6)+(R30*R$6)+(S30*S$6)+(T30*T$6)+(U30*U$6)+(V30*V$6)+(W30*W$6)+(X30*X$6)+(Y30*Y$6)+(Z30*Z$6)+(AA30*AA$6)+(AB30*AB$6)+(AC30*AC$6)+(AD30*AD$6)+(AE30*AE$6)+(AF30*AF$6)</f>
        <v>0</v>
      </c>
    </row>
    <row r="31" spans="1:34" ht="12.75">
      <c r="A31" s="1">
        <v>22</v>
      </c>
      <c r="B31" s="23"/>
      <c r="D31" s="23"/>
      <c r="E31" s="23"/>
      <c r="F31" t="s">
        <v>47</v>
      </c>
      <c r="G31" s="9"/>
      <c r="H31" s="14"/>
      <c r="I31" s="53">
        <v>39268</v>
      </c>
      <c r="J31" s="53">
        <v>39274</v>
      </c>
      <c r="K31" s="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H31" s="48">
        <f>(K28*K$6)+(L31*L$6)+(M31*M$6)+(N31*N$6)+(O31*O$6)+(P31*P$6)+(Q31*Q$6)+(R31*R$6)+(S31*S$6)+(T31*T$6)+(U31*U$6)+(V31*V$6)+(W31*W$6)+(X31*X$6)+(Y31*Y$6)+(Z31*Z$6)+(AA31*AA$6)+(AB31*AB$6)+(AC31*AC$6)+(AD31*AD$6)+(AE31*AE$6)+(AF31*AF$6)</f>
        <v>0</v>
      </c>
    </row>
    <row r="32" spans="1:34" ht="12.75">
      <c r="A32" s="1">
        <v>23</v>
      </c>
      <c r="B32" s="23"/>
      <c r="D32" s="23"/>
      <c r="E32" s="23"/>
      <c r="F32" t="s">
        <v>48</v>
      </c>
      <c r="G32" s="9"/>
      <c r="H32" s="14"/>
      <c r="I32" s="52" t="s">
        <v>63</v>
      </c>
      <c r="J32" s="53">
        <v>39274</v>
      </c>
      <c r="K32" s="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H32" s="48">
        <f>(K29*K$6)+(L32*L$6)+(M32*M$6)+(N32*N$6)+(O32*O$6)+(P32*P$6)+(Q32*Q$6)+(R32*R$6)+(S32*S$6)+(T32*T$6)+(U32*U$6)+(V32*V$6)+(W32*W$6)+(X32*X$6)+(Y32*Y$6)+(Z32*Z$6)+(AA32*AA$6)+(AB32*AB$6)+(AC32*AC$6)+(AD32*AD$6)+(AE32*AE$6)+(AF32*AF$6)</f>
        <v>0</v>
      </c>
    </row>
    <row r="33" spans="1:34" ht="12.75">
      <c r="A33" s="1">
        <v>24</v>
      </c>
      <c r="B33" s="23"/>
      <c r="D33" s="22"/>
      <c r="E33" s="22"/>
      <c r="F33" t="s">
        <v>51</v>
      </c>
      <c r="G33" s="9"/>
      <c r="H33" s="14"/>
      <c r="I33" s="53">
        <v>39253</v>
      </c>
      <c r="J33" s="53">
        <v>39259</v>
      </c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H33" s="48">
        <f>(K30*K$6)+(L33*L$6)+(M33*M$6)+(N33*N$6)+(O33*O$6)+(P33*P$6)+(Q33*Q$6)+(R33*R$6)+(S33*S$6)+(T33*T$6)+(U33*U$6)+(V33*V$6)+(W33*W$6)+(X33*X$6)+(Y33*Y$6)+(Z33*Z$6)+(AA33*AA$6)+(AB33*AB$6)+(AC33*AC$6)+(AD33*AD$6)+(AE33*AE$6)+(AF33*AF$6)</f>
        <v>0</v>
      </c>
    </row>
    <row r="34" spans="1:34" ht="12.75">
      <c r="A34" s="1">
        <v>25</v>
      </c>
      <c r="B34" s="23"/>
      <c r="F34" t="s">
        <v>54</v>
      </c>
      <c r="G34" s="9"/>
      <c r="H34" s="14"/>
      <c r="I34" s="53">
        <v>39287</v>
      </c>
      <c r="J34" s="53">
        <v>39314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H34" s="48">
        <f>(K31*K$6)+(L34*L$6)+(M34*M$6)+(N34*N$6)+(O34*O$6)+(P34*P$6)+(Q34*Q$6)+(R34*R$6)+(S34*S$6)+(T34*T$6)+(U34*U$6)+(V34*V$6)+(W34*W$6)+(X34*X$6)+(Y34*Y$6)+(Z34*Z$6)+(AA34*AA$6)+(AB34*AB$6)+(AC34*AC$6)+(AD34*AD$6)+(AE34*AE$6)+(AF34*AF$6)</f>
        <v>0</v>
      </c>
    </row>
    <row r="35" spans="1:34" ht="12.75">
      <c r="A35" s="1">
        <v>26</v>
      </c>
      <c r="B35" s="23"/>
      <c r="D35" s="22"/>
      <c r="E35" s="22"/>
      <c r="F35" t="s">
        <v>53</v>
      </c>
      <c r="G35" s="9"/>
      <c r="H35" s="14"/>
      <c r="I35" s="53">
        <v>39310</v>
      </c>
      <c r="J35" s="53">
        <v>39316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H35" s="48">
        <f>(K32*K$6)+(L35*L$6)+(M35*M$6)+(N35*N$6)+(O35*O$6)+(P35*P$6)+(Q35*Q$6)+(R35*R$6)+(S35*S$6)+(T35*T$6)+(U35*U$6)+(V35*V$6)+(W35*W$6)+(X35*X$6)+(Y35*Y$6)+(Z35*Z$6)+(AA35*AA$6)+(AB35*AB$6)+(AC35*AC$6)+(AD35*AD$6)+(AE35*AE$6)+(AF35*AF$6)</f>
        <v>0</v>
      </c>
    </row>
    <row r="36" spans="1:34" ht="12.75">
      <c r="A36" s="1">
        <v>27</v>
      </c>
      <c r="B36" s="22"/>
      <c r="D36" s="23"/>
      <c r="E36" s="23"/>
      <c r="F36" t="s">
        <v>17</v>
      </c>
      <c r="G36" s="9"/>
      <c r="H36" s="14"/>
      <c r="I36" s="53">
        <v>39315</v>
      </c>
      <c r="J36" s="53">
        <v>39321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H36" s="48">
        <f>(K33*K$6)+(L36*L$6)+(M36*M$6)+(N36*N$6)+(O36*O$6)+(P36*P$6)+(Q36*Q$6)+(R36*R$6)+(S36*S$6)+(T36*T$6)+(U36*U$6)+(V36*V$6)+(W36*W$6)+(X36*X$6)+(Y36*Y$6)+(Z36*Z$6)+(AA36*AA$6)+(AB36*AB$6)+(AC36*AC$6)+(AD36*AD$6)+(AE36*AE$6)+(AF36*AF$6)</f>
        <v>0</v>
      </c>
    </row>
    <row r="37" spans="1:34" ht="12.75">
      <c r="A37" s="1">
        <v>28</v>
      </c>
      <c r="D37" s="23"/>
      <c r="E37" s="23"/>
      <c r="F37" t="s">
        <v>19</v>
      </c>
      <c r="G37" s="15"/>
      <c r="H37" s="14"/>
      <c r="I37" s="53">
        <v>39322</v>
      </c>
      <c r="J37" s="53">
        <v>39329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H37" s="48">
        <f>(K34*K$6)+(L37*L$6)+(M37*M$6)+(N37*N$6)+(O37*O$6)+(P37*P$6)+(Q37*Q$6)+(R37*R$6)+(S37*S$6)+(T37*T$6)+(U37*U$6)+(V37*V$6)+(W37*W$6)+(X37*X$6)+(Y37*Y$6)+(Z37*Z$6)+(AA37*AA$6)+(AB37*AB$6)+(AC37*AC$6)+(AD37*AD$6)+(AE37*AE$6)+(AF37*AF$6)</f>
        <v>0</v>
      </c>
    </row>
    <row r="38" spans="1:34" ht="12.75">
      <c r="A38" s="1">
        <v>29</v>
      </c>
      <c r="B38" s="22"/>
      <c r="D38" s="23"/>
      <c r="E38" s="23"/>
      <c r="F38" t="s">
        <v>21</v>
      </c>
      <c r="G38" s="9"/>
      <c r="H38" s="14"/>
      <c r="I38" s="53">
        <v>39322</v>
      </c>
      <c r="J38" s="53">
        <v>39329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48">
        <f>(K35*K$6)+(L38*L$6)+(M38*M$6)+(N38*N$6)+(O38*O$6)+(P38*P$6)+(Q38*Q$6)+(R38*R$6)+(S38*S$6)+(T38*T$6)+(U38*U$6)+(V38*V$6)+(W38*W$6)+(X38*X$6)+(Y38*Y$6)+(Z38*Z$6)+(AA38*AA$6)+(AB38*AB$6)+(AC38*AC$6)+(AD38*AD$6)+(AE38*AE$6)+(AF38*AF$6)</f>
        <v>0</v>
      </c>
    </row>
    <row r="39" spans="1:34" ht="12.75">
      <c r="A39" s="1">
        <v>30</v>
      </c>
      <c r="B39" s="23"/>
      <c r="D39" s="23"/>
      <c r="E39" s="23"/>
      <c r="F39" t="s">
        <v>20</v>
      </c>
      <c r="G39" s="9"/>
      <c r="H39" s="14"/>
      <c r="I39" s="52" t="s">
        <v>63</v>
      </c>
      <c r="J39" s="53">
        <v>39329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H39" s="48">
        <f>(K36*K$6)+(L39*L$6)+(M39*M$6)+(N39*N$6)+(O39*O$6)+(P39*P$6)+(Q39*Q$6)+(R39*R$6)+(S39*S$6)+(T39*T$6)+(U39*U$6)+(V39*V$6)+(W39*W$6)+(X39*X$6)+(Y39*Y$6)+(Z39*Z$6)+(AA39*AA$6)+(AB39*AB$6)+(AC39*AC$6)+(AD39*AD$6)+(AE39*AE$6)+(AF39*AF$6)</f>
        <v>0</v>
      </c>
    </row>
    <row r="40" spans="1:34" ht="12.75">
      <c r="A40" s="1">
        <v>31</v>
      </c>
      <c r="B40" s="23"/>
      <c r="D40" s="23"/>
      <c r="E40" s="23"/>
      <c r="F40" t="s">
        <v>22</v>
      </c>
      <c r="G40" s="15"/>
      <c r="H40" s="14"/>
      <c r="I40" s="53">
        <v>39303</v>
      </c>
      <c r="J40" s="53">
        <v>39309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H40" s="48">
        <f>(K37*K$6)+(L40*L$6)+(M40*M$6)+(N40*N$6)+(O40*O$6)+(P40*P$6)+(Q40*Q$6)+(R40*R$6)+(S40*S$6)+(T40*T$6)+(U40*U$6)+(V40*V$6)+(W40*W$6)+(X40*X$6)+(Y40*Y$6)+(Z40*Z$6)+(AA40*AA$6)+(AB40*AB$6)+(AC40*AC$6)+(AD40*AD$6)+(AE40*AE$6)+(AF40*AF$6)</f>
        <v>0</v>
      </c>
    </row>
    <row r="41" spans="1:34" ht="12.75">
      <c r="A41" s="1">
        <v>32</v>
      </c>
      <c r="B41" s="23"/>
      <c r="D41" s="23"/>
      <c r="E41" s="23"/>
      <c r="F41" t="s">
        <v>23</v>
      </c>
      <c r="G41" s="9"/>
      <c r="H41" s="14"/>
      <c r="I41" s="14"/>
      <c r="J41" s="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H41" s="48">
        <f>(K38*K$6)+(L41*L$6)+(M41*M$6)+(N41*N$6)+(O41*O$6)+(P41*P$6)+(Q41*Q$6)+(R41*R$6)+(S41*S$6)+(T41*T$6)+(U41*U$6)+(V41*V$6)+(W41*W$6)+(X41*X$6)+(Y41*Y$6)+(Z41*Z$6)+(AA41*AA$6)+(AB41*AB$6)+(AC41*AC$6)+(AD41*AD$6)+(AE41*AE$6)+(AF41*AF$6)</f>
        <v>0</v>
      </c>
    </row>
    <row r="42" spans="1:34" ht="12.75">
      <c r="A42" s="1">
        <v>33</v>
      </c>
      <c r="B42" s="23"/>
      <c r="D42" s="23"/>
      <c r="E42" s="23"/>
      <c r="F42" t="s">
        <v>24</v>
      </c>
      <c r="G42" s="9"/>
      <c r="H42" s="14"/>
      <c r="I42" s="14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H42" s="48">
        <f>(K39*K$6)+(L42*L$6)+(M42*M$6)+(N42*N$6)+(O42*O$6)+(P42*P$6)+(Q42*Q$6)+(R42*R$6)+(S42*S$6)+(T42*T$6)+(U42*U$6)+(V42*V$6)+(W42*W$6)+(X42*X$6)+(Y42*Y$6)+(Z42*Z$6)+(AA42*AA$6)+(AB42*AB$6)+(AC42*AC$6)+(AD42*AD$6)+(AE42*AE$6)+(AF42*AF$6)</f>
        <v>0</v>
      </c>
    </row>
    <row r="43" spans="1:34" ht="12.75">
      <c r="A43" s="1">
        <v>34</v>
      </c>
      <c r="B43" s="23"/>
      <c r="D43" s="23"/>
      <c r="E43" s="23"/>
      <c r="F43"/>
      <c r="G43" s="9"/>
      <c r="H43" s="16"/>
      <c r="I43" s="16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H43" s="48">
        <f>(K40*K$6)+(L43*L$6)+(M43*M$6)+(N43*N$6)+(O43*O$6)+(P43*P$6)+(Q43*Q$6)+(R43*R$6)+(S43*S$6)+(T43*T$6)+(U43*U$6)+(V43*V$6)+(W43*W$6)+(X43*X$6)+(Y43*Y$6)+(Z43*Z$6)+(AA43*AA$6)+(AB43*AB$6)+(AC43*AC$6)+(AD43*AD$6)+(AE43*AE$6)+(AF43*AF$6)</f>
        <v>0</v>
      </c>
    </row>
    <row r="44" spans="1:34" ht="12.75">
      <c r="A44" s="1">
        <v>35</v>
      </c>
      <c r="B44" s="23"/>
      <c r="D44" s="23"/>
      <c r="E44" s="23"/>
      <c r="F44"/>
      <c r="G44" s="15"/>
      <c r="H44" s="16"/>
      <c r="I44" s="16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H44" s="48">
        <f>(K41*K$6)+(L44*L$6)+(M44*M$6)+(N44*N$6)+(O44*O$6)+(P44*P$6)+(Q44*Q$6)+(R44*R$6)+(S44*S$6)+(T44*T$6)+(U44*U$6)+(V44*V$6)+(W44*W$6)+(X44*X$6)+(Y44*Y$6)+(Z44*Z$6)+(AA44*AA$6)+(AB44*AB$6)+(AC44*AC$6)+(AD44*AD$6)+(AE44*AE$6)+(AF44*AF$6)</f>
        <v>0</v>
      </c>
    </row>
    <row r="45" spans="1:34" ht="12.75">
      <c r="A45" s="1">
        <v>36</v>
      </c>
      <c r="B45" s="23"/>
      <c r="D45" s="23"/>
      <c r="E45" s="23"/>
      <c r="F45"/>
      <c r="G45" s="9"/>
      <c r="H45" s="14"/>
      <c r="I45" s="14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H45" s="48">
        <f>(K42*K$6)+(L45*L$6)+(M45*M$6)+(N45*N$6)+(O45*O$6)+(P45*P$6)+(Q45*Q$6)+(R45*R$6)+(S45*S$6)+(T45*T$6)+(U45*U$6)+(V45*V$6)+(W45*W$6)+(X45*X$6)+(Y45*Y$6)+(Z45*Z$6)+(AA45*AA$6)+(AB45*AB$6)+(AC45*AC$6)+(AD45*AD$6)+(AE45*AE$6)+(AF45*AF$6)</f>
        <v>0</v>
      </c>
    </row>
    <row r="46" spans="1:34" ht="12.75">
      <c r="A46" s="1">
        <v>37</v>
      </c>
      <c r="B46" s="23"/>
      <c r="D46" s="22"/>
      <c r="E46" s="22"/>
      <c r="F46"/>
      <c r="G46" s="9"/>
      <c r="H46" s="14"/>
      <c r="I46" s="14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H46" s="48">
        <f>(K43*K$6)+(L46*L$6)+(M46*M$6)+(N46*N$6)+(O46*O$6)+(P46*P$6)+(Q46*Q$6)+(R46*R$6)+(S46*S$6)+(T46*T$6)+(U46*U$6)+(V46*V$6)+(W46*W$6)+(X46*X$6)+(Y46*Y$6)+(Z46*Z$6)+(AA46*AA$6)+(AB46*AB$6)+(AC46*AC$6)+(AD46*AD$6)+(AE46*AE$6)+(AF46*AF$6)</f>
        <v>0</v>
      </c>
    </row>
    <row r="47" spans="1:34" ht="12.75">
      <c r="A47" s="1">
        <v>38</v>
      </c>
      <c r="B47" s="23"/>
      <c r="D47" s="23"/>
      <c r="E47" s="23"/>
      <c r="F47"/>
      <c r="G47" s="9"/>
      <c r="H47" s="14"/>
      <c r="I47" s="14"/>
      <c r="J47" s="9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H47" s="48">
        <f>(K44*K$6)+(L47*L$6)+(M47*M$6)+(N47*N$6)+(O47*O$6)+(P47*P$6)+(Q47*Q$6)+(R47*R$6)+(S47*S$6)+(T47*T$6)+(U47*U$6)+(V47*V$6)+(W47*W$6)+(X47*X$6)+(Y47*Y$6)+(Z47*Z$6)+(AA47*AA$6)+(AB47*AB$6)+(AC47*AC$6)+(AD47*AD$6)+(AE47*AE$6)+(AF47*AF$6)</f>
        <v>0</v>
      </c>
    </row>
    <row r="48" spans="1:34" ht="12.75">
      <c r="A48" s="1">
        <v>39</v>
      </c>
      <c r="B48" s="23"/>
      <c r="D48" s="23"/>
      <c r="E48" s="23"/>
      <c r="F48"/>
      <c r="G48" s="9"/>
      <c r="H48" s="14"/>
      <c r="I48" s="14"/>
      <c r="J48" s="9"/>
      <c r="K48" s="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H48" s="48">
        <f>(K45*K$6)+(L48*L$6)+(M48*M$6)+(N48*N$6)+(O48*O$6)+(P48*P$6)+(Q48*Q$6)+(R48*R$6)+(S48*S$6)+(T48*T$6)+(U48*U$6)+(V48*V$6)+(W48*W$6)+(X48*X$6)+(Y48*Y$6)+(Z48*Z$6)+(AA48*AA$6)+(AB48*AB$6)+(AC48*AC$6)+(AD48*AD$6)+(AE48*AE$6)+(AF48*AF$6)</f>
        <v>0</v>
      </c>
    </row>
    <row r="49" spans="1:34" ht="12.75">
      <c r="A49" s="1">
        <v>40</v>
      </c>
      <c r="B49" s="22"/>
      <c r="D49" s="23"/>
      <c r="E49" s="23"/>
      <c r="F49"/>
      <c r="G49" s="9"/>
      <c r="H49" s="14"/>
      <c r="I49" s="14"/>
      <c r="J49" s="9"/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H49" s="48">
        <f>(K46*K$6)+(L49*L$6)+(M49*M$6)+(N49*N$6)+(O49*O$6)+(P49*P$6)+(Q49*Q$6)+(R49*R$6)+(S49*S$6)+(T49*T$6)+(U49*U$6)+(V49*V$6)+(W49*W$6)+(X49*X$6)+(Y49*Y$6)+(Z49*Z$6)+(AA49*AA$6)+(AB49*AB$6)+(AC49*AC$6)+(AD49*AD$6)+(AE49*AE$6)+(AF49*AF$6)</f>
        <v>0</v>
      </c>
    </row>
    <row r="50" spans="1:34" ht="12.75">
      <c r="A50" s="1">
        <v>41</v>
      </c>
      <c r="B50" s="23"/>
      <c r="D50" s="23"/>
      <c r="E50" s="23"/>
      <c r="F50"/>
      <c r="G50" s="9"/>
      <c r="H50" s="14"/>
      <c r="I50" s="14"/>
      <c r="J50" s="9"/>
      <c r="K50" s="9"/>
      <c r="L50" s="2"/>
      <c r="M50" s="2"/>
      <c r="N50" s="2"/>
      <c r="O50" s="2"/>
      <c r="P50" s="2"/>
      <c r="Q50" s="2"/>
      <c r="R50" s="2"/>
      <c r="S50" s="2"/>
      <c r="T50" s="2"/>
      <c r="U50" s="1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H50" s="48">
        <f>(K47*K$6)+(L50*L$6)+(M50*M$6)+(N50*N$6)+(O50*O$6)+(P50*P$6)+(Q50*Q$6)+(R50*R$6)+(S50*S$6)+(T50*T$6)+(U50*U$6)+(V50*V$6)+(W50*W$6)+(X50*X$6)+(Y50*Y$6)+(Z50*Z$6)+(AA50*AA$6)+(AB50*AB$6)+(AC50*AC$6)+(AD50*AD$6)+(AE50*AE$6)+(AF50*AF$6)</f>
        <v>0</v>
      </c>
    </row>
    <row r="51" spans="1:34" ht="12.75">
      <c r="A51" s="1">
        <v>42</v>
      </c>
      <c r="B51" s="23"/>
      <c r="D51" s="23"/>
      <c r="E51" s="23"/>
      <c r="F51"/>
      <c r="G51" s="9"/>
      <c r="H51" s="14"/>
      <c r="I51" s="14"/>
      <c r="J51" s="9"/>
      <c r="K51" s="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9"/>
      <c r="AC51" s="2"/>
      <c r="AD51" s="2"/>
      <c r="AE51" s="2"/>
      <c r="AF51" s="2"/>
      <c r="AH51" s="48">
        <f>(K48*K$6)+(L51*L$6)+(M51*M$6)+(N51*N$6)+(O51*O$6)+(P51*P$6)+(Q51*Q$6)+(R51*R$6)+(S51*S$6)+(T51*T$6)+(U51*U$6)+(V51*V$6)+(W51*W$6)+(X51*X$6)+(Y51*Y$6)+(Z51*Z$6)+(AA51*AA$6)+(AB51*AB$6)+(AC51*AC$6)+(AD51*AD$6)+(AE51*AE$6)+(AF51*AF$6)</f>
        <v>0</v>
      </c>
    </row>
    <row r="52" spans="1:34" ht="12.75">
      <c r="A52" s="1">
        <v>43</v>
      </c>
      <c r="B52" s="23"/>
      <c r="D52" s="23"/>
      <c r="E52" s="23"/>
      <c r="F52"/>
      <c r="G52" s="9"/>
      <c r="H52" s="14"/>
      <c r="I52" s="14"/>
      <c r="J52" s="9"/>
      <c r="K52" s="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H52" s="48">
        <f>(K49*K$6)+(L52*L$6)+(M52*M$6)+(N52*N$6)+(O52*O$6)+(P52*P$6)+(Q52*Q$6)+(R52*R$6)+(S52*S$6)+(T52*T$6)+(U52*U$6)+(V52*V$6)+(W52*W$6)+(X52*X$6)+(Y52*Y$6)+(Z52*Z$6)+(AA52*AA$6)+(AB52*AB$6)+(AC52*AC$6)+(AD52*AD$6)+(AE52*AE$6)+(AF52*AF$6)</f>
        <v>0</v>
      </c>
    </row>
    <row r="53" spans="1:34" ht="12.75">
      <c r="A53" s="1">
        <v>44</v>
      </c>
      <c r="B53" s="23"/>
      <c r="D53" s="23"/>
      <c r="E53" s="23"/>
      <c r="F53"/>
      <c r="G53" s="9"/>
      <c r="H53" s="14"/>
      <c r="I53" s="14"/>
      <c r="J53" s="9"/>
      <c r="K53" s="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H53" s="48">
        <f>(K50*K$6)+(L53*L$6)+(M53*M$6)+(N53*N$6)+(O53*O$6)+(P53*P$6)+(Q53*Q$6)+(R53*R$6)+(S53*S$6)+(T53*T$6)+(U53*U$6)+(V53*V$6)+(W53*W$6)+(X53*X$6)+(Y53*Y$6)+(Z53*Z$6)+(AA53*AA$6)+(AB53*AB$6)+(AC53*AC$6)+(AD53*AD$6)+(AE53*AE$6)+(AF53*AF$6)</f>
        <v>0</v>
      </c>
    </row>
    <row r="54" spans="1:34" ht="12.75">
      <c r="A54" s="1">
        <v>45</v>
      </c>
      <c r="B54" s="23"/>
      <c r="D54" s="23"/>
      <c r="E54" s="23"/>
      <c r="F54"/>
      <c r="G54" s="9"/>
      <c r="H54" s="14"/>
      <c r="I54" s="14"/>
      <c r="J54" s="9"/>
      <c r="K54" s="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H54" s="48">
        <f>(K51*K$6)+(L54*L$6)+(M54*M$6)+(N54*N$6)+(O54*O$6)+(P54*P$6)+(Q54*Q$6)+(R54*R$6)+(S54*S$6)+(T54*T$6)+(U54*U$6)+(V54*V$6)+(W54*W$6)+(X54*X$6)+(Y54*Y$6)+(Z54*Z$6)+(AA54*AA$6)+(AB54*AB$6)+(AC54*AC$6)+(AD54*AD$6)+(AE54*AE$6)+(AF54*AF$6)</f>
        <v>0</v>
      </c>
    </row>
    <row r="55" spans="1:34" ht="12.75">
      <c r="A55" s="1">
        <v>46</v>
      </c>
      <c r="B55" s="23"/>
      <c r="D55" s="22"/>
      <c r="E55" s="22"/>
      <c r="F55"/>
      <c r="G55" s="9"/>
      <c r="H55" s="14"/>
      <c r="I55" s="14"/>
      <c r="J55" s="9"/>
      <c r="K55" s="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H55" s="48">
        <f>(K52*K$6)+(L55*L$6)+(M55*M$6)+(N55*N$6)+(O55*O$6)+(P55*P$6)+(Q55*Q$6)+(R55*R$6)+(S55*S$6)+(T55*T$6)+(U55*U$6)+(V55*V$6)+(W55*W$6)+(X55*X$6)+(Y55*Y$6)+(Z55*Z$6)+(AA55*AA$6)+(AB55*AB$6)+(AC55*AC$6)+(AD55*AD$6)+(AE55*AE$6)+(AF55*AF$6)</f>
        <v>0</v>
      </c>
    </row>
    <row r="56" spans="1:34" ht="12.75">
      <c r="A56" s="1">
        <v>47</v>
      </c>
      <c r="B56" s="23"/>
      <c r="D56" s="23"/>
      <c r="E56" s="23"/>
      <c r="F56"/>
      <c r="G56" s="9"/>
      <c r="H56" s="14"/>
      <c r="I56" s="14"/>
      <c r="J56" s="9"/>
      <c r="K56" s="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H56" s="48">
        <f>(K53*K$6)+(L56*L$6)+(M56*M$6)+(N56*N$6)+(O56*O$6)+(P56*P$6)+(Q56*Q$6)+(R56*R$6)+(S56*S$6)+(T56*T$6)+(U56*U$6)+(V56*V$6)+(W56*W$6)+(X56*X$6)+(Y56*Y$6)+(Z56*Z$6)+(AA56*AA$6)+(AB56*AB$6)+(AC56*AC$6)+(AD56*AD$6)+(AE56*AE$6)+(AF56*AF$6)</f>
        <v>0</v>
      </c>
    </row>
    <row r="57" spans="1:34" ht="12.75">
      <c r="A57" s="1">
        <v>48</v>
      </c>
      <c r="B57" s="23"/>
      <c r="D57" s="23"/>
      <c r="E57" s="23"/>
      <c r="F57"/>
      <c r="G57" s="9"/>
      <c r="H57" s="14"/>
      <c r="I57" s="14"/>
      <c r="J57" s="9"/>
      <c r="K57" s="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9"/>
      <c r="AD57" s="2"/>
      <c r="AE57" s="2"/>
      <c r="AF57" s="2"/>
      <c r="AH57" s="48">
        <f>(K54*K$6)+(L57*L$6)+(M57*M$6)+(N57*N$6)+(O57*O$6)+(P57*P$6)+(Q57*Q$6)+(R57*R$6)+(S57*S$6)+(T57*T$6)+(U57*U$6)+(V57*V$6)+(W57*W$6)+(X57*X$6)+(Y57*Y$6)+(Z57*Z$6)+(AA57*AA$6)+(AB57*AB$6)+(AC57*AC$6)+(AD57*AD$6)+(AE57*AE$6)+(AF57*AF$6)</f>
        <v>0</v>
      </c>
    </row>
    <row r="58" spans="1:34" ht="12.75">
      <c r="A58" s="1">
        <v>49</v>
      </c>
      <c r="B58" s="22"/>
      <c r="D58" s="23"/>
      <c r="E58" s="23"/>
      <c r="F58"/>
      <c r="G58" s="9"/>
      <c r="H58" s="14"/>
      <c r="I58" s="14"/>
      <c r="J58" s="9"/>
      <c r="K58" s="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48">
        <f>(K55*K$6)+(L58*L$6)+(M58*M$6)+(N58*N$6)+(O58*O$6)+(P58*P$6)+(Q58*Q$6)+(R58*R$6)+(S58*S$6)+(T58*T$6)+(U58*U$6)+(V58*V$6)+(W58*W$6)+(X58*X$6)+(Y58*Y$6)+(Z58*Z$6)+(AA58*AA$6)+(AB58*AB$6)+(AC58*AC$6)+(AD58*AD$6)+(AE58*AE$6)+(AF58*AF$6)</f>
        <v>0</v>
      </c>
    </row>
    <row r="59" spans="1:34" ht="12.75">
      <c r="A59" s="1">
        <v>50</v>
      </c>
      <c r="B59" s="23"/>
      <c r="D59" s="23"/>
      <c r="E59" s="23"/>
      <c r="F59"/>
      <c r="G59" s="9"/>
      <c r="H59" s="14"/>
      <c r="I59" s="14"/>
      <c r="J59" s="9"/>
      <c r="K59" s="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H59" s="48">
        <f>(K56*K$6)+(L59*L$6)+(M59*M$6)+(N59*N$6)+(O59*O$6)+(P59*P$6)+(Q59*Q$6)+(R59*R$6)+(S59*S$6)+(T59*T$6)+(U59*U$6)+(V59*V$6)+(W59*W$6)+(X59*X$6)+(Y59*Y$6)+(Z59*Z$6)+(AA59*AA$6)+(AB59*AB$6)+(AC59*AC$6)+(AD59*AD$6)+(AE59*AE$6)+(AF59*AF$6)</f>
        <v>0</v>
      </c>
    </row>
    <row r="60" spans="1:34" ht="12.75">
      <c r="A60" s="1">
        <v>51</v>
      </c>
      <c r="B60" s="23"/>
      <c r="D60" s="23"/>
      <c r="E60" s="23"/>
      <c r="F60"/>
      <c r="G60" s="9"/>
      <c r="H60" s="14"/>
      <c r="I60" s="14"/>
      <c r="J60" s="9"/>
      <c r="K60" s="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H60" s="48">
        <f>(K57*K$6)+(L60*L$6)+(M60*M$6)+(N60*N$6)+(O60*O$6)+(P60*P$6)+(Q60*Q$6)+(R60*R$6)+(S60*S$6)+(T60*T$6)+(U60*U$6)+(V60*V$6)+(W60*W$6)+(X60*X$6)+(Y60*Y$6)+(Z60*Z$6)+(AA60*AA$6)+(AB60*AB$6)+(AC60*AC$6)+(AD60*AD$6)+(AE60*AE$6)+(AF60*AF$6)</f>
        <v>0</v>
      </c>
    </row>
    <row r="61" spans="1:34" ht="12.75">
      <c r="A61" s="1">
        <v>52</v>
      </c>
      <c r="B61" s="23"/>
      <c r="D61" s="22"/>
      <c r="E61" s="22"/>
      <c r="F61"/>
      <c r="J61" s="9"/>
      <c r="K61" s="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H61" s="48">
        <f>(K58*K$6)+(L61*L$6)+(M61*M$6)+(N61*N$6)+(O61*O$6)+(P61*P$6)+(Q61*Q$6)+(R61*R$6)+(S61*S$6)+(T61*T$6)+(U61*U$6)+(V61*V$6)+(W61*W$6)+(X61*X$6)+(Y61*Y$6)+(Z61*Z$6)+(AA61*AA$6)+(AB61*AB$6)+(AC61*AC$6)+(AD61*AD$6)+(AE61*AE$6)+(AF61*AF$6)</f>
        <v>0</v>
      </c>
    </row>
    <row r="62" spans="1:34" ht="12">
      <c r="A62" s="1">
        <v>53</v>
      </c>
      <c r="B62" s="23"/>
      <c r="F62" s="15"/>
      <c r="G62" s="9"/>
      <c r="H62" s="14"/>
      <c r="I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H62" s="48">
        <f>(K59*K$6)+(L62*L$6)+(M62*M$6)+(N62*N$6)+(O62*O$6)+(P62*P$6)+(Q62*Q$6)+(R62*R$6)+(S62*S$6)+(T62*T$6)+(U62*U$6)+(V62*V$6)+(W62*W$6)+(X62*X$6)+(Y62*Y$6)+(Z62*Z$6)+(AA62*AA$6)+(AB62*AB$6)+(AC62*AC$6)+(AD62*AD$6)+(AE62*AE$6)+(AF62*AF$6)</f>
        <v>0</v>
      </c>
    </row>
    <row r="63" spans="1:34" ht="12">
      <c r="A63" s="1">
        <v>54</v>
      </c>
      <c r="B63" s="23"/>
      <c r="D63" s="22"/>
      <c r="E63" s="22"/>
      <c r="F63" s="9"/>
      <c r="G63" s="9"/>
      <c r="H63" s="14"/>
      <c r="I63" s="14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H63" s="48">
        <f>(K60*K$6)+(L63*L$6)+(M63*M$6)+(N63*N$6)+(O63*O$6)+(P63*P$6)+(Q63*Q$6)+(R63*R$6)+(S63*S$6)+(T63*T$6)+(U63*U$6)+(V63*V$6)+(W63*W$6)+(X63*X$6)+(Y63*Y$6)+(Z63*Z$6)+(AA63*AA$6)+(AB63*AB$6)+(AC63*AC$6)+(AD63*AD$6)+(AE63*AE$6)+(AF63*AF$6)</f>
        <v>0</v>
      </c>
    </row>
    <row r="64" spans="1:34" ht="12">
      <c r="A64" s="1">
        <v>55</v>
      </c>
      <c r="B64" s="22"/>
      <c r="D64" s="23"/>
      <c r="E64" s="23"/>
      <c r="F64" s="9"/>
      <c r="G64" s="9"/>
      <c r="H64" s="14"/>
      <c r="I64" s="14"/>
      <c r="J64" s="17">
        <v>37680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H64" s="48">
        <f>(K61*K$6)+(L64*L$6)+(M64*M$6)+(N64*N$6)+(O64*O$6)+(P64*P$6)+(Q64*Q$6)+(R64*R$6)+(S64*S$6)+(T64*T$6)+(U64*U$6)+(V64*V$6)+(W64*W$6)+(X64*X$6)+(Y64*Y$6)+(Z64*Z$6)+(AA64*AA$6)+(AB64*AB$6)+(AC64*AC$6)+(AD64*AD$6)+(AE64*AE$6)+(AF64*AF$6)</f>
        <v>0</v>
      </c>
    </row>
    <row r="65" spans="1:11" ht="12">
      <c r="A65" s="1">
        <v>56</v>
      </c>
      <c r="D65" s="23"/>
      <c r="E65" s="23"/>
      <c r="F65" s="15"/>
      <c r="G65" s="15"/>
      <c r="H65" s="14"/>
      <c r="I65" s="14"/>
      <c r="J65" s="9"/>
      <c r="K65" s="2"/>
    </row>
    <row r="66" spans="1:34" ht="12">
      <c r="A66" s="1">
        <v>57</v>
      </c>
      <c r="B66" s="22"/>
      <c r="D66" s="23"/>
      <c r="E66" s="23"/>
      <c r="F66" s="9"/>
      <c r="G66" s="9"/>
      <c r="H66" s="14"/>
      <c r="I66" s="14"/>
      <c r="J66" s="1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H66" s="48">
        <f>(K63*K$6)+(L66*L$6)+(M66*M$6)+(N66*N$6)+(O66*O$6)+(P66*P$6)+(Q66*Q$6)+(R66*R$6)+(S66*S$6)+(T66*T$6)+(U66*U$6)+(V66*V$6)+(W66*W$6)+(X66*X$6)+(Y66*Y$6)+(Z66*Z$6)+(AA66*AA$6)+(AB66*AB$6)+(AC66*AC$6)+(AD66*AD$6)+(AE66*AE$6)+(AF66*AF$6)</f>
        <v>0</v>
      </c>
    </row>
    <row r="67" spans="1:34" ht="12">
      <c r="A67" s="1">
        <v>58</v>
      </c>
      <c r="B67" s="23"/>
      <c r="D67" s="23"/>
      <c r="E67" s="23"/>
      <c r="F67" s="15"/>
      <c r="G67" s="9"/>
      <c r="H67" s="14"/>
      <c r="I67" s="14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H67" s="48">
        <f>(K64*K$6)+(L67*L$6)+(M67*M$6)+(N67*N$6)+(O67*O$6)+(P67*P$6)+(Q67*Q$6)+(R67*R$6)+(S67*S$6)+(T67*T$6)+(U67*U$6)+(V67*V$6)+(W67*W$6)+(X67*X$6)+(Y67*Y$6)+(Z67*Z$6)+(AA67*AA$6)+(AB67*AB$6)+(AC67*AC$6)+(AD67*AD$6)+(AE67*AE$6)+(AF67*AF$6)</f>
        <v>0</v>
      </c>
    </row>
    <row r="68" spans="1:34" ht="12">
      <c r="A68" s="1">
        <v>59</v>
      </c>
      <c r="B68" s="23"/>
      <c r="D68" s="23"/>
      <c r="E68" s="23"/>
      <c r="F68" s="9"/>
      <c r="G68" s="15"/>
      <c r="H68" s="14"/>
      <c r="I68" s="14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H68" s="48">
        <f>(K65*K$6)+(L68*L$6)+(M68*M$6)+(N68*N$6)+(O68*O$6)+(P68*P$6)+(Q68*Q$6)+(R68*R$6)+(S68*S$6)+(T68*T$6)+(U68*U$6)+(V68*V$6)+(W68*W$6)+(X68*X$6)+(Y68*Y$6)+(Z68*Z$6)+(AA68*AA$6)+(AB68*AB$6)+(AC68*AC$6)+(AD68*AD$6)+(AE68*AE$6)+(AF68*AF$6)</f>
        <v>0</v>
      </c>
    </row>
    <row r="69" spans="1:34" ht="12">
      <c r="A69" s="1">
        <v>60</v>
      </c>
      <c r="B69" s="23"/>
      <c r="D69" s="23"/>
      <c r="E69" s="23"/>
      <c r="F69" s="9"/>
      <c r="G69" s="9"/>
      <c r="H69" s="14"/>
      <c r="I69" s="14"/>
      <c r="J69" s="1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H69" s="48">
        <f>(K66*K$6)+(L69*L$6)+(M69*M$6)+(N69*N$6)+(O69*O$6)+(P69*P$6)+(Q69*Q$6)+(R69*R$6)+(S69*S$6)+(T69*T$6)+(U69*U$6)+(V69*V$6)+(W69*W$6)+(X69*X$6)+(Y69*Y$6)+(Z69*Z$6)+(AA69*AA$6)+(AB69*AB$6)+(AC69*AC$6)+(AD69*AD$6)+(AE69*AE$6)+(AF69*AF$6)</f>
        <v>0</v>
      </c>
    </row>
    <row r="70" spans="1:34" ht="12">
      <c r="A70" s="1">
        <v>61</v>
      </c>
      <c r="B70" s="23"/>
      <c r="D70" s="23"/>
      <c r="E70" s="23"/>
      <c r="F70" s="9"/>
      <c r="G70" s="9"/>
      <c r="H70" s="14"/>
      <c r="I70" s="14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H70" s="48">
        <f>(K67*K$6)+(L70*L$6)+(M70*M$6)+(N70*N$6)+(O70*O$6)+(P70*P$6)+(Q70*Q$6)+(R70*R$6)+(S70*S$6)+(T70*T$6)+(U70*U$6)+(V70*V$6)+(W70*W$6)+(X70*X$6)+(Y70*Y$6)+(Z70*Z$6)+(AA70*AA$6)+(AB70*AB$6)+(AC70*AC$6)+(AD70*AD$6)+(AE70*AE$6)+(AF70*AF$6)</f>
        <v>0</v>
      </c>
    </row>
    <row r="71" spans="1:34" ht="12">
      <c r="A71" s="1">
        <v>62</v>
      </c>
      <c r="B71" s="23"/>
      <c r="D71" s="23"/>
      <c r="E71" s="23"/>
      <c r="F71" s="9"/>
      <c r="G71" s="9"/>
      <c r="H71" s="16"/>
      <c r="I71" s="16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H71" s="48">
        <f>(K68*K$6)+(L71*L$6)+(M71*M$6)+(N71*N$6)+(O71*O$6)+(P71*P$6)+(Q71*Q$6)+(R71*R$6)+(S71*S$6)+(T71*T$6)+(U71*U$6)+(V71*V$6)+(W71*W$6)+(X71*X$6)+(Y71*Y$6)+(Z71*Z$6)+(AA71*AA$6)+(AB71*AB$6)+(AC71*AC$6)+(AD71*AD$6)+(AE71*AE$6)+(AF71*AF$6)</f>
        <v>0</v>
      </c>
    </row>
    <row r="72" spans="1:34" ht="12">
      <c r="A72" s="1">
        <v>63</v>
      </c>
      <c r="B72" s="23"/>
      <c r="D72" s="23"/>
      <c r="E72" s="23"/>
      <c r="F72" s="15"/>
      <c r="G72" s="15"/>
      <c r="H72" s="16"/>
      <c r="I72" s="16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H72" s="48">
        <f>(K69*K$6)+(L72*L$6)+(M72*M$6)+(N72*N$6)+(O72*O$6)+(P72*P$6)+(Q72*Q$6)+(R72*R$6)+(S72*S$6)+(T72*T$6)+(U72*U$6)+(V72*V$6)+(W72*W$6)+(X72*X$6)+(Y72*Y$6)+(Z72*Z$6)+(AA72*AA$6)+(AB72*AB$6)+(AC72*AC$6)+(AD72*AD$6)+(AE72*AE$6)+(AF72*AF$6)</f>
        <v>0</v>
      </c>
    </row>
    <row r="73" spans="1:34" ht="12">
      <c r="A73" s="1">
        <v>64</v>
      </c>
      <c r="B73" s="23"/>
      <c r="D73" s="23"/>
      <c r="E73" s="23"/>
      <c r="F73" s="15"/>
      <c r="G73" s="9"/>
      <c r="H73" s="14"/>
      <c r="I73" s="14"/>
      <c r="J73" s="1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H73" s="48">
        <f>(K70*K$6)+(L73*L$6)+(M73*M$6)+(N73*N$6)+(O73*O$6)+(P73*P$6)+(Q73*Q$6)+(R73*R$6)+(S73*S$6)+(T73*T$6)+(U73*U$6)+(V73*V$6)+(W73*W$6)+(X73*X$6)+(Y73*Y$6)+(Z73*Z$6)+(AA73*AA$6)+(AB73*AB$6)+(AC73*AC$6)+(AD73*AD$6)+(AE73*AE$6)+(AF73*AF$6)</f>
        <v>0</v>
      </c>
    </row>
    <row r="74" spans="1:34" ht="12">
      <c r="A74" s="1">
        <v>65</v>
      </c>
      <c r="B74" s="23"/>
      <c r="D74" s="22"/>
      <c r="E74" s="22"/>
      <c r="F74" s="9"/>
      <c r="G74" s="9"/>
      <c r="H74" s="14"/>
      <c r="I74" s="14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H74" s="48">
        <f>(K71*K$6)+(L74*L$6)+(M74*M$6)+(N74*N$6)+(O74*O$6)+(P74*P$6)+(Q74*Q$6)+(R74*R$6)+(S74*S$6)+(T74*T$6)+(U74*U$6)+(V74*V$6)+(W74*W$6)+(X74*X$6)+(Y74*Y$6)+(Z74*Z$6)+(AA74*AA$6)+(AB74*AB$6)+(AC74*AC$6)+(AD74*AD$6)+(AE74*AE$6)+(AF74*AF$6)</f>
        <v>0</v>
      </c>
    </row>
    <row r="75" spans="1:34" ht="12">
      <c r="A75" s="1">
        <v>66</v>
      </c>
      <c r="B75" s="23"/>
      <c r="D75" s="23"/>
      <c r="E75" s="23"/>
      <c r="F75" s="9"/>
      <c r="G75" s="9"/>
      <c r="H75" s="14"/>
      <c r="I75" s="14"/>
      <c r="J75" s="9"/>
      <c r="K75" s="2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H75" s="48">
        <f>(K72*K$6)+(L75*L$6)+(M75*M$6)+(N75*N$6)+(O75*O$6)+(P75*P$6)+(Q75*Q$6)+(R75*R$6)+(S75*S$6)+(T75*T$6)+(U75*U$6)+(V75*V$6)+(W75*W$6)+(X75*X$6)+(Y75*Y$6)+(Z75*Z$6)+(AA75*AA$6)+(AB75*AB$6)+(AC75*AC$6)+(AD75*AD$6)+(AE75*AE$6)+(AF75*AF$6)</f>
        <v>0</v>
      </c>
    </row>
    <row r="76" spans="1:34" ht="12">
      <c r="A76" s="1">
        <v>67</v>
      </c>
      <c r="B76" s="23"/>
      <c r="D76" s="23"/>
      <c r="E76" s="23"/>
      <c r="F76" s="9"/>
      <c r="G76" s="9"/>
      <c r="H76" s="14"/>
      <c r="I76" s="14"/>
      <c r="J76" s="9"/>
      <c r="K76" s="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H76" s="48">
        <f>(K73*K$6)+(L76*L$6)+(M76*M$6)+(N76*N$6)+(O76*O$6)+(P76*P$6)+(Q76*Q$6)+(R76*R$6)+(S76*S$6)+(T76*T$6)+(U76*U$6)+(V76*V$6)+(W76*W$6)+(X76*X$6)+(Y76*Y$6)+(Z76*Z$6)+(AA76*AA$6)+(AB76*AB$6)+(AC76*AC$6)+(AD76*AD$6)+(AE76*AE$6)+(AF76*AF$6)</f>
        <v>0</v>
      </c>
    </row>
    <row r="77" spans="1:34" ht="12">
      <c r="A77" s="1">
        <v>68</v>
      </c>
      <c r="B77" s="22"/>
      <c r="D77" s="23"/>
      <c r="E77" s="23"/>
      <c r="F77" s="9"/>
      <c r="G77" s="9"/>
      <c r="H77" s="14"/>
      <c r="I77" s="14"/>
      <c r="J77" s="9"/>
      <c r="K77" s="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H77" s="48">
        <f>(K74*K$6)+(L77*L$6)+(M77*M$6)+(N77*N$6)+(O77*O$6)+(P77*P$6)+(Q77*Q$6)+(R77*R$6)+(S77*S$6)+(T77*T$6)+(U77*U$6)+(V77*V$6)+(W77*W$6)+(X77*X$6)+(Y77*Y$6)+(Z77*Z$6)+(AA77*AA$6)+(AB77*AB$6)+(AC77*AC$6)+(AD77*AD$6)+(AE77*AE$6)+(AF77*AF$6)</f>
        <v>0</v>
      </c>
    </row>
    <row r="78" spans="1:34" ht="12">
      <c r="A78" s="1">
        <v>69</v>
      </c>
      <c r="B78" s="23"/>
      <c r="D78" s="23"/>
      <c r="E78" s="23"/>
      <c r="F78" s="9"/>
      <c r="G78" s="9"/>
      <c r="H78" s="14"/>
      <c r="I78" s="14"/>
      <c r="J78" s="9"/>
      <c r="K78" s="9"/>
      <c r="L78" s="2"/>
      <c r="M78" s="2"/>
      <c r="N78" s="2"/>
      <c r="O78" s="2"/>
      <c r="P78" s="2"/>
      <c r="Q78" s="2"/>
      <c r="R78" s="2"/>
      <c r="S78" s="2"/>
      <c r="T78" s="2"/>
      <c r="U78" s="11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H78" s="48">
        <f>(K75*K$6)+(L78*L$6)+(M78*M$6)+(N78*N$6)+(O78*O$6)+(P78*P$6)+(Q78*Q$6)+(R78*R$6)+(S78*S$6)+(T78*T$6)+(U78*U$6)+(V78*V$6)+(W78*W$6)+(X78*X$6)+(Y78*Y$6)+(Z78*Z$6)+(AA78*AA$6)+(AB78*AB$6)+(AC78*AC$6)+(AD78*AD$6)+(AE78*AE$6)+(AF78*AF$6)</f>
        <v>0</v>
      </c>
    </row>
    <row r="79" spans="1:34" ht="12">
      <c r="A79" s="1">
        <v>70</v>
      </c>
      <c r="B79" s="23"/>
      <c r="D79" s="23"/>
      <c r="E79" s="23"/>
      <c r="F79" s="9"/>
      <c r="G79" s="9"/>
      <c r="H79" s="14"/>
      <c r="I79" s="14"/>
      <c r="J79" s="9"/>
      <c r="K79" s="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9"/>
      <c r="AC79" s="2"/>
      <c r="AD79" s="2"/>
      <c r="AE79" s="2"/>
      <c r="AF79" s="2"/>
      <c r="AH79" s="48">
        <f>(K76*K$6)+(L79*L$6)+(M79*M$6)+(N79*N$6)+(O79*O$6)+(P79*P$6)+(Q79*Q$6)+(R79*R$6)+(S79*S$6)+(T79*T$6)+(U79*U$6)+(V79*V$6)+(W79*W$6)+(X79*X$6)+(Y79*Y$6)+(Z79*Z$6)+(AA79*AA$6)+(AB79*AB$6)+(AC79*AC$6)+(AD79*AD$6)+(AE79*AE$6)+(AF79*AF$6)</f>
        <v>0</v>
      </c>
    </row>
    <row r="80" spans="1:34" ht="12">
      <c r="A80" s="1">
        <v>71</v>
      </c>
      <c r="B80" s="23"/>
      <c r="D80" s="23"/>
      <c r="E80" s="23"/>
      <c r="F80" s="9"/>
      <c r="G80" s="9"/>
      <c r="H80" s="14"/>
      <c r="I80" s="14"/>
      <c r="J80" s="9"/>
      <c r="K80" s="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H80" s="48">
        <f>(K77*K$6)+(L80*L$6)+(M80*M$6)+(N80*N$6)+(O80*O$6)+(P80*P$6)+(Q80*Q$6)+(R80*R$6)+(S80*S$6)+(T80*T$6)+(U80*U$6)+(V80*V$6)+(W80*W$6)+(X80*X$6)+(Y80*Y$6)+(Z80*Z$6)+(AA80*AA$6)+(AB80*AB$6)+(AC80*AC$6)+(AD80*AD$6)+(AE80*AE$6)+(AF80*AF$6)</f>
        <v>0</v>
      </c>
    </row>
    <row r="81" spans="1:34" ht="12">
      <c r="A81" s="1">
        <v>72</v>
      </c>
      <c r="B81" s="23"/>
      <c r="D81" s="23"/>
      <c r="E81" s="23"/>
      <c r="F81" s="9"/>
      <c r="G81" s="9"/>
      <c r="H81" s="14"/>
      <c r="I81" s="14"/>
      <c r="J81" s="9"/>
      <c r="K81" s="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H81" s="48">
        <f>(K78*K$6)+(L81*L$6)+(M81*M$6)+(N81*N$6)+(O81*O$6)+(P81*P$6)+(Q81*Q$6)+(R81*R$6)+(S81*S$6)+(T81*T$6)+(U81*U$6)+(V81*V$6)+(W81*W$6)+(X81*X$6)+(Y81*Y$6)+(Z81*Z$6)+(AA81*AA$6)+(AB81*AB$6)+(AC81*AC$6)+(AD81*AD$6)+(AE81*AE$6)+(AF81*AF$6)</f>
        <v>0</v>
      </c>
    </row>
    <row r="82" spans="1:34" ht="12">
      <c r="A82" s="1">
        <v>73</v>
      </c>
      <c r="B82" s="23"/>
      <c r="D82" s="23"/>
      <c r="E82" s="23"/>
      <c r="F82" s="15"/>
      <c r="G82" s="9"/>
      <c r="H82" s="14"/>
      <c r="I82" s="14"/>
      <c r="J82" s="9"/>
      <c r="K82" s="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H82" s="48">
        <f>(K79*K$6)+(L82*L$6)+(M82*M$6)+(N82*N$6)+(O82*O$6)+(P82*P$6)+(Q82*Q$6)+(R82*R$6)+(S82*S$6)+(T82*T$6)+(U82*U$6)+(V82*V$6)+(W82*W$6)+(X82*X$6)+(Y82*Y$6)+(Z82*Z$6)+(AA82*AA$6)+(AB82*AB$6)+(AC82*AC$6)+(AD82*AD$6)+(AE82*AE$6)+(AF82*AF$6)</f>
        <v>0</v>
      </c>
    </row>
    <row r="83" spans="1:34" ht="12">
      <c r="A83" s="1">
        <v>74</v>
      </c>
      <c r="B83" s="23"/>
      <c r="D83" s="22"/>
      <c r="E83" s="22"/>
      <c r="F83" s="9"/>
      <c r="G83" s="9"/>
      <c r="H83" s="14"/>
      <c r="I83" s="14"/>
      <c r="J83" s="9"/>
      <c r="K83" s="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H83" s="48">
        <f>(K80*K$6)+(L83*L$6)+(M83*M$6)+(N83*N$6)+(O83*O$6)+(P83*P$6)+(Q83*Q$6)+(R83*R$6)+(S83*S$6)+(T83*T$6)+(U83*U$6)+(V83*V$6)+(W83*W$6)+(X83*X$6)+(Y83*Y$6)+(Z83*Z$6)+(AA83*AA$6)+(AB83*AB$6)+(AC83*AC$6)+(AD83*AD$6)+(AE83*AE$6)+(AF83*AF$6)</f>
        <v>0</v>
      </c>
    </row>
    <row r="84" spans="1:34" ht="12">
      <c r="A84" s="1">
        <v>75</v>
      </c>
      <c r="B84" s="23"/>
      <c r="D84" s="23"/>
      <c r="E84" s="23"/>
      <c r="F84" s="9"/>
      <c r="G84" s="9"/>
      <c r="H84" s="14"/>
      <c r="I84" s="14"/>
      <c r="J84" s="9"/>
      <c r="K84" s="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H84" s="48">
        <f>(K81*K$6)+(L84*L$6)+(M84*M$6)+(N84*N$6)+(O84*O$6)+(P84*P$6)+(Q84*Q$6)+(R84*R$6)+(S84*S$6)+(T84*T$6)+(U84*U$6)+(V84*V$6)+(W84*W$6)+(X84*X$6)+(Y84*Y$6)+(Z84*Z$6)+(AA84*AA$6)+(AB84*AB$6)+(AC84*AC$6)+(AD84*AD$6)+(AE84*AE$6)+(AF84*AF$6)</f>
        <v>0</v>
      </c>
    </row>
    <row r="85" spans="1:34" ht="12">
      <c r="A85" s="1">
        <v>76</v>
      </c>
      <c r="B85" s="23"/>
      <c r="D85" s="23"/>
      <c r="E85" s="23"/>
      <c r="F85" s="9"/>
      <c r="G85" s="9"/>
      <c r="H85" s="14"/>
      <c r="I85" s="14"/>
      <c r="J85" s="9"/>
      <c r="K85" s="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9"/>
      <c r="AD85" s="2"/>
      <c r="AE85" s="2"/>
      <c r="AF85" s="2"/>
      <c r="AH85" s="48">
        <f>(K82*K$6)+(L85*L$6)+(M85*M$6)+(N85*N$6)+(O85*O$6)+(P85*P$6)+(Q85*Q$6)+(R85*R$6)+(S85*S$6)+(T85*T$6)+(U85*U$6)+(V85*V$6)+(W85*W$6)+(X85*X$6)+(Y85*Y$6)+(Z85*Z$6)+(AA85*AA$6)+(AB85*AB$6)+(AC85*AC$6)+(AD85*AD$6)+(AE85*AE$6)+(AF85*AF$6)</f>
        <v>0</v>
      </c>
    </row>
    <row r="86" spans="1:34" ht="12">
      <c r="A86" s="1">
        <v>77</v>
      </c>
      <c r="B86" s="22"/>
      <c r="D86" s="23"/>
      <c r="E86" s="23"/>
      <c r="F86" s="9"/>
      <c r="G86" s="9"/>
      <c r="H86" s="14"/>
      <c r="I86" s="14"/>
      <c r="J86" s="9"/>
      <c r="K86" s="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H86" s="48">
        <f>(K83*K$6)+(L86*L$6)+(M86*M$6)+(N86*N$6)+(O86*O$6)+(P86*P$6)+(Q86*Q$6)+(R86*R$6)+(S86*S$6)+(T86*T$6)+(U86*U$6)+(V86*V$6)+(W86*W$6)+(X86*X$6)+(Y86*Y$6)+(Z86*Z$6)+(AA86*AA$6)+(AB86*AB$6)+(AC86*AC$6)+(AD86*AD$6)+(AE86*AE$6)+(AF86*AF$6)</f>
        <v>0</v>
      </c>
    </row>
    <row r="87" spans="1:34" ht="12">
      <c r="A87" s="1">
        <v>78</v>
      </c>
      <c r="B87" s="23"/>
      <c r="D87" s="23"/>
      <c r="E87" s="23"/>
      <c r="F87" s="9"/>
      <c r="G87" s="9"/>
      <c r="H87" s="14"/>
      <c r="I87" s="14"/>
      <c r="J87" s="9"/>
      <c r="K87" s="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H87" s="48">
        <f>(K84*K$6)+(L87*L$6)+(M87*M$6)+(N87*N$6)+(O87*O$6)+(P87*P$6)+(Q87*Q$6)+(R87*R$6)+(S87*S$6)+(T87*T$6)+(U87*U$6)+(V87*V$6)+(W87*W$6)+(X87*X$6)+(Y87*Y$6)+(Z87*Z$6)+(AA87*AA$6)+(AB87*AB$6)+(AC87*AC$6)+(AD87*AD$6)+(AE87*AE$6)+(AF87*AF$6)</f>
        <v>0</v>
      </c>
    </row>
    <row r="88" spans="1:34" ht="12">
      <c r="A88" s="1">
        <v>79</v>
      </c>
      <c r="B88" s="23"/>
      <c r="D88" s="23"/>
      <c r="E88" s="23"/>
      <c r="F88" s="15"/>
      <c r="G88" s="9"/>
      <c r="H88" s="14"/>
      <c r="I88" s="14"/>
      <c r="J88" s="9"/>
      <c r="K88" s="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H88" s="48">
        <f>(K85*K$6)+(L88*L$6)+(M88*M$6)+(N88*N$6)+(O88*O$6)+(P88*P$6)+(Q88*Q$6)+(R88*R$6)+(S88*S$6)+(T88*T$6)+(U88*U$6)+(V88*V$6)+(W88*W$6)+(X88*X$6)+(Y88*Y$6)+(Z88*Z$6)+(AA88*AA$6)+(AB88*AB$6)+(AC88*AC$6)+(AD88*AD$6)+(AE88*AE$6)+(AF88*AF$6)</f>
        <v>0</v>
      </c>
    </row>
    <row r="89" spans="1:34" ht="12">
      <c r="A89" s="1">
        <v>80</v>
      </c>
      <c r="B89" s="23"/>
      <c r="D89" s="22"/>
      <c r="E89" s="22"/>
      <c r="J89" s="9"/>
      <c r="K89" s="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H89" s="48">
        <f>(K86*K$6)+(L89*L$6)+(M89*M$6)+(N89*N$6)+(O89*O$6)+(P89*P$6)+(Q89*Q$6)+(R89*R$6)+(S89*S$6)+(T89*T$6)+(U89*U$6)+(V89*V$6)+(W89*W$6)+(X89*X$6)+(Y89*Y$6)+(Z89*Z$6)+(AA89*AA$6)+(AB89*AB$6)+(AC89*AC$6)+(AD89*AD$6)+(AE89*AE$6)+(AF89*AF$6)</f>
        <v>0</v>
      </c>
    </row>
    <row r="90" spans="1:34" ht="12">
      <c r="A90" s="1">
        <v>81</v>
      </c>
      <c r="B90" s="23"/>
      <c r="F90" s="15"/>
      <c r="G90" s="9"/>
      <c r="H90" s="14"/>
      <c r="I90" s="1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H90" s="48">
        <f>(K87*K$6)+(L90*L$6)+(M90*M$6)+(N90*N$6)+(O90*O$6)+(P90*P$6)+(Q90*Q$6)+(R90*R$6)+(S90*S$6)+(T90*T$6)+(U90*U$6)+(V90*V$6)+(W90*W$6)+(X90*X$6)+(Y90*Y$6)+(Z90*Z$6)+(AA90*AA$6)+(AB90*AB$6)+(AC90*AC$6)+(AD90*AD$6)+(AE90*AE$6)+(AF90*AF$6)</f>
        <v>0</v>
      </c>
    </row>
    <row r="91" spans="1:34" ht="12">
      <c r="A91" s="1">
        <v>82</v>
      </c>
      <c r="B91" s="23"/>
      <c r="D91" s="22"/>
      <c r="E91" s="22"/>
      <c r="F91" s="9"/>
      <c r="G91" s="9"/>
      <c r="H91" s="14"/>
      <c r="I91" s="14"/>
      <c r="J91" s="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H91" s="48">
        <f>(K88*K$6)+(L91*L$6)+(M91*M$6)+(N91*N$6)+(O91*O$6)+(P91*P$6)+(Q91*Q$6)+(R91*R$6)+(S91*S$6)+(T91*T$6)+(U91*U$6)+(V91*V$6)+(W91*W$6)+(X91*X$6)+(Y91*Y$6)+(Z91*Z$6)+(AA91*AA$6)+(AB91*AB$6)+(AC91*AC$6)+(AD91*AD$6)+(AE91*AE$6)+(AF91*AF$6)</f>
        <v>0</v>
      </c>
    </row>
    <row r="92" spans="1:34" ht="12">
      <c r="A92" s="1">
        <v>83</v>
      </c>
      <c r="B92" s="22"/>
      <c r="D92" s="23"/>
      <c r="E92" s="23"/>
      <c r="F92" s="9"/>
      <c r="G92" s="9"/>
      <c r="H92" s="14"/>
      <c r="I92" s="14"/>
      <c r="J92" s="17">
        <v>37680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H92" s="48">
        <f>(K89*K$6)+(L92*L$6)+(M92*M$6)+(N92*N$6)+(O92*O$6)+(P92*P$6)+(Q92*Q$6)+(R92*R$6)+(S92*S$6)+(T92*T$6)+(U92*U$6)+(V92*V$6)+(W92*W$6)+(X92*X$6)+(Y92*Y$6)+(Z92*Z$6)+(AA92*AA$6)+(AB92*AB$6)+(AC92*AC$6)+(AD92*AD$6)+(AE92*AE$6)+(AF92*AF$6)</f>
        <v>0</v>
      </c>
    </row>
    <row r="93" spans="1:11" ht="12">
      <c r="A93" s="1">
        <v>84</v>
      </c>
      <c r="D93" s="23"/>
      <c r="E93" s="23"/>
      <c r="F93" s="15"/>
      <c r="G93" s="15"/>
      <c r="H93" s="14"/>
      <c r="I93" s="14"/>
      <c r="J93" s="9"/>
      <c r="K93" s="2"/>
    </row>
    <row r="94" spans="1:34" ht="12">
      <c r="A94" s="1">
        <v>85</v>
      </c>
      <c r="B94" s="22"/>
      <c r="D94" s="23"/>
      <c r="E94" s="23"/>
      <c r="F94" s="9"/>
      <c r="G94" s="9"/>
      <c r="H94" s="14"/>
      <c r="I94" s="14"/>
      <c r="J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H94" s="48">
        <f>(K91*K$6)+(L94*L$6)+(M94*M$6)+(N94*N$6)+(O94*O$6)+(P94*P$6)+(Q94*Q$6)+(R94*R$6)+(S94*S$6)+(T94*T$6)+(U94*U$6)+(V94*V$6)+(W94*W$6)+(X94*X$6)+(Y94*Y$6)+(Z94*Z$6)+(AA94*AA$6)+(AB94*AB$6)+(AC94*AC$6)+(AD94*AD$6)+(AE94*AE$6)+(AF94*AF$6)</f>
        <v>0</v>
      </c>
    </row>
    <row r="95" spans="1:34" ht="12">
      <c r="A95" s="1">
        <v>86</v>
      </c>
      <c r="B95" s="23"/>
      <c r="D95" s="23"/>
      <c r="E95" s="23"/>
      <c r="F95" s="15"/>
      <c r="G95" s="9"/>
      <c r="H95" s="14"/>
      <c r="I95" s="14"/>
      <c r="J95" s="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H95" s="48">
        <f>(K92*K$6)+(L95*L$6)+(M95*M$6)+(N95*N$6)+(O95*O$6)+(P95*P$6)+(Q95*Q$6)+(R95*R$6)+(S95*S$6)+(T95*T$6)+(U95*U$6)+(V95*V$6)+(W95*W$6)+(X95*X$6)+(Y95*Y$6)+(Z95*Z$6)+(AA95*AA$6)+(AB95*AB$6)+(AC95*AC$6)+(AD95*AD$6)+(AE95*AE$6)+(AF95*AF$6)</f>
        <v>0</v>
      </c>
    </row>
    <row r="96" spans="1:34" ht="12">
      <c r="A96" s="1">
        <v>87</v>
      </c>
      <c r="B96" s="23"/>
      <c r="D96" s="23"/>
      <c r="E96" s="23"/>
      <c r="F96" s="9"/>
      <c r="G96" s="15"/>
      <c r="H96" s="14"/>
      <c r="I96" s="14"/>
      <c r="J96" s="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H96" s="48">
        <f>(K93*K$6)+(L96*L$6)+(M96*M$6)+(N96*N$6)+(O96*O$6)+(P96*P$6)+(Q96*Q$6)+(R96*R$6)+(S96*S$6)+(T96*T$6)+(U96*U$6)+(V96*V$6)+(W96*W$6)+(X96*X$6)+(Y96*Y$6)+(Z96*Z$6)+(AA96*AA$6)+(AB96*AB$6)+(AC96*AC$6)+(AD96*AD$6)+(AE96*AE$6)+(AF96*AF$6)</f>
        <v>0</v>
      </c>
    </row>
    <row r="97" spans="1:34" ht="12">
      <c r="A97" s="1">
        <v>88</v>
      </c>
      <c r="B97" s="23"/>
      <c r="D97" s="23"/>
      <c r="E97" s="23"/>
      <c r="F97" s="9"/>
      <c r="G97" s="9"/>
      <c r="H97" s="14"/>
      <c r="I97" s="14"/>
      <c r="J97" s="1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H97" s="48">
        <f>(K94*K$6)+(L97*L$6)+(M97*M$6)+(N97*N$6)+(O97*O$6)+(P97*P$6)+(Q97*Q$6)+(R97*R$6)+(S97*S$6)+(T97*T$6)+(U97*U$6)+(V97*V$6)+(W97*W$6)+(X97*X$6)+(Y97*Y$6)+(Z97*Z$6)+(AA97*AA$6)+(AB97*AB$6)+(AC97*AC$6)+(AD97*AD$6)+(AE97*AE$6)+(AF97*AF$6)</f>
        <v>0</v>
      </c>
    </row>
    <row r="98" spans="1:34" ht="12">
      <c r="A98" s="1">
        <v>89</v>
      </c>
      <c r="B98" s="23"/>
      <c r="D98" s="23"/>
      <c r="E98" s="23"/>
      <c r="F98" s="9"/>
      <c r="G98" s="9"/>
      <c r="H98" s="14"/>
      <c r="I98" s="14"/>
      <c r="J98" s="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H98" s="48">
        <f>(K95*K$6)+(L98*L$6)+(M98*M$6)+(N98*N$6)+(O98*O$6)+(P98*P$6)+(Q98*Q$6)+(R98*R$6)+(S98*S$6)+(T98*T$6)+(U98*U$6)+(V98*V$6)+(W98*W$6)+(X98*X$6)+(Y98*Y$6)+(Z98*Z$6)+(AA98*AA$6)+(AB98*AB$6)+(AC98*AC$6)+(AD98*AD$6)+(AE98*AE$6)+(AF98*AF$6)</f>
        <v>0</v>
      </c>
    </row>
    <row r="99" spans="1:34" ht="12">
      <c r="A99" s="1">
        <v>90</v>
      </c>
      <c r="B99" s="23"/>
      <c r="D99" s="23"/>
      <c r="E99" s="23"/>
      <c r="F99" s="9"/>
      <c r="G99" s="9"/>
      <c r="H99" s="16"/>
      <c r="I99" s="16"/>
      <c r="J99" s="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H99" s="48">
        <f>(K96*K$6)+(L99*L$6)+(M99*M$6)+(N99*N$6)+(O99*O$6)+(P99*P$6)+(Q99*Q$6)+(R99*R$6)+(S99*S$6)+(T99*T$6)+(U99*U$6)+(V99*V$6)+(W99*W$6)+(X99*X$6)+(Y99*Y$6)+(Z99*Z$6)+(AA99*AA$6)+(AB99*AB$6)+(AC99*AC$6)+(AD99*AD$6)+(AE99*AE$6)+(AF99*AF$6)</f>
        <v>0</v>
      </c>
    </row>
    <row r="100" spans="1:34" ht="12">
      <c r="A100" s="1">
        <v>91</v>
      </c>
      <c r="B100" s="23"/>
      <c r="D100" s="23"/>
      <c r="E100" s="23"/>
      <c r="F100" s="15"/>
      <c r="G100" s="15"/>
      <c r="H100" s="16"/>
      <c r="I100" s="16"/>
      <c r="J100" s="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H100" s="48">
        <f>(K97*K$6)+(L100*L$6)+(M100*M$6)+(N100*N$6)+(O100*O$6)+(P100*P$6)+(Q100*Q$6)+(R100*R$6)+(S100*S$6)+(T100*T$6)+(U100*U$6)+(V100*V$6)+(W100*W$6)+(X100*X$6)+(Y100*Y$6)+(Z100*Z$6)+(AA100*AA$6)+(AB100*AB$6)+(AC100*AC$6)+(AD100*AD$6)+(AE100*AE$6)+(AF100*AF$6)</f>
        <v>0</v>
      </c>
    </row>
    <row r="101" spans="1:34" ht="12">
      <c r="A101" s="1">
        <v>92</v>
      </c>
      <c r="B101" s="23"/>
      <c r="D101" s="23"/>
      <c r="E101" s="23"/>
      <c r="F101" s="15"/>
      <c r="G101" s="9"/>
      <c r="H101" s="14"/>
      <c r="I101" s="14"/>
      <c r="J101" s="1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H101" s="48">
        <f>(K98*K$6)+(L101*L$6)+(M101*M$6)+(N101*N$6)+(O101*O$6)+(P101*P$6)+(Q101*Q$6)+(R101*R$6)+(S101*S$6)+(T101*T$6)+(U101*U$6)+(V101*V$6)+(W101*W$6)+(X101*X$6)+(Y101*Y$6)+(Z101*Z$6)+(AA101*AA$6)+(AB101*AB$6)+(AC101*AC$6)+(AD101*AD$6)+(AE101*AE$6)+(AF101*AF$6)</f>
        <v>0</v>
      </c>
    </row>
    <row r="102" spans="1:34" ht="12">
      <c r="A102" s="1">
        <v>93</v>
      </c>
      <c r="B102" s="23"/>
      <c r="D102" s="22"/>
      <c r="E102" s="22"/>
      <c r="F102" s="9"/>
      <c r="G102" s="9"/>
      <c r="H102" s="14"/>
      <c r="I102" s="14"/>
      <c r="J102" s="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H102" s="48">
        <f>(K99*K$6)+(L102*L$6)+(M102*M$6)+(N102*N$6)+(O102*O$6)+(P102*P$6)+(Q102*Q$6)+(R102*R$6)+(S102*S$6)+(T102*T$6)+(U102*U$6)+(V102*V$6)+(W102*W$6)+(X102*X$6)+(Y102*Y$6)+(Z102*Z$6)+(AA102*AA$6)+(AB102*AB$6)+(AC102*AC$6)+(AD102*AD$6)+(AE102*AE$6)+(AF102*AF$6)</f>
        <v>0</v>
      </c>
    </row>
    <row r="103" spans="1:34" ht="12">
      <c r="A103" s="1">
        <v>94</v>
      </c>
      <c r="B103" s="23"/>
      <c r="D103" s="23"/>
      <c r="E103" s="23"/>
      <c r="F103" s="9"/>
      <c r="G103" s="9"/>
      <c r="H103" s="14"/>
      <c r="I103" s="14"/>
      <c r="J103" s="9"/>
      <c r="K103" s="2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H103" s="48">
        <f>(K100*K$6)+(L103*L$6)+(M103*M$6)+(N103*N$6)+(O103*O$6)+(P103*P$6)+(Q103*Q$6)+(R103*R$6)+(S103*S$6)+(T103*T$6)+(U103*U$6)+(V103*V$6)+(W103*W$6)+(X103*X$6)+(Y103*Y$6)+(Z103*Z$6)+(AA103*AA$6)+(AB103*AB$6)+(AC103*AC$6)+(AD103*AD$6)+(AE103*AE$6)+(AF103*AF$6)</f>
        <v>0</v>
      </c>
    </row>
    <row r="104" spans="1:34" ht="12">
      <c r="A104" s="1">
        <v>95</v>
      </c>
      <c r="B104" s="23"/>
      <c r="D104" s="23"/>
      <c r="E104" s="23"/>
      <c r="F104" s="9"/>
      <c r="G104" s="9"/>
      <c r="H104" s="14"/>
      <c r="I104" s="14"/>
      <c r="J104" s="9"/>
      <c r="K104" s="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H104" s="48">
        <f>(K101*K$6)+(L104*L$6)+(M104*M$6)+(N104*N$6)+(O104*O$6)+(P104*P$6)+(Q104*Q$6)+(R104*R$6)+(S104*S$6)+(T104*T$6)+(U104*U$6)+(V104*V$6)+(W104*W$6)+(X104*X$6)+(Y104*Y$6)+(Z104*Z$6)+(AA104*AA$6)+(AB104*AB$6)+(AC104*AC$6)+(AD104*AD$6)+(AE104*AE$6)+(AF104*AF$6)</f>
        <v>0</v>
      </c>
    </row>
    <row r="105" spans="1:34" ht="12">
      <c r="A105" s="1">
        <v>96</v>
      </c>
      <c r="B105" s="22"/>
      <c r="D105" s="23"/>
      <c r="E105" s="23"/>
      <c r="F105" s="9"/>
      <c r="G105" s="9"/>
      <c r="H105" s="14"/>
      <c r="I105" s="14"/>
      <c r="J105" s="9"/>
      <c r="K105" s="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H105" s="48">
        <f>(K102*K$6)+(L105*L$6)+(M105*M$6)+(N105*N$6)+(O105*O$6)+(P105*P$6)+(Q105*Q$6)+(R105*R$6)+(S105*S$6)+(T105*T$6)+(U105*U$6)+(V105*V$6)+(W105*W$6)+(X105*X$6)+(Y105*Y$6)+(Z105*Z$6)+(AA105*AA$6)+(AB105*AB$6)+(AC105*AC$6)+(AD105*AD$6)+(AE105*AE$6)+(AF105*AF$6)</f>
        <v>0</v>
      </c>
    </row>
    <row r="106" spans="1:34" ht="12">
      <c r="A106" s="1">
        <v>97</v>
      </c>
      <c r="B106" s="23"/>
      <c r="D106" s="23"/>
      <c r="E106" s="23"/>
      <c r="F106" s="9"/>
      <c r="G106" s="9"/>
      <c r="H106" s="14"/>
      <c r="I106" s="14"/>
      <c r="J106" s="9"/>
      <c r="K106" s="9"/>
      <c r="L106" s="2"/>
      <c r="M106" s="2"/>
      <c r="N106" s="2"/>
      <c r="O106" s="2"/>
      <c r="P106" s="2"/>
      <c r="Q106" s="2"/>
      <c r="R106" s="2"/>
      <c r="S106" s="2"/>
      <c r="T106" s="2"/>
      <c r="U106" s="1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H106" s="48">
        <f>(K103*K$6)+(L106*L$6)+(M106*M$6)+(N106*N$6)+(O106*O$6)+(P106*P$6)+(Q106*Q$6)+(R106*R$6)+(S106*S$6)+(T106*T$6)+(U106*U$6)+(V106*V$6)+(W106*W$6)+(X106*X$6)+(Y106*Y$6)+(Z106*Z$6)+(AA106*AA$6)+(AB106*AB$6)+(AC106*AC$6)+(AD106*AD$6)+(AE106*AE$6)+(AF106*AF$6)</f>
        <v>0</v>
      </c>
    </row>
    <row r="107" spans="1:34" ht="12">
      <c r="A107" s="1">
        <v>98</v>
      </c>
      <c r="B107" s="23"/>
      <c r="D107" s="23"/>
      <c r="E107" s="23"/>
      <c r="F107" s="9"/>
      <c r="G107" s="9"/>
      <c r="H107" s="14"/>
      <c r="I107" s="14"/>
      <c r="J107" s="9"/>
      <c r="K107" s="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9"/>
      <c r="AC107" s="2"/>
      <c r="AD107" s="2"/>
      <c r="AE107" s="2"/>
      <c r="AF107" s="2"/>
      <c r="AH107" s="48">
        <f>(K104*K$6)+(L107*L$6)+(M107*M$6)+(N107*N$6)+(O107*O$6)+(P107*P$6)+(Q107*Q$6)+(R107*R$6)+(S107*S$6)+(T107*T$6)+(U107*U$6)+(V107*V$6)+(W107*W$6)+(X107*X$6)+(Y107*Y$6)+(Z107*Z$6)+(AA107*AA$6)+(AB107*AB$6)+(AC107*AC$6)+(AD107*AD$6)+(AE107*AE$6)+(AF107*AF$6)</f>
        <v>0</v>
      </c>
    </row>
    <row r="108" spans="1:34" ht="12">
      <c r="A108" s="1">
        <v>99</v>
      </c>
      <c r="B108" s="23"/>
      <c r="D108" s="23"/>
      <c r="E108" s="23"/>
      <c r="F108" s="9"/>
      <c r="G108" s="9"/>
      <c r="H108" s="14"/>
      <c r="I108" s="14"/>
      <c r="J108" s="9"/>
      <c r="K108" s="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H108" s="48">
        <f>(K105*K$6)+(L108*L$6)+(M108*M$6)+(N108*N$6)+(O108*O$6)+(P108*P$6)+(Q108*Q$6)+(R108*R$6)+(S108*S$6)+(T108*T$6)+(U108*U$6)+(V108*V$6)+(W108*W$6)+(X108*X$6)+(Y108*Y$6)+(Z108*Z$6)+(AA108*AA$6)+(AB108*AB$6)+(AC108*AC$6)+(AD108*AD$6)+(AE108*AE$6)+(AF108*AF$6)</f>
        <v>0</v>
      </c>
    </row>
    <row r="109" spans="1:34" ht="12">
      <c r="A109" s="1">
        <v>100</v>
      </c>
      <c r="B109" s="23"/>
      <c r="D109" s="23"/>
      <c r="E109" s="23"/>
      <c r="F109" s="9"/>
      <c r="G109" s="9"/>
      <c r="H109" s="14"/>
      <c r="I109" s="14"/>
      <c r="J109" s="9"/>
      <c r="K109" s="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H109" s="48">
        <f>(K106*K$6)+(L109*L$6)+(M109*M$6)+(N109*N$6)+(O109*O$6)+(P109*P$6)+(Q109*Q$6)+(R109*R$6)+(S109*S$6)+(T109*T$6)+(U109*U$6)+(V109*V$6)+(W109*W$6)+(X109*X$6)+(Y109*Y$6)+(Z109*Z$6)+(AA109*AA$6)+(AB109*AB$6)+(AC109*AC$6)+(AD109*AD$6)+(AE109*AE$6)+(AF109*AF$6)</f>
        <v>0</v>
      </c>
    </row>
    <row r="110" spans="1:34" ht="12">
      <c r="A110" s="1">
        <v>101</v>
      </c>
      <c r="B110" s="23"/>
      <c r="D110" s="23"/>
      <c r="E110" s="23"/>
      <c r="F110" s="15"/>
      <c r="G110" s="9"/>
      <c r="H110" s="14"/>
      <c r="I110" s="14"/>
      <c r="J110" s="9"/>
      <c r="K110" s="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H110" s="48">
        <f>(K107*K$6)+(L110*L$6)+(M110*M$6)+(N110*N$6)+(O110*O$6)+(P110*P$6)+(Q110*Q$6)+(R110*R$6)+(S110*S$6)+(T110*T$6)+(U110*U$6)+(V110*V$6)+(W110*W$6)+(X110*X$6)+(Y110*Y$6)+(Z110*Z$6)+(AA110*AA$6)+(AB110*AB$6)+(AC110*AC$6)+(AD110*AD$6)+(AE110*AE$6)+(AF110*AF$6)</f>
        <v>0</v>
      </c>
    </row>
    <row r="111" spans="1:34" ht="12">
      <c r="A111" s="1">
        <v>102</v>
      </c>
      <c r="B111" s="23"/>
      <c r="D111" s="22"/>
      <c r="E111" s="22"/>
      <c r="F111" s="9"/>
      <c r="G111" s="9"/>
      <c r="H111" s="14"/>
      <c r="I111" s="14"/>
      <c r="J111" s="9"/>
      <c r="K111" s="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H111" s="48">
        <f>(K108*K$6)+(L111*L$6)+(M111*M$6)+(N111*N$6)+(O111*O$6)+(P111*P$6)+(Q111*Q$6)+(R111*R$6)+(S111*S$6)+(T111*T$6)+(U111*U$6)+(V111*V$6)+(W111*W$6)+(X111*X$6)+(Y111*Y$6)+(Z111*Z$6)+(AA111*AA$6)+(AB111*AB$6)+(AC111*AC$6)+(AD111*AD$6)+(AE111*AE$6)+(AF111*AF$6)</f>
        <v>0</v>
      </c>
    </row>
    <row r="112" spans="1:34" ht="12">
      <c r="A112" s="1">
        <v>103</v>
      </c>
      <c r="B112" s="23"/>
      <c r="D112" s="23"/>
      <c r="E112" s="23"/>
      <c r="F112" s="9"/>
      <c r="G112" s="9"/>
      <c r="H112" s="14"/>
      <c r="I112" s="14"/>
      <c r="J112" s="9"/>
      <c r="K112" s="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H112" s="48">
        <f>(K109*K$6)+(L112*L$6)+(M112*M$6)+(N112*N$6)+(O112*O$6)+(P112*P$6)+(Q112*Q$6)+(R112*R$6)+(S112*S$6)+(T112*T$6)+(U112*U$6)+(V112*V$6)+(W112*W$6)+(X112*X$6)+(Y112*Y$6)+(Z112*Z$6)+(AA112*AA$6)+(AB112*AB$6)+(AC112*AC$6)+(AD112*AD$6)+(AE112*AE$6)+(AF112*AF$6)</f>
        <v>0</v>
      </c>
    </row>
    <row r="113" spans="1:34" ht="12">
      <c r="A113" s="1">
        <v>104</v>
      </c>
      <c r="B113" s="23"/>
      <c r="D113" s="23"/>
      <c r="E113" s="23"/>
      <c r="F113" s="9"/>
      <c r="G113" s="9"/>
      <c r="H113" s="14"/>
      <c r="I113" s="14"/>
      <c r="J113" s="9"/>
      <c r="K113" s="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9"/>
      <c r="AD113" s="2"/>
      <c r="AE113" s="2"/>
      <c r="AF113" s="2"/>
      <c r="AH113" s="48">
        <f>(K110*K$6)+(L113*L$6)+(M113*M$6)+(N113*N$6)+(O113*O$6)+(P113*P$6)+(Q113*Q$6)+(R113*R$6)+(S113*S$6)+(T113*T$6)+(U113*U$6)+(V113*V$6)+(W113*W$6)+(X113*X$6)+(Y113*Y$6)+(Z113*Z$6)+(AA113*AA$6)+(AB113*AB$6)+(AC113*AC$6)+(AD113*AD$6)+(AE113*AE$6)+(AF113*AF$6)</f>
        <v>0</v>
      </c>
    </row>
    <row r="114" spans="1:34" ht="12">
      <c r="A114" s="1">
        <v>105</v>
      </c>
      <c r="B114" s="22"/>
      <c r="D114" s="23"/>
      <c r="E114" s="23"/>
      <c r="F114" s="9"/>
      <c r="G114" s="9"/>
      <c r="H114" s="14"/>
      <c r="I114" s="14"/>
      <c r="J114" s="9"/>
      <c r="K114" s="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H114" s="48">
        <f>(K111*K$6)+(L114*L$6)+(M114*M$6)+(N114*N$6)+(O114*O$6)+(P114*P$6)+(Q114*Q$6)+(R114*R$6)+(S114*S$6)+(T114*T$6)+(U114*U$6)+(V114*V$6)+(W114*W$6)+(X114*X$6)+(Y114*Y$6)+(Z114*Z$6)+(AA114*AA$6)+(AB114*AB$6)+(AC114*AC$6)+(AD114*AD$6)+(AE114*AE$6)+(AF114*AF$6)</f>
        <v>0</v>
      </c>
    </row>
    <row r="115" spans="1:34" ht="12">
      <c r="A115" s="1">
        <v>106</v>
      </c>
      <c r="B115" s="23"/>
      <c r="D115" s="23"/>
      <c r="E115" s="23"/>
      <c r="F115" s="9"/>
      <c r="G115" s="9"/>
      <c r="H115" s="14"/>
      <c r="I115" s="14"/>
      <c r="J115" s="9"/>
      <c r="K115" s="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H115" s="48">
        <f>(K112*K$6)+(L115*L$6)+(M115*M$6)+(N115*N$6)+(O115*O$6)+(P115*P$6)+(Q115*Q$6)+(R115*R$6)+(S115*S$6)+(T115*T$6)+(U115*U$6)+(V115*V$6)+(W115*W$6)+(X115*X$6)+(Y115*Y$6)+(Z115*Z$6)+(AA115*AA$6)+(AB115*AB$6)+(AC115*AC$6)+(AD115*AD$6)+(AE115*AE$6)+(AF115*AF$6)</f>
        <v>0</v>
      </c>
    </row>
    <row r="116" spans="1:34" ht="12">
      <c r="A116" s="1">
        <v>107</v>
      </c>
      <c r="B116" s="23"/>
      <c r="D116" s="23"/>
      <c r="E116" s="23"/>
      <c r="F116" s="15"/>
      <c r="G116" s="9"/>
      <c r="H116" s="14"/>
      <c r="I116" s="14"/>
      <c r="J116" s="9"/>
      <c r="K116" s="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H116" s="48">
        <f>(K113*K$6)+(L116*L$6)+(M116*M$6)+(N116*N$6)+(O116*O$6)+(P116*P$6)+(Q116*Q$6)+(R116*R$6)+(S116*S$6)+(T116*T$6)+(U116*U$6)+(V116*V$6)+(W116*W$6)+(X116*X$6)+(Y116*Y$6)+(Z116*Z$6)+(AA116*AA$6)+(AB116*AB$6)+(AC116*AC$6)+(AD116*AD$6)+(AE116*AE$6)+(AF116*AF$6)</f>
        <v>0</v>
      </c>
    </row>
    <row r="117" spans="1:34" ht="12">
      <c r="A117" s="1">
        <v>108</v>
      </c>
      <c r="B117" s="23"/>
      <c r="D117" s="22"/>
      <c r="E117" s="22"/>
      <c r="J117" s="9"/>
      <c r="K117" s="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H117" s="48">
        <f>(K114*K$6)+(L117*L$6)+(M117*M$6)+(N117*N$6)+(O117*O$6)+(P117*P$6)+(Q117*Q$6)+(R117*R$6)+(S117*S$6)+(T117*T$6)+(U117*U$6)+(V117*V$6)+(W117*W$6)+(X117*X$6)+(Y117*Y$6)+(Z117*Z$6)+(AA117*AA$6)+(AB117*AB$6)+(AC117*AC$6)+(AD117*AD$6)+(AE117*AE$6)+(AF117*AF$6)</f>
        <v>0</v>
      </c>
    </row>
    <row r="118" spans="1:34" ht="12">
      <c r="A118" s="1">
        <v>109</v>
      </c>
      <c r="B118" s="23"/>
      <c r="F118" s="15"/>
      <c r="G118" s="9"/>
      <c r="H118" s="14"/>
      <c r="I118" s="1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H118" s="48">
        <f>(K115*K$6)+(L118*L$6)+(M118*M$6)+(N118*N$6)+(O118*O$6)+(P118*P$6)+(Q118*Q$6)+(R118*R$6)+(S118*S$6)+(T118*T$6)+(U118*U$6)+(V118*V$6)+(W118*W$6)+(X118*X$6)+(Y118*Y$6)+(Z118*Z$6)+(AA118*AA$6)+(AB118*AB$6)+(AC118*AC$6)+(AD118*AD$6)+(AE118*AE$6)+(AF118*AF$6)</f>
        <v>0</v>
      </c>
    </row>
    <row r="119" spans="1:34" ht="12">
      <c r="A119" s="1">
        <v>110</v>
      </c>
      <c r="B119" s="23"/>
      <c r="D119" s="22"/>
      <c r="E119" s="22"/>
      <c r="F119" s="9"/>
      <c r="G119" s="9"/>
      <c r="H119" s="14"/>
      <c r="I119" s="14"/>
      <c r="J119" s="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H119" s="48">
        <f>(K116*K$6)+(L119*L$6)+(M119*M$6)+(N119*N$6)+(O119*O$6)+(P119*P$6)+(Q119*Q$6)+(R119*R$6)+(S119*S$6)+(T119*T$6)+(U119*U$6)+(V119*V$6)+(W119*W$6)+(X119*X$6)+(Y119*Y$6)+(Z119*Z$6)+(AA119*AA$6)+(AB119*AB$6)+(AC119*AC$6)+(AD119*AD$6)+(AE119*AE$6)+(AF119*AF$6)</f>
        <v>0</v>
      </c>
    </row>
    <row r="120" spans="1:34" ht="12">
      <c r="A120" s="1">
        <v>111</v>
      </c>
      <c r="B120" s="22"/>
      <c r="D120" s="23"/>
      <c r="E120" s="23"/>
      <c r="F120" s="9"/>
      <c r="G120" s="9"/>
      <c r="H120" s="14"/>
      <c r="I120" s="14"/>
      <c r="J120" s="17">
        <v>37680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H120" s="48">
        <f>(K117*K$6)+(L120*L$6)+(M120*M$6)+(N120*N$6)+(O120*O$6)+(P120*P$6)+(Q120*Q$6)+(R120*R$6)+(S120*S$6)+(T120*T$6)+(U120*U$6)+(V120*V$6)+(W120*W$6)+(X120*X$6)+(Y120*Y$6)+(Z120*Z$6)+(AA120*AA$6)+(AB120*AB$6)+(AC120*AC$6)+(AD120*AD$6)+(AE120*AE$6)+(AF120*AF$6)</f>
        <v>0</v>
      </c>
    </row>
    <row r="121" spans="1:11" ht="12">
      <c r="A121" s="1">
        <v>112</v>
      </c>
      <c r="D121" s="23"/>
      <c r="E121" s="23"/>
      <c r="F121" s="15"/>
      <c r="G121" s="15"/>
      <c r="H121" s="14"/>
      <c r="I121" s="14"/>
      <c r="J121" s="9"/>
      <c r="K121" s="2"/>
    </row>
    <row r="122" spans="1:34" ht="12">
      <c r="A122" s="1">
        <v>113</v>
      </c>
      <c r="B122" s="22"/>
      <c r="D122" s="23"/>
      <c r="E122" s="23"/>
      <c r="F122" s="9"/>
      <c r="G122" s="9"/>
      <c r="H122" s="14"/>
      <c r="I122" s="14"/>
      <c r="J122" s="1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H122" s="48">
        <f>(K119*K$6)+(L122*L$6)+(M122*M$6)+(N122*N$6)+(O122*O$6)+(P122*P$6)+(Q122*Q$6)+(R122*R$6)+(S122*S$6)+(T122*T$6)+(U122*U$6)+(V122*V$6)+(W122*W$6)+(X122*X$6)+(Y122*Y$6)+(Z122*Z$6)+(AA122*AA$6)+(AB122*AB$6)+(AC122*AC$6)+(AD122*AD$6)+(AE122*AE$6)+(AF122*AF$6)</f>
        <v>0</v>
      </c>
    </row>
    <row r="123" spans="1:34" ht="12">
      <c r="A123" s="1">
        <v>114</v>
      </c>
      <c r="B123" s="23"/>
      <c r="D123" s="23"/>
      <c r="E123" s="23"/>
      <c r="F123" s="15"/>
      <c r="G123" s="9"/>
      <c r="H123" s="14"/>
      <c r="I123" s="14"/>
      <c r="J123" s="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H123" s="48">
        <f>(K120*K$6)+(L123*L$6)+(M123*M$6)+(N123*N$6)+(O123*O$6)+(P123*P$6)+(Q123*Q$6)+(R123*R$6)+(S123*S$6)+(T123*T$6)+(U123*U$6)+(V123*V$6)+(W123*W$6)+(X123*X$6)+(Y123*Y$6)+(Z123*Z$6)+(AA123*AA$6)+(AB123*AB$6)+(AC123*AC$6)+(AD123*AD$6)+(AE123*AE$6)+(AF123*AF$6)</f>
        <v>0</v>
      </c>
    </row>
    <row r="124" spans="1:34" ht="12">
      <c r="A124" s="1">
        <v>115</v>
      </c>
      <c r="B124" s="23"/>
      <c r="D124" s="23"/>
      <c r="E124" s="23"/>
      <c r="F124" s="9"/>
      <c r="G124" s="15"/>
      <c r="H124" s="14"/>
      <c r="I124" s="14"/>
      <c r="J124" s="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H124" s="48">
        <f>(K121*K$6)+(L124*L$6)+(M124*M$6)+(N124*N$6)+(O124*O$6)+(P124*P$6)+(Q124*Q$6)+(R124*R$6)+(S124*S$6)+(T124*T$6)+(U124*U$6)+(V124*V$6)+(W124*W$6)+(X124*X$6)+(Y124*Y$6)+(Z124*Z$6)+(AA124*AA$6)+(AB124*AB$6)+(AC124*AC$6)+(AD124*AD$6)+(AE124*AE$6)+(AF124*AF$6)</f>
        <v>0</v>
      </c>
    </row>
    <row r="125" spans="1:34" ht="12">
      <c r="A125" s="1">
        <v>116</v>
      </c>
      <c r="B125" s="23"/>
      <c r="D125" s="23"/>
      <c r="E125" s="23"/>
      <c r="F125" s="9"/>
      <c r="G125" s="9"/>
      <c r="H125" s="14"/>
      <c r="I125" s="14"/>
      <c r="J125" s="1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H125" s="48">
        <f>(K122*K$6)+(L125*L$6)+(M125*M$6)+(N125*N$6)+(O125*O$6)+(P125*P$6)+(Q125*Q$6)+(R125*R$6)+(S125*S$6)+(T125*T$6)+(U125*U$6)+(V125*V$6)+(W125*W$6)+(X125*X$6)+(Y125*Y$6)+(Z125*Z$6)+(AA125*AA$6)+(AB125*AB$6)+(AC125*AC$6)+(AD125*AD$6)+(AE125*AE$6)+(AF125*AF$6)</f>
        <v>0</v>
      </c>
    </row>
    <row r="126" spans="1:34" ht="12">
      <c r="A126" s="1">
        <v>117</v>
      </c>
      <c r="B126" s="23"/>
      <c r="D126" s="23"/>
      <c r="E126" s="23"/>
      <c r="F126" s="9"/>
      <c r="G126" s="9"/>
      <c r="H126" s="14"/>
      <c r="I126" s="14"/>
      <c r="J126" s="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H126" s="48">
        <f>(K123*K$6)+(L126*L$6)+(M126*M$6)+(N126*N$6)+(O126*O$6)+(P126*P$6)+(Q126*Q$6)+(R126*R$6)+(S126*S$6)+(T126*T$6)+(U126*U$6)+(V126*V$6)+(W126*W$6)+(X126*X$6)+(Y126*Y$6)+(Z126*Z$6)+(AA126*AA$6)+(AB126*AB$6)+(AC126*AC$6)+(AD126*AD$6)+(AE126*AE$6)+(AF126*AF$6)</f>
        <v>0</v>
      </c>
    </row>
    <row r="127" spans="1:34" ht="12">
      <c r="A127" s="1">
        <v>118</v>
      </c>
      <c r="B127" s="23"/>
      <c r="D127" s="23"/>
      <c r="E127" s="23"/>
      <c r="F127" s="9"/>
      <c r="G127" s="9"/>
      <c r="H127" s="16"/>
      <c r="I127" s="16"/>
      <c r="J127" s="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H127" s="48">
        <f>(K124*K$6)+(L127*L$6)+(M127*M$6)+(N127*N$6)+(O127*O$6)+(P127*P$6)+(Q127*Q$6)+(R127*R$6)+(S127*S$6)+(T127*T$6)+(U127*U$6)+(V127*V$6)+(W127*W$6)+(X127*X$6)+(Y127*Y$6)+(Z127*Z$6)+(AA127*AA$6)+(AB127*AB$6)+(AC127*AC$6)+(AD127*AD$6)+(AE127*AE$6)+(AF127*AF$6)</f>
        <v>0</v>
      </c>
    </row>
    <row r="128" spans="1:34" ht="12">
      <c r="A128" s="1">
        <v>119</v>
      </c>
      <c r="B128" s="23"/>
      <c r="D128" s="23"/>
      <c r="E128" s="23"/>
      <c r="F128" s="15"/>
      <c r="G128" s="15"/>
      <c r="H128" s="16"/>
      <c r="I128" s="16"/>
      <c r="J128" s="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H128" s="48">
        <f>(K125*K$6)+(L128*L$6)+(M128*M$6)+(N128*N$6)+(O128*O$6)+(P128*P$6)+(Q128*Q$6)+(R128*R$6)+(S128*S$6)+(T128*T$6)+(U128*U$6)+(V128*V$6)+(W128*W$6)+(X128*X$6)+(Y128*Y$6)+(Z128*Z$6)+(AA128*AA$6)+(AB128*AB$6)+(AC128*AC$6)+(AD128*AD$6)+(AE128*AE$6)+(AF128*AF$6)</f>
        <v>0</v>
      </c>
    </row>
    <row r="129" spans="1:34" ht="12">
      <c r="A129" s="1">
        <v>120</v>
      </c>
      <c r="B129" s="23"/>
      <c r="D129" s="23"/>
      <c r="E129" s="23"/>
      <c r="F129" s="15"/>
      <c r="G129" s="9"/>
      <c r="H129" s="14"/>
      <c r="I129" s="14"/>
      <c r="J129" s="1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H129" s="48">
        <f>(K126*K$6)+(L129*L$6)+(M129*M$6)+(N129*N$6)+(O129*O$6)+(P129*P$6)+(Q129*Q$6)+(R129*R$6)+(S129*S$6)+(T129*T$6)+(U129*U$6)+(V129*V$6)+(W129*W$6)+(X129*X$6)+(Y129*Y$6)+(Z129*Z$6)+(AA129*AA$6)+(AB129*AB$6)+(AC129*AC$6)+(AD129*AD$6)+(AE129*AE$6)+(AF129*AF$6)</f>
        <v>0</v>
      </c>
    </row>
    <row r="130" spans="1:34" ht="12">
      <c r="A130" s="1">
        <v>121</v>
      </c>
      <c r="B130" s="23"/>
      <c r="D130" s="22"/>
      <c r="E130" s="22"/>
      <c r="F130" s="9"/>
      <c r="G130" s="9"/>
      <c r="H130" s="14"/>
      <c r="I130" s="14"/>
      <c r="J130" s="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H130" s="48">
        <f>(K127*K$6)+(L130*L$6)+(M130*M$6)+(N130*N$6)+(O130*O$6)+(P130*P$6)+(Q130*Q$6)+(R130*R$6)+(S130*S$6)+(T130*T$6)+(U130*U$6)+(V130*V$6)+(W130*W$6)+(X130*X$6)+(Y130*Y$6)+(Z130*Z$6)+(AA130*AA$6)+(AB130*AB$6)+(AC130*AC$6)+(AD130*AD$6)+(AE130*AE$6)+(AF130*AF$6)</f>
        <v>0</v>
      </c>
    </row>
    <row r="131" spans="1:34" ht="12">
      <c r="A131" s="1">
        <v>122</v>
      </c>
      <c r="B131" s="23"/>
      <c r="D131" s="23"/>
      <c r="E131" s="23"/>
      <c r="F131" s="9"/>
      <c r="G131" s="9"/>
      <c r="H131" s="14"/>
      <c r="I131" s="14"/>
      <c r="J131" s="9"/>
      <c r="K131" s="2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H131" s="48">
        <f>(K128*K$6)+(L131*L$6)+(M131*M$6)+(N131*N$6)+(O131*O$6)+(P131*P$6)+(Q131*Q$6)+(R131*R$6)+(S131*S$6)+(T131*T$6)+(U131*U$6)+(V131*V$6)+(W131*W$6)+(X131*X$6)+(Y131*Y$6)+(Z131*Z$6)+(AA131*AA$6)+(AB131*AB$6)+(AC131*AC$6)+(AD131*AD$6)+(AE131*AE$6)+(AF131*AF$6)</f>
        <v>0</v>
      </c>
    </row>
    <row r="132" spans="1:34" ht="12">
      <c r="A132" s="1">
        <v>123</v>
      </c>
      <c r="B132" s="23"/>
      <c r="D132" s="23"/>
      <c r="E132" s="23"/>
      <c r="F132" s="9"/>
      <c r="G132" s="9"/>
      <c r="H132" s="14"/>
      <c r="I132" s="14"/>
      <c r="J132" s="9"/>
      <c r="K132" s="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H132" s="48">
        <f>(K129*K$6)+(L132*L$6)+(M132*M$6)+(N132*N$6)+(O132*O$6)+(P132*P$6)+(Q132*Q$6)+(R132*R$6)+(S132*S$6)+(T132*T$6)+(U132*U$6)+(V132*V$6)+(W132*W$6)+(X132*X$6)+(Y132*Y$6)+(Z132*Z$6)+(AA132*AA$6)+(AB132*AB$6)+(AC132*AC$6)+(AD132*AD$6)+(AE132*AE$6)+(AF132*AF$6)</f>
        <v>0</v>
      </c>
    </row>
    <row r="133" spans="1:34" ht="12">
      <c r="A133" s="1">
        <v>124</v>
      </c>
      <c r="B133" s="22"/>
      <c r="D133" s="23"/>
      <c r="E133" s="23"/>
      <c r="F133" s="9"/>
      <c r="G133" s="9"/>
      <c r="H133" s="14"/>
      <c r="I133" s="14"/>
      <c r="J133" s="9"/>
      <c r="K133" s="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H133" s="48">
        <f>(K130*K$6)+(L133*L$6)+(M133*M$6)+(N133*N$6)+(O133*O$6)+(P133*P$6)+(Q133*Q$6)+(R133*R$6)+(S133*S$6)+(T133*T$6)+(U133*U$6)+(V133*V$6)+(W133*W$6)+(X133*X$6)+(Y133*Y$6)+(Z133*Z$6)+(AA133*AA$6)+(AB133*AB$6)+(AC133*AC$6)+(AD133*AD$6)+(AE133*AE$6)+(AF133*AF$6)</f>
        <v>0</v>
      </c>
    </row>
    <row r="134" spans="1:34" ht="12">
      <c r="A134" s="1">
        <v>125</v>
      </c>
      <c r="B134" s="23"/>
      <c r="D134" s="23"/>
      <c r="E134" s="23"/>
      <c r="F134" s="9"/>
      <c r="G134" s="9"/>
      <c r="H134" s="14"/>
      <c r="I134" s="14"/>
      <c r="J134" s="9"/>
      <c r="K134" s="9"/>
      <c r="L134" s="2"/>
      <c r="M134" s="2"/>
      <c r="N134" s="2"/>
      <c r="O134" s="2"/>
      <c r="P134" s="2"/>
      <c r="Q134" s="2"/>
      <c r="R134" s="2"/>
      <c r="S134" s="2"/>
      <c r="T134" s="2"/>
      <c r="U134" s="1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H134" s="48">
        <f>(K131*K$6)+(L134*L$6)+(M134*M$6)+(N134*N$6)+(O134*O$6)+(P134*P$6)+(Q134*Q$6)+(R134*R$6)+(S134*S$6)+(T134*T$6)+(U134*U$6)+(V134*V$6)+(W134*W$6)+(X134*X$6)+(Y134*Y$6)+(Z134*Z$6)+(AA134*AA$6)+(AB134*AB$6)+(AC134*AC$6)+(AD134*AD$6)+(AE134*AE$6)+(AF134*AF$6)</f>
        <v>0</v>
      </c>
    </row>
    <row r="135" spans="1:34" ht="12">
      <c r="A135" s="1">
        <v>126</v>
      </c>
      <c r="B135" s="23"/>
      <c r="D135" s="23"/>
      <c r="E135" s="23"/>
      <c r="F135" s="9"/>
      <c r="G135" s="9"/>
      <c r="H135" s="14"/>
      <c r="I135" s="14"/>
      <c r="J135" s="9"/>
      <c r="K135" s="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9"/>
      <c r="AC135" s="2"/>
      <c r="AD135" s="2"/>
      <c r="AE135" s="2"/>
      <c r="AF135" s="2"/>
      <c r="AH135" s="48">
        <f>(K132*K$6)+(L135*L$6)+(M135*M$6)+(N135*N$6)+(O135*O$6)+(P135*P$6)+(Q135*Q$6)+(R135*R$6)+(S135*S$6)+(T135*T$6)+(U135*U$6)+(V135*V$6)+(W135*W$6)+(X135*X$6)+(Y135*Y$6)+(Z135*Z$6)+(AA135*AA$6)+(AB135*AB$6)+(AC135*AC$6)+(AD135*AD$6)+(AE135*AE$6)+(AF135*AF$6)</f>
        <v>0</v>
      </c>
    </row>
    <row r="136" spans="1:34" ht="12">
      <c r="A136" s="1">
        <v>127</v>
      </c>
      <c r="B136" s="23"/>
      <c r="D136" s="23"/>
      <c r="E136" s="23"/>
      <c r="F136" s="9"/>
      <c r="G136" s="9"/>
      <c r="H136" s="14"/>
      <c r="I136" s="14"/>
      <c r="J136" s="9"/>
      <c r="K136" s="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H136" s="48">
        <f>(K133*K$6)+(L136*L$6)+(M136*M$6)+(N136*N$6)+(O136*O$6)+(P136*P$6)+(Q136*Q$6)+(R136*R$6)+(S136*S$6)+(T136*T$6)+(U136*U$6)+(V136*V$6)+(W136*W$6)+(X136*X$6)+(Y136*Y$6)+(Z136*Z$6)+(AA136*AA$6)+(AB136*AB$6)+(AC136*AC$6)+(AD136*AD$6)+(AE136*AE$6)+(AF136*AF$6)</f>
        <v>0</v>
      </c>
    </row>
    <row r="137" spans="1:34" ht="12">
      <c r="A137" s="1">
        <v>128</v>
      </c>
      <c r="B137" s="23"/>
      <c r="D137" s="23"/>
      <c r="E137" s="23"/>
      <c r="F137" s="9"/>
      <c r="G137" s="9"/>
      <c r="H137" s="14"/>
      <c r="I137" s="14"/>
      <c r="J137" s="9"/>
      <c r="K137" s="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H137" s="48">
        <f>(K134*K$6)+(L137*L$6)+(M137*M$6)+(N137*N$6)+(O137*O$6)+(P137*P$6)+(Q137*Q$6)+(R137*R$6)+(S137*S$6)+(T137*T$6)+(U137*U$6)+(V137*V$6)+(W137*W$6)+(X137*X$6)+(Y137*Y$6)+(Z137*Z$6)+(AA137*AA$6)+(AB137*AB$6)+(AC137*AC$6)+(AD137*AD$6)+(AE137*AE$6)+(AF137*AF$6)</f>
        <v>0</v>
      </c>
    </row>
    <row r="138" spans="1:34" ht="12">
      <c r="A138" s="1">
        <v>129</v>
      </c>
      <c r="B138" s="23"/>
      <c r="D138" s="23"/>
      <c r="E138" s="23"/>
      <c r="F138" s="15"/>
      <c r="G138" s="9"/>
      <c r="H138" s="14"/>
      <c r="I138" s="14"/>
      <c r="J138" s="9"/>
      <c r="K138" s="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H138" s="48">
        <f>(K135*K$6)+(L138*L$6)+(M138*M$6)+(N138*N$6)+(O138*O$6)+(P138*P$6)+(Q138*Q$6)+(R138*R$6)+(S138*S$6)+(T138*T$6)+(U138*U$6)+(V138*V$6)+(W138*W$6)+(X138*X$6)+(Y138*Y$6)+(Z138*Z$6)+(AA138*AA$6)+(AB138*AB$6)+(AC138*AC$6)+(AD138*AD$6)+(AE138*AE$6)+(AF138*AF$6)</f>
        <v>0</v>
      </c>
    </row>
    <row r="139" spans="1:34" ht="12">
      <c r="A139" s="1">
        <v>130</v>
      </c>
      <c r="B139" s="23"/>
      <c r="D139" s="22"/>
      <c r="E139" s="22"/>
      <c r="F139" s="9"/>
      <c r="G139" s="9"/>
      <c r="H139" s="14"/>
      <c r="I139" s="14"/>
      <c r="J139" s="9"/>
      <c r="K139" s="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H139" s="48">
        <f>(K136*K$6)+(L139*L$6)+(M139*M$6)+(N139*N$6)+(O139*O$6)+(P139*P$6)+(Q139*Q$6)+(R139*R$6)+(S139*S$6)+(T139*T$6)+(U139*U$6)+(V139*V$6)+(W139*W$6)+(X139*X$6)+(Y139*Y$6)+(Z139*Z$6)+(AA139*AA$6)+(AB139*AB$6)+(AC139*AC$6)+(AD139*AD$6)+(AE139*AE$6)+(AF139*AF$6)</f>
        <v>0</v>
      </c>
    </row>
    <row r="140" spans="1:34" ht="12">
      <c r="A140" s="1">
        <v>131</v>
      </c>
      <c r="B140" s="23"/>
      <c r="D140" s="23"/>
      <c r="E140" s="23"/>
      <c r="F140" s="9"/>
      <c r="G140" s="9"/>
      <c r="H140" s="14"/>
      <c r="I140" s="14"/>
      <c r="J140" s="9"/>
      <c r="K140" s="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H140" s="48">
        <f>(K137*K$6)+(L140*L$6)+(M140*M$6)+(N140*N$6)+(O140*O$6)+(P140*P$6)+(Q140*Q$6)+(R140*R$6)+(S140*S$6)+(T140*T$6)+(U140*U$6)+(V140*V$6)+(W140*W$6)+(X140*X$6)+(Y140*Y$6)+(Z140*Z$6)+(AA140*AA$6)+(AB140*AB$6)+(AC140*AC$6)+(AD140*AD$6)+(AE140*AE$6)+(AF140*AF$6)</f>
        <v>0</v>
      </c>
    </row>
    <row r="141" spans="1:34" ht="12">
      <c r="A141" s="1">
        <v>132</v>
      </c>
      <c r="B141" s="23"/>
      <c r="D141" s="23"/>
      <c r="E141" s="23"/>
      <c r="F141" s="9"/>
      <c r="G141" s="9"/>
      <c r="H141" s="14"/>
      <c r="I141" s="14"/>
      <c r="J141" s="9"/>
      <c r="K141" s="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9"/>
      <c r="AD141" s="2"/>
      <c r="AE141" s="2"/>
      <c r="AF141" s="2"/>
      <c r="AH141" s="48">
        <f>(K138*K$6)+(L141*L$6)+(M141*M$6)+(N141*N$6)+(O141*O$6)+(P141*P$6)+(Q141*Q$6)+(R141*R$6)+(S141*S$6)+(T141*T$6)+(U141*U$6)+(V141*V$6)+(W141*W$6)+(X141*X$6)+(Y141*Y$6)+(Z141*Z$6)+(AA141*AA$6)+(AB141*AB$6)+(AC141*AC$6)+(AD141*AD$6)+(AE141*AE$6)+(AF141*AF$6)</f>
        <v>0</v>
      </c>
    </row>
    <row r="142" spans="1:34" ht="12">
      <c r="A142" s="1">
        <v>133</v>
      </c>
      <c r="B142" s="22"/>
      <c r="D142" s="23"/>
      <c r="E142" s="23"/>
      <c r="F142" s="9"/>
      <c r="G142" s="9"/>
      <c r="H142" s="14"/>
      <c r="I142" s="14"/>
      <c r="J142" s="9"/>
      <c r="K142" s="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H142" s="48">
        <f>(K139*K$6)+(L142*L$6)+(M142*M$6)+(N142*N$6)+(O142*O$6)+(P142*P$6)+(Q142*Q$6)+(R142*R$6)+(S142*S$6)+(T142*T$6)+(U142*U$6)+(V142*V$6)+(W142*W$6)+(X142*X$6)+(Y142*Y$6)+(Z142*Z$6)+(AA142*AA$6)+(AB142*AB$6)+(AC142*AC$6)+(AD142*AD$6)+(AE142*AE$6)+(AF142*AF$6)</f>
        <v>0</v>
      </c>
    </row>
    <row r="143" spans="1:34" ht="12">
      <c r="A143" s="1">
        <v>134</v>
      </c>
      <c r="B143" s="23"/>
      <c r="D143" s="23"/>
      <c r="E143" s="23"/>
      <c r="F143" s="9"/>
      <c r="G143" s="9"/>
      <c r="H143" s="14"/>
      <c r="I143" s="14"/>
      <c r="J143" s="9"/>
      <c r="K143" s="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H143" s="48">
        <f>(K140*K$6)+(L143*L$6)+(M143*M$6)+(N143*N$6)+(O143*O$6)+(P143*P$6)+(Q143*Q$6)+(R143*R$6)+(S143*S$6)+(T143*T$6)+(U143*U$6)+(V143*V$6)+(W143*W$6)+(X143*X$6)+(Y143*Y$6)+(Z143*Z$6)+(AA143*AA$6)+(AB143*AB$6)+(AC143*AC$6)+(AD143*AD$6)+(AE143*AE$6)+(AF143*AF$6)</f>
        <v>0</v>
      </c>
    </row>
    <row r="144" spans="1:34" ht="12">
      <c r="A144" s="1">
        <v>135</v>
      </c>
      <c r="B144" s="23"/>
      <c r="D144" s="23"/>
      <c r="E144" s="23"/>
      <c r="F144" s="15"/>
      <c r="G144" s="9"/>
      <c r="H144" s="14"/>
      <c r="I144" s="14"/>
      <c r="J144" s="9"/>
      <c r="K144" s="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H144" s="48">
        <f>(K141*K$6)+(L144*L$6)+(M144*M$6)+(N144*N$6)+(O144*O$6)+(P144*P$6)+(Q144*Q$6)+(R144*R$6)+(S144*S$6)+(T144*T$6)+(U144*U$6)+(V144*V$6)+(W144*W$6)+(X144*X$6)+(Y144*Y$6)+(Z144*Z$6)+(AA144*AA$6)+(AB144*AB$6)+(AC144*AC$6)+(AD144*AD$6)+(AE144*AE$6)+(AF144*AF$6)</f>
        <v>0</v>
      </c>
    </row>
    <row r="145" spans="1:34" ht="12">
      <c r="A145" s="1">
        <v>136</v>
      </c>
      <c r="B145" s="23"/>
      <c r="D145" s="22"/>
      <c r="E145" s="22"/>
      <c r="J145" s="9"/>
      <c r="K145" s="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H145" s="48">
        <f>(K142*K$6)+(L145*L$6)+(M145*M$6)+(N145*N$6)+(O145*O$6)+(P145*P$6)+(Q145*Q$6)+(R145*R$6)+(S145*S$6)+(T145*T$6)+(U145*U$6)+(V145*V$6)+(W145*W$6)+(X145*X$6)+(Y145*Y$6)+(Z145*Z$6)+(AA145*AA$6)+(AB145*AB$6)+(AC145*AC$6)+(AD145*AD$6)+(AE145*AE$6)+(AF145*AF$6)</f>
        <v>0</v>
      </c>
    </row>
    <row r="146" spans="1:34" ht="12">
      <c r="A146" s="1">
        <v>137</v>
      </c>
      <c r="B146" s="23"/>
      <c r="F146" s="15"/>
      <c r="G146" s="9"/>
      <c r="H146" s="14"/>
      <c r="I146" s="1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H146" s="48">
        <f>(K143*K$6)+(L146*L$6)+(M146*M$6)+(N146*N$6)+(O146*O$6)+(P146*P$6)+(Q146*Q$6)+(R146*R$6)+(S146*S$6)+(T146*T$6)+(U146*U$6)+(V146*V$6)+(W146*W$6)+(X146*X$6)+(Y146*Y$6)+(Z146*Z$6)+(AA146*AA$6)+(AB146*AB$6)+(AC146*AC$6)+(AD146*AD$6)+(AE146*AE$6)+(AF146*AF$6)</f>
        <v>0</v>
      </c>
    </row>
    <row r="147" spans="1:34" ht="12">
      <c r="A147" s="1">
        <v>138</v>
      </c>
      <c r="B147" s="23"/>
      <c r="D147" s="22"/>
      <c r="E147" s="22"/>
      <c r="F147" s="9"/>
      <c r="G147" s="9"/>
      <c r="H147" s="14"/>
      <c r="I147" s="14"/>
      <c r="J147" s="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H147" s="48">
        <f>(K144*K$6)+(L147*L$6)+(M147*M$6)+(N147*N$6)+(O147*O$6)+(P147*P$6)+(Q147*Q$6)+(R147*R$6)+(S147*S$6)+(T147*T$6)+(U147*U$6)+(V147*V$6)+(W147*W$6)+(X147*X$6)+(Y147*Y$6)+(Z147*Z$6)+(AA147*AA$6)+(AB147*AB$6)+(AC147*AC$6)+(AD147*AD$6)+(AE147*AE$6)+(AF147*AF$6)</f>
        <v>0</v>
      </c>
    </row>
    <row r="148" spans="1:34" ht="12">
      <c r="A148" s="1">
        <v>139</v>
      </c>
      <c r="B148" s="22"/>
      <c r="D148" s="23"/>
      <c r="E148" s="23"/>
      <c r="F148" s="9"/>
      <c r="G148" s="9"/>
      <c r="H148" s="14"/>
      <c r="I148" s="14"/>
      <c r="J148" s="17">
        <v>37680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H148" s="48">
        <f>(K145*K$6)+(L148*L$6)+(M148*M$6)+(N148*N$6)+(O148*O$6)+(P148*P$6)+(Q148*Q$6)+(R148*R$6)+(S148*S$6)+(T148*T$6)+(U148*U$6)+(V148*V$6)+(W148*W$6)+(X148*X$6)+(Y148*Y$6)+(Z148*Z$6)+(AA148*AA$6)+(AB148*AB$6)+(AC148*AC$6)+(AD148*AD$6)+(AE148*AE$6)+(AF148*AF$6)</f>
        <v>0</v>
      </c>
    </row>
    <row r="149" spans="1:11" ht="12">
      <c r="A149" s="1">
        <v>140</v>
      </c>
      <c r="D149" s="23"/>
      <c r="E149" s="23"/>
      <c r="F149" s="15"/>
      <c r="G149" s="15"/>
      <c r="H149" s="14"/>
      <c r="I149" s="14"/>
      <c r="J149" s="9"/>
      <c r="K149" s="2"/>
    </row>
    <row r="150" spans="1:34" ht="12">
      <c r="A150" s="1">
        <v>141</v>
      </c>
      <c r="B150" s="22"/>
      <c r="D150" s="23"/>
      <c r="E150" s="23"/>
      <c r="F150" s="9"/>
      <c r="G150" s="9"/>
      <c r="H150" s="14"/>
      <c r="I150" s="14"/>
      <c r="J150" s="1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H150" s="48">
        <f>(K147*K$6)+(L150*L$6)+(M150*M$6)+(N150*N$6)+(O150*O$6)+(P150*P$6)+(Q150*Q$6)+(R150*R$6)+(S150*S$6)+(T150*T$6)+(U150*U$6)+(V150*V$6)+(W150*W$6)+(X150*X$6)+(Y150*Y$6)+(Z150*Z$6)+(AA150*AA$6)+(AB150*AB$6)+(AC150*AC$6)+(AD150*AD$6)+(AE150*AE$6)+(AF150*AF$6)</f>
        <v>0</v>
      </c>
    </row>
    <row r="151" spans="1:34" ht="12">
      <c r="A151" s="1">
        <v>142</v>
      </c>
      <c r="B151" s="23"/>
      <c r="D151" s="23"/>
      <c r="E151" s="23"/>
      <c r="F151" s="15"/>
      <c r="G151" s="9"/>
      <c r="H151" s="14"/>
      <c r="I151" s="14"/>
      <c r="J151" s="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H151" s="48">
        <f>(K148*K$6)+(L151*L$6)+(M151*M$6)+(N151*N$6)+(O151*O$6)+(P151*P$6)+(Q151*Q$6)+(R151*R$6)+(S151*S$6)+(T151*T$6)+(U151*U$6)+(V151*V$6)+(W151*W$6)+(X151*X$6)+(Y151*Y$6)+(Z151*Z$6)+(AA151*AA$6)+(AB151*AB$6)+(AC151*AC$6)+(AD151*AD$6)+(AE151*AE$6)+(AF151*AF$6)</f>
        <v>0</v>
      </c>
    </row>
    <row r="152" spans="1:34" ht="12">
      <c r="A152" s="1">
        <v>143</v>
      </c>
      <c r="B152" s="23"/>
      <c r="D152" s="23"/>
      <c r="E152" s="23"/>
      <c r="F152" s="9"/>
      <c r="G152" s="15"/>
      <c r="H152" s="14"/>
      <c r="I152" s="14"/>
      <c r="J152" s="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H152" s="48">
        <f>(K149*K$6)+(L152*L$6)+(M152*M$6)+(N152*N$6)+(O152*O$6)+(P152*P$6)+(Q152*Q$6)+(R152*R$6)+(S152*S$6)+(T152*T$6)+(U152*U$6)+(V152*V$6)+(W152*W$6)+(X152*X$6)+(Y152*Y$6)+(Z152*Z$6)+(AA152*AA$6)+(AB152*AB$6)+(AC152*AC$6)+(AD152*AD$6)+(AE152*AE$6)+(AF152*AF$6)</f>
        <v>0</v>
      </c>
    </row>
    <row r="153" spans="1:34" ht="12">
      <c r="A153" s="1">
        <v>144</v>
      </c>
      <c r="B153" s="23"/>
      <c r="D153" s="23"/>
      <c r="E153" s="23"/>
      <c r="F153" s="9"/>
      <c r="G153" s="9"/>
      <c r="H153" s="14"/>
      <c r="I153" s="14"/>
      <c r="J153" s="1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H153" s="48">
        <f>(K150*K$6)+(L153*L$6)+(M153*M$6)+(N153*N$6)+(O153*O$6)+(P153*P$6)+(Q153*Q$6)+(R153*R$6)+(S153*S$6)+(T153*T$6)+(U153*U$6)+(V153*V$6)+(W153*W$6)+(X153*X$6)+(Y153*Y$6)+(Z153*Z$6)+(AA153*AA$6)+(AB153*AB$6)+(AC153*AC$6)+(AD153*AD$6)+(AE153*AE$6)+(AF153*AF$6)</f>
        <v>0</v>
      </c>
    </row>
    <row r="154" spans="1:34" ht="12">
      <c r="A154" s="1">
        <v>145</v>
      </c>
      <c r="B154" s="23"/>
      <c r="D154" s="23"/>
      <c r="E154" s="23"/>
      <c r="F154" s="9"/>
      <c r="G154" s="9"/>
      <c r="H154" s="14"/>
      <c r="I154" s="14"/>
      <c r="J154" s="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H154" s="48">
        <f>(K151*K$6)+(L154*L$6)+(M154*M$6)+(N154*N$6)+(O154*O$6)+(P154*P$6)+(Q154*Q$6)+(R154*R$6)+(S154*S$6)+(T154*T$6)+(U154*U$6)+(V154*V$6)+(W154*W$6)+(X154*X$6)+(Y154*Y$6)+(Z154*Z$6)+(AA154*AA$6)+(AB154*AB$6)+(AC154*AC$6)+(AD154*AD$6)+(AE154*AE$6)+(AF154*AF$6)</f>
        <v>0</v>
      </c>
    </row>
    <row r="155" spans="1:34" ht="12">
      <c r="A155" s="1">
        <v>146</v>
      </c>
      <c r="B155" s="23"/>
      <c r="D155" s="23"/>
      <c r="E155" s="23"/>
      <c r="F155" s="9"/>
      <c r="G155" s="9"/>
      <c r="H155" s="16"/>
      <c r="I155" s="16"/>
      <c r="J155" s="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H155" s="48">
        <f>(K152*K$6)+(L155*L$6)+(M155*M$6)+(N155*N$6)+(O155*O$6)+(P155*P$6)+(Q155*Q$6)+(R155*R$6)+(S155*S$6)+(T155*T$6)+(U155*U$6)+(V155*V$6)+(W155*W$6)+(X155*X$6)+(Y155*Y$6)+(Z155*Z$6)+(AA155*AA$6)+(AB155*AB$6)+(AC155*AC$6)+(AD155*AD$6)+(AE155*AE$6)+(AF155*AF$6)</f>
        <v>0</v>
      </c>
    </row>
    <row r="156" spans="1:34" ht="12">
      <c r="A156" s="1">
        <v>147</v>
      </c>
      <c r="B156" s="23"/>
      <c r="D156" s="23"/>
      <c r="E156" s="23"/>
      <c r="F156" s="15"/>
      <c r="G156" s="15"/>
      <c r="H156" s="16"/>
      <c r="I156" s="16"/>
      <c r="J156" s="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H156" s="48">
        <f>(K153*K$6)+(L156*L$6)+(M156*M$6)+(N156*N$6)+(O156*O$6)+(P156*P$6)+(Q156*Q$6)+(R156*R$6)+(S156*S$6)+(T156*T$6)+(U156*U$6)+(V156*V$6)+(W156*W$6)+(X156*X$6)+(Y156*Y$6)+(Z156*Z$6)+(AA156*AA$6)+(AB156*AB$6)+(AC156*AC$6)+(AD156*AD$6)+(AE156*AE$6)+(AF156*AF$6)</f>
        <v>0</v>
      </c>
    </row>
    <row r="157" spans="1:34" ht="12">
      <c r="A157" s="1">
        <v>148</v>
      </c>
      <c r="B157" s="23"/>
      <c r="D157" s="23"/>
      <c r="E157" s="23"/>
      <c r="F157" s="15"/>
      <c r="G157" s="9"/>
      <c r="H157" s="14"/>
      <c r="I157" s="14"/>
      <c r="J157" s="1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H157" s="48">
        <f>(K154*K$6)+(L157*L$6)+(M157*M$6)+(N157*N$6)+(O157*O$6)+(P157*P$6)+(Q157*Q$6)+(R157*R$6)+(S157*S$6)+(T157*T$6)+(U157*U$6)+(V157*V$6)+(W157*W$6)+(X157*X$6)+(Y157*Y$6)+(Z157*Z$6)+(AA157*AA$6)+(AB157*AB$6)+(AC157*AC$6)+(AD157*AD$6)+(AE157*AE$6)+(AF157*AF$6)</f>
        <v>0</v>
      </c>
    </row>
    <row r="158" spans="1:34" ht="12">
      <c r="A158" s="1">
        <v>149</v>
      </c>
      <c r="B158" s="23"/>
      <c r="D158" s="22"/>
      <c r="E158" s="22"/>
      <c r="F158" s="9"/>
      <c r="G158" s="9"/>
      <c r="H158" s="14"/>
      <c r="I158" s="14"/>
      <c r="J158" s="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H158" s="48">
        <f>(K155*K$6)+(L158*L$6)+(M158*M$6)+(N158*N$6)+(O158*O$6)+(P158*P$6)+(Q158*Q$6)+(R158*R$6)+(S158*S$6)+(T158*T$6)+(U158*U$6)+(V158*V$6)+(W158*W$6)+(X158*X$6)+(Y158*Y$6)+(Z158*Z$6)+(AA158*AA$6)+(AB158*AB$6)+(AC158*AC$6)+(AD158*AD$6)+(AE158*AE$6)+(AF158*AF$6)</f>
        <v>0</v>
      </c>
    </row>
    <row r="159" spans="1:34" ht="12">
      <c r="A159" s="1">
        <v>150</v>
      </c>
      <c r="B159" s="23"/>
      <c r="D159" s="23"/>
      <c r="E159" s="23"/>
      <c r="F159" s="9"/>
      <c r="G159" s="9"/>
      <c r="H159" s="14"/>
      <c r="I159" s="14"/>
      <c r="J159" s="9"/>
      <c r="K159" s="2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H159" s="48">
        <f>(K156*K$6)+(L159*L$6)+(M159*M$6)+(N159*N$6)+(O159*O$6)+(P159*P$6)+(Q159*Q$6)+(R159*R$6)+(S159*S$6)+(T159*T$6)+(U159*U$6)+(V159*V$6)+(W159*W$6)+(X159*X$6)+(Y159*Y$6)+(Z159*Z$6)+(AA159*AA$6)+(AB159*AB$6)+(AC159*AC$6)+(AD159*AD$6)+(AE159*AE$6)+(AF159*AF$6)</f>
        <v>0</v>
      </c>
    </row>
    <row r="160" spans="1:34" ht="12">
      <c r="A160" s="1">
        <v>151</v>
      </c>
      <c r="B160" s="23"/>
      <c r="D160" s="23"/>
      <c r="E160" s="23"/>
      <c r="F160" s="9"/>
      <c r="G160" s="9"/>
      <c r="H160" s="14"/>
      <c r="I160" s="14"/>
      <c r="J160" s="9"/>
      <c r="K160" s="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H160" s="48">
        <f>(K157*K$6)+(L160*L$6)+(M160*M$6)+(N160*N$6)+(O160*O$6)+(P160*P$6)+(Q160*Q$6)+(R160*R$6)+(S160*S$6)+(T160*T$6)+(U160*U$6)+(V160*V$6)+(W160*W$6)+(X160*X$6)+(Y160*Y$6)+(Z160*Z$6)+(AA160*AA$6)+(AB160*AB$6)+(AC160*AC$6)+(AD160*AD$6)+(AE160*AE$6)+(AF160*AF$6)</f>
        <v>0</v>
      </c>
    </row>
    <row r="161" spans="1:34" ht="12">
      <c r="A161" s="1">
        <v>152</v>
      </c>
      <c r="B161" s="22"/>
      <c r="D161" s="23"/>
      <c r="E161" s="23"/>
      <c r="F161" s="9"/>
      <c r="G161" s="9"/>
      <c r="H161" s="14"/>
      <c r="I161" s="14"/>
      <c r="J161" s="9"/>
      <c r="K161" s="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H161" s="48">
        <f>(K158*K$6)+(L161*L$6)+(M161*M$6)+(N161*N$6)+(O161*O$6)+(P161*P$6)+(Q161*Q$6)+(R161*R$6)+(S161*S$6)+(T161*T$6)+(U161*U$6)+(V161*V$6)+(W161*W$6)+(X161*X$6)+(Y161*Y$6)+(Z161*Z$6)+(AA161*AA$6)+(AB161*AB$6)+(AC161*AC$6)+(AD161*AD$6)+(AE161*AE$6)+(AF161*AF$6)</f>
        <v>0</v>
      </c>
    </row>
    <row r="162" spans="1:34" ht="12">
      <c r="A162" s="1">
        <v>153</v>
      </c>
      <c r="B162" s="23"/>
      <c r="D162" s="23"/>
      <c r="E162" s="23"/>
      <c r="F162" s="9"/>
      <c r="G162" s="9"/>
      <c r="H162" s="14"/>
      <c r="I162" s="14"/>
      <c r="J162" s="9"/>
      <c r="K162" s="9"/>
      <c r="L162" s="2"/>
      <c r="M162" s="2"/>
      <c r="N162" s="2"/>
      <c r="O162" s="2"/>
      <c r="P162" s="2"/>
      <c r="Q162" s="2"/>
      <c r="R162" s="2"/>
      <c r="S162" s="2"/>
      <c r="T162" s="2"/>
      <c r="U162" s="1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H162" s="48">
        <f>(K159*K$6)+(L162*L$6)+(M162*M$6)+(N162*N$6)+(O162*O$6)+(P162*P$6)+(Q162*Q$6)+(R162*R$6)+(S162*S$6)+(T162*T$6)+(U162*U$6)+(V162*V$6)+(W162*W$6)+(X162*X$6)+(Y162*Y$6)+(Z162*Z$6)+(AA162*AA$6)+(AB162*AB$6)+(AC162*AC$6)+(AD162*AD$6)+(AE162*AE$6)+(AF162*AF$6)</f>
        <v>0</v>
      </c>
    </row>
    <row r="163" spans="1:34" ht="12">
      <c r="A163" s="1">
        <v>154</v>
      </c>
      <c r="B163" s="23"/>
      <c r="D163" s="23"/>
      <c r="E163" s="23"/>
      <c r="F163" s="9"/>
      <c r="G163" s="9"/>
      <c r="H163" s="14"/>
      <c r="I163" s="14"/>
      <c r="J163" s="9"/>
      <c r="K163" s="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9"/>
      <c r="AC163" s="2"/>
      <c r="AD163" s="2"/>
      <c r="AE163" s="2"/>
      <c r="AF163" s="2"/>
      <c r="AH163" s="48">
        <f>(K160*K$6)+(L163*L$6)+(M163*M$6)+(N163*N$6)+(O163*O$6)+(P163*P$6)+(Q163*Q$6)+(R163*R$6)+(S163*S$6)+(T163*T$6)+(U163*U$6)+(V163*V$6)+(W163*W$6)+(X163*X$6)+(Y163*Y$6)+(Z163*Z$6)+(AA163*AA$6)+(AB163*AB$6)+(AC163*AC$6)+(AD163*AD$6)+(AE163*AE$6)+(AF163*AF$6)</f>
        <v>0</v>
      </c>
    </row>
    <row r="164" spans="1:34" ht="12">
      <c r="A164" s="1">
        <v>155</v>
      </c>
      <c r="B164" s="23"/>
      <c r="D164" s="23"/>
      <c r="E164" s="23"/>
      <c r="F164" s="9"/>
      <c r="G164" s="9"/>
      <c r="H164" s="14"/>
      <c r="I164" s="14"/>
      <c r="J164" s="9"/>
      <c r="K164" s="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H164" s="48">
        <f>(K161*K$6)+(L164*L$6)+(M164*M$6)+(N164*N$6)+(O164*O$6)+(P164*P$6)+(Q164*Q$6)+(R164*R$6)+(S164*S$6)+(T164*T$6)+(U164*U$6)+(V164*V$6)+(W164*W$6)+(X164*X$6)+(Y164*Y$6)+(Z164*Z$6)+(AA164*AA$6)+(AB164*AB$6)+(AC164*AC$6)+(AD164*AD$6)+(AE164*AE$6)+(AF164*AF$6)</f>
        <v>0</v>
      </c>
    </row>
    <row r="165" spans="1:34" ht="12">
      <c r="A165" s="1">
        <v>156</v>
      </c>
      <c r="B165" s="23"/>
      <c r="D165" s="23"/>
      <c r="E165" s="23"/>
      <c r="F165" s="9"/>
      <c r="G165" s="9"/>
      <c r="H165" s="14"/>
      <c r="I165" s="14"/>
      <c r="J165" s="9"/>
      <c r="K165" s="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H165" s="48">
        <f>(K162*K$6)+(L165*L$6)+(M165*M$6)+(N165*N$6)+(O165*O$6)+(P165*P$6)+(Q165*Q$6)+(R165*R$6)+(S165*S$6)+(T165*T$6)+(U165*U$6)+(V165*V$6)+(W165*W$6)+(X165*X$6)+(Y165*Y$6)+(Z165*Z$6)+(AA165*AA$6)+(AB165*AB$6)+(AC165*AC$6)+(AD165*AD$6)+(AE165*AE$6)+(AF165*AF$6)</f>
        <v>0</v>
      </c>
    </row>
    <row r="166" spans="1:34" ht="12">
      <c r="A166" s="1">
        <v>157</v>
      </c>
      <c r="B166" s="23"/>
      <c r="D166" s="23"/>
      <c r="E166" s="23"/>
      <c r="F166" s="15"/>
      <c r="G166" s="9"/>
      <c r="H166" s="14"/>
      <c r="I166" s="14"/>
      <c r="J166" s="9"/>
      <c r="K166" s="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H166" s="48">
        <f>(K163*K$6)+(L166*L$6)+(M166*M$6)+(N166*N$6)+(O166*O$6)+(P166*P$6)+(Q166*Q$6)+(R166*R$6)+(S166*S$6)+(T166*T$6)+(U166*U$6)+(V166*V$6)+(W166*W$6)+(X166*X$6)+(Y166*Y$6)+(Z166*Z$6)+(AA166*AA$6)+(AB166*AB$6)+(AC166*AC$6)+(AD166*AD$6)+(AE166*AE$6)+(AF166*AF$6)</f>
        <v>0</v>
      </c>
    </row>
    <row r="167" spans="1:34" ht="12">
      <c r="A167" s="1">
        <v>158</v>
      </c>
      <c r="B167" s="23"/>
      <c r="D167" s="22"/>
      <c r="E167" s="22"/>
      <c r="F167" s="9"/>
      <c r="G167" s="9"/>
      <c r="H167" s="14"/>
      <c r="I167" s="14"/>
      <c r="J167" s="9"/>
      <c r="K167" s="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H167" s="48">
        <f>(K164*K$6)+(L167*L$6)+(M167*M$6)+(N167*N$6)+(O167*O$6)+(P167*P$6)+(Q167*Q$6)+(R167*R$6)+(S167*S$6)+(T167*T$6)+(U167*U$6)+(V167*V$6)+(W167*W$6)+(X167*X$6)+(Y167*Y$6)+(Z167*Z$6)+(AA167*AA$6)+(AB167*AB$6)+(AC167*AC$6)+(AD167*AD$6)+(AE167*AE$6)+(AF167*AF$6)</f>
        <v>0</v>
      </c>
    </row>
    <row r="168" spans="1:34" ht="12">
      <c r="A168" s="1">
        <v>159</v>
      </c>
      <c r="B168" s="23"/>
      <c r="D168" s="23"/>
      <c r="E168" s="23"/>
      <c r="F168" s="9"/>
      <c r="G168" s="9"/>
      <c r="H168" s="14"/>
      <c r="I168" s="14"/>
      <c r="J168" s="9"/>
      <c r="K168" s="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H168" s="48">
        <f>(K165*K$6)+(L168*L$6)+(M168*M$6)+(N168*N$6)+(O168*O$6)+(P168*P$6)+(Q168*Q$6)+(R168*R$6)+(S168*S$6)+(T168*T$6)+(U168*U$6)+(V168*V$6)+(W168*W$6)+(X168*X$6)+(Y168*Y$6)+(Z168*Z$6)+(AA168*AA$6)+(AB168*AB$6)+(AC168*AC$6)+(AD168*AD$6)+(AE168*AE$6)+(AF168*AF$6)</f>
        <v>0</v>
      </c>
    </row>
    <row r="169" spans="1:34" ht="12">
      <c r="A169" s="1">
        <v>160</v>
      </c>
      <c r="B169" s="23"/>
      <c r="D169" s="23"/>
      <c r="E169" s="23"/>
      <c r="F169" s="9"/>
      <c r="G169" s="9"/>
      <c r="H169" s="14"/>
      <c r="I169" s="14"/>
      <c r="J169" s="9"/>
      <c r="K169" s="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9"/>
      <c r="AD169" s="2"/>
      <c r="AE169" s="2"/>
      <c r="AF169" s="2"/>
      <c r="AH169" s="48">
        <f>(K166*K$6)+(L169*L$6)+(M169*M$6)+(N169*N$6)+(O169*O$6)+(P169*P$6)+(Q169*Q$6)+(R169*R$6)+(S169*S$6)+(T169*T$6)+(U169*U$6)+(V169*V$6)+(W169*W$6)+(X169*X$6)+(Y169*Y$6)+(Z169*Z$6)+(AA169*AA$6)+(AB169*AB$6)+(AC169*AC$6)+(AD169*AD$6)+(AE169*AE$6)+(AF169*AF$6)</f>
        <v>0</v>
      </c>
    </row>
    <row r="170" spans="1:34" ht="12">
      <c r="A170" s="1">
        <v>161</v>
      </c>
      <c r="B170" s="22"/>
      <c r="D170" s="23"/>
      <c r="E170" s="23"/>
      <c r="F170" s="9"/>
      <c r="G170" s="9"/>
      <c r="H170" s="14"/>
      <c r="I170" s="14"/>
      <c r="J170" s="9"/>
      <c r="K170" s="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H170" s="48">
        <f>(K167*K$6)+(L170*L$6)+(M170*M$6)+(N170*N$6)+(O170*O$6)+(P170*P$6)+(Q170*Q$6)+(R170*R$6)+(S170*S$6)+(T170*T$6)+(U170*U$6)+(V170*V$6)+(W170*W$6)+(X170*X$6)+(Y170*Y$6)+(Z170*Z$6)+(AA170*AA$6)+(AB170*AB$6)+(AC170*AC$6)+(AD170*AD$6)+(AE170*AE$6)+(AF170*AF$6)</f>
        <v>0</v>
      </c>
    </row>
    <row r="171" spans="1:34" ht="12">
      <c r="A171" s="1">
        <v>162</v>
      </c>
      <c r="B171" s="23"/>
      <c r="D171" s="23"/>
      <c r="E171" s="23"/>
      <c r="F171" s="9"/>
      <c r="G171" s="9"/>
      <c r="H171" s="14"/>
      <c r="I171" s="14"/>
      <c r="J171" s="9"/>
      <c r="K171" s="9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H171" s="48">
        <f>(K168*K$6)+(L171*L$6)+(M171*M$6)+(N171*N$6)+(O171*O$6)+(P171*P$6)+(Q171*Q$6)+(R171*R$6)+(S171*S$6)+(T171*T$6)+(U171*U$6)+(V171*V$6)+(W171*W$6)+(X171*X$6)+(Y171*Y$6)+(Z171*Z$6)+(AA171*AA$6)+(AB171*AB$6)+(AC171*AC$6)+(AD171*AD$6)+(AE171*AE$6)+(AF171*AF$6)</f>
        <v>0</v>
      </c>
    </row>
    <row r="172" spans="1:34" ht="12">
      <c r="A172" s="1">
        <v>163</v>
      </c>
      <c r="B172" s="23"/>
      <c r="D172" s="23"/>
      <c r="E172" s="23"/>
      <c r="F172" s="15"/>
      <c r="G172" s="9"/>
      <c r="H172" s="14"/>
      <c r="I172" s="14"/>
      <c r="J172" s="9"/>
      <c r="K172" s="9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H172" s="48">
        <f>(K169*K$6)+(L172*L$6)+(M172*M$6)+(N172*N$6)+(O172*O$6)+(P172*P$6)+(Q172*Q$6)+(R172*R$6)+(S172*S$6)+(T172*T$6)+(U172*U$6)+(V172*V$6)+(W172*W$6)+(X172*X$6)+(Y172*Y$6)+(Z172*Z$6)+(AA172*AA$6)+(AB172*AB$6)+(AC172*AC$6)+(AD172*AD$6)+(AE172*AE$6)+(AF172*AF$6)</f>
        <v>0</v>
      </c>
    </row>
    <row r="173" spans="1:34" ht="12">
      <c r="A173" s="1">
        <v>164</v>
      </c>
      <c r="B173" s="23"/>
      <c r="D173" s="22"/>
      <c r="E173" s="22"/>
      <c r="J173" s="9"/>
      <c r="K173" s="9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H173" s="48">
        <f>(K170*K$6)+(L173*L$6)+(M173*M$6)+(N173*N$6)+(O173*O$6)+(P173*P$6)+(Q173*Q$6)+(R173*R$6)+(S173*S$6)+(T173*T$6)+(U173*U$6)+(V173*V$6)+(W173*W$6)+(X173*X$6)+(Y173*Y$6)+(Z173*Z$6)+(AA173*AA$6)+(AB173*AB$6)+(AC173*AC$6)+(AD173*AD$6)+(AE173*AE$6)+(AF173*AF$6)</f>
        <v>0</v>
      </c>
    </row>
    <row r="174" spans="1:34" ht="12">
      <c r="A174" s="1">
        <v>165</v>
      </c>
      <c r="B174" s="23"/>
      <c r="F174" s="15"/>
      <c r="G174" s="9"/>
      <c r="H174" s="14"/>
      <c r="I174" s="1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H174" s="48">
        <f>(K171*K$6)+(L174*L$6)+(M174*M$6)+(N174*N$6)+(O174*O$6)+(P174*P$6)+(Q174*Q$6)+(R174*R$6)+(S174*S$6)+(T174*T$6)+(U174*U$6)+(V174*V$6)+(W174*W$6)+(X174*X$6)+(Y174*Y$6)+(Z174*Z$6)+(AA174*AA$6)+(AB174*AB$6)+(AC174*AC$6)+(AD174*AD$6)+(AE174*AE$6)+(AF174*AF$6)</f>
        <v>0</v>
      </c>
    </row>
    <row r="175" spans="1:34" ht="12">
      <c r="A175" s="1">
        <v>166</v>
      </c>
      <c r="B175" s="23"/>
      <c r="D175" s="22"/>
      <c r="E175" s="22"/>
      <c r="F175" s="9"/>
      <c r="G175" s="9"/>
      <c r="H175" s="14"/>
      <c r="I175" s="14"/>
      <c r="J175" s="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H175" s="48">
        <f>(K172*K$6)+(L175*L$6)+(M175*M$6)+(N175*N$6)+(O175*O$6)+(P175*P$6)+(Q175*Q$6)+(R175*R$6)+(S175*S$6)+(T175*T$6)+(U175*U$6)+(V175*V$6)+(W175*W$6)+(X175*X$6)+(Y175*Y$6)+(Z175*Z$6)+(AA175*AA$6)+(AB175*AB$6)+(AC175*AC$6)+(AD175*AD$6)+(AE175*AE$6)+(AF175*AF$6)</f>
        <v>0</v>
      </c>
    </row>
    <row r="176" spans="1:34" ht="12">
      <c r="A176" s="1">
        <v>167</v>
      </c>
      <c r="B176" s="22"/>
      <c r="D176" s="23"/>
      <c r="E176" s="23"/>
      <c r="F176" s="9"/>
      <c r="G176" s="9"/>
      <c r="H176" s="14"/>
      <c r="I176" s="14"/>
      <c r="J176" s="17">
        <v>37680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H176" s="48">
        <f>(K173*K$6)+(L176*L$6)+(M176*M$6)+(N176*N$6)+(O176*O$6)+(P176*P$6)+(Q176*Q$6)+(R176*R$6)+(S176*S$6)+(T176*T$6)+(U176*U$6)+(V176*V$6)+(W176*W$6)+(X176*X$6)+(Y176*Y$6)+(Z176*Z$6)+(AA176*AA$6)+(AB176*AB$6)+(AC176*AC$6)+(AD176*AD$6)+(AE176*AE$6)+(AF176*AF$6)</f>
        <v>0</v>
      </c>
    </row>
    <row r="177" spans="1:11" ht="12">
      <c r="A177" s="1">
        <v>168</v>
      </c>
      <c r="D177" s="23"/>
      <c r="E177" s="23"/>
      <c r="F177" s="15"/>
      <c r="G177" s="15"/>
      <c r="H177" s="14"/>
      <c r="I177" s="14"/>
      <c r="J177" s="9"/>
      <c r="K177" s="2"/>
    </row>
    <row r="178" spans="1:34" ht="12">
      <c r="A178" s="1">
        <v>169</v>
      </c>
      <c r="B178" s="22"/>
      <c r="D178" s="23"/>
      <c r="E178" s="23"/>
      <c r="F178" s="9"/>
      <c r="G178" s="9"/>
      <c r="H178" s="14"/>
      <c r="I178" s="14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H178" s="48">
        <f>(K175*K$6)+(L178*L$6)+(M178*M$6)+(N178*N$6)+(O178*O$6)+(P178*P$6)+(Q178*Q$6)+(R178*R$6)+(S178*S$6)+(T178*T$6)+(U178*U$6)+(V178*V$6)+(W178*W$6)+(X178*X$6)+(Y178*Y$6)+(Z178*Z$6)+(AA178*AA$6)+(AB178*AB$6)+(AC178*AC$6)+(AD178*AD$6)+(AE178*AE$6)+(AF178*AF$6)</f>
        <v>0</v>
      </c>
    </row>
    <row r="179" spans="1:34" ht="12">
      <c r="A179" s="1">
        <v>170</v>
      </c>
      <c r="B179" s="23"/>
      <c r="D179" s="23"/>
      <c r="E179" s="23"/>
      <c r="F179" s="15"/>
      <c r="G179" s="9"/>
      <c r="H179" s="14"/>
      <c r="I179" s="14"/>
      <c r="J179" s="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H179" s="48">
        <f>(K176*K$6)+(L179*L$6)+(M179*M$6)+(N179*N$6)+(O179*O$6)+(P179*P$6)+(Q179*Q$6)+(R179*R$6)+(S179*S$6)+(T179*T$6)+(U179*U$6)+(V179*V$6)+(W179*W$6)+(X179*X$6)+(Y179*Y$6)+(Z179*Z$6)+(AA179*AA$6)+(AB179*AB$6)+(AC179*AC$6)+(AD179*AD$6)+(AE179*AE$6)+(AF179*AF$6)</f>
        <v>0</v>
      </c>
    </row>
    <row r="180" spans="1:34" ht="12">
      <c r="A180" s="1">
        <v>171</v>
      </c>
      <c r="B180" s="23"/>
      <c r="D180" s="23"/>
      <c r="E180" s="23"/>
      <c r="F180" s="9"/>
      <c r="G180" s="15"/>
      <c r="H180" s="14"/>
      <c r="I180" s="14"/>
      <c r="J180" s="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H180" s="48">
        <f>(K177*K$6)+(L180*L$6)+(M180*M$6)+(N180*N$6)+(O180*O$6)+(P180*P$6)+(Q180*Q$6)+(R180*R$6)+(S180*S$6)+(T180*T$6)+(U180*U$6)+(V180*V$6)+(W180*W$6)+(X180*X$6)+(Y180*Y$6)+(Z180*Z$6)+(AA180*AA$6)+(AB180*AB$6)+(AC180*AC$6)+(AD180*AD$6)+(AE180*AE$6)+(AF180*AF$6)</f>
        <v>0</v>
      </c>
    </row>
    <row r="181" spans="1:34" ht="12">
      <c r="A181" s="1">
        <v>172</v>
      </c>
      <c r="B181" s="23"/>
      <c r="D181" s="23"/>
      <c r="E181" s="23"/>
      <c r="F181" s="9"/>
      <c r="G181" s="9"/>
      <c r="H181" s="14"/>
      <c r="I181" s="14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H181" s="48">
        <f>(K178*K$6)+(L181*L$6)+(M181*M$6)+(N181*N$6)+(O181*O$6)+(P181*P$6)+(Q181*Q$6)+(R181*R$6)+(S181*S$6)+(T181*T$6)+(U181*U$6)+(V181*V$6)+(W181*W$6)+(X181*X$6)+(Y181*Y$6)+(Z181*Z$6)+(AA181*AA$6)+(AB181*AB$6)+(AC181*AC$6)+(AD181*AD$6)+(AE181*AE$6)+(AF181*AF$6)</f>
        <v>0</v>
      </c>
    </row>
    <row r="182" spans="1:34" ht="12">
      <c r="A182" s="1">
        <v>173</v>
      </c>
      <c r="B182" s="23"/>
      <c r="D182" s="23"/>
      <c r="E182" s="23"/>
      <c r="F182" s="9"/>
      <c r="G182" s="9"/>
      <c r="H182" s="14"/>
      <c r="I182" s="14"/>
      <c r="J182" s="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H182" s="48">
        <f>(K179*K$6)+(L182*L$6)+(M182*M$6)+(N182*N$6)+(O182*O$6)+(P182*P$6)+(Q182*Q$6)+(R182*R$6)+(S182*S$6)+(T182*T$6)+(U182*U$6)+(V182*V$6)+(W182*W$6)+(X182*X$6)+(Y182*Y$6)+(Z182*Z$6)+(AA182*AA$6)+(AB182*AB$6)+(AC182*AC$6)+(AD182*AD$6)+(AE182*AE$6)+(AF182*AF$6)</f>
        <v>0</v>
      </c>
    </row>
    <row r="183" spans="1:34" ht="12">
      <c r="A183" s="1">
        <v>174</v>
      </c>
      <c r="B183" s="23"/>
      <c r="D183" s="23"/>
      <c r="E183" s="23"/>
      <c r="F183" s="9"/>
      <c r="G183" s="9"/>
      <c r="H183" s="16"/>
      <c r="I183" s="16"/>
      <c r="J183" s="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H183" s="48">
        <f>(K180*K$6)+(L183*L$6)+(M183*M$6)+(N183*N$6)+(O183*O$6)+(P183*P$6)+(Q183*Q$6)+(R183*R$6)+(S183*S$6)+(T183*T$6)+(U183*U$6)+(V183*V$6)+(W183*W$6)+(X183*X$6)+(Y183*Y$6)+(Z183*Z$6)+(AA183*AA$6)+(AB183*AB$6)+(AC183*AC$6)+(AD183*AD$6)+(AE183*AE$6)+(AF183*AF$6)</f>
        <v>0</v>
      </c>
    </row>
    <row r="184" spans="1:34" ht="12">
      <c r="A184" s="1">
        <v>175</v>
      </c>
      <c r="B184" s="23"/>
      <c r="D184" s="23"/>
      <c r="E184" s="23"/>
      <c r="F184" s="15"/>
      <c r="G184" s="15"/>
      <c r="H184" s="16"/>
      <c r="I184" s="16"/>
      <c r="J184" s="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H184" s="48">
        <f>(K181*K$6)+(L184*L$6)+(M184*M$6)+(N184*N$6)+(O184*O$6)+(P184*P$6)+(Q184*Q$6)+(R184*R$6)+(S184*S$6)+(T184*T$6)+(U184*U$6)+(V184*V$6)+(W184*W$6)+(X184*X$6)+(Y184*Y$6)+(Z184*Z$6)+(AA184*AA$6)+(AB184*AB$6)+(AC184*AC$6)+(AD184*AD$6)+(AE184*AE$6)+(AF184*AF$6)</f>
        <v>0</v>
      </c>
    </row>
    <row r="185" spans="1:34" ht="12">
      <c r="A185" s="1">
        <v>176</v>
      </c>
      <c r="B185" s="23"/>
      <c r="D185" s="23"/>
      <c r="E185" s="23"/>
      <c r="F185" s="15"/>
      <c r="G185" s="9"/>
      <c r="H185" s="14"/>
      <c r="I185" s="14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H185" s="48">
        <f>(K182*K$6)+(L185*L$6)+(M185*M$6)+(N185*N$6)+(O185*O$6)+(P185*P$6)+(Q185*Q$6)+(R185*R$6)+(S185*S$6)+(T185*T$6)+(U185*U$6)+(V185*V$6)+(W185*W$6)+(X185*X$6)+(Y185*Y$6)+(Z185*Z$6)+(AA185*AA$6)+(AB185*AB$6)+(AC185*AC$6)+(AD185*AD$6)+(AE185*AE$6)+(AF185*AF$6)</f>
        <v>0</v>
      </c>
    </row>
    <row r="186" spans="1:34" ht="12">
      <c r="A186" s="1">
        <v>177</v>
      </c>
      <c r="B186" s="23"/>
      <c r="D186" s="22"/>
      <c r="E186" s="22"/>
      <c r="F186" s="9"/>
      <c r="G186" s="9"/>
      <c r="H186" s="14"/>
      <c r="I186" s="14"/>
      <c r="J186" s="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H186" s="48">
        <f>(K183*K$6)+(L186*L$6)+(M186*M$6)+(N186*N$6)+(O186*O$6)+(P186*P$6)+(Q186*Q$6)+(R186*R$6)+(S186*S$6)+(T186*T$6)+(U186*U$6)+(V186*V$6)+(W186*W$6)+(X186*X$6)+(Y186*Y$6)+(Z186*Z$6)+(AA186*AA$6)+(AB186*AB$6)+(AC186*AC$6)+(AD186*AD$6)+(AE186*AE$6)+(AF186*AF$6)</f>
        <v>0</v>
      </c>
    </row>
    <row r="187" spans="1:34" ht="12">
      <c r="A187" s="1">
        <v>178</v>
      </c>
      <c r="B187" s="23"/>
      <c r="D187" s="23"/>
      <c r="E187" s="23"/>
      <c r="F187" s="9"/>
      <c r="G187" s="9"/>
      <c r="H187" s="14"/>
      <c r="I187" s="14"/>
      <c r="J187" s="9"/>
      <c r="K187" s="2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H187" s="48">
        <f>(K184*K$6)+(L187*L$6)+(M187*M$6)+(N187*N$6)+(O187*O$6)+(P187*P$6)+(Q187*Q$6)+(R187*R$6)+(S187*S$6)+(T187*T$6)+(U187*U$6)+(V187*V$6)+(W187*W$6)+(X187*X$6)+(Y187*Y$6)+(Z187*Z$6)+(AA187*AA$6)+(AB187*AB$6)+(AC187*AC$6)+(AD187*AD$6)+(AE187*AE$6)+(AF187*AF$6)</f>
        <v>0</v>
      </c>
    </row>
    <row r="188" spans="1:34" ht="12">
      <c r="A188" s="1">
        <v>179</v>
      </c>
      <c r="B188" s="23"/>
      <c r="D188" s="23"/>
      <c r="E188" s="23"/>
      <c r="F188" s="9"/>
      <c r="G188" s="9"/>
      <c r="H188" s="14"/>
      <c r="I188" s="14"/>
      <c r="J188" s="9"/>
      <c r="K188" s="9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H188" s="48">
        <f>(K185*K$6)+(L188*L$6)+(M188*M$6)+(N188*N$6)+(O188*O$6)+(P188*P$6)+(Q188*Q$6)+(R188*R$6)+(S188*S$6)+(T188*T$6)+(U188*U$6)+(V188*V$6)+(W188*W$6)+(X188*X$6)+(Y188*Y$6)+(Z188*Z$6)+(AA188*AA$6)+(AB188*AB$6)+(AC188*AC$6)+(AD188*AD$6)+(AE188*AE$6)+(AF188*AF$6)</f>
        <v>0</v>
      </c>
    </row>
    <row r="189" spans="1:34" ht="12">
      <c r="A189" s="1">
        <v>180</v>
      </c>
      <c r="B189" s="22"/>
      <c r="D189" s="23"/>
      <c r="E189" s="23"/>
      <c r="F189" s="9"/>
      <c r="G189" s="9"/>
      <c r="H189" s="14"/>
      <c r="I189" s="14"/>
      <c r="J189" s="9"/>
      <c r="K189" s="9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H189" s="48">
        <f>(K186*K$6)+(L189*L$6)+(M189*M$6)+(N189*N$6)+(O189*O$6)+(P189*P$6)+(Q189*Q$6)+(R189*R$6)+(S189*S$6)+(T189*T$6)+(U189*U$6)+(V189*V$6)+(W189*W$6)+(X189*X$6)+(Y189*Y$6)+(Z189*Z$6)+(AA189*AA$6)+(AB189*AB$6)+(AC189*AC$6)+(AD189*AD$6)+(AE189*AE$6)+(AF189*AF$6)</f>
        <v>0</v>
      </c>
    </row>
    <row r="190" spans="1:34" ht="12">
      <c r="A190" s="1">
        <v>181</v>
      </c>
      <c r="B190" s="23"/>
      <c r="D190" s="23"/>
      <c r="E190" s="23"/>
      <c r="F190" s="9"/>
      <c r="G190" s="9"/>
      <c r="H190" s="14"/>
      <c r="I190" s="14"/>
      <c r="J190" s="9"/>
      <c r="K190" s="9"/>
      <c r="L190" s="2"/>
      <c r="M190" s="2"/>
      <c r="N190" s="2"/>
      <c r="O190" s="2"/>
      <c r="P190" s="2"/>
      <c r="Q190" s="2"/>
      <c r="R190" s="2"/>
      <c r="S190" s="2"/>
      <c r="T190" s="2"/>
      <c r="U190" s="1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H190" s="48">
        <f>(K187*K$6)+(L190*L$6)+(M190*M$6)+(N190*N$6)+(O190*O$6)+(P190*P$6)+(Q190*Q$6)+(R190*R$6)+(S190*S$6)+(T190*T$6)+(U190*U$6)+(V190*V$6)+(W190*W$6)+(X190*X$6)+(Y190*Y$6)+(Z190*Z$6)+(AA190*AA$6)+(AB190*AB$6)+(AC190*AC$6)+(AD190*AD$6)+(AE190*AE$6)+(AF190*AF$6)</f>
        <v>0</v>
      </c>
    </row>
    <row r="191" spans="1:34" ht="12">
      <c r="A191" s="1">
        <v>182</v>
      </c>
      <c r="B191" s="23"/>
      <c r="D191" s="23"/>
      <c r="E191" s="23"/>
      <c r="F191" s="9"/>
      <c r="G191" s="9"/>
      <c r="H191" s="14"/>
      <c r="I191" s="14"/>
      <c r="J191" s="9"/>
      <c r="K191" s="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9"/>
      <c r="AC191" s="2"/>
      <c r="AD191" s="2"/>
      <c r="AE191" s="2"/>
      <c r="AF191" s="2"/>
      <c r="AH191" s="48">
        <f>(K188*K$6)+(L191*L$6)+(M191*M$6)+(N191*N$6)+(O191*O$6)+(P191*P$6)+(Q191*Q$6)+(R191*R$6)+(S191*S$6)+(T191*T$6)+(U191*U$6)+(V191*V$6)+(W191*W$6)+(X191*X$6)+(Y191*Y$6)+(Z191*Z$6)+(AA191*AA$6)+(AB191*AB$6)+(AC191*AC$6)+(AD191*AD$6)+(AE191*AE$6)+(AF191*AF$6)</f>
        <v>0</v>
      </c>
    </row>
    <row r="192" spans="1:34" ht="12">
      <c r="A192" s="1">
        <v>183</v>
      </c>
      <c r="B192" s="23"/>
      <c r="D192" s="23"/>
      <c r="E192" s="23"/>
      <c r="F192" s="9"/>
      <c r="G192" s="9"/>
      <c r="H192" s="14"/>
      <c r="I192" s="14"/>
      <c r="J192" s="9"/>
      <c r="K192" s="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H192" s="48">
        <f>(K189*K$6)+(L192*L$6)+(M192*M$6)+(N192*N$6)+(O192*O$6)+(P192*P$6)+(Q192*Q$6)+(R192*R$6)+(S192*S$6)+(T192*T$6)+(U192*U$6)+(V192*V$6)+(W192*W$6)+(X192*X$6)+(Y192*Y$6)+(Z192*Z$6)+(AA192*AA$6)+(AB192*AB$6)+(AC192*AC$6)+(AD192*AD$6)+(AE192*AE$6)+(AF192*AF$6)</f>
        <v>0</v>
      </c>
    </row>
    <row r="193" spans="1:34" ht="12">
      <c r="A193" s="1">
        <v>184</v>
      </c>
      <c r="B193" s="23"/>
      <c r="D193" s="23"/>
      <c r="E193" s="23"/>
      <c r="F193" s="9"/>
      <c r="G193" s="9"/>
      <c r="H193" s="14"/>
      <c r="I193" s="14"/>
      <c r="J193" s="9"/>
      <c r="K193" s="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H193" s="48">
        <f>(K190*K$6)+(L193*L$6)+(M193*M$6)+(N193*N$6)+(O193*O$6)+(P193*P$6)+(Q193*Q$6)+(R193*R$6)+(S193*S$6)+(T193*T$6)+(U193*U$6)+(V193*V$6)+(W193*W$6)+(X193*X$6)+(Y193*Y$6)+(Z193*Z$6)+(AA193*AA$6)+(AB193*AB$6)+(AC193*AC$6)+(AD193*AD$6)+(AE193*AE$6)+(AF193*AF$6)</f>
        <v>0</v>
      </c>
    </row>
    <row r="194" spans="1:34" ht="12">
      <c r="A194" s="1">
        <v>185</v>
      </c>
      <c r="B194" s="23"/>
      <c r="D194" s="23"/>
      <c r="E194" s="23"/>
      <c r="F194" s="15"/>
      <c r="G194" s="9"/>
      <c r="H194" s="14"/>
      <c r="I194" s="14"/>
      <c r="J194" s="9"/>
      <c r="K194" s="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H194" s="48">
        <f>(K191*K$6)+(L194*L$6)+(M194*M$6)+(N194*N$6)+(O194*O$6)+(P194*P$6)+(Q194*Q$6)+(R194*R$6)+(S194*S$6)+(T194*T$6)+(U194*U$6)+(V194*V$6)+(W194*W$6)+(X194*X$6)+(Y194*Y$6)+(Z194*Z$6)+(AA194*AA$6)+(AB194*AB$6)+(AC194*AC$6)+(AD194*AD$6)+(AE194*AE$6)+(AF194*AF$6)</f>
        <v>0</v>
      </c>
    </row>
    <row r="195" spans="1:34" ht="12">
      <c r="A195" s="1">
        <v>186</v>
      </c>
      <c r="B195" s="23"/>
      <c r="D195" s="22"/>
      <c r="E195" s="22"/>
      <c r="F195" s="9"/>
      <c r="G195" s="9"/>
      <c r="H195" s="14"/>
      <c r="I195" s="14"/>
      <c r="J195" s="9"/>
      <c r="K195" s="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H195" s="48">
        <f>(K192*K$6)+(L195*L$6)+(M195*M$6)+(N195*N$6)+(O195*O$6)+(P195*P$6)+(Q195*Q$6)+(R195*R$6)+(S195*S$6)+(T195*T$6)+(U195*U$6)+(V195*V$6)+(W195*W$6)+(X195*X$6)+(Y195*Y$6)+(Z195*Z$6)+(AA195*AA$6)+(AB195*AB$6)+(AC195*AC$6)+(AD195*AD$6)+(AE195*AE$6)+(AF195*AF$6)</f>
        <v>0</v>
      </c>
    </row>
    <row r="196" spans="1:34" ht="12">
      <c r="A196" s="1">
        <v>187</v>
      </c>
      <c r="B196" s="23"/>
      <c r="D196" s="23"/>
      <c r="E196" s="23"/>
      <c r="F196" s="9"/>
      <c r="G196" s="9"/>
      <c r="H196" s="14"/>
      <c r="I196" s="14"/>
      <c r="J196" s="9"/>
      <c r="K196" s="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H196" s="48">
        <f>(K193*K$6)+(L196*L$6)+(M196*M$6)+(N196*N$6)+(O196*O$6)+(P196*P$6)+(Q196*Q$6)+(R196*R$6)+(S196*S$6)+(T196*T$6)+(U196*U$6)+(V196*V$6)+(W196*W$6)+(X196*X$6)+(Y196*Y$6)+(Z196*Z$6)+(AA196*AA$6)+(AB196*AB$6)+(AC196*AC$6)+(AD196*AD$6)+(AE196*AE$6)+(AF196*AF$6)</f>
        <v>0</v>
      </c>
    </row>
    <row r="197" spans="1:34" ht="12">
      <c r="A197" s="1">
        <v>188</v>
      </c>
      <c r="B197" s="23"/>
      <c r="D197" s="23"/>
      <c r="E197" s="23"/>
      <c r="F197" s="9"/>
      <c r="G197" s="9"/>
      <c r="H197" s="14"/>
      <c r="I197" s="14"/>
      <c r="J197" s="9"/>
      <c r="K197" s="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9"/>
      <c r="AD197" s="2"/>
      <c r="AE197" s="2"/>
      <c r="AF197" s="2"/>
      <c r="AH197" s="48">
        <f>(K194*K$6)+(L197*L$6)+(M197*M$6)+(N197*N$6)+(O197*O$6)+(P197*P$6)+(Q197*Q$6)+(R197*R$6)+(S197*S$6)+(T197*T$6)+(U197*U$6)+(V197*V$6)+(W197*W$6)+(X197*X$6)+(Y197*Y$6)+(Z197*Z$6)+(AA197*AA$6)+(AB197*AB$6)+(AC197*AC$6)+(AD197*AD$6)+(AE197*AE$6)+(AF197*AF$6)</f>
        <v>0</v>
      </c>
    </row>
    <row r="198" spans="1:34" ht="12">
      <c r="A198" s="1">
        <v>189</v>
      </c>
      <c r="B198" s="22"/>
      <c r="D198" s="23"/>
      <c r="E198" s="23"/>
      <c r="F198" s="9"/>
      <c r="G198" s="9"/>
      <c r="H198" s="14"/>
      <c r="I198" s="14"/>
      <c r="J198" s="9"/>
      <c r="K198" s="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H198" s="48">
        <f>(K195*K$6)+(L198*L$6)+(M198*M$6)+(N198*N$6)+(O198*O$6)+(P198*P$6)+(Q198*Q$6)+(R198*R$6)+(S198*S$6)+(T198*T$6)+(U198*U$6)+(V198*V$6)+(W198*W$6)+(X198*X$6)+(Y198*Y$6)+(Z198*Z$6)+(AA198*AA$6)+(AB198*AB$6)+(AC198*AC$6)+(AD198*AD$6)+(AE198*AE$6)+(AF198*AF$6)</f>
        <v>0</v>
      </c>
    </row>
    <row r="199" spans="1:34" ht="12">
      <c r="A199" s="1">
        <v>190</v>
      </c>
      <c r="B199" s="23"/>
      <c r="D199" s="23"/>
      <c r="E199" s="23"/>
      <c r="F199" s="9"/>
      <c r="G199" s="9"/>
      <c r="H199" s="14"/>
      <c r="I199" s="14"/>
      <c r="J199" s="9"/>
      <c r="K199" s="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H199" s="48">
        <f>(K196*K$6)+(L199*L$6)+(M199*M$6)+(N199*N$6)+(O199*O$6)+(P199*P$6)+(Q199*Q$6)+(R199*R$6)+(S199*S$6)+(T199*T$6)+(U199*U$6)+(V199*V$6)+(W199*W$6)+(X199*X$6)+(Y199*Y$6)+(Z199*Z$6)+(AA199*AA$6)+(AB199*AB$6)+(AC199*AC$6)+(AD199*AD$6)+(AE199*AE$6)+(AF199*AF$6)</f>
        <v>0</v>
      </c>
    </row>
    <row r="200" spans="1:34" ht="12">
      <c r="A200" s="1">
        <v>191</v>
      </c>
      <c r="B200" s="23"/>
      <c r="D200" s="23"/>
      <c r="E200" s="23"/>
      <c r="F200" s="15"/>
      <c r="G200" s="9"/>
      <c r="H200" s="14"/>
      <c r="I200" s="14"/>
      <c r="J200" s="9"/>
      <c r="K200" s="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H200" s="48">
        <f>(K197*K$6)+(L200*L$6)+(M200*M$6)+(N200*N$6)+(O200*O$6)+(P200*P$6)+(Q200*Q$6)+(R200*R$6)+(S200*S$6)+(T200*T$6)+(U200*U$6)+(V200*V$6)+(W200*W$6)+(X200*X$6)+(Y200*Y$6)+(Z200*Z$6)+(AA200*AA$6)+(AB200*AB$6)+(AC200*AC$6)+(AD200*AD$6)+(AE200*AE$6)+(AF200*AF$6)</f>
        <v>0</v>
      </c>
    </row>
    <row r="201" spans="1:34" ht="12">
      <c r="A201" s="1">
        <v>192</v>
      </c>
      <c r="B201" s="23"/>
      <c r="D201" s="22"/>
      <c r="E201" s="22"/>
      <c r="J201" s="9"/>
      <c r="K201" s="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H201" s="48">
        <f>(K198*K$6)+(L201*L$6)+(M201*M$6)+(N201*N$6)+(O201*O$6)+(P201*P$6)+(Q201*Q$6)+(R201*R$6)+(S201*S$6)+(T201*T$6)+(U201*U$6)+(V201*V$6)+(W201*W$6)+(X201*X$6)+(Y201*Y$6)+(Z201*Z$6)+(AA201*AA$6)+(AB201*AB$6)+(AC201*AC$6)+(AD201*AD$6)+(AE201*AE$6)+(AF201*AF$6)</f>
        <v>0</v>
      </c>
    </row>
    <row r="202" spans="1:34" ht="12">
      <c r="A202" s="1">
        <v>193</v>
      </c>
      <c r="B202" s="23"/>
      <c r="F202" s="15"/>
      <c r="G202" s="9"/>
      <c r="H202" s="14"/>
      <c r="I202" s="1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H202" s="48">
        <f>(K199*K$6)+(L202*L$6)+(M202*M$6)+(N202*N$6)+(O202*O$6)+(P202*P$6)+(Q202*Q$6)+(R202*R$6)+(S202*S$6)+(T202*T$6)+(U202*U$6)+(V202*V$6)+(W202*W$6)+(X202*X$6)+(Y202*Y$6)+(Z202*Z$6)+(AA202*AA$6)+(AB202*AB$6)+(AC202*AC$6)+(AD202*AD$6)+(AE202*AE$6)+(AF202*AF$6)</f>
        <v>0</v>
      </c>
    </row>
    <row r="203" spans="1:34" ht="12">
      <c r="A203" s="1">
        <v>194</v>
      </c>
      <c r="B203" s="23"/>
      <c r="D203" s="22"/>
      <c r="E203" s="22"/>
      <c r="F203" s="9"/>
      <c r="G203" s="9"/>
      <c r="H203" s="14"/>
      <c r="I203" s="14"/>
      <c r="J203" s="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H203" s="48">
        <f>(K200*K$6)+(L203*L$6)+(M203*M$6)+(N203*N$6)+(O203*O$6)+(P203*P$6)+(Q203*Q$6)+(R203*R$6)+(S203*S$6)+(T203*T$6)+(U203*U$6)+(V203*V$6)+(W203*W$6)+(X203*X$6)+(Y203*Y$6)+(Z203*Z$6)+(AA203*AA$6)+(AB203*AB$6)+(AC203*AC$6)+(AD203*AD$6)+(AE203*AE$6)+(AF203*AF$6)</f>
        <v>0</v>
      </c>
    </row>
    <row r="204" spans="1:34" ht="12">
      <c r="A204" s="1">
        <v>195</v>
      </c>
      <c r="B204" s="22"/>
      <c r="D204" s="23"/>
      <c r="E204" s="23"/>
      <c r="F204" s="9"/>
      <c r="G204" s="9"/>
      <c r="H204" s="14"/>
      <c r="I204" s="14"/>
      <c r="J204" s="17">
        <v>37680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H204" s="48">
        <f>(K201*K$6)+(L204*L$6)+(M204*M$6)+(N204*N$6)+(O204*O$6)+(P204*P$6)+(Q204*Q$6)+(R204*R$6)+(S204*S$6)+(T204*T$6)+(U204*U$6)+(V204*V$6)+(W204*W$6)+(X204*X$6)+(Y204*Y$6)+(Z204*Z$6)+(AA204*AA$6)+(AB204*AB$6)+(AC204*AC$6)+(AD204*AD$6)+(AE204*AE$6)+(AF204*AF$6)</f>
        <v>0</v>
      </c>
    </row>
    <row r="205" spans="1:11" ht="12">
      <c r="A205" s="1">
        <v>196</v>
      </c>
      <c r="D205" s="23"/>
      <c r="E205" s="23"/>
      <c r="F205" s="15"/>
      <c r="G205" s="15"/>
      <c r="H205" s="14"/>
      <c r="I205" s="14"/>
      <c r="J205" s="9"/>
      <c r="K205" s="2"/>
    </row>
    <row r="206" spans="1:34" ht="12">
      <c r="A206" s="1">
        <v>197</v>
      </c>
      <c r="B206" s="22"/>
      <c r="D206" s="23"/>
      <c r="E206" s="23"/>
      <c r="F206" s="9"/>
      <c r="G206" s="9"/>
      <c r="H206" s="14"/>
      <c r="I206" s="14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H206" s="48">
        <f>(K203*K$6)+(L206*L$6)+(M206*M$6)+(N206*N$6)+(O206*O$6)+(P206*P$6)+(Q206*Q$6)+(R206*R$6)+(S206*S$6)+(T206*T$6)+(U206*U$6)+(V206*V$6)+(W206*W$6)+(X206*X$6)+(Y206*Y$6)+(Z206*Z$6)+(AA206*AA$6)+(AB206*AB$6)+(AC206*AC$6)+(AD206*AD$6)+(AE206*AE$6)+(AF206*AF$6)</f>
        <v>0</v>
      </c>
    </row>
    <row r="207" spans="1:34" ht="12">
      <c r="A207" s="1">
        <v>198</v>
      </c>
      <c r="B207" s="23"/>
      <c r="D207" s="23"/>
      <c r="E207" s="23"/>
      <c r="F207" s="15"/>
      <c r="G207" s="9"/>
      <c r="H207" s="14"/>
      <c r="I207" s="14"/>
      <c r="J207" s="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H207" s="48">
        <f>(K204*K$6)+(L207*L$6)+(M207*M$6)+(N207*N$6)+(O207*O$6)+(P207*P$6)+(Q207*Q$6)+(R207*R$6)+(S207*S$6)+(T207*T$6)+(U207*U$6)+(V207*V$6)+(W207*W$6)+(X207*X$6)+(Y207*Y$6)+(Z207*Z$6)+(AA207*AA$6)+(AB207*AB$6)+(AC207*AC$6)+(AD207*AD$6)+(AE207*AE$6)+(AF207*AF$6)</f>
        <v>0</v>
      </c>
    </row>
    <row r="208" spans="1:34" ht="12">
      <c r="A208" s="1">
        <v>199</v>
      </c>
      <c r="B208" s="23"/>
      <c r="D208" s="23"/>
      <c r="E208" s="23"/>
      <c r="F208" s="9"/>
      <c r="G208" s="15"/>
      <c r="H208" s="14"/>
      <c r="I208" s="14"/>
      <c r="J208" s="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H208" s="48">
        <f>(K205*K$6)+(L208*L$6)+(M208*M$6)+(N208*N$6)+(O208*O$6)+(P208*P$6)+(Q208*Q$6)+(R208*R$6)+(S208*S$6)+(T208*T$6)+(U208*U$6)+(V208*V$6)+(W208*W$6)+(X208*X$6)+(Y208*Y$6)+(Z208*Z$6)+(AA208*AA$6)+(AB208*AB$6)+(AC208*AC$6)+(AD208*AD$6)+(AE208*AE$6)+(AF208*AF$6)</f>
        <v>0</v>
      </c>
    </row>
    <row r="209" spans="1:34" ht="12">
      <c r="A209" s="1">
        <v>200</v>
      </c>
      <c r="B209" s="23"/>
      <c r="D209" s="23"/>
      <c r="E209" s="23"/>
      <c r="F209" s="9"/>
      <c r="G209" s="9"/>
      <c r="H209" s="14"/>
      <c r="I209" s="14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H209" s="48">
        <f>(K206*K$6)+(L209*L$6)+(M209*M$6)+(N209*N$6)+(O209*O$6)+(P209*P$6)+(Q209*Q$6)+(R209*R$6)+(S209*S$6)+(T209*T$6)+(U209*U$6)+(V209*V$6)+(W209*W$6)+(X209*X$6)+(Y209*Y$6)+(Z209*Z$6)+(AA209*AA$6)+(AB209*AB$6)+(AC209*AC$6)+(AD209*AD$6)+(AE209*AE$6)+(AF209*AF$6)</f>
        <v>0</v>
      </c>
    </row>
    <row r="210" spans="1:34" ht="12">
      <c r="A210" s="1">
        <v>201</v>
      </c>
      <c r="B210" s="23"/>
      <c r="D210" s="23"/>
      <c r="E210" s="23"/>
      <c r="F210" s="9"/>
      <c r="G210" s="9"/>
      <c r="H210" s="14"/>
      <c r="I210" s="14"/>
      <c r="J210" s="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H210" s="48">
        <f>(K207*K$6)+(L210*L$6)+(M210*M$6)+(N210*N$6)+(O210*O$6)+(P210*P$6)+(Q210*Q$6)+(R210*R$6)+(S210*S$6)+(T210*T$6)+(U210*U$6)+(V210*V$6)+(W210*W$6)+(X210*X$6)+(Y210*Y$6)+(Z210*Z$6)+(AA210*AA$6)+(AB210*AB$6)+(AC210*AC$6)+(AD210*AD$6)+(AE210*AE$6)+(AF210*AF$6)</f>
        <v>0</v>
      </c>
    </row>
    <row r="211" spans="1:34" ht="12">
      <c r="A211" s="1">
        <v>202</v>
      </c>
      <c r="B211" s="23"/>
      <c r="D211" s="23"/>
      <c r="E211" s="23"/>
      <c r="F211" s="9"/>
      <c r="G211" s="9"/>
      <c r="H211" s="16"/>
      <c r="I211" s="16"/>
      <c r="J211" s="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H211" s="48">
        <f>(K208*K$6)+(L211*L$6)+(M211*M$6)+(N211*N$6)+(O211*O$6)+(P211*P$6)+(Q211*Q$6)+(R211*R$6)+(S211*S$6)+(T211*T$6)+(U211*U$6)+(V211*V$6)+(W211*W$6)+(X211*X$6)+(Y211*Y$6)+(Z211*Z$6)+(AA211*AA$6)+(AB211*AB$6)+(AC211*AC$6)+(AD211*AD$6)+(AE211*AE$6)+(AF211*AF$6)</f>
        <v>0</v>
      </c>
    </row>
    <row r="212" spans="1:34" ht="12">
      <c r="A212" s="1">
        <v>203</v>
      </c>
      <c r="B212" s="23"/>
      <c r="D212" s="23"/>
      <c r="E212" s="23"/>
      <c r="F212" s="15"/>
      <c r="G212" s="15"/>
      <c r="H212" s="16"/>
      <c r="I212" s="16"/>
      <c r="J212" s="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H212" s="48">
        <f>(K209*K$6)+(L212*L$6)+(M212*M$6)+(N212*N$6)+(O212*O$6)+(P212*P$6)+(Q212*Q$6)+(R212*R$6)+(S212*S$6)+(T212*T$6)+(U212*U$6)+(V212*V$6)+(W212*W$6)+(X212*X$6)+(Y212*Y$6)+(Z212*Z$6)+(AA212*AA$6)+(AB212*AB$6)+(AC212*AC$6)+(AD212*AD$6)+(AE212*AE$6)+(AF212*AF$6)</f>
        <v>0</v>
      </c>
    </row>
    <row r="213" spans="1:34" ht="12">
      <c r="A213" s="1">
        <v>204</v>
      </c>
      <c r="B213" s="23"/>
      <c r="D213" s="23"/>
      <c r="E213" s="23"/>
      <c r="F213" s="15"/>
      <c r="G213" s="9"/>
      <c r="H213" s="14"/>
      <c r="I213" s="14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H213" s="48">
        <f>(K210*K$6)+(L213*L$6)+(M213*M$6)+(N213*N$6)+(O213*O$6)+(P213*P$6)+(Q213*Q$6)+(R213*R$6)+(S213*S$6)+(T213*T$6)+(U213*U$6)+(V213*V$6)+(W213*W$6)+(X213*X$6)+(Y213*Y$6)+(Z213*Z$6)+(AA213*AA$6)+(AB213*AB$6)+(AC213*AC$6)+(AD213*AD$6)+(AE213*AE$6)+(AF213*AF$6)</f>
        <v>0</v>
      </c>
    </row>
    <row r="214" spans="1:34" ht="12">
      <c r="A214" s="1">
        <v>205</v>
      </c>
      <c r="B214" s="23"/>
      <c r="D214" s="22"/>
      <c r="E214" s="22"/>
      <c r="F214" s="9"/>
      <c r="G214" s="9"/>
      <c r="H214" s="14"/>
      <c r="I214" s="14"/>
      <c r="J214" s="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H214" s="48">
        <f>(K211*K$6)+(L214*L$6)+(M214*M$6)+(N214*N$6)+(O214*O$6)+(P214*P$6)+(Q214*Q$6)+(R214*R$6)+(S214*S$6)+(T214*T$6)+(U214*U$6)+(V214*V$6)+(W214*W$6)+(X214*X$6)+(Y214*Y$6)+(Z214*Z$6)+(AA214*AA$6)+(AB214*AB$6)+(AC214*AC$6)+(AD214*AD$6)+(AE214*AE$6)+(AF214*AF$6)</f>
        <v>0</v>
      </c>
    </row>
    <row r="215" spans="1:34" ht="12">
      <c r="A215" s="1">
        <v>206</v>
      </c>
      <c r="B215" s="23"/>
      <c r="D215" s="23"/>
      <c r="E215" s="23"/>
      <c r="F215" s="9"/>
      <c r="G215" s="9"/>
      <c r="H215" s="14"/>
      <c r="I215" s="14"/>
      <c r="J215" s="9"/>
      <c r="K215" s="2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H215" s="48">
        <f>(K212*K$6)+(L215*L$6)+(M215*M$6)+(N215*N$6)+(O215*O$6)+(P215*P$6)+(Q215*Q$6)+(R215*R$6)+(S215*S$6)+(T215*T$6)+(U215*U$6)+(V215*V$6)+(W215*W$6)+(X215*X$6)+(Y215*Y$6)+(Z215*Z$6)+(AA215*AA$6)+(AB215*AB$6)+(AC215*AC$6)+(AD215*AD$6)+(AE215*AE$6)+(AF215*AF$6)</f>
        <v>0</v>
      </c>
    </row>
    <row r="216" spans="1:34" ht="12">
      <c r="A216" s="1">
        <v>207</v>
      </c>
      <c r="B216" s="23"/>
      <c r="D216" s="23"/>
      <c r="E216" s="23"/>
      <c r="F216" s="9"/>
      <c r="G216" s="9"/>
      <c r="H216" s="14"/>
      <c r="I216" s="14"/>
      <c r="J216" s="9"/>
      <c r="K216" s="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H216" s="48">
        <f>(K213*K$6)+(L216*L$6)+(M216*M$6)+(N216*N$6)+(O216*O$6)+(P216*P$6)+(Q216*Q$6)+(R216*R$6)+(S216*S$6)+(T216*T$6)+(U216*U$6)+(V216*V$6)+(W216*W$6)+(X216*X$6)+(Y216*Y$6)+(Z216*Z$6)+(AA216*AA$6)+(AB216*AB$6)+(AC216*AC$6)+(AD216*AD$6)+(AE216*AE$6)+(AF216*AF$6)</f>
        <v>0</v>
      </c>
    </row>
    <row r="217" spans="1:34" ht="12">
      <c r="A217" s="1">
        <v>208</v>
      </c>
      <c r="B217" s="22"/>
      <c r="D217" s="23"/>
      <c r="E217" s="23"/>
      <c r="F217" s="9"/>
      <c r="G217" s="9"/>
      <c r="H217" s="14"/>
      <c r="I217" s="14"/>
      <c r="J217" s="9"/>
      <c r="K217" s="9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H217" s="48">
        <f>(K214*K$6)+(L217*L$6)+(M217*M$6)+(N217*N$6)+(O217*O$6)+(P217*P$6)+(Q217*Q$6)+(R217*R$6)+(S217*S$6)+(T217*T$6)+(U217*U$6)+(V217*V$6)+(W217*W$6)+(X217*X$6)+(Y217*Y$6)+(Z217*Z$6)+(AA217*AA$6)+(AB217*AB$6)+(AC217*AC$6)+(AD217*AD$6)+(AE217*AE$6)+(AF217*AF$6)</f>
        <v>0</v>
      </c>
    </row>
    <row r="218" spans="1:34" ht="12">
      <c r="A218" s="1">
        <v>209</v>
      </c>
      <c r="B218" s="23"/>
      <c r="D218" s="23"/>
      <c r="E218" s="23"/>
      <c r="F218" s="9"/>
      <c r="G218" s="9"/>
      <c r="H218" s="14"/>
      <c r="I218" s="14"/>
      <c r="J218" s="9"/>
      <c r="K218" s="9"/>
      <c r="L218" s="2"/>
      <c r="M218" s="2"/>
      <c r="N218" s="2"/>
      <c r="O218" s="2"/>
      <c r="P218" s="2"/>
      <c r="Q218" s="2"/>
      <c r="R218" s="2"/>
      <c r="S218" s="2"/>
      <c r="T218" s="2"/>
      <c r="U218" s="1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H218" s="48">
        <f>(K215*K$6)+(L218*L$6)+(M218*M$6)+(N218*N$6)+(O218*O$6)+(P218*P$6)+(Q218*Q$6)+(R218*R$6)+(S218*S$6)+(T218*T$6)+(U218*U$6)+(V218*V$6)+(W218*W$6)+(X218*X$6)+(Y218*Y$6)+(Z218*Z$6)+(AA218*AA$6)+(AB218*AB$6)+(AC218*AC$6)+(AD218*AD$6)+(AE218*AE$6)+(AF218*AF$6)</f>
        <v>0</v>
      </c>
    </row>
    <row r="219" spans="1:34" ht="12">
      <c r="A219" s="1">
        <v>210</v>
      </c>
      <c r="B219" s="23"/>
      <c r="D219" s="23"/>
      <c r="E219" s="23"/>
      <c r="F219" s="9"/>
      <c r="G219" s="9"/>
      <c r="H219" s="14"/>
      <c r="I219" s="14"/>
      <c r="J219" s="9"/>
      <c r="K219" s="9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9"/>
      <c r="AC219" s="2"/>
      <c r="AD219" s="2"/>
      <c r="AE219" s="2"/>
      <c r="AF219" s="2"/>
      <c r="AH219" s="48">
        <f>(K216*K$6)+(L219*L$6)+(M219*M$6)+(N219*N$6)+(O219*O$6)+(P219*P$6)+(Q219*Q$6)+(R219*R$6)+(S219*S$6)+(T219*T$6)+(U219*U$6)+(V219*V$6)+(W219*W$6)+(X219*X$6)+(Y219*Y$6)+(Z219*Z$6)+(AA219*AA$6)+(AB219*AB$6)+(AC219*AC$6)+(AD219*AD$6)+(AE219*AE$6)+(AF219*AF$6)</f>
        <v>0</v>
      </c>
    </row>
    <row r="220" spans="1:34" ht="12">
      <c r="A220" s="1">
        <v>211</v>
      </c>
      <c r="B220" s="23"/>
      <c r="D220" s="23"/>
      <c r="E220" s="23"/>
      <c r="F220" s="9"/>
      <c r="G220" s="9"/>
      <c r="H220" s="14"/>
      <c r="I220" s="14"/>
      <c r="J220" s="9"/>
      <c r="K220" s="9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H220" s="48">
        <f>(K217*K$6)+(L220*L$6)+(M220*M$6)+(N220*N$6)+(O220*O$6)+(P220*P$6)+(Q220*Q$6)+(R220*R$6)+(S220*S$6)+(T220*T$6)+(U220*U$6)+(V220*V$6)+(W220*W$6)+(X220*X$6)+(Y220*Y$6)+(Z220*Z$6)+(AA220*AA$6)+(AB220*AB$6)+(AC220*AC$6)+(AD220*AD$6)+(AE220*AE$6)+(AF220*AF$6)</f>
        <v>0</v>
      </c>
    </row>
    <row r="221" spans="1:34" ht="12">
      <c r="A221" s="1">
        <v>212</v>
      </c>
      <c r="B221" s="23"/>
      <c r="D221" s="23"/>
      <c r="E221" s="23"/>
      <c r="F221" s="9"/>
      <c r="G221" s="9"/>
      <c r="H221" s="14"/>
      <c r="I221" s="14"/>
      <c r="J221" s="9"/>
      <c r="K221" s="9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H221" s="48">
        <f>(K218*K$6)+(L221*L$6)+(M221*M$6)+(N221*N$6)+(O221*O$6)+(P221*P$6)+(Q221*Q$6)+(R221*R$6)+(S221*S$6)+(T221*T$6)+(U221*U$6)+(V221*V$6)+(W221*W$6)+(X221*X$6)+(Y221*Y$6)+(Z221*Z$6)+(AA221*AA$6)+(AB221*AB$6)+(AC221*AC$6)+(AD221*AD$6)+(AE221*AE$6)+(AF221*AF$6)</f>
        <v>0</v>
      </c>
    </row>
    <row r="222" spans="1:34" ht="12">
      <c r="A222" s="1">
        <v>213</v>
      </c>
      <c r="B222" s="23"/>
      <c r="D222" s="23"/>
      <c r="E222" s="23"/>
      <c r="F222" s="15"/>
      <c r="G222" s="9"/>
      <c r="H222" s="14"/>
      <c r="I222" s="14"/>
      <c r="J222" s="9"/>
      <c r="K222" s="9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H222" s="48">
        <f>(K219*K$6)+(L222*L$6)+(M222*M$6)+(N222*N$6)+(O222*O$6)+(P222*P$6)+(Q222*Q$6)+(R222*R$6)+(S222*S$6)+(T222*T$6)+(U222*U$6)+(V222*V$6)+(W222*W$6)+(X222*X$6)+(Y222*Y$6)+(Z222*Z$6)+(AA222*AA$6)+(AB222*AB$6)+(AC222*AC$6)+(AD222*AD$6)+(AE222*AE$6)+(AF222*AF$6)</f>
        <v>0</v>
      </c>
    </row>
    <row r="223" spans="1:34" ht="12">
      <c r="A223" s="1">
        <v>214</v>
      </c>
      <c r="B223" s="23"/>
      <c r="D223" s="22"/>
      <c r="E223" s="22"/>
      <c r="F223" s="9"/>
      <c r="G223" s="9"/>
      <c r="H223" s="14"/>
      <c r="I223" s="14"/>
      <c r="J223" s="9"/>
      <c r="K223" s="9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H223" s="48">
        <f>(K220*K$6)+(L223*L$6)+(M223*M$6)+(N223*N$6)+(O223*O$6)+(P223*P$6)+(Q223*Q$6)+(R223*R$6)+(S223*S$6)+(T223*T$6)+(U223*U$6)+(V223*V$6)+(W223*W$6)+(X223*X$6)+(Y223*Y$6)+(Z223*Z$6)+(AA223*AA$6)+(AB223*AB$6)+(AC223*AC$6)+(AD223*AD$6)+(AE223*AE$6)+(AF223*AF$6)</f>
        <v>0</v>
      </c>
    </row>
    <row r="224" spans="1:34" ht="12">
      <c r="A224" s="1">
        <v>215</v>
      </c>
      <c r="B224" s="23"/>
      <c r="D224" s="23"/>
      <c r="E224" s="23"/>
      <c r="F224" s="9"/>
      <c r="G224" s="9"/>
      <c r="H224" s="14"/>
      <c r="I224" s="14"/>
      <c r="J224" s="9"/>
      <c r="K224" s="9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H224" s="48">
        <f>(K221*K$6)+(L224*L$6)+(M224*M$6)+(N224*N$6)+(O224*O$6)+(P224*P$6)+(Q224*Q$6)+(R224*R$6)+(S224*S$6)+(T224*T$6)+(U224*U$6)+(V224*V$6)+(W224*W$6)+(X224*X$6)+(Y224*Y$6)+(Z224*Z$6)+(AA224*AA$6)+(AB224*AB$6)+(AC224*AC$6)+(AD224*AD$6)+(AE224*AE$6)+(AF224*AF$6)</f>
        <v>0</v>
      </c>
    </row>
    <row r="225" spans="1:34" ht="12">
      <c r="A225" s="1">
        <v>216</v>
      </c>
      <c r="B225" s="23"/>
      <c r="D225" s="23"/>
      <c r="E225" s="23"/>
      <c r="F225" s="9"/>
      <c r="G225" s="9"/>
      <c r="H225" s="14"/>
      <c r="I225" s="14"/>
      <c r="J225" s="9"/>
      <c r="K225" s="9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9"/>
      <c r="AD225" s="2"/>
      <c r="AE225" s="2"/>
      <c r="AF225" s="2"/>
      <c r="AH225" s="48">
        <f>(K222*K$6)+(L225*L$6)+(M225*M$6)+(N225*N$6)+(O225*O$6)+(P225*P$6)+(Q225*Q$6)+(R225*R$6)+(S225*S$6)+(T225*T$6)+(U225*U$6)+(V225*V$6)+(W225*W$6)+(X225*X$6)+(Y225*Y$6)+(Z225*Z$6)+(AA225*AA$6)+(AB225*AB$6)+(AC225*AC$6)+(AD225*AD$6)+(AE225*AE$6)+(AF225*AF$6)</f>
        <v>0</v>
      </c>
    </row>
    <row r="226" spans="1:34" ht="12">
      <c r="A226" s="1">
        <v>217</v>
      </c>
      <c r="B226" s="22"/>
      <c r="D226" s="23"/>
      <c r="E226" s="23"/>
      <c r="F226" s="9"/>
      <c r="G226" s="9"/>
      <c r="H226" s="14"/>
      <c r="I226" s="14"/>
      <c r="J226" s="9"/>
      <c r="K226" s="9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H226" s="48">
        <f>(K223*K$6)+(L226*L$6)+(M226*M$6)+(N226*N$6)+(O226*O$6)+(P226*P$6)+(Q226*Q$6)+(R226*R$6)+(S226*S$6)+(T226*T$6)+(U226*U$6)+(V226*V$6)+(W226*W$6)+(X226*X$6)+(Y226*Y$6)+(Z226*Z$6)+(AA226*AA$6)+(AB226*AB$6)+(AC226*AC$6)+(AD226*AD$6)+(AE226*AE$6)+(AF226*AF$6)</f>
        <v>0</v>
      </c>
    </row>
    <row r="227" spans="1:34" ht="12">
      <c r="A227" s="1">
        <v>218</v>
      </c>
      <c r="B227" s="23"/>
      <c r="D227" s="23"/>
      <c r="E227" s="23"/>
      <c r="F227" s="9"/>
      <c r="G227" s="9"/>
      <c r="H227" s="14"/>
      <c r="I227" s="14"/>
      <c r="J227" s="9"/>
      <c r="K227" s="9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H227" s="48">
        <f>(K224*K$6)+(L227*L$6)+(M227*M$6)+(N227*N$6)+(O227*O$6)+(P227*P$6)+(Q227*Q$6)+(R227*R$6)+(S227*S$6)+(T227*T$6)+(U227*U$6)+(V227*V$6)+(W227*W$6)+(X227*X$6)+(Y227*Y$6)+(Z227*Z$6)+(AA227*AA$6)+(AB227*AB$6)+(AC227*AC$6)+(AD227*AD$6)+(AE227*AE$6)+(AF227*AF$6)</f>
        <v>0</v>
      </c>
    </row>
    <row r="228" spans="1:34" ht="12">
      <c r="A228" s="1">
        <v>219</v>
      </c>
      <c r="B228" s="23"/>
      <c r="D228" s="23"/>
      <c r="E228" s="23"/>
      <c r="F228" s="15"/>
      <c r="G228" s="9"/>
      <c r="H228" s="14"/>
      <c r="I228" s="14"/>
      <c r="J228" s="9"/>
      <c r="K228" s="9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H228" s="48">
        <f>(K225*K$6)+(L228*L$6)+(M228*M$6)+(N228*N$6)+(O228*O$6)+(P228*P$6)+(Q228*Q$6)+(R228*R$6)+(S228*S$6)+(T228*T$6)+(U228*U$6)+(V228*V$6)+(W228*W$6)+(X228*X$6)+(Y228*Y$6)+(Z228*Z$6)+(AA228*AA$6)+(AB228*AB$6)+(AC228*AC$6)+(AD228*AD$6)+(AE228*AE$6)+(AF228*AF$6)</f>
        <v>0</v>
      </c>
    </row>
    <row r="229" spans="1:34" ht="12">
      <c r="A229" s="1">
        <v>220</v>
      </c>
      <c r="B229" s="23"/>
      <c r="D229" s="22"/>
      <c r="E229" s="22"/>
      <c r="J229" s="9"/>
      <c r="K229" s="9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H229" s="48">
        <f>(K226*K$6)+(L229*L$6)+(M229*M$6)+(N229*N$6)+(O229*O$6)+(P229*P$6)+(Q229*Q$6)+(R229*R$6)+(S229*S$6)+(T229*T$6)+(U229*U$6)+(V229*V$6)+(W229*W$6)+(X229*X$6)+(Y229*Y$6)+(Z229*Z$6)+(AA229*AA$6)+(AB229*AB$6)+(AC229*AC$6)+(AD229*AD$6)+(AE229*AE$6)+(AF229*AF$6)</f>
        <v>0</v>
      </c>
    </row>
    <row r="230" spans="1:34" ht="12">
      <c r="A230" s="1">
        <v>221</v>
      </c>
      <c r="B230" s="23"/>
      <c r="F230" s="15"/>
      <c r="G230" s="9"/>
      <c r="H230" s="14"/>
      <c r="I230" s="1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H230" s="48">
        <f>(K227*K$6)+(L230*L$6)+(M230*M$6)+(N230*N$6)+(O230*O$6)+(P230*P$6)+(Q230*Q$6)+(R230*R$6)+(S230*S$6)+(T230*T$6)+(U230*U$6)+(V230*V$6)+(W230*W$6)+(X230*X$6)+(Y230*Y$6)+(Z230*Z$6)+(AA230*AA$6)+(AB230*AB$6)+(AC230*AC$6)+(AD230*AD$6)+(AE230*AE$6)+(AF230*AF$6)</f>
        <v>0</v>
      </c>
    </row>
    <row r="231" spans="1:34" ht="12">
      <c r="A231" s="1">
        <v>222</v>
      </c>
      <c r="B231" s="23"/>
      <c r="D231" s="22"/>
      <c r="E231" s="22"/>
      <c r="F231" s="9"/>
      <c r="G231" s="9"/>
      <c r="H231" s="14"/>
      <c r="I231" s="14"/>
      <c r="J231" s="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H231" s="48">
        <f>(K228*K$6)+(L231*L$6)+(M231*M$6)+(N231*N$6)+(O231*O$6)+(P231*P$6)+(Q231*Q$6)+(R231*R$6)+(S231*S$6)+(T231*T$6)+(U231*U$6)+(V231*V$6)+(W231*W$6)+(X231*X$6)+(Y231*Y$6)+(Z231*Z$6)+(AA231*AA$6)+(AB231*AB$6)+(AC231*AC$6)+(AD231*AD$6)+(AE231*AE$6)+(AF231*AF$6)</f>
        <v>0</v>
      </c>
    </row>
    <row r="232" spans="1:34" ht="12">
      <c r="A232" s="1">
        <v>223</v>
      </c>
      <c r="B232" s="22"/>
      <c r="D232" s="23"/>
      <c r="E232" s="23"/>
      <c r="F232" s="9"/>
      <c r="G232" s="9"/>
      <c r="H232" s="14"/>
      <c r="I232" s="14"/>
      <c r="J232" s="17">
        <v>37680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H232" s="48">
        <f>(K229*K$6)+(L232*L$6)+(M232*M$6)+(N232*N$6)+(O232*O$6)+(P232*P$6)+(Q232*Q$6)+(R232*R$6)+(S232*S$6)+(T232*T$6)+(U232*U$6)+(V232*V$6)+(W232*W$6)+(X232*X$6)+(Y232*Y$6)+(Z232*Z$6)+(AA232*AA$6)+(AB232*AB$6)+(AC232*AC$6)+(AD232*AD$6)+(AE232*AE$6)+(AF232*AF$6)</f>
        <v>0</v>
      </c>
    </row>
    <row r="233" spans="1:11" ht="12">
      <c r="A233" s="1">
        <v>224</v>
      </c>
      <c r="D233" s="23"/>
      <c r="E233" s="23"/>
      <c r="F233" s="15"/>
      <c r="G233" s="15"/>
      <c r="H233" s="14"/>
      <c r="I233" s="14"/>
      <c r="J233" s="9"/>
      <c r="K233" s="2"/>
    </row>
    <row r="234" spans="1:34" ht="12">
      <c r="A234" s="1">
        <v>225</v>
      </c>
      <c r="B234" s="22"/>
      <c r="D234" s="23"/>
      <c r="E234" s="23"/>
      <c r="F234" s="9"/>
      <c r="G234" s="9"/>
      <c r="H234" s="14"/>
      <c r="I234" s="14"/>
      <c r="J234" s="15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H234" s="48">
        <f>(K231*K$6)+(L234*L$6)+(M234*M$6)+(N234*N$6)+(O234*O$6)+(P234*P$6)+(Q234*Q$6)+(R234*R$6)+(S234*S$6)+(T234*T$6)+(U234*U$6)+(V234*V$6)+(W234*W$6)+(X234*X$6)+(Y234*Y$6)+(Z234*Z$6)+(AA234*AA$6)+(AB234*AB$6)+(AC234*AC$6)+(AD234*AD$6)+(AE234*AE$6)+(AF234*AF$6)</f>
        <v>0</v>
      </c>
    </row>
    <row r="235" spans="1:34" ht="12">
      <c r="A235" s="1">
        <v>226</v>
      </c>
      <c r="B235" s="23"/>
      <c r="D235" s="23"/>
      <c r="E235" s="23"/>
      <c r="F235" s="15"/>
      <c r="G235" s="9"/>
      <c r="H235" s="14"/>
      <c r="I235" s="14"/>
      <c r="J235" s="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H235" s="48">
        <f>(K232*K$6)+(L235*L$6)+(M235*M$6)+(N235*N$6)+(O235*O$6)+(P235*P$6)+(Q235*Q$6)+(R235*R$6)+(S235*S$6)+(T235*T$6)+(U235*U$6)+(V235*V$6)+(W235*W$6)+(X235*X$6)+(Y235*Y$6)+(Z235*Z$6)+(AA235*AA$6)+(AB235*AB$6)+(AC235*AC$6)+(AD235*AD$6)+(AE235*AE$6)+(AF235*AF$6)</f>
        <v>0</v>
      </c>
    </row>
    <row r="236" spans="1:34" ht="12">
      <c r="A236" s="1">
        <v>227</v>
      </c>
      <c r="B236" s="23"/>
      <c r="D236" s="23"/>
      <c r="E236" s="23"/>
      <c r="F236" s="9"/>
      <c r="G236" s="15"/>
      <c r="H236" s="14"/>
      <c r="I236" s="14"/>
      <c r="J236" s="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H236" s="48">
        <f>(K233*K$6)+(L236*L$6)+(M236*M$6)+(N236*N$6)+(O236*O$6)+(P236*P$6)+(Q236*Q$6)+(R236*R$6)+(S236*S$6)+(T236*T$6)+(U236*U$6)+(V236*V$6)+(W236*W$6)+(X236*X$6)+(Y236*Y$6)+(Z236*Z$6)+(AA236*AA$6)+(AB236*AB$6)+(AC236*AC$6)+(AD236*AD$6)+(AE236*AE$6)+(AF236*AF$6)</f>
        <v>0</v>
      </c>
    </row>
    <row r="237" spans="1:34" ht="12">
      <c r="A237" s="1">
        <v>228</v>
      </c>
      <c r="B237" s="23"/>
      <c r="D237" s="23"/>
      <c r="E237" s="23"/>
      <c r="F237" s="9"/>
      <c r="G237" s="9"/>
      <c r="H237" s="14"/>
      <c r="I237" s="14"/>
      <c r="J237" s="1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H237" s="48">
        <f>(K234*K$6)+(L237*L$6)+(M237*M$6)+(N237*N$6)+(O237*O$6)+(P237*P$6)+(Q237*Q$6)+(R237*R$6)+(S237*S$6)+(T237*T$6)+(U237*U$6)+(V237*V$6)+(W237*W$6)+(X237*X$6)+(Y237*Y$6)+(Z237*Z$6)+(AA237*AA$6)+(AB237*AB$6)+(AC237*AC$6)+(AD237*AD$6)+(AE237*AE$6)+(AF237*AF$6)</f>
        <v>0</v>
      </c>
    </row>
    <row r="238" spans="1:34" ht="12">
      <c r="A238" s="1">
        <v>229</v>
      </c>
      <c r="B238" s="23"/>
      <c r="D238" s="23"/>
      <c r="E238" s="23"/>
      <c r="F238" s="9"/>
      <c r="G238" s="9"/>
      <c r="H238" s="14"/>
      <c r="I238" s="14"/>
      <c r="J238" s="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H238" s="48">
        <f>(K235*K$6)+(L238*L$6)+(M238*M$6)+(N238*N$6)+(O238*O$6)+(P238*P$6)+(Q238*Q$6)+(R238*R$6)+(S238*S$6)+(T238*T$6)+(U238*U$6)+(V238*V$6)+(W238*W$6)+(X238*X$6)+(Y238*Y$6)+(Z238*Z$6)+(AA238*AA$6)+(AB238*AB$6)+(AC238*AC$6)+(AD238*AD$6)+(AE238*AE$6)+(AF238*AF$6)</f>
        <v>0</v>
      </c>
    </row>
    <row r="239" spans="1:34" ht="12">
      <c r="A239" s="1">
        <v>230</v>
      </c>
      <c r="B239" s="23"/>
      <c r="D239" s="23"/>
      <c r="E239" s="23"/>
      <c r="F239" s="9"/>
      <c r="G239" s="9"/>
      <c r="H239" s="16"/>
      <c r="I239" s="16"/>
      <c r="J239" s="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H239" s="48">
        <f>(K236*K$6)+(L239*L$6)+(M239*M$6)+(N239*N$6)+(O239*O$6)+(P239*P$6)+(Q239*Q$6)+(R239*R$6)+(S239*S$6)+(T239*T$6)+(U239*U$6)+(V239*V$6)+(W239*W$6)+(X239*X$6)+(Y239*Y$6)+(Z239*Z$6)+(AA239*AA$6)+(AB239*AB$6)+(AC239*AC$6)+(AD239*AD$6)+(AE239*AE$6)+(AF239*AF$6)</f>
        <v>0</v>
      </c>
    </row>
    <row r="240" spans="1:34" ht="12">
      <c r="A240" s="1">
        <v>231</v>
      </c>
      <c r="B240" s="23"/>
      <c r="D240" s="23"/>
      <c r="E240" s="23"/>
      <c r="F240" s="15"/>
      <c r="G240" s="15"/>
      <c r="H240" s="16"/>
      <c r="I240" s="16"/>
      <c r="J240" s="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H240" s="48">
        <f>(K237*K$6)+(L240*L$6)+(M240*M$6)+(N240*N$6)+(O240*O$6)+(P240*P$6)+(Q240*Q$6)+(R240*R$6)+(S240*S$6)+(T240*T$6)+(U240*U$6)+(V240*V$6)+(W240*W$6)+(X240*X$6)+(Y240*Y$6)+(Z240*Z$6)+(AA240*AA$6)+(AB240*AB$6)+(AC240*AC$6)+(AD240*AD$6)+(AE240*AE$6)+(AF240*AF$6)</f>
        <v>0</v>
      </c>
    </row>
    <row r="241" spans="1:34" ht="12">
      <c r="A241" s="1">
        <v>232</v>
      </c>
      <c r="B241" s="23"/>
      <c r="D241" s="23"/>
      <c r="E241" s="23"/>
      <c r="F241" s="15"/>
      <c r="G241" s="9"/>
      <c r="H241" s="14"/>
      <c r="I241" s="14"/>
      <c r="J241" s="1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H241" s="48">
        <f>(K238*K$6)+(L241*L$6)+(M241*M$6)+(N241*N$6)+(O241*O$6)+(P241*P$6)+(Q241*Q$6)+(R241*R$6)+(S241*S$6)+(T241*T$6)+(U241*U$6)+(V241*V$6)+(W241*W$6)+(X241*X$6)+(Y241*Y$6)+(Z241*Z$6)+(AA241*AA$6)+(AB241*AB$6)+(AC241*AC$6)+(AD241*AD$6)+(AE241*AE$6)+(AF241*AF$6)</f>
        <v>0</v>
      </c>
    </row>
    <row r="242" spans="1:34" ht="12">
      <c r="A242" s="1">
        <v>233</v>
      </c>
      <c r="B242" s="23"/>
      <c r="D242" s="22"/>
      <c r="E242" s="22"/>
      <c r="F242" s="9"/>
      <c r="G242" s="9"/>
      <c r="H242" s="14"/>
      <c r="I242" s="14"/>
      <c r="J242" s="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H242" s="48">
        <f>(K239*K$6)+(L242*L$6)+(M242*M$6)+(N242*N$6)+(O242*O$6)+(P242*P$6)+(Q242*Q$6)+(R242*R$6)+(S242*S$6)+(T242*T$6)+(U242*U$6)+(V242*V$6)+(W242*W$6)+(X242*X$6)+(Y242*Y$6)+(Z242*Z$6)+(AA242*AA$6)+(AB242*AB$6)+(AC242*AC$6)+(AD242*AD$6)+(AE242*AE$6)+(AF242*AF$6)</f>
        <v>0</v>
      </c>
    </row>
    <row r="243" spans="1:34" ht="12">
      <c r="A243" s="1">
        <v>234</v>
      </c>
      <c r="B243" s="23"/>
      <c r="D243" s="23"/>
      <c r="E243" s="23"/>
      <c r="F243" s="9"/>
      <c r="G243" s="9"/>
      <c r="H243" s="14"/>
      <c r="I243" s="14"/>
      <c r="J243" s="9"/>
      <c r="K243" s="2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H243" s="48">
        <f>(K240*K$6)+(L243*L$6)+(M243*M$6)+(N243*N$6)+(O243*O$6)+(P243*P$6)+(Q243*Q$6)+(R243*R$6)+(S243*S$6)+(T243*T$6)+(U243*U$6)+(V243*V$6)+(W243*W$6)+(X243*X$6)+(Y243*Y$6)+(Z243*Z$6)+(AA243*AA$6)+(AB243*AB$6)+(AC243*AC$6)+(AD243*AD$6)+(AE243*AE$6)+(AF243*AF$6)</f>
        <v>0</v>
      </c>
    </row>
    <row r="244" spans="1:34" ht="12">
      <c r="A244" s="1">
        <v>235</v>
      </c>
      <c r="B244" s="23"/>
      <c r="D244" s="23"/>
      <c r="E244" s="23"/>
      <c r="F244" s="9"/>
      <c r="G244" s="9"/>
      <c r="H244" s="14"/>
      <c r="I244" s="14"/>
      <c r="J244" s="9"/>
      <c r="K244" s="9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H244" s="48">
        <f>(K241*K$6)+(L244*L$6)+(M244*M$6)+(N244*N$6)+(O244*O$6)+(P244*P$6)+(Q244*Q$6)+(R244*R$6)+(S244*S$6)+(T244*T$6)+(U244*U$6)+(V244*V$6)+(W244*W$6)+(X244*X$6)+(Y244*Y$6)+(Z244*Z$6)+(AA244*AA$6)+(AB244*AB$6)+(AC244*AC$6)+(AD244*AD$6)+(AE244*AE$6)+(AF244*AF$6)</f>
        <v>0</v>
      </c>
    </row>
    <row r="245" spans="1:34" ht="12">
      <c r="A245" s="1">
        <v>236</v>
      </c>
      <c r="B245" s="22"/>
      <c r="D245" s="23"/>
      <c r="E245" s="23"/>
      <c r="F245" s="9"/>
      <c r="G245" s="9"/>
      <c r="H245" s="14"/>
      <c r="I245" s="14"/>
      <c r="J245" s="9"/>
      <c r="K245" s="9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H245" s="48">
        <f>(K242*K$6)+(L245*L$6)+(M245*M$6)+(N245*N$6)+(O245*O$6)+(P245*P$6)+(Q245*Q$6)+(R245*R$6)+(S245*S$6)+(T245*T$6)+(U245*U$6)+(V245*V$6)+(W245*W$6)+(X245*X$6)+(Y245*Y$6)+(Z245*Z$6)+(AA245*AA$6)+(AB245*AB$6)+(AC245*AC$6)+(AD245*AD$6)+(AE245*AE$6)+(AF245*AF$6)</f>
        <v>0</v>
      </c>
    </row>
    <row r="246" spans="1:34" ht="12">
      <c r="A246" s="1">
        <v>237</v>
      </c>
      <c r="B246" s="23"/>
      <c r="D246" s="23"/>
      <c r="E246" s="23"/>
      <c r="F246" s="9"/>
      <c r="G246" s="9"/>
      <c r="H246" s="14"/>
      <c r="I246" s="14"/>
      <c r="J246" s="9"/>
      <c r="K246" s="9"/>
      <c r="L246" s="2"/>
      <c r="M246" s="2"/>
      <c r="N246" s="2"/>
      <c r="O246" s="2"/>
      <c r="P246" s="2"/>
      <c r="Q246" s="2"/>
      <c r="R246" s="2"/>
      <c r="S246" s="2"/>
      <c r="T246" s="2"/>
      <c r="U246" s="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H246" s="48">
        <f>(K243*K$6)+(L246*L$6)+(M246*M$6)+(N246*N$6)+(O246*O$6)+(P246*P$6)+(Q246*Q$6)+(R246*R$6)+(S246*S$6)+(T246*T$6)+(U246*U$6)+(V246*V$6)+(W246*W$6)+(X246*X$6)+(Y246*Y$6)+(Z246*Z$6)+(AA246*AA$6)+(AB246*AB$6)+(AC246*AC$6)+(AD246*AD$6)+(AE246*AE$6)+(AF246*AF$6)</f>
        <v>0</v>
      </c>
    </row>
    <row r="247" spans="1:34" ht="12">
      <c r="A247" s="1">
        <v>238</v>
      </c>
      <c r="B247" s="23"/>
      <c r="D247" s="23"/>
      <c r="E247" s="23"/>
      <c r="F247" s="9"/>
      <c r="G247" s="9"/>
      <c r="H247" s="14"/>
      <c r="I247" s="14"/>
      <c r="J247" s="9"/>
      <c r="K247" s="9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9"/>
      <c r="AC247" s="2"/>
      <c r="AD247" s="2"/>
      <c r="AE247" s="2"/>
      <c r="AF247" s="2"/>
      <c r="AH247" s="48">
        <f>(K244*K$6)+(L247*L$6)+(M247*M$6)+(N247*N$6)+(O247*O$6)+(P247*P$6)+(Q247*Q$6)+(R247*R$6)+(S247*S$6)+(T247*T$6)+(U247*U$6)+(V247*V$6)+(W247*W$6)+(X247*X$6)+(Y247*Y$6)+(Z247*Z$6)+(AA247*AA$6)+(AB247*AB$6)+(AC247*AC$6)+(AD247*AD$6)+(AE247*AE$6)+(AF247*AF$6)</f>
        <v>0</v>
      </c>
    </row>
    <row r="248" spans="1:34" ht="12">
      <c r="A248" s="1">
        <v>239</v>
      </c>
      <c r="B248" s="23"/>
      <c r="D248" s="23"/>
      <c r="E248" s="23"/>
      <c r="F248" s="9"/>
      <c r="G248" s="9"/>
      <c r="H248" s="14"/>
      <c r="I248" s="14"/>
      <c r="J248" s="9"/>
      <c r="K248" s="9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H248" s="48">
        <f>(K245*K$6)+(L248*L$6)+(M248*M$6)+(N248*N$6)+(O248*O$6)+(P248*P$6)+(Q248*Q$6)+(R248*R$6)+(S248*S$6)+(T248*T$6)+(U248*U$6)+(V248*V$6)+(W248*W$6)+(X248*X$6)+(Y248*Y$6)+(Z248*Z$6)+(AA248*AA$6)+(AB248*AB$6)+(AC248*AC$6)+(AD248*AD$6)+(AE248*AE$6)+(AF248*AF$6)</f>
        <v>0</v>
      </c>
    </row>
    <row r="249" spans="1:34" ht="12">
      <c r="A249" s="1">
        <v>240</v>
      </c>
      <c r="B249" s="23"/>
      <c r="D249" s="23"/>
      <c r="E249" s="23"/>
      <c r="F249" s="9"/>
      <c r="G249" s="9"/>
      <c r="H249" s="14"/>
      <c r="I249" s="14"/>
      <c r="J249" s="9"/>
      <c r="K249" s="9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H249" s="48">
        <f>(K246*K$6)+(L249*L$6)+(M249*M$6)+(N249*N$6)+(O249*O$6)+(P249*P$6)+(Q249*Q$6)+(R249*R$6)+(S249*S$6)+(T249*T$6)+(U249*U$6)+(V249*V$6)+(W249*W$6)+(X249*X$6)+(Y249*Y$6)+(Z249*Z$6)+(AA249*AA$6)+(AB249*AB$6)+(AC249*AC$6)+(AD249*AD$6)+(AE249*AE$6)+(AF249*AF$6)</f>
        <v>0</v>
      </c>
    </row>
    <row r="250" spans="1:34" ht="12">
      <c r="A250" s="1">
        <v>241</v>
      </c>
      <c r="B250" s="23"/>
      <c r="D250" s="23"/>
      <c r="E250" s="23"/>
      <c r="F250" s="15"/>
      <c r="G250" s="9"/>
      <c r="H250" s="14"/>
      <c r="I250" s="14"/>
      <c r="J250" s="9"/>
      <c r="K250" s="9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H250" s="48">
        <f>(K247*K$6)+(L250*L$6)+(M250*M$6)+(N250*N$6)+(O250*O$6)+(P250*P$6)+(Q250*Q$6)+(R250*R$6)+(S250*S$6)+(T250*T$6)+(U250*U$6)+(V250*V$6)+(W250*W$6)+(X250*X$6)+(Y250*Y$6)+(Z250*Z$6)+(AA250*AA$6)+(AB250*AB$6)+(AC250*AC$6)+(AD250*AD$6)+(AE250*AE$6)+(AF250*AF$6)</f>
        <v>0</v>
      </c>
    </row>
    <row r="251" spans="1:34" ht="12">
      <c r="A251" s="1">
        <v>242</v>
      </c>
      <c r="B251" s="23"/>
      <c r="D251" s="22"/>
      <c r="E251" s="22"/>
      <c r="F251" s="9"/>
      <c r="G251" s="9"/>
      <c r="H251" s="14"/>
      <c r="I251" s="14"/>
      <c r="J251" s="9"/>
      <c r="K251" s="9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H251" s="48">
        <f>(K248*K$6)+(L251*L$6)+(M251*M$6)+(N251*N$6)+(O251*O$6)+(P251*P$6)+(Q251*Q$6)+(R251*R$6)+(S251*S$6)+(T251*T$6)+(U251*U$6)+(V251*V$6)+(W251*W$6)+(X251*X$6)+(Y251*Y$6)+(Z251*Z$6)+(AA251*AA$6)+(AB251*AB$6)+(AC251*AC$6)+(AD251*AD$6)+(AE251*AE$6)+(AF251*AF$6)</f>
        <v>0</v>
      </c>
    </row>
    <row r="252" spans="1:34" ht="12">
      <c r="A252" s="1">
        <v>243</v>
      </c>
      <c r="B252" s="23"/>
      <c r="D252" s="23"/>
      <c r="E252" s="23"/>
      <c r="F252" s="9"/>
      <c r="G252" s="9"/>
      <c r="H252" s="14"/>
      <c r="I252" s="14"/>
      <c r="J252" s="9"/>
      <c r="K252" s="9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H252" s="48">
        <f>(K249*K$6)+(L252*L$6)+(M252*M$6)+(N252*N$6)+(O252*O$6)+(P252*P$6)+(Q252*Q$6)+(R252*R$6)+(S252*S$6)+(T252*T$6)+(U252*U$6)+(V252*V$6)+(W252*W$6)+(X252*X$6)+(Y252*Y$6)+(Z252*Z$6)+(AA252*AA$6)+(AB252*AB$6)+(AC252*AC$6)+(AD252*AD$6)+(AE252*AE$6)+(AF252*AF$6)</f>
        <v>0</v>
      </c>
    </row>
    <row r="253" spans="1:34" ht="12">
      <c r="A253" s="1">
        <v>244</v>
      </c>
      <c r="B253" s="23"/>
      <c r="D253" s="23"/>
      <c r="E253" s="23"/>
      <c r="F253" s="9"/>
      <c r="G253" s="9"/>
      <c r="H253" s="14"/>
      <c r="I253" s="14"/>
      <c r="J253" s="9"/>
      <c r="K253" s="9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9"/>
      <c r="AD253" s="2"/>
      <c r="AE253" s="2"/>
      <c r="AF253" s="2"/>
      <c r="AH253" s="48">
        <f>(K250*K$6)+(L253*L$6)+(M253*M$6)+(N253*N$6)+(O253*O$6)+(P253*P$6)+(Q253*Q$6)+(R253*R$6)+(S253*S$6)+(T253*T$6)+(U253*U$6)+(V253*V$6)+(W253*W$6)+(X253*X$6)+(Y253*Y$6)+(Z253*Z$6)+(AA253*AA$6)+(AB253*AB$6)+(AC253*AC$6)+(AD253*AD$6)+(AE253*AE$6)+(AF253*AF$6)</f>
        <v>0</v>
      </c>
    </row>
    <row r="254" spans="1:34" ht="12">
      <c r="A254" s="1">
        <v>245</v>
      </c>
      <c r="B254" s="22"/>
      <c r="D254" s="23"/>
      <c r="E254" s="23"/>
      <c r="F254" s="9"/>
      <c r="G254" s="9"/>
      <c r="H254" s="14"/>
      <c r="I254" s="14"/>
      <c r="J254" s="9"/>
      <c r="K254" s="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H254" s="48">
        <f>(K251*K$6)+(L254*L$6)+(M254*M$6)+(N254*N$6)+(O254*O$6)+(P254*P$6)+(Q254*Q$6)+(R254*R$6)+(S254*S$6)+(T254*T$6)+(U254*U$6)+(V254*V$6)+(W254*W$6)+(X254*X$6)+(Y254*Y$6)+(Z254*Z$6)+(AA254*AA$6)+(AB254*AB$6)+(AC254*AC$6)+(AD254*AD$6)+(AE254*AE$6)+(AF254*AF$6)</f>
        <v>0</v>
      </c>
    </row>
    <row r="255" spans="1:34" ht="12">
      <c r="A255" s="1">
        <v>246</v>
      </c>
      <c r="B255" s="23"/>
      <c r="D255" s="23"/>
      <c r="E255" s="23"/>
      <c r="F255" s="9"/>
      <c r="G255" s="9"/>
      <c r="H255" s="14"/>
      <c r="I255" s="14"/>
      <c r="J255" s="9"/>
      <c r="K255" s="9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H255" s="48">
        <f>(K252*K$6)+(L255*L$6)+(M255*M$6)+(N255*N$6)+(O255*O$6)+(P255*P$6)+(Q255*Q$6)+(R255*R$6)+(S255*S$6)+(T255*T$6)+(U255*U$6)+(V255*V$6)+(W255*W$6)+(X255*X$6)+(Y255*Y$6)+(Z255*Z$6)+(AA255*AA$6)+(AB255*AB$6)+(AC255*AC$6)+(AD255*AD$6)+(AE255*AE$6)+(AF255*AF$6)</f>
        <v>0</v>
      </c>
    </row>
    <row r="256" spans="1:34" ht="12">
      <c r="A256" s="1">
        <v>247</v>
      </c>
      <c r="B256" s="23"/>
      <c r="D256" s="23"/>
      <c r="E256" s="23"/>
      <c r="F256" s="15"/>
      <c r="G256" s="9"/>
      <c r="H256" s="14"/>
      <c r="I256" s="14"/>
      <c r="J256" s="9"/>
      <c r="K256" s="9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H256" s="48">
        <f>(K253*K$6)+(L256*L$6)+(M256*M$6)+(N256*N$6)+(O256*O$6)+(P256*P$6)+(Q256*Q$6)+(R256*R$6)+(S256*S$6)+(T256*T$6)+(U256*U$6)+(V256*V$6)+(W256*W$6)+(X256*X$6)+(Y256*Y$6)+(Z256*Z$6)+(AA256*AA$6)+(AB256*AB$6)+(AC256*AC$6)+(AD256*AD$6)+(AE256*AE$6)+(AF256*AF$6)</f>
        <v>0</v>
      </c>
    </row>
    <row r="257" spans="1:34" ht="12">
      <c r="A257" s="1">
        <v>248</v>
      </c>
      <c r="B257" s="23"/>
      <c r="D257" s="22"/>
      <c r="E257" s="22"/>
      <c r="J257" s="9"/>
      <c r="K257" s="9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H257" s="48">
        <f>(K254*K$6)+(L257*L$6)+(M257*M$6)+(N257*N$6)+(O257*O$6)+(P257*P$6)+(Q257*Q$6)+(R257*R$6)+(S257*S$6)+(T257*T$6)+(U257*U$6)+(V257*V$6)+(W257*W$6)+(X257*X$6)+(Y257*Y$6)+(Z257*Z$6)+(AA257*AA$6)+(AB257*AB$6)+(AC257*AC$6)+(AD257*AD$6)+(AE257*AE$6)+(AF257*AF$6)</f>
        <v>0</v>
      </c>
    </row>
    <row r="258" spans="1:34" ht="12">
      <c r="A258" s="1">
        <v>249</v>
      </c>
      <c r="B258" s="23"/>
      <c r="F258" s="15"/>
      <c r="G258" s="9"/>
      <c r="H258" s="14"/>
      <c r="I258" s="1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H258" s="48">
        <f>(K255*K$6)+(L258*L$6)+(M258*M$6)+(N258*N$6)+(O258*O$6)+(P258*P$6)+(Q258*Q$6)+(R258*R$6)+(S258*S$6)+(T258*T$6)+(U258*U$6)+(V258*V$6)+(W258*W$6)+(X258*X$6)+(Y258*Y$6)+(Z258*Z$6)+(AA258*AA$6)+(AB258*AB$6)+(AC258*AC$6)+(AD258*AD$6)+(AE258*AE$6)+(AF258*AF$6)</f>
        <v>0</v>
      </c>
    </row>
    <row r="259" spans="1:34" ht="12">
      <c r="A259" s="1">
        <v>250</v>
      </c>
      <c r="B259" s="23"/>
      <c r="D259" s="22"/>
      <c r="E259" s="22"/>
      <c r="F259" s="9"/>
      <c r="G259" s="9"/>
      <c r="H259" s="14"/>
      <c r="I259" s="14"/>
      <c r="J259" s="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H259" s="48">
        <f>(K256*K$6)+(L259*L$6)+(M259*M$6)+(N259*N$6)+(O259*O$6)+(P259*P$6)+(Q259*Q$6)+(R259*R$6)+(S259*S$6)+(T259*T$6)+(U259*U$6)+(V259*V$6)+(W259*W$6)+(X259*X$6)+(Y259*Y$6)+(Z259*Z$6)+(AA259*AA$6)+(AB259*AB$6)+(AC259*AC$6)+(AD259*AD$6)+(AE259*AE$6)+(AF259*AF$6)</f>
        <v>0</v>
      </c>
    </row>
    <row r="260" spans="1:34" ht="12">
      <c r="A260" s="1">
        <v>251</v>
      </c>
      <c r="B260" s="22"/>
      <c r="D260" s="23"/>
      <c r="E260" s="23"/>
      <c r="F260" s="9"/>
      <c r="G260" s="9"/>
      <c r="H260" s="14"/>
      <c r="I260" s="14"/>
      <c r="J260" s="17">
        <v>37680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H260" s="48">
        <f>(K257*K$6)+(L260*L$6)+(M260*M$6)+(N260*N$6)+(O260*O$6)+(P260*P$6)+(Q260*Q$6)+(R260*R$6)+(S260*S$6)+(T260*T$6)+(U260*U$6)+(V260*V$6)+(W260*W$6)+(X260*X$6)+(Y260*Y$6)+(Z260*Z$6)+(AA260*AA$6)+(AB260*AB$6)+(AC260*AC$6)+(AD260*AD$6)+(AE260*AE$6)+(AF260*AF$6)</f>
        <v>0</v>
      </c>
    </row>
    <row r="261" spans="1:11" ht="12">
      <c r="A261" s="1">
        <v>252</v>
      </c>
      <c r="D261" s="23"/>
      <c r="E261" s="23"/>
      <c r="F261" s="15"/>
      <c r="G261" s="15"/>
      <c r="H261" s="14"/>
      <c r="I261" s="14"/>
      <c r="J261" s="9"/>
      <c r="K261" s="2"/>
    </row>
    <row r="262" spans="1:34" ht="12">
      <c r="A262" s="1">
        <v>253</v>
      </c>
      <c r="B262" s="22"/>
      <c r="D262" s="23"/>
      <c r="E262" s="23"/>
      <c r="F262" s="9"/>
      <c r="G262" s="9"/>
      <c r="H262" s="14"/>
      <c r="I262" s="14"/>
      <c r="J262" s="15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H262" s="48">
        <f>(K259*K$6)+(L262*L$6)+(M262*M$6)+(N262*N$6)+(O262*O$6)+(P262*P$6)+(Q262*Q$6)+(R262*R$6)+(S262*S$6)+(T262*T$6)+(U262*U$6)+(V262*V$6)+(W262*W$6)+(X262*X$6)+(Y262*Y$6)+(Z262*Z$6)+(AA262*AA$6)+(AB262*AB$6)+(AC262*AC$6)+(AD262*AD$6)+(AE262*AE$6)+(AF262*AF$6)</f>
        <v>0</v>
      </c>
    </row>
    <row r="263" spans="1:34" ht="12">
      <c r="A263" s="1">
        <v>254</v>
      </c>
      <c r="B263" s="23"/>
      <c r="D263" s="23"/>
      <c r="E263" s="23"/>
      <c r="F263" s="15"/>
      <c r="G263" s="9"/>
      <c r="H263" s="14"/>
      <c r="I263" s="14"/>
      <c r="J263" s="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H263" s="48">
        <f>(K260*K$6)+(L263*L$6)+(M263*M$6)+(N263*N$6)+(O263*O$6)+(P263*P$6)+(Q263*Q$6)+(R263*R$6)+(S263*S$6)+(T263*T$6)+(U263*U$6)+(V263*V$6)+(W263*W$6)+(X263*X$6)+(Y263*Y$6)+(Z263*Z$6)+(AA263*AA$6)+(AB263*AB$6)+(AC263*AC$6)+(AD263*AD$6)+(AE263*AE$6)+(AF263*AF$6)</f>
        <v>0</v>
      </c>
    </row>
    <row r="264" spans="1:34" ht="12">
      <c r="A264" s="1">
        <v>255</v>
      </c>
      <c r="B264" s="23"/>
      <c r="D264" s="23"/>
      <c r="E264" s="23"/>
      <c r="F264" s="9"/>
      <c r="G264" s="15"/>
      <c r="H264" s="14"/>
      <c r="I264" s="14"/>
      <c r="J264" s="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H264" s="48">
        <f>(K261*K$6)+(L264*L$6)+(M264*M$6)+(N264*N$6)+(O264*O$6)+(P264*P$6)+(Q264*Q$6)+(R264*R$6)+(S264*S$6)+(T264*T$6)+(U264*U$6)+(V264*V$6)+(W264*W$6)+(X264*X$6)+(Y264*Y$6)+(Z264*Z$6)+(AA264*AA$6)+(AB264*AB$6)+(AC264*AC$6)+(AD264*AD$6)+(AE264*AE$6)+(AF264*AF$6)</f>
        <v>0</v>
      </c>
    </row>
    <row r="265" spans="1:34" ht="12">
      <c r="A265" s="1">
        <v>256</v>
      </c>
      <c r="B265" s="23"/>
      <c r="D265" s="23"/>
      <c r="E265" s="23"/>
      <c r="F265" s="9"/>
      <c r="G265" s="9"/>
      <c r="H265" s="14"/>
      <c r="I265" s="14"/>
      <c r="J265" s="15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H265" s="48">
        <f>(K262*K$6)+(L265*L$6)+(M265*M$6)+(N265*N$6)+(O265*O$6)+(P265*P$6)+(Q265*Q$6)+(R265*R$6)+(S265*S$6)+(T265*T$6)+(U265*U$6)+(V265*V$6)+(W265*W$6)+(X265*X$6)+(Y265*Y$6)+(Z265*Z$6)+(AA265*AA$6)+(AB265*AB$6)+(AC265*AC$6)+(AD265*AD$6)+(AE265*AE$6)+(AF265*AF$6)</f>
        <v>0</v>
      </c>
    </row>
    <row r="266" spans="1:34" ht="12">
      <c r="A266" s="1">
        <v>257</v>
      </c>
      <c r="B266" s="23"/>
      <c r="D266" s="23"/>
      <c r="E266" s="23"/>
      <c r="F266" s="9"/>
      <c r="G266" s="9"/>
      <c r="H266" s="14"/>
      <c r="I266" s="14"/>
      <c r="J266" s="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H266" s="48">
        <f>(K263*K$6)+(L266*L$6)+(M266*M$6)+(N266*N$6)+(O266*O$6)+(P266*P$6)+(Q266*Q$6)+(R266*R$6)+(S266*S$6)+(T266*T$6)+(U266*U$6)+(V266*V$6)+(W266*W$6)+(X266*X$6)+(Y266*Y$6)+(Z266*Z$6)+(AA266*AA$6)+(AB266*AB$6)+(AC266*AC$6)+(AD266*AD$6)+(AE266*AE$6)+(AF266*AF$6)</f>
        <v>0</v>
      </c>
    </row>
    <row r="267" spans="1:34" ht="12">
      <c r="A267" s="1">
        <v>258</v>
      </c>
      <c r="B267" s="23"/>
      <c r="D267" s="23"/>
      <c r="E267" s="23"/>
      <c r="F267" s="9"/>
      <c r="G267" s="9"/>
      <c r="H267" s="16"/>
      <c r="I267" s="16"/>
      <c r="J267" s="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H267" s="48">
        <f>(K264*K$6)+(L267*L$6)+(M267*M$6)+(N267*N$6)+(O267*O$6)+(P267*P$6)+(Q267*Q$6)+(R267*R$6)+(S267*S$6)+(T267*T$6)+(U267*U$6)+(V267*V$6)+(W267*W$6)+(X267*X$6)+(Y267*Y$6)+(Z267*Z$6)+(AA267*AA$6)+(AB267*AB$6)+(AC267*AC$6)+(AD267*AD$6)+(AE267*AE$6)+(AF267*AF$6)</f>
        <v>0</v>
      </c>
    </row>
    <row r="268" spans="1:34" ht="12">
      <c r="A268" s="1">
        <v>259</v>
      </c>
      <c r="B268" s="23"/>
      <c r="D268" s="23"/>
      <c r="E268" s="23"/>
      <c r="F268" s="15"/>
      <c r="G268" s="15"/>
      <c r="H268" s="16"/>
      <c r="I268" s="16"/>
      <c r="J268" s="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H268" s="48">
        <f>(K265*K$6)+(L268*L$6)+(M268*M$6)+(N268*N$6)+(O268*O$6)+(P268*P$6)+(Q268*Q$6)+(R268*R$6)+(S268*S$6)+(T268*T$6)+(U268*U$6)+(V268*V$6)+(W268*W$6)+(X268*X$6)+(Y268*Y$6)+(Z268*Z$6)+(AA268*AA$6)+(AB268*AB$6)+(AC268*AC$6)+(AD268*AD$6)+(AE268*AE$6)+(AF268*AF$6)</f>
        <v>0</v>
      </c>
    </row>
    <row r="269" spans="1:34" ht="12">
      <c r="A269" s="1">
        <v>260</v>
      </c>
      <c r="B269" s="23"/>
      <c r="D269" s="23"/>
      <c r="E269" s="23"/>
      <c r="F269" s="15"/>
      <c r="G269" s="9"/>
      <c r="H269" s="14"/>
      <c r="I269" s="14"/>
      <c r="J269" s="1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H269" s="48">
        <f>(K266*K$6)+(L269*L$6)+(M269*M$6)+(N269*N$6)+(O269*O$6)+(P269*P$6)+(Q269*Q$6)+(R269*R$6)+(S269*S$6)+(T269*T$6)+(U269*U$6)+(V269*V$6)+(W269*W$6)+(X269*X$6)+(Y269*Y$6)+(Z269*Z$6)+(AA269*AA$6)+(AB269*AB$6)+(AC269*AC$6)+(AD269*AD$6)+(AE269*AE$6)+(AF269*AF$6)</f>
        <v>0</v>
      </c>
    </row>
    <row r="270" spans="1:34" ht="12">
      <c r="A270" s="1">
        <v>261</v>
      </c>
      <c r="B270" s="23"/>
      <c r="D270" s="22"/>
      <c r="E270" s="22"/>
      <c r="F270" s="9"/>
      <c r="G270" s="9"/>
      <c r="H270" s="14"/>
      <c r="I270" s="14"/>
      <c r="J270" s="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H270" s="48">
        <f>(K267*K$6)+(L270*L$6)+(M270*M$6)+(N270*N$6)+(O270*O$6)+(P270*P$6)+(Q270*Q$6)+(R270*R$6)+(S270*S$6)+(T270*T$6)+(U270*U$6)+(V270*V$6)+(W270*W$6)+(X270*X$6)+(Y270*Y$6)+(Z270*Z$6)+(AA270*AA$6)+(AB270*AB$6)+(AC270*AC$6)+(AD270*AD$6)+(AE270*AE$6)+(AF270*AF$6)</f>
        <v>0</v>
      </c>
    </row>
    <row r="271" spans="1:34" ht="12">
      <c r="A271" s="1">
        <v>262</v>
      </c>
      <c r="B271" s="23"/>
      <c r="D271" s="23"/>
      <c r="E271" s="23"/>
      <c r="F271" s="9"/>
      <c r="G271" s="9"/>
      <c r="H271" s="14"/>
      <c r="I271" s="14"/>
      <c r="J271" s="9"/>
      <c r="K271" s="2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H271" s="48">
        <f>(K268*K$6)+(L271*L$6)+(M271*M$6)+(N271*N$6)+(O271*O$6)+(P271*P$6)+(Q271*Q$6)+(R271*R$6)+(S271*S$6)+(T271*T$6)+(U271*U$6)+(V271*V$6)+(W271*W$6)+(X271*X$6)+(Y271*Y$6)+(Z271*Z$6)+(AA271*AA$6)+(AB271*AB$6)+(AC271*AC$6)+(AD271*AD$6)+(AE271*AE$6)+(AF271*AF$6)</f>
        <v>0</v>
      </c>
    </row>
    <row r="272" spans="1:34" ht="12">
      <c r="A272" s="1">
        <v>263</v>
      </c>
      <c r="B272" s="23"/>
      <c r="D272" s="23"/>
      <c r="E272" s="23"/>
      <c r="F272" s="9"/>
      <c r="G272" s="9"/>
      <c r="H272" s="14"/>
      <c r="I272" s="14"/>
      <c r="J272" s="9"/>
      <c r="K272" s="9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H272" s="48">
        <f>(K269*K$6)+(L272*L$6)+(M272*M$6)+(N272*N$6)+(O272*O$6)+(P272*P$6)+(Q272*Q$6)+(R272*R$6)+(S272*S$6)+(T272*T$6)+(U272*U$6)+(V272*V$6)+(W272*W$6)+(X272*X$6)+(Y272*Y$6)+(Z272*Z$6)+(AA272*AA$6)+(AB272*AB$6)+(AC272*AC$6)+(AD272*AD$6)+(AE272*AE$6)+(AF272*AF$6)</f>
        <v>0</v>
      </c>
    </row>
    <row r="273" spans="1:34" ht="12">
      <c r="A273" s="1">
        <v>264</v>
      </c>
      <c r="B273" s="22"/>
      <c r="D273" s="23"/>
      <c r="E273" s="23"/>
      <c r="F273" s="9"/>
      <c r="G273" s="9"/>
      <c r="H273" s="14"/>
      <c r="I273" s="14"/>
      <c r="J273" s="9"/>
      <c r="K273" s="9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H273" s="48">
        <f>(K270*K$6)+(L273*L$6)+(M273*M$6)+(N273*N$6)+(O273*O$6)+(P273*P$6)+(Q273*Q$6)+(R273*R$6)+(S273*S$6)+(T273*T$6)+(U273*U$6)+(V273*V$6)+(W273*W$6)+(X273*X$6)+(Y273*Y$6)+(Z273*Z$6)+(AA273*AA$6)+(AB273*AB$6)+(AC273*AC$6)+(AD273*AD$6)+(AE273*AE$6)+(AF273*AF$6)</f>
        <v>0</v>
      </c>
    </row>
    <row r="274" spans="1:34" ht="12">
      <c r="A274" s="1">
        <v>265</v>
      </c>
      <c r="B274" s="23"/>
      <c r="D274" s="23"/>
      <c r="E274" s="23"/>
      <c r="F274" s="9"/>
      <c r="G274" s="9"/>
      <c r="H274" s="14"/>
      <c r="I274" s="14"/>
      <c r="J274" s="9"/>
      <c r="K274" s="9"/>
      <c r="L274" s="2"/>
      <c r="M274" s="2"/>
      <c r="N274" s="2"/>
      <c r="O274" s="2"/>
      <c r="P274" s="2"/>
      <c r="Q274" s="2"/>
      <c r="R274" s="2"/>
      <c r="S274" s="2"/>
      <c r="T274" s="2"/>
      <c r="U274" s="1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H274" s="48">
        <f>(K271*K$6)+(L274*L$6)+(M274*M$6)+(N274*N$6)+(O274*O$6)+(P274*P$6)+(Q274*Q$6)+(R274*R$6)+(S274*S$6)+(T274*T$6)+(U274*U$6)+(V274*V$6)+(W274*W$6)+(X274*X$6)+(Y274*Y$6)+(Z274*Z$6)+(AA274*AA$6)+(AB274*AB$6)+(AC274*AC$6)+(AD274*AD$6)+(AE274*AE$6)+(AF274*AF$6)</f>
        <v>0</v>
      </c>
    </row>
    <row r="275" spans="1:34" ht="12">
      <c r="A275" s="1">
        <v>266</v>
      </c>
      <c r="B275" s="23"/>
      <c r="D275" s="23"/>
      <c r="E275" s="23"/>
      <c r="F275" s="9"/>
      <c r="G275" s="9"/>
      <c r="H275" s="14"/>
      <c r="I275" s="14"/>
      <c r="J275" s="9"/>
      <c r="K275" s="9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9"/>
      <c r="AC275" s="2"/>
      <c r="AD275" s="2"/>
      <c r="AE275" s="2"/>
      <c r="AF275" s="2"/>
      <c r="AH275" s="48">
        <f>(K272*K$6)+(L275*L$6)+(M275*M$6)+(N275*N$6)+(O275*O$6)+(P275*P$6)+(Q275*Q$6)+(R275*R$6)+(S275*S$6)+(T275*T$6)+(U275*U$6)+(V275*V$6)+(W275*W$6)+(X275*X$6)+(Y275*Y$6)+(Z275*Z$6)+(AA275*AA$6)+(AB275*AB$6)+(AC275*AC$6)+(AD275*AD$6)+(AE275*AE$6)+(AF275*AF$6)</f>
        <v>0</v>
      </c>
    </row>
    <row r="276" spans="1:34" ht="12">
      <c r="A276" s="1">
        <v>267</v>
      </c>
      <c r="B276" s="23"/>
      <c r="D276" s="23"/>
      <c r="E276" s="23"/>
      <c r="F276" s="9"/>
      <c r="G276" s="9"/>
      <c r="H276" s="14"/>
      <c r="I276" s="14"/>
      <c r="J276" s="9"/>
      <c r="K276" s="9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H276" s="48">
        <f>(K273*K$6)+(L276*L$6)+(M276*M$6)+(N276*N$6)+(O276*O$6)+(P276*P$6)+(Q276*Q$6)+(R276*R$6)+(S276*S$6)+(T276*T$6)+(U276*U$6)+(V276*V$6)+(W276*W$6)+(X276*X$6)+(Y276*Y$6)+(Z276*Z$6)+(AA276*AA$6)+(AB276*AB$6)+(AC276*AC$6)+(AD276*AD$6)+(AE276*AE$6)+(AF276*AF$6)</f>
        <v>0</v>
      </c>
    </row>
    <row r="277" spans="1:34" ht="12">
      <c r="A277" s="1">
        <v>268</v>
      </c>
      <c r="B277" s="23"/>
      <c r="D277" s="23"/>
      <c r="E277" s="23"/>
      <c r="F277" s="9"/>
      <c r="G277" s="9"/>
      <c r="H277" s="14"/>
      <c r="I277" s="14"/>
      <c r="J277" s="9"/>
      <c r="K277" s="9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H277" s="48">
        <f>(K274*K$6)+(L277*L$6)+(M277*M$6)+(N277*N$6)+(O277*O$6)+(P277*P$6)+(Q277*Q$6)+(R277*R$6)+(S277*S$6)+(T277*T$6)+(U277*U$6)+(V277*V$6)+(W277*W$6)+(X277*X$6)+(Y277*Y$6)+(Z277*Z$6)+(AA277*AA$6)+(AB277*AB$6)+(AC277*AC$6)+(AD277*AD$6)+(AE277*AE$6)+(AF277*AF$6)</f>
        <v>0</v>
      </c>
    </row>
    <row r="278" spans="1:34" ht="12">
      <c r="A278" s="1">
        <v>269</v>
      </c>
      <c r="B278" s="23"/>
      <c r="D278" s="23"/>
      <c r="E278" s="23"/>
      <c r="F278" s="15"/>
      <c r="G278" s="9"/>
      <c r="H278" s="14"/>
      <c r="I278" s="14"/>
      <c r="J278" s="9"/>
      <c r="K278" s="9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H278" s="48">
        <f>(K275*K$6)+(L278*L$6)+(M278*M$6)+(N278*N$6)+(O278*O$6)+(P278*P$6)+(Q278*Q$6)+(R278*R$6)+(S278*S$6)+(T278*T$6)+(U278*U$6)+(V278*V$6)+(W278*W$6)+(X278*X$6)+(Y278*Y$6)+(Z278*Z$6)+(AA278*AA$6)+(AB278*AB$6)+(AC278*AC$6)+(AD278*AD$6)+(AE278*AE$6)+(AF278*AF$6)</f>
        <v>0</v>
      </c>
    </row>
    <row r="279" spans="1:34" ht="12">
      <c r="A279" s="1">
        <v>270</v>
      </c>
      <c r="B279" s="23"/>
      <c r="D279" s="22"/>
      <c r="E279" s="22"/>
      <c r="F279" s="9"/>
      <c r="G279" s="9"/>
      <c r="H279" s="14"/>
      <c r="I279" s="14"/>
      <c r="J279" s="9"/>
      <c r="K279" s="9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H279" s="48">
        <f>(K276*K$6)+(L279*L$6)+(M279*M$6)+(N279*N$6)+(O279*O$6)+(P279*P$6)+(Q279*Q$6)+(R279*R$6)+(S279*S$6)+(T279*T$6)+(U279*U$6)+(V279*V$6)+(W279*W$6)+(X279*X$6)+(Y279*Y$6)+(Z279*Z$6)+(AA279*AA$6)+(AB279*AB$6)+(AC279*AC$6)+(AD279*AD$6)+(AE279*AE$6)+(AF279*AF$6)</f>
        <v>0</v>
      </c>
    </row>
    <row r="280" spans="1:34" ht="12">
      <c r="A280" s="1">
        <v>271</v>
      </c>
      <c r="B280" s="23"/>
      <c r="D280" s="23"/>
      <c r="E280" s="23"/>
      <c r="F280" s="9"/>
      <c r="G280" s="9"/>
      <c r="H280" s="14"/>
      <c r="I280" s="14"/>
      <c r="J280" s="9"/>
      <c r="K280" s="9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H280" s="48">
        <f>(K277*K$6)+(L280*L$6)+(M280*M$6)+(N280*N$6)+(O280*O$6)+(P280*P$6)+(Q280*Q$6)+(R280*R$6)+(S280*S$6)+(T280*T$6)+(U280*U$6)+(V280*V$6)+(W280*W$6)+(X280*X$6)+(Y280*Y$6)+(Z280*Z$6)+(AA280*AA$6)+(AB280*AB$6)+(AC280*AC$6)+(AD280*AD$6)+(AE280*AE$6)+(AF280*AF$6)</f>
        <v>0</v>
      </c>
    </row>
    <row r="281" spans="1:34" ht="12">
      <c r="A281" s="1">
        <v>272</v>
      </c>
      <c r="B281" s="23"/>
      <c r="D281" s="23"/>
      <c r="E281" s="23"/>
      <c r="F281" s="9"/>
      <c r="G281" s="9"/>
      <c r="H281" s="14"/>
      <c r="I281" s="14"/>
      <c r="J281" s="9"/>
      <c r="K281" s="9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9"/>
      <c r="AD281" s="2"/>
      <c r="AE281" s="2"/>
      <c r="AF281" s="2"/>
      <c r="AH281" s="48">
        <f>(K278*K$6)+(L281*L$6)+(M281*M$6)+(N281*N$6)+(O281*O$6)+(P281*P$6)+(Q281*Q$6)+(R281*R$6)+(S281*S$6)+(T281*T$6)+(U281*U$6)+(V281*V$6)+(W281*W$6)+(X281*X$6)+(Y281*Y$6)+(Z281*Z$6)+(AA281*AA$6)+(AB281*AB$6)+(AC281*AC$6)+(AD281*AD$6)+(AE281*AE$6)+(AF281*AF$6)</f>
        <v>0</v>
      </c>
    </row>
    <row r="282" spans="1:34" ht="12">
      <c r="A282" s="1">
        <v>273</v>
      </c>
      <c r="B282" s="22"/>
      <c r="D282" s="23"/>
      <c r="E282" s="23"/>
      <c r="F282" s="9"/>
      <c r="G282" s="9"/>
      <c r="H282" s="14"/>
      <c r="I282" s="14"/>
      <c r="J282" s="9"/>
      <c r="K282" s="9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H282" s="48">
        <f>(K279*K$6)+(L282*L$6)+(M282*M$6)+(N282*N$6)+(O282*O$6)+(P282*P$6)+(Q282*Q$6)+(R282*R$6)+(S282*S$6)+(T282*T$6)+(U282*U$6)+(V282*V$6)+(W282*W$6)+(X282*X$6)+(Y282*Y$6)+(Z282*Z$6)+(AA282*AA$6)+(AB282*AB$6)+(AC282*AC$6)+(AD282*AD$6)+(AE282*AE$6)+(AF282*AF$6)</f>
        <v>0</v>
      </c>
    </row>
    <row r="283" spans="1:34" ht="12">
      <c r="A283" s="1">
        <v>274</v>
      </c>
      <c r="B283" s="23"/>
      <c r="D283" s="23"/>
      <c r="E283" s="23"/>
      <c r="F283" s="9"/>
      <c r="G283" s="9"/>
      <c r="H283" s="14"/>
      <c r="I283" s="14"/>
      <c r="J283" s="9"/>
      <c r="K283" s="9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H283" s="48">
        <f>(K280*K$6)+(L283*L$6)+(M283*M$6)+(N283*N$6)+(O283*O$6)+(P283*P$6)+(Q283*Q$6)+(R283*R$6)+(S283*S$6)+(T283*T$6)+(U283*U$6)+(V283*V$6)+(W283*W$6)+(X283*X$6)+(Y283*Y$6)+(Z283*Z$6)+(AA283*AA$6)+(AB283*AB$6)+(AC283*AC$6)+(AD283*AD$6)+(AE283*AE$6)+(AF283*AF$6)</f>
        <v>0</v>
      </c>
    </row>
    <row r="284" spans="1:34" ht="12">
      <c r="A284" s="1">
        <v>275</v>
      </c>
      <c r="B284" s="23"/>
      <c r="D284" s="23"/>
      <c r="E284" s="23"/>
      <c r="F284" s="15"/>
      <c r="G284" s="9"/>
      <c r="H284" s="14"/>
      <c r="I284" s="14"/>
      <c r="J284" s="9"/>
      <c r="K284" s="9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H284" s="48">
        <f>(K281*K$6)+(L284*L$6)+(M284*M$6)+(N284*N$6)+(O284*O$6)+(P284*P$6)+(Q284*Q$6)+(R284*R$6)+(S284*S$6)+(T284*T$6)+(U284*U$6)+(V284*V$6)+(W284*W$6)+(X284*X$6)+(Y284*Y$6)+(Z284*Z$6)+(AA284*AA$6)+(AB284*AB$6)+(AC284*AC$6)+(AD284*AD$6)+(AE284*AE$6)+(AF284*AF$6)</f>
        <v>0</v>
      </c>
    </row>
    <row r="285" spans="1:34" ht="12">
      <c r="A285" s="1">
        <v>276</v>
      </c>
      <c r="B285" s="23"/>
      <c r="D285" s="22"/>
      <c r="E285" s="22"/>
      <c r="J285" s="9"/>
      <c r="K285" s="9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H285" s="48">
        <f>(K282*K$6)+(L285*L$6)+(M285*M$6)+(N285*N$6)+(O285*O$6)+(P285*P$6)+(Q285*Q$6)+(R285*R$6)+(S285*S$6)+(T285*T$6)+(U285*U$6)+(V285*V$6)+(W285*W$6)+(X285*X$6)+(Y285*Y$6)+(Z285*Z$6)+(AA285*AA$6)+(AB285*AB$6)+(AC285*AC$6)+(AD285*AD$6)+(AE285*AE$6)+(AF285*AF$6)</f>
        <v>0</v>
      </c>
    </row>
    <row r="286" spans="1:34" ht="12">
      <c r="A286" s="1">
        <v>277</v>
      </c>
      <c r="B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H286" s="48">
        <f>(K283*K$6)+(L286*L$6)+(M286*M$6)+(N286*N$6)+(O286*O$6)+(P286*P$6)+(Q286*Q$6)+(R286*R$6)+(S286*S$6)+(T286*T$6)+(U286*U$6)+(V286*V$6)+(W286*W$6)+(X286*X$6)+(Y286*Y$6)+(Z286*Z$6)+(AA286*AA$6)+(AB286*AB$6)+(AC286*AC$6)+(AD286*AD$6)+(AE286*AE$6)+(AF286*AF$6)</f>
        <v>0</v>
      </c>
    </row>
    <row r="287" spans="1:34" ht="12">
      <c r="A287" s="1">
        <v>278</v>
      </c>
      <c r="B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H287" s="48">
        <f>(K284*K$6)+(L287*L$6)+(M287*M$6)+(N287*N$6)+(O287*O$6)+(P287*P$6)+(Q287*Q$6)+(R287*R$6)+(S287*S$6)+(T287*T$6)+(U287*U$6)+(V287*V$6)+(W287*W$6)+(X287*X$6)+(Y287*Y$6)+(Z287*Z$6)+(AA287*AA$6)+(AB287*AB$6)+(AC287*AC$6)+(AD287*AD$6)+(AE287*AE$6)+(AF287*AF$6)</f>
        <v>0</v>
      </c>
    </row>
    <row r="288" spans="1:34" ht="12">
      <c r="A288" s="1">
        <v>279</v>
      </c>
      <c r="B288" s="2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H288" s="48">
        <f>(K285*K$6)+(L288*L$6)+(M288*M$6)+(N288*N$6)+(O288*O$6)+(P288*P$6)+(Q288*Q$6)+(R288*R$6)+(S288*S$6)+(T288*T$6)+(U288*U$6)+(V288*V$6)+(W288*W$6)+(X288*X$6)+(Y288*Y$6)+(Z288*Z$6)+(AA288*AA$6)+(AB288*AB$6)+(AC288*AC$6)+(AD288*AD$6)+(AE288*AE$6)+(AF288*AF$6)</f>
        <v>0</v>
      </c>
    </row>
  </sheetData>
  <printOptions gridLines="1" headings="1"/>
  <pageMargins left="0.41" right="0.17" top="0.57" bottom="0.7" header="0.5" footer="0.17"/>
  <pageSetup fitToHeight="1" fitToWidth="1" orientation="landscape" scale="64" r:id="rId1"/>
  <headerFooter alignWithMargins="0">
    <oddFooter xml:space="preserve">&amp;R&amp;F       &amp;A      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pane ySplit="768" topLeftCell="BM1" activePane="bottomLeft" state="split"/>
      <selection pane="topLeft" activeCell="A1" sqref="A1:F16384"/>
      <selection pane="bottomLeft" activeCell="I27" sqref="I27"/>
    </sheetView>
  </sheetViews>
  <sheetFormatPr defaultColWidth="9.00390625" defaultRowHeight="12.75"/>
  <cols>
    <col min="1" max="16384" width="10.625" style="10" customWidth="1"/>
  </cols>
  <sheetData/>
  <printOptions/>
  <pageMargins left="0.5" right="0.5" top="0.75" bottom="0.5" header="0.5" footer="0.5"/>
  <pageSetup fitToHeight="1" fitToWidth="1" orientation="portrait" paperSize="9" scale="54"/>
  <headerFooter alignWithMargins="0">
    <oddHeader>&amp;C&amp;f&amp;r&amp;d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8" sqref="J58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mviola</cp:lastModifiedBy>
  <cp:lastPrinted>2007-01-18T16:25:19Z</cp:lastPrinted>
  <dcterms:created xsi:type="dcterms:W3CDTF">1999-02-06T00:15:49Z</dcterms:created>
  <dcterms:modified xsi:type="dcterms:W3CDTF">2007-03-30T18:50:49Z</dcterms:modified>
  <cp:category/>
  <cp:version/>
  <cp:contentType/>
  <cp:contentStatus/>
</cp:coreProperties>
</file>