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940" windowHeight="10365" activeTab="0"/>
  </bookViews>
  <sheets>
    <sheet name="20080429_HPA1_C2" sheetId="1" r:id="rId1"/>
  </sheets>
  <definedNames/>
  <calcPr fullCalcOnLoad="1"/>
</workbook>
</file>

<file path=xl/sharedStrings.xml><?xml version="1.0" encoding="utf-8"?>
<sst xmlns="http://schemas.openxmlformats.org/spreadsheetml/2006/main" count="88" uniqueCount="7">
  <si>
    <t>Point</t>
  </si>
  <si>
    <t>043008 Alignment 1 (Base points only)</t>
  </si>
  <si>
    <t>043008 Coil measured points from base lockin</t>
  </si>
  <si>
    <t>043008 Alignment 2 (Base and coil points)</t>
  </si>
  <si>
    <t>043008 Coil measured points from base/coil lockin</t>
  </si>
  <si>
    <t>Dev</t>
  </si>
  <si>
    <t>Base only vs Base and coil lockin Deviation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</si>
</sst>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6">
      <selection activeCell="S45" sqref="S45"/>
    </sheetView>
  </sheetViews>
  <sheetFormatPr defaultColWidth="9.140625" defaultRowHeight="12.75"/>
  <sheetData>
    <row r="1" spans="1:13" ht="12.75">
      <c r="A1" t="s">
        <v>1</v>
      </c>
      <c r="G1" t="s">
        <v>3</v>
      </c>
      <c r="M1" t="s">
        <v>5</v>
      </c>
    </row>
    <row r="2" spans="1:16" ht="12.75">
      <c r="A2">
        <v>1</v>
      </c>
      <c r="B2" t="s">
        <v>0</v>
      </c>
      <c r="C2">
        <v>9.19168</v>
      </c>
      <c r="D2">
        <v>-53.65213</v>
      </c>
      <c r="E2">
        <v>0.00222</v>
      </c>
      <c r="G2">
        <v>1</v>
      </c>
      <c r="H2" t="s">
        <v>0</v>
      </c>
      <c r="I2">
        <v>9.19107</v>
      </c>
      <c r="J2">
        <v>-53.65326</v>
      </c>
      <c r="K2">
        <v>0.00333</v>
      </c>
      <c r="M2" s="1">
        <f>C2-I2</f>
        <v>0.0006099999999999994</v>
      </c>
      <c r="N2" s="1">
        <f>D2-J2</f>
        <v>0.001130000000003406</v>
      </c>
      <c r="O2" s="1">
        <f>E2-K2</f>
        <v>-0.0011099999999999999</v>
      </c>
      <c r="P2" s="1">
        <f>SQRT((M2*M2)+(N2*N2)+(O2*O2))</f>
        <v>0.0016973803345177818</v>
      </c>
    </row>
    <row r="3" spans="1:16" ht="12.75">
      <c r="A3">
        <v>2</v>
      </c>
      <c r="B3" t="s">
        <v>0</v>
      </c>
      <c r="C3">
        <v>10.40502</v>
      </c>
      <c r="D3">
        <v>2.42205</v>
      </c>
      <c r="E3">
        <v>0.02492</v>
      </c>
      <c r="G3">
        <v>2</v>
      </c>
      <c r="H3" t="s">
        <v>0</v>
      </c>
      <c r="I3">
        <v>10.40387</v>
      </c>
      <c r="J3">
        <v>2.42111</v>
      </c>
      <c r="K3">
        <v>0.02648</v>
      </c>
      <c r="M3" s="1">
        <f aca="true" t="shared" si="0" ref="M3:M12">C3-I3</f>
        <v>0.0011500000000008725</v>
      </c>
      <c r="N3" s="1">
        <f aca="true" t="shared" si="1" ref="N3:N12">D3-J3</f>
        <v>0.0009399999999999409</v>
      </c>
      <c r="O3" s="1">
        <f aca="true" t="shared" si="2" ref="O3:O12">E3-K3</f>
        <v>-0.0015599999999999989</v>
      </c>
      <c r="P3" s="1">
        <f aca="true" t="shared" si="3" ref="P3:P12">SQRT((M3*M3)+(N3*N3)+(O3*O3))</f>
        <v>0.00215399628597681</v>
      </c>
    </row>
    <row r="4" spans="1:16" ht="12.75">
      <c r="A4">
        <v>3</v>
      </c>
      <c r="B4" t="s">
        <v>0</v>
      </c>
      <c r="C4">
        <v>9.17611</v>
      </c>
      <c r="D4">
        <v>53.81518</v>
      </c>
      <c r="E4">
        <v>0.03018</v>
      </c>
      <c r="G4">
        <v>3</v>
      </c>
      <c r="H4" t="s">
        <v>0</v>
      </c>
      <c r="I4">
        <v>9.17475</v>
      </c>
      <c r="J4">
        <v>53.81406</v>
      </c>
      <c r="K4">
        <v>0.03114</v>
      </c>
      <c r="M4" s="1">
        <f t="shared" si="0"/>
        <v>0.0013600000000000279</v>
      </c>
      <c r="N4" s="1">
        <f t="shared" si="1"/>
        <v>0.001120000000000232</v>
      </c>
      <c r="O4" s="1">
        <f t="shared" si="2"/>
        <v>-0.0009600000000000025</v>
      </c>
      <c r="P4" s="1">
        <f t="shared" si="3"/>
        <v>0.002006389792637662</v>
      </c>
    </row>
    <row r="5" spans="1:16" ht="12.75">
      <c r="A5">
        <v>4</v>
      </c>
      <c r="B5" t="s">
        <v>0</v>
      </c>
      <c r="C5">
        <v>55.0022</v>
      </c>
      <c r="D5">
        <v>52.65618</v>
      </c>
      <c r="E5">
        <v>-0.00622</v>
      </c>
      <c r="G5">
        <v>4</v>
      </c>
      <c r="H5" t="s">
        <v>0</v>
      </c>
      <c r="I5">
        <v>55.00066</v>
      </c>
      <c r="J5">
        <v>52.65522</v>
      </c>
      <c r="K5">
        <v>-0.00624</v>
      </c>
      <c r="M5" s="1">
        <f t="shared" si="0"/>
        <v>0.0015399999999985425</v>
      </c>
      <c r="N5" s="1">
        <f t="shared" si="1"/>
        <v>0.0009599999999991837</v>
      </c>
      <c r="O5" s="1">
        <f t="shared" si="2"/>
        <v>2.0000000000000052E-05</v>
      </c>
      <c r="P5" s="1">
        <f t="shared" si="3"/>
        <v>0.001814827815522438</v>
      </c>
    </row>
    <row r="6" spans="1:16" ht="12.75">
      <c r="A6">
        <v>5</v>
      </c>
      <c r="B6" t="s">
        <v>0</v>
      </c>
      <c r="C6">
        <v>97.93282</v>
      </c>
      <c r="D6">
        <v>53.81851</v>
      </c>
      <c r="E6">
        <v>0.02853</v>
      </c>
      <c r="G6">
        <v>5</v>
      </c>
      <c r="H6" t="s">
        <v>0</v>
      </c>
      <c r="I6">
        <v>97.93163</v>
      </c>
      <c r="J6">
        <v>53.81804</v>
      </c>
      <c r="K6">
        <v>0.02803</v>
      </c>
      <c r="M6" s="1">
        <f t="shared" si="0"/>
        <v>0.00119000000000824</v>
      </c>
      <c r="N6" s="1">
        <f t="shared" si="1"/>
        <v>0.00046999999999997044</v>
      </c>
      <c r="O6" s="1">
        <f t="shared" si="2"/>
        <v>0.0005000000000000004</v>
      </c>
      <c r="P6" s="1">
        <f t="shared" si="3"/>
        <v>0.001373681185726726</v>
      </c>
    </row>
    <row r="7" spans="1:16" ht="12.75">
      <c r="A7">
        <v>6</v>
      </c>
      <c r="B7" t="s">
        <v>0</v>
      </c>
      <c r="C7">
        <v>95.74372</v>
      </c>
      <c r="D7">
        <v>53.86946</v>
      </c>
      <c r="E7">
        <v>10.45838</v>
      </c>
      <c r="G7">
        <v>6</v>
      </c>
      <c r="H7" t="s">
        <v>0</v>
      </c>
      <c r="I7">
        <v>95.74218</v>
      </c>
      <c r="J7">
        <v>53.86933</v>
      </c>
      <c r="K7">
        <v>10.4582</v>
      </c>
      <c r="M7" s="1">
        <f t="shared" si="0"/>
        <v>0.001539999999991437</v>
      </c>
      <c r="N7" s="1">
        <f t="shared" si="1"/>
        <v>0.0001299999999986312</v>
      </c>
      <c r="O7" s="1">
        <f t="shared" si="2"/>
        <v>0.00018000000000029104</v>
      </c>
      <c r="P7" s="1">
        <f t="shared" si="3"/>
        <v>0.0015559241626677616</v>
      </c>
    </row>
    <row r="8" spans="1:16" ht="12.75">
      <c r="A8">
        <v>7</v>
      </c>
      <c r="B8" t="s">
        <v>0</v>
      </c>
      <c r="C8">
        <v>56.62479</v>
      </c>
      <c r="D8">
        <v>53.88373</v>
      </c>
      <c r="E8">
        <v>24.79981</v>
      </c>
      <c r="G8">
        <v>7</v>
      </c>
      <c r="H8" t="s">
        <v>0</v>
      </c>
      <c r="I8">
        <v>56.62482</v>
      </c>
      <c r="J8">
        <v>53.88433</v>
      </c>
      <c r="K8">
        <v>24.80011</v>
      </c>
      <c r="M8" s="1">
        <f t="shared" si="0"/>
        <v>-3.0000000002416982E-05</v>
      </c>
      <c r="N8" s="1">
        <f t="shared" si="1"/>
        <v>-0.0005999999999986017</v>
      </c>
      <c r="O8" s="1">
        <f t="shared" si="2"/>
        <v>-0.0002999999999993008</v>
      </c>
      <c r="P8" s="1">
        <f t="shared" si="3"/>
        <v>0.0006714908785665279</v>
      </c>
    </row>
    <row r="9" spans="1:16" ht="12.75">
      <c r="A9">
        <v>8</v>
      </c>
      <c r="B9" t="s">
        <v>0</v>
      </c>
      <c r="C9">
        <v>26.21549</v>
      </c>
      <c r="D9">
        <v>53.89879</v>
      </c>
      <c r="E9">
        <v>35.81296</v>
      </c>
      <c r="G9">
        <v>8</v>
      </c>
      <c r="H9" t="s">
        <v>0</v>
      </c>
      <c r="I9">
        <v>26.21525</v>
      </c>
      <c r="J9">
        <v>53.89786</v>
      </c>
      <c r="K9">
        <v>35.81234</v>
      </c>
      <c r="M9" s="1">
        <f t="shared" si="0"/>
        <v>0.00023999999999801958</v>
      </c>
      <c r="N9" s="1">
        <f t="shared" si="1"/>
        <v>0.0009299999999967667</v>
      </c>
      <c r="O9" s="1">
        <f t="shared" si="2"/>
        <v>0.0006199999999978445</v>
      </c>
      <c r="P9" s="1">
        <f t="shared" si="3"/>
        <v>0.0011431972708112815</v>
      </c>
    </row>
    <row r="10" spans="1:16" ht="12.75">
      <c r="A10">
        <v>9</v>
      </c>
      <c r="B10" t="s">
        <v>0</v>
      </c>
      <c r="C10">
        <v>21.82425</v>
      </c>
      <c r="D10">
        <v>49.96561</v>
      </c>
      <c r="E10">
        <v>37.37568</v>
      </c>
      <c r="G10">
        <v>9</v>
      </c>
      <c r="H10" t="s">
        <v>0</v>
      </c>
      <c r="I10">
        <v>21.82319</v>
      </c>
      <c r="J10">
        <v>49.96407</v>
      </c>
      <c r="K10">
        <v>37.37389</v>
      </c>
      <c r="M10" s="1">
        <f t="shared" si="0"/>
        <v>0.0010599999999989507</v>
      </c>
      <c r="N10" s="1">
        <f t="shared" si="1"/>
        <v>0.0015399999999985425</v>
      </c>
      <c r="O10" s="1">
        <f t="shared" si="2"/>
        <v>0.0017899999999997362</v>
      </c>
      <c r="P10" s="1">
        <f t="shared" si="3"/>
        <v>0.002588300600778886</v>
      </c>
    </row>
    <row r="11" spans="1:16" ht="12.75">
      <c r="A11">
        <v>10</v>
      </c>
      <c r="B11" t="s">
        <v>0</v>
      </c>
      <c r="C11">
        <v>21.81235</v>
      </c>
      <c r="D11">
        <v>0.11455</v>
      </c>
      <c r="E11">
        <v>37.3927</v>
      </c>
      <c r="G11">
        <v>10</v>
      </c>
      <c r="H11" t="s">
        <v>0</v>
      </c>
      <c r="I11">
        <v>21.81154</v>
      </c>
      <c r="J11">
        <v>0.11395</v>
      </c>
      <c r="K11">
        <v>37.39283</v>
      </c>
      <c r="M11" s="1">
        <f t="shared" si="0"/>
        <v>0.000809999999997757</v>
      </c>
      <c r="N11" s="1">
        <f t="shared" si="1"/>
        <v>0.0006000000000000033</v>
      </c>
      <c r="O11" s="1">
        <f t="shared" si="2"/>
        <v>-0.0001299999999986312</v>
      </c>
      <c r="P11" s="1">
        <f t="shared" si="3"/>
        <v>0.0010163660757797923</v>
      </c>
    </row>
    <row r="12" spans="1:16" ht="12.75">
      <c r="A12">
        <v>11</v>
      </c>
      <c r="B12" t="s">
        <v>0</v>
      </c>
      <c r="C12">
        <v>21.72337</v>
      </c>
      <c r="D12">
        <v>-49.79326</v>
      </c>
      <c r="E12">
        <v>37.20057</v>
      </c>
      <c r="G12">
        <v>11</v>
      </c>
      <c r="H12" t="s">
        <v>0</v>
      </c>
      <c r="I12">
        <v>21.72428</v>
      </c>
      <c r="J12">
        <v>-49.79306</v>
      </c>
      <c r="K12">
        <v>37.2021</v>
      </c>
      <c r="M12" s="1">
        <f t="shared" si="0"/>
        <v>-0.0009100000000010766</v>
      </c>
      <c r="N12" s="1">
        <f t="shared" si="1"/>
        <v>-0.00019999999999953388</v>
      </c>
      <c r="O12" s="1">
        <f t="shared" si="2"/>
        <v>-0.0015300000000024738</v>
      </c>
      <c r="P12" s="1">
        <f t="shared" si="3"/>
        <v>0.0017913681921953796</v>
      </c>
    </row>
    <row r="13" spans="7:11" ht="12.75">
      <c r="G13">
        <v>12</v>
      </c>
      <c r="H13" t="s">
        <v>0</v>
      </c>
      <c r="I13">
        <v>16.17311</v>
      </c>
      <c r="J13">
        <v>34.63532</v>
      </c>
      <c r="K13">
        <v>-12.4845</v>
      </c>
    </row>
    <row r="14" spans="7:11" ht="12.75">
      <c r="G14">
        <v>13</v>
      </c>
      <c r="H14" t="s">
        <v>0</v>
      </c>
      <c r="I14">
        <v>28.28375</v>
      </c>
      <c r="J14">
        <v>47.0172</v>
      </c>
      <c r="K14">
        <v>-22.64451</v>
      </c>
    </row>
    <row r="15" spans="7:11" ht="12.75">
      <c r="G15">
        <v>14</v>
      </c>
      <c r="H15" t="s">
        <v>0</v>
      </c>
      <c r="I15">
        <v>42.93534</v>
      </c>
      <c r="J15">
        <v>46.6454</v>
      </c>
      <c r="K15">
        <v>-34.92555</v>
      </c>
    </row>
    <row r="16" spans="7:11" ht="12.75">
      <c r="G16">
        <v>15</v>
      </c>
      <c r="H16" t="s">
        <v>0</v>
      </c>
      <c r="I16">
        <v>42.73581</v>
      </c>
      <c r="J16">
        <v>47.70963</v>
      </c>
      <c r="K16">
        <v>-25.73616</v>
      </c>
    </row>
    <row r="17" spans="7:11" ht="12.75">
      <c r="G17">
        <v>16</v>
      </c>
      <c r="H17" t="s">
        <v>0</v>
      </c>
      <c r="I17">
        <v>25.77754</v>
      </c>
      <c r="J17">
        <v>44.14431</v>
      </c>
      <c r="K17">
        <v>-15.55981</v>
      </c>
    </row>
    <row r="18" spans="7:11" ht="12.75">
      <c r="G18">
        <v>17</v>
      </c>
      <c r="H18" t="s">
        <v>0</v>
      </c>
      <c r="I18">
        <v>21.484</v>
      </c>
      <c r="J18">
        <v>45.67058</v>
      </c>
      <c r="K18">
        <v>-8.77697</v>
      </c>
    </row>
    <row r="19" spans="7:11" ht="12.75">
      <c r="G19">
        <v>18</v>
      </c>
      <c r="H19" t="s">
        <v>0</v>
      </c>
      <c r="I19">
        <v>27.84442</v>
      </c>
      <c r="J19">
        <v>50.67491</v>
      </c>
      <c r="K19">
        <v>-11.08892</v>
      </c>
    </row>
    <row r="20" spans="7:11" ht="12.75">
      <c r="G20">
        <v>19</v>
      </c>
      <c r="H20" t="s">
        <v>0</v>
      </c>
      <c r="I20">
        <v>67.62905</v>
      </c>
      <c r="J20">
        <v>-27.41032</v>
      </c>
      <c r="K20">
        <v>-49.00191</v>
      </c>
    </row>
    <row r="22" spans="1:13" ht="12.75">
      <c r="A22" t="s">
        <v>2</v>
      </c>
      <c r="G22" t="s">
        <v>4</v>
      </c>
      <c r="M22" t="s">
        <v>6</v>
      </c>
    </row>
    <row r="23" spans="1:16" ht="12.75">
      <c r="A23">
        <v>1</v>
      </c>
      <c r="B23" t="s">
        <v>0</v>
      </c>
      <c r="C23">
        <v>16.17387</v>
      </c>
      <c r="D23">
        <v>34.63643</v>
      </c>
      <c r="E23">
        <v>-12.48536</v>
      </c>
      <c r="G23">
        <v>1</v>
      </c>
      <c r="H23" t="s">
        <v>0</v>
      </c>
      <c r="I23">
        <v>16.17316</v>
      </c>
      <c r="J23">
        <v>34.63549</v>
      </c>
      <c r="K23">
        <v>-12.48509</v>
      </c>
      <c r="M23" s="1">
        <f>C23-I23</f>
        <v>0.0007100000000015427</v>
      </c>
      <c r="N23" s="1">
        <f>D23-J23</f>
        <v>0.0009399999999999409</v>
      </c>
      <c r="O23" s="1">
        <f>E23-K23</f>
        <v>-0.00027000000000043656</v>
      </c>
      <c r="P23" s="1">
        <f>SQRT((M23*M23)+(N23*N23)+(O23*O23))</f>
        <v>0.0012085528536238351</v>
      </c>
    </row>
    <row r="24" spans="1:16" ht="12.75">
      <c r="A24">
        <v>2</v>
      </c>
      <c r="B24" t="s">
        <v>0</v>
      </c>
      <c r="C24">
        <v>28.28463</v>
      </c>
      <c r="D24">
        <v>47.01799</v>
      </c>
      <c r="E24">
        <v>-22.64472</v>
      </c>
      <c r="G24">
        <v>2</v>
      </c>
      <c r="H24" t="s">
        <v>0</v>
      </c>
      <c r="I24">
        <v>28.28379</v>
      </c>
      <c r="J24">
        <v>47.01708</v>
      </c>
      <c r="K24">
        <v>-22.64464</v>
      </c>
      <c r="M24" s="1">
        <f aca="true" t="shared" si="4" ref="M24:M48">C24-I24</f>
        <v>0.0008400000000001739</v>
      </c>
      <c r="N24" s="1">
        <f aca="true" t="shared" si="5" ref="N24:N48">D24-J24</f>
        <v>0.0009099999999975239</v>
      </c>
      <c r="O24" s="1">
        <f aca="true" t="shared" si="6" ref="O24:O48">E24-K24</f>
        <v>-8.00000000005241E-05</v>
      </c>
      <c r="P24" s="1">
        <f aca="true" t="shared" si="7" ref="P24:P48">SQRT((M24*M24)+(N24*N24)+(O24*O24))</f>
        <v>0.001241007655091567</v>
      </c>
    </row>
    <row r="25" spans="1:16" ht="12.75">
      <c r="A25">
        <v>3</v>
      </c>
      <c r="B25" t="s">
        <v>0</v>
      </c>
      <c r="C25">
        <v>25.77965</v>
      </c>
      <c r="D25">
        <v>44.14721</v>
      </c>
      <c r="E25">
        <v>-15.56164</v>
      </c>
      <c r="G25">
        <v>3</v>
      </c>
      <c r="H25" t="s">
        <v>0</v>
      </c>
      <c r="I25">
        <v>25.77861</v>
      </c>
      <c r="J25">
        <v>44.1465</v>
      </c>
      <c r="K25">
        <v>-15.5619</v>
      </c>
      <c r="M25" s="1">
        <f t="shared" si="4"/>
        <v>0.0010399999999997078</v>
      </c>
      <c r="N25" s="1">
        <f t="shared" si="5"/>
        <v>0.00070999999999799</v>
      </c>
      <c r="O25" s="1">
        <f t="shared" si="6"/>
        <v>0.0002599999999990388</v>
      </c>
      <c r="P25" s="1">
        <f t="shared" si="7"/>
        <v>0.00128580713950267</v>
      </c>
    </row>
    <row r="26" spans="1:16" ht="12.75">
      <c r="A26">
        <v>4</v>
      </c>
      <c r="B26" t="s">
        <v>0</v>
      </c>
      <c r="C26">
        <v>21.48567</v>
      </c>
      <c r="D26">
        <v>45.67267</v>
      </c>
      <c r="E26">
        <v>-8.77791</v>
      </c>
      <c r="G26">
        <v>4</v>
      </c>
      <c r="H26" t="s">
        <v>0</v>
      </c>
      <c r="I26">
        <v>21.48507</v>
      </c>
      <c r="J26">
        <v>45.67233</v>
      </c>
      <c r="K26">
        <v>-8.77895</v>
      </c>
      <c r="M26" s="1">
        <f t="shared" si="4"/>
        <v>0.0005999999999986017</v>
      </c>
      <c r="N26" s="1">
        <f t="shared" si="5"/>
        <v>0.0003399999999942338</v>
      </c>
      <c r="O26" s="1">
        <f t="shared" si="6"/>
        <v>0.0010399999999997078</v>
      </c>
      <c r="P26" s="1">
        <f t="shared" si="7"/>
        <v>0.0012478781991820329</v>
      </c>
    </row>
    <row r="27" spans="1:16" ht="12.75">
      <c r="A27">
        <v>5</v>
      </c>
      <c r="B27" t="s">
        <v>0</v>
      </c>
      <c r="C27">
        <v>24.99629</v>
      </c>
      <c r="D27">
        <v>48.66884</v>
      </c>
      <c r="E27">
        <v>-8.09846</v>
      </c>
      <c r="G27">
        <v>5</v>
      </c>
      <c r="H27" t="s">
        <v>0</v>
      </c>
      <c r="I27">
        <v>24.99577</v>
      </c>
      <c r="J27">
        <v>48.66859</v>
      </c>
      <c r="K27">
        <v>-8.0982</v>
      </c>
      <c r="M27" s="1">
        <f t="shared" si="4"/>
        <v>0.0005199999999980776</v>
      </c>
      <c r="N27" s="1">
        <f t="shared" si="5"/>
        <v>0.0002500000000011937</v>
      </c>
      <c r="O27" s="1">
        <f t="shared" si="6"/>
        <v>-0.0002599999999990388</v>
      </c>
      <c r="P27" s="1">
        <f t="shared" si="7"/>
        <v>0.0006328506932903666</v>
      </c>
    </row>
    <row r="28" spans="1:16" ht="12.75">
      <c r="A28">
        <v>6</v>
      </c>
      <c r="B28" t="s">
        <v>0</v>
      </c>
      <c r="C28">
        <v>24.45879</v>
      </c>
      <c r="D28">
        <v>44.357</v>
      </c>
      <c r="E28">
        <v>-4.49826</v>
      </c>
      <c r="G28">
        <v>6</v>
      </c>
      <c r="H28" t="s">
        <v>0</v>
      </c>
      <c r="I28">
        <v>24.45957</v>
      </c>
      <c r="J28">
        <v>44.35744</v>
      </c>
      <c r="K28">
        <v>-4.49689</v>
      </c>
      <c r="M28" s="1">
        <f t="shared" si="4"/>
        <v>-0.0007799999999988927</v>
      </c>
      <c r="N28" s="1">
        <f t="shared" si="5"/>
        <v>-0.00043999999999755346</v>
      </c>
      <c r="O28" s="1">
        <f t="shared" si="6"/>
        <v>-0.0013700000000005375</v>
      </c>
      <c r="P28" s="1">
        <f t="shared" si="7"/>
        <v>0.0016367345539205775</v>
      </c>
    </row>
    <row r="29" spans="1:16" ht="12.75">
      <c r="A29">
        <v>7</v>
      </c>
      <c r="B29" t="s">
        <v>0</v>
      </c>
      <c r="C29">
        <v>42.93634</v>
      </c>
      <c r="D29">
        <v>46.64653</v>
      </c>
      <c r="E29">
        <v>-34.92628</v>
      </c>
      <c r="G29">
        <v>7</v>
      </c>
      <c r="H29" t="s">
        <v>0</v>
      </c>
      <c r="I29">
        <v>42.93568</v>
      </c>
      <c r="J29">
        <v>46.64539</v>
      </c>
      <c r="K29">
        <v>-34.92563</v>
      </c>
      <c r="M29" s="1">
        <f t="shared" si="4"/>
        <v>0.0006600000000034356</v>
      </c>
      <c r="N29" s="1">
        <f t="shared" si="5"/>
        <v>0.0011399999999994748</v>
      </c>
      <c r="O29" s="1">
        <f t="shared" si="6"/>
        <v>-0.0006500000000002615</v>
      </c>
      <c r="P29" s="1">
        <f t="shared" si="7"/>
        <v>0.0014689111613721496</v>
      </c>
    </row>
    <row r="30" spans="1:16" ht="12.75">
      <c r="A30">
        <v>8</v>
      </c>
      <c r="B30" t="s">
        <v>0</v>
      </c>
      <c r="C30">
        <v>42.73645</v>
      </c>
      <c r="D30">
        <v>47.70938</v>
      </c>
      <c r="E30">
        <v>-25.73704</v>
      </c>
      <c r="G30">
        <v>8</v>
      </c>
      <c r="H30" t="s">
        <v>0</v>
      </c>
      <c r="I30">
        <v>42.73557</v>
      </c>
      <c r="J30">
        <v>47.70851</v>
      </c>
      <c r="K30">
        <v>-25.73703</v>
      </c>
      <c r="M30" s="1">
        <f t="shared" si="4"/>
        <v>0.0008799999999951069</v>
      </c>
      <c r="N30" s="1">
        <f t="shared" si="5"/>
        <v>0.0008700000000061436</v>
      </c>
      <c r="O30" s="1">
        <f t="shared" si="6"/>
        <v>-9.999999999621423E-06</v>
      </c>
      <c r="P30" s="1">
        <f t="shared" si="7"/>
        <v>0.0012374974747457349</v>
      </c>
    </row>
    <row r="31" spans="1:16" ht="12.75">
      <c r="A31">
        <v>9</v>
      </c>
      <c r="B31" t="s">
        <v>0</v>
      </c>
      <c r="C31">
        <v>57.3852</v>
      </c>
      <c r="D31">
        <v>51.35968</v>
      </c>
      <c r="E31">
        <v>-12.04709</v>
      </c>
      <c r="G31">
        <v>9</v>
      </c>
      <c r="H31" t="s">
        <v>0</v>
      </c>
      <c r="I31">
        <v>57.38439</v>
      </c>
      <c r="J31">
        <v>51.3595</v>
      </c>
      <c r="K31">
        <v>-12.04698</v>
      </c>
      <c r="M31" s="1">
        <f t="shared" si="4"/>
        <v>0.0008099999999942042</v>
      </c>
      <c r="N31" s="1">
        <f t="shared" si="5"/>
        <v>0.00018000000000029104</v>
      </c>
      <c r="O31" s="1">
        <f t="shared" si="6"/>
        <v>-0.00011000000000116472</v>
      </c>
      <c r="P31" s="1">
        <f t="shared" si="7"/>
        <v>0.0008370185183082701</v>
      </c>
    </row>
    <row r="32" spans="1:16" ht="12.75">
      <c r="A32">
        <v>10</v>
      </c>
      <c r="B32" t="s">
        <v>0</v>
      </c>
      <c r="C32">
        <v>13.72268</v>
      </c>
      <c r="D32">
        <v>10.65392</v>
      </c>
      <c r="E32">
        <v>-8.19198</v>
      </c>
      <c r="G32">
        <v>10</v>
      </c>
      <c r="H32" t="s">
        <v>0</v>
      </c>
      <c r="I32">
        <v>13.72301</v>
      </c>
      <c r="J32">
        <v>10.65376</v>
      </c>
      <c r="K32">
        <v>-8.19095</v>
      </c>
      <c r="M32" s="1">
        <f t="shared" si="4"/>
        <v>-0.00032999999999994145</v>
      </c>
      <c r="N32" s="1">
        <f t="shared" si="5"/>
        <v>0.00015999999999927184</v>
      </c>
      <c r="O32" s="1">
        <f t="shared" si="6"/>
        <v>-0.00102999999999831</v>
      </c>
      <c r="P32" s="1">
        <f t="shared" si="7"/>
        <v>0.0010933434958860125</v>
      </c>
    </row>
    <row r="33" spans="1:16" ht="12.75">
      <c r="A33">
        <v>11</v>
      </c>
      <c r="B33" t="s">
        <v>0</v>
      </c>
      <c r="C33">
        <v>27.84499</v>
      </c>
      <c r="D33">
        <v>50.67537</v>
      </c>
      <c r="E33">
        <v>-11.0891</v>
      </c>
      <c r="G33">
        <v>11</v>
      </c>
      <c r="H33" t="s">
        <v>0</v>
      </c>
      <c r="I33">
        <v>27.84447</v>
      </c>
      <c r="J33">
        <v>50.67479</v>
      </c>
      <c r="K33">
        <v>-11.08876</v>
      </c>
      <c r="M33" s="1">
        <f t="shared" si="4"/>
        <v>0.0005199999999980776</v>
      </c>
      <c r="N33" s="1">
        <f t="shared" si="5"/>
        <v>0.0005799999999993588</v>
      </c>
      <c r="O33" s="1">
        <f t="shared" si="6"/>
        <v>-0.0003399999999995629</v>
      </c>
      <c r="P33" s="1">
        <f t="shared" si="7"/>
        <v>0.0008499411744332426</v>
      </c>
    </row>
    <row r="34" spans="1:16" ht="12.75">
      <c r="A34">
        <v>12</v>
      </c>
      <c r="B34" t="s">
        <v>0</v>
      </c>
      <c r="C34">
        <v>55.97425</v>
      </c>
      <c r="D34">
        <v>52.60145</v>
      </c>
      <c r="E34">
        <v>-21.31104</v>
      </c>
      <c r="G34">
        <v>12</v>
      </c>
      <c r="H34" t="s">
        <v>0</v>
      </c>
      <c r="I34">
        <v>55.97364</v>
      </c>
      <c r="J34">
        <v>52.5993</v>
      </c>
      <c r="K34">
        <v>-21.31001</v>
      </c>
      <c r="M34" s="1">
        <f t="shared" si="4"/>
        <v>0.0006099999999946704</v>
      </c>
      <c r="N34" s="1">
        <f t="shared" si="5"/>
        <v>0.0021500000000003183</v>
      </c>
      <c r="O34" s="1">
        <f t="shared" si="6"/>
        <v>-0.0010300000000000864</v>
      </c>
      <c r="P34" s="1">
        <f t="shared" si="7"/>
        <v>0.0024607925552543116</v>
      </c>
    </row>
    <row r="35" spans="1:16" ht="12.75">
      <c r="A35">
        <v>13</v>
      </c>
      <c r="B35" t="s">
        <v>0</v>
      </c>
      <c r="C35">
        <v>56.73476</v>
      </c>
      <c r="D35">
        <v>52.82783</v>
      </c>
      <c r="E35">
        <v>-19.63486</v>
      </c>
      <c r="G35">
        <v>13</v>
      </c>
      <c r="H35" t="s">
        <v>0</v>
      </c>
      <c r="I35">
        <v>56.73269</v>
      </c>
      <c r="J35">
        <v>52.82933</v>
      </c>
      <c r="K35">
        <v>-19.63451</v>
      </c>
      <c r="M35" s="1">
        <f t="shared" si="4"/>
        <v>0.002070000000003347</v>
      </c>
      <c r="N35" s="1">
        <f t="shared" si="5"/>
        <v>-0.0015000000000000568</v>
      </c>
      <c r="O35" s="1">
        <f t="shared" si="6"/>
        <v>-0.00035000000000096065</v>
      </c>
      <c r="P35" s="1">
        <f t="shared" si="7"/>
        <v>0.0025801937911743567</v>
      </c>
    </row>
    <row r="36" spans="1:16" ht="12.75">
      <c r="A36">
        <v>14</v>
      </c>
      <c r="B36" t="s">
        <v>0</v>
      </c>
      <c r="C36">
        <v>57.87915</v>
      </c>
      <c r="D36">
        <v>35.90379</v>
      </c>
      <c r="E36">
        <v>-47.44461</v>
      </c>
      <c r="G36">
        <v>14</v>
      </c>
      <c r="H36" t="s">
        <v>0</v>
      </c>
      <c r="I36">
        <v>57.87803</v>
      </c>
      <c r="J36">
        <v>35.90474</v>
      </c>
      <c r="K36">
        <v>-47.44544</v>
      </c>
      <c r="M36" s="1">
        <f t="shared" si="4"/>
        <v>0.001120000000000232</v>
      </c>
      <c r="N36" s="1">
        <f t="shared" si="5"/>
        <v>-0.0009499999999960096</v>
      </c>
      <c r="O36" s="1">
        <f t="shared" si="6"/>
        <v>0.0008300000000005525</v>
      </c>
      <c r="P36" s="1">
        <f t="shared" si="7"/>
        <v>0.0016869499103393246</v>
      </c>
    </row>
    <row r="37" spans="1:16" ht="12.75">
      <c r="A37">
        <v>15</v>
      </c>
      <c r="B37" t="s">
        <v>0</v>
      </c>
      <c r="C37">
        <v>62.55597</v>
      </c>
      <c r="D37">
        <v>28.46806</v>
      </c>
      <c r="E37">
        <v>-46.4111</v>
      </c>
      <c r="G37">
        <v>15</v>
      </c>
      <c r="H37" t="s">
        <v>0</v>
      </c>
      <c r="I37">
        <v>62.55525</v>
      </c>
      <c r="J37">
        <v>28.46664</v>
      </c>
      <c r="K37">
        <v>-46.41089</v>
      </c>
      <c r="M37" s="1">
        <f t="shared" si="4"/>
        <v>0.0007200000000011642</v>
      </c>
      <c r="N37" s="1">
        <f t="shared" si="5"/>
        <v>0.0014199999999995327</v>
      </c>
      <c r="O37" s="1">
        <f t="shared" si="6"/>
        <v>-0.0002099999999956026</v>
      </c>
      <c r="P37" s="1">
        <f t="shared" si="7"/>
        <v>0.0016058953888714242</v>
      </c>
    </row>
    <row r="38" spans="1:16" ht="12.75">
      <c r="A38">
        <v>16</v>
      </c>
      <c r="B38" t="s">
        <v>0</v>
      </c>
      <c r="C38">
        <v>67.18142</v>
      </c>
      <c r="D38">
        <v>22.97489</v>
      </c>
      <c r="E38">
        <v>-55.23412</v>
      </c>
      <c r="G38">
        <v>16</v>
      </c>
      <c r="H38" t="s">
        <v>0</v>
      </c>
      <c r="I38">
        <v>67.18105</v>
      </c>
      <c r="J38">
        <v>22.9736</v>
      </c>
      <c r="K38">
        <v>-55.23326</v>
      </c>
      <c r="M38" s="1">
        <f t="shared" si="4"/>
        <v>0.0003700000000037562</v>
      </c>
      <c r="N38" s="1">
        <f t="shared" si="5"/>
        <v>0.0012899999999973488</v>
      </c>
      <c r="O38" s="1">
        <f t="shared" si="6"/>
        <v>-0.0008599999999958641</v>
      </c>
      <c r="P38" s="1">
        <f t="shared" si="7"/>
        <v>0.0015939259706739288</v>
      </c>
    </row>
    <row r="39" spans="1:16" ht="12.75">
      <c r="A39">
        <v>17</v>
      </c>
      <c r="B39" t="s">
        <v>0</v>
      </c>
      <c r="C39">
        <v>77.44633</v>
      </c>
      <c r="D39">
        <v>12.70259</v>
      </c>
      <c r="E39">
        <v>-48.0645</v>
      </c>
      <c r="G39">
        <v>17</v>
      </c>
      <c r="H39" t="s">
        <v>0</v>
      </c>
      <c r="I39">
        <v>77.44882</v>
      </c>
      <c r="J39">
        <v>12.70213</v>
      </c>
      <c r="K39">
        <v>-48.06169</v>
      </c>
      <c r="M39" s="1">
        <f t="shared" si="4"/>
        <v>-0.002489999999994552</v>
      </c>
      <c r="N39" s="1">
        <f t="shared" si="5"/>
        <v>0.000460000000000349</v>
      </c>
      <c r="O39" s="1">
        <f t="shared" si="6"/>
        <v>-0.002810000000003754</v>
      </c>
      <c r="P39" s="1">
        <f t="shared" si="7"/>
        <v>0.003782565267116258</v>
      </c>
    </row>
    <row r="40" spans="1:16" ht="12.75">
      <c r="A40">
        <v>18</v>
      </c>
      <c r="B40" t="s">
        <v>0</v>
      </c>
      <c r="C40">
        <v>72.72203</v>
      </c>
      <c r="D40">
        <v>-14.72823</v>
      </c>
      <c r="E40">
        <v>-59.88025</v>
      </c>
      <c r="G40">
        <v>18</v>
      </c>
      <c r="H40" t="s">
        <v>0</v>
      </c>
      <c r="I40">
        <v>72.7209</v>
      </c>
      <c r="J40">
        <v>-14.72949</v>
      </c>
      <c r="K40">
        <v>-59.8825</v>
      </c>
      <c r="M40" s="1">
        <f t="shared" si="4"/>
        <v>0.001130000000003406</v>
      </c>
      <c r="N40" s="1">
        <f t="shared" si="5"/>
        <v>0.001260000000000261</v>
      </c>
      <c r="O40" s="1">
        <f t="shared" si="6"/>
        <v>0.002250000000003638</v>
      </c>
      <c r="P40" s="1">
        <f t="shared" si="7"/>
        <v>0.002815492852064222</v>
      </c>
    </row>
    <row r="41" spans="1:16" ht="12.75">
      <c r="A41">
        <v>19</v>
      </c>
      <c r="B41" t="s">
        <v>0</v>
      </c>
      <c r="C41">
        <v>67.62835</v>
      </c>
      <c r="D41">
        <v>-27.40891</v>
      </c>
      <c r="E41">
        <v>-49.00405</v>
      </c>
      <c r="G41">
        <v>19</v>
      </c>
      <c r="H41" t="s">
        <v>0</v>
      </c>
      <c r="I41">
        <v>67.62738</v>
      </c>
      <c r="J41">
        <v>-27.41035</v>
      </c>
      <c r="K41">
        <v>-49.00376</v>
      </c>
      <c r="M41" s="1">
        <f t="shared" si="4"/>
        <v>0.0009699999999952524</v>
      </c>
      <c r="N41" s="1">
        <f t="shared" si="5"/>
        <v>0.0014400000000023283</v>
      </c>
      <c r="O41" s="1">
        <f t="shared" si="6"/>
        <v>-0.0002899999999996794</v>
      </c>
      <c r="P41" s="1">
        <f t="shared" si="7"/>
        <v>0.0017602840679837187</v>
      </c>
    </row>
    <row r="42" spans="1:16" ht="12.75">
      <c r="A42">
        <v>20</v>
      </c>
      <c r="B42" t="s">
        <v>0</v>
      </c>
      <c r="C42">
        <v>40.50036</v>
      </c>
      <c r="D42">
        <v>-43.36481</v>
      </c>
      <c r="E42">
        <v>-24.81215</v>
      </c>
      <c r="G42">
        <v>20</v>
      </c>
      <c r="H42" t="s">
        <v>0</v>
      </c>
      <c r="I42">
        <v>40.49804</v>
      </c>
      <c r="J42">
        <v>-43.36694</v>
      </c>
      <c r="K42">
        <v>-24.8125</v>
      </c>
      <c r="M42" s="1">
        <f t="shared" si="4"/>
        <v>0.0023199999999974352</v>
      </c>
      <c r="N42" s="1">
        <f t="shared" si="5"/>
        <v>0.0021300000000010755</v>
      </c>
      <c r="O42" s="1">
        <f t="shared" si="6"/>
        <v>0.00035000000000096065</v>
      </c>
      <c r="P42" s="1">
        <f t="shared" si="7"/>
        <v>0.0031688799283016945</v>
      </c>
    </row>
    <row r="43" spans="1:16" ht="12.75">
      <c r="A43">
        <v>21</v>
      </c>
      <c r="B43" t="s">
        <v>0</v>
      </c>
      <c r="C43">
        <v>31.01044</v>
      </c>
      <c r="D43">
        <v>-35.41447</v>
      </c>
      <c r="E43">
        <v>-24.90239</v>
      </c>
      <c r="G43">
        <v>21</v>
      </c>
      <c r="H43" t="s">
        <v>0</v>
      </c>
      <c r="I43">
        <v>31.00776</v>
      </c>
      <c r="J43">
        <v>-35.41625</v>
      </c>
      <c r="K43">
        <v>-24.90116</v>
      </c>
      <c r="M43" s="1">
        <f t="shared" si="4"/>
        <v>0.0026799999999980173</v>
      </c>
      <c r="N43" s="1">
        <f t="shared" si="5"/>
        <v>0.0017799999999965621</v>
      </c>
      <c r="O43" s="1">
        <f t="shared" si="6"/>
        <v>-0.0012299999999996203</v>
      </c>
      <c r="P43" s="1">
        <f t="shared" si="7"/>
        <v>0.003444372221461583</v>
      </c>
    </row>
    <row r="44" spans="1:16" ht="12.75">
      <c r="A44">
        <v>22</v>
      </c>
      <c r="B44" t="s">
        <v>0</v>
      </c>
      <c r="C44">
        <v>25.76358</v>
      </c>
      <c r="D44">
        <v>-42.51429</v>
      </c>
      <c r="E44">
        <v>-10.30671</v>
      </c>
      <c r="G44">
        <v>22</v>
      </c>
      <c r="H44" t="s">
        <v>0</v>
      </c>
      <c r="I44">
        <v>25.76067</v>
      </c>
      <c r="J44">
        <v>-42.51561</v>
      </c>
      <c r="K44">
        <v>-10.30567</v>
      </c>
      <c r="M44" s="1">
        <f t="shared" si="4"/>
        <v>0.002909999999999968</v>
      </c>
      <c r="N44" s="1">
        <f t="shared" si="5"/>
        <v>0.0013199999999997658</v>
      </c>
      <c r="O44" s="1">
        <f t="shared" si="6"/>
        <v>-0.0010400000000014842</v>
      </c>
      <c r="P44" s="1">
        <f t="shared" si="7"/>
        <v>0.0033603720032166504</v>
      </c>
    </row>
    <row r="45" spans="1:16" ht="12.75">
      <c r="A45">
        <v>23</v>
      </c>
      <c r="B45" t="s">
        <v>0</v>
      </c>
      <c r="C45">
        <v>28.74743</v>
      </c>
      <c r="D45">
        <v>-44.92833</v>
      </c>
      <c r="E45">
        <v>-5.76906</v>
      </c>
      <c r="G45">
        <v>23</v>
      </c>
      <c r="H45" t="s">
        <v>0</v>
      </c>
      <c r="I45">
        <v>28.74489</v>
      </c>
      <c r="J45">
        <v>-44.92927</v>
      </c>
      <c r="K45">
        <v>-5.76803</v>
      </c>
      <c r="M45" s="1">
        <f t="shared" si="4"/>
        <v>0.0025399999999997647</v>
      </c>
      <c r="N45" s="1">
        <f t="shared" si="5"/>
        <v>0.0009399999999999409</v>
      </c>
      <c r="O45" s="1">
        <f t="shared" si="6"/>
        <v>-0.0010299999999991982</v>
      </c>
      <c r="P45" s="1">
        <f t="shared" si="7"/>
        <v>0.002897602457204411</v>
      </c>
    </row>
    <row r="46" spans="1:16" ht="12.75">
      <c r="A46">
        <v>24</v>
      </c>
      <c r="B46" t="s">
        <v>0</v>
      </c>
      <c r="C46">
        <v>18.74821</v>
      </c>
      <c r="D46">
        <v>-36.73563</v>
      </c>
      <c r="E46">
        <v>-0.96444</v>
      </c>
      <c r="G46">
        <v>24</v>
      </c>
      <c r="H46" t="s">
        <v>0</v>
      </c>
      <c r="I46">
        <v>18.7473</v>
      </c>
      <c r="J46">
        <v>-36.73649</v>
      </c>
      <c r="K46">
        <v>-0.96283</v>
      </c>
      <c r="M46" s="1">
        <f t="shared" si="4"/>
        <v>0.0009100000000010766</v>
      </c>
      <c r="N46" s="1">
        <f t="shared" si="5"/>
        <v>0.0008600000000029695</v>
      </c>
      <c r="O46" s="1">
        <f t="shared" si="6"/>
        <v>-0.0016100000000000003</v>
      </c>
      <c r="P46" s="1">
        <f t="shared" si="7"/>
        <v>0.0020395587758157566</v>
      </c>
    </row>
    <row r="47" spans="1:16" ht="12.75">
      <c r="A47">
        <v>25</v>
      </c>
      <c r="B47" t="s">
        <v>0</v>
      </c>
      <c r="C47">
        <v>15.38233</v>
      </c>
      <c r="D47">
        <v>-16.72218</v>
      </c>
      <c r="E47">
        <v>-11.80026</v>
      </c>
      <c r="G47">
        <v>25</v>
      </c>
      <c r="H47" t="s">
        <v>0</v>
      </c>
      <c r="I47">
        <v>15.38121</v>
      </c>
      <c r="J47">
        <v>-16.72311</v>
      </c>
      <c r="K47">
        <v>-11.79912</v>
      </c>
      <c r="M47" s="1">
        <f t="shared" si="4"/>
        <v>0.001120000000000232</v>
      </c>
      <c r="N47" s="1">
        <f t="shared" si="5"/>
        <v>0.0009299999999967667</v>
      </c>
      <c r="O47" s="1">
        <f t="shared" si="6"/>
        <v>-0.0011399999999994748</v>
      </c>
      <c r="P47" s="1">
        <f t="shared" si="7"/>
        <v>0.0018490267710320767</v>
      </c>
    </row>
    <row r="48" spans="1:16" ht="12.75">
      <c r="A48">
        <v>26</v>
      </c>
      <c r="B48" t="s">
        <v>0</v>
      </c>
      <c r="C48">
        <v>22.7347</v>
      </c>
      <c r="D48">
        <v>-9.44998</v>
      </c>
      <c r="E48">
        <v>-0.95669</v>
      </c>
      <c r="G48">
        <v>26</v>
      </c>
      <c r="H48" t="s">
        <v>0</v>
      </c>
      <c r="I48">
        <v>22.73266</v>
      </c>
      <c r="J48">
        <v>-9.45075</v>
      </c>
      <c r="K48">
        <v>-0.95568</v>
      </c>
      <c r="M48" s="1">
        <f t="shared" si="4"/>
        <v>0.00204000000000093</v>
      </c>
      <c r="N48" s="1">
        <f t="shared" si="5"/>
        <v>0.0007699999999992713</v>
      </c>
      <c r="O48" s="1">
        <f t="shared" si="6"/>
        <v>-0.0010100000000000664</v>
      </c>
      <c r="P48" s="1">
        <f t="shared" si="7"/>
        <v>0.002403039741661133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faro preferred user</cp:lastModifiedBy>
  <dcterms:created xsi:type="dcterms:W3CDTF">2008-04-30T15:18:59Z</dcterms:created>
  <dcterms:modified xsi:type="dcterms:W3CDTF">2008-04-30T17:17:58Z</dcterms:modified>
  <cp:category/>
  <cp:version/>
  <cp:contentType/>
  <cp:contentStatus/>
</cp:coreProperties>
</file>