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940" windowHeight="10365" activeTab="0"/>
  </bookViews>
  <sheets>
    <sheet name="200800404_HPA1_NOSE_WELD" sheetId="1" r:id="rId1"/>
  </sheets>
  <definedNames/>
  <calcPr fullCalcOnLoad="1"/>
</workbook>
</file>

<file path=xl/sharedStrings.xml><?xml version="1.0" encoding="utf-8"?>
<sst xmlns="http://schemas.openxmlformats.org/spreadsheetml/2006/main" count="58" uniqueCount="5">
  <si>
    <t>Point</t>
  </si>
  <si>
    <t>042408 post fill cold</t>
  </si>
  <si>
    <t>042208 pre fill cold</t>
  </si>
  <si>
    <t>Delta</t>
  </si>
  <si>
    <t>Pre Root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</si>
</sst>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S26" sqref="S26"/>
    </sheetView>
  </sheetViews>
  <sheetFormatPr defaultColWidth="9.140625" defaultRowHeight="12.75"/>
  <cols>
    <col min="16" max="16" width="11.421875" style="0" bestFit="1" customWidth="1"/>
    <col min="17" max="17" width="9.140625" style="1" customWidth="1"/>
  </cols>
  <sheetData>
    <row r="1" spans="1:13" ht="12.75">
      <c r="A1" t="s">
        <v>1</v>
      </c>
      <c r="G1" t="s">
        <v>4</v>
      </c>
      <c r="M1" t="s">
        <v>3</v>
      </c>
    </row>
    <row r="2" spans="1:17" ht="12.75">
      <c r="A2">
        <v>1</v>
      </c>
      <c r="B2" t="s">
        <v>0</v>
      </c>
      <c r="C2">
        <v>41.4928</v>
      </c>
      <c r="D2">
        <v>-35.23614</v>
      </c>
      <c r="E2">
        <v>-14.22309</v>
      </c>
      <c r="G2">
        <v>1</v>
      </c>
      <c r="H2" t="s">
        <v>0</v>
      </c>
      <c r="I2">
        <v>41.49013</v>
      </c>
      <c r="J2">
        <v>-35.23398</v>
      </c>
      <c r="K2">
        <v>-14.22661</v>
      </c>
      <c r="M2" s="1">
        <f>C2-I2</f>
        <v>0.0026700000000019486</v>
      </c>
      <c r="N2" s="1">
        <f>D2-J2</f>
        <v>-0.002159999999996387</v>
      </c>
      <c r="O2" s="1">
        <f>E2-K2</f>
        <v>0.003520000000001744</v>
      </c>
      <c r="P2" s="1">
        <f>SUMSQ(M2:O2)</f>
        <v>2.4184900000007074E-05</v>
      </c>
      <c r="Q2" s="2">
        <f>SQRT((M2*M2)+(N2*N2)+(O2*O2))</f>
        <v>0.00491781455526813</v>
      </c>
    </row>
    <row r="3" spans="1:17" ht="12.75">
      <c r="A3">
        <v>2</v>
      </c>
      <c r="B3" t="s">
        <v>0</v>
      </c>
      <c r="C3">
        <v>45.08758</v>
      </c>
      <c r="D3">
        <v>-27.24909</v>
      </c>
      <c r="E3">
        <v>-23.91837</v>
      </c>
      <c r="G3">
        <v>2</v>
      </c>
      <c r="H3" t="s">
        <v>0</v>
      </c>
      <c r="I3">
        <v>45.08357</v>
      </c>
      <c r="J3">
        <v>-27.24755</v>
      </c>
      <c r="K3">
        <v>-23.92121</v>
      </c>
      <c r="M3" s="1">
        <f aca="true" t="shared" si="0" ref="M3:M19">C3-I3</f>
        <v>0.004010000000000957</v>
      </c>
      <c r="N3" s="1">
        <f aca="true" t="shared" si="1" ref="N3:N19">D3-J3</f>
        <v>-0.0015399999999985425</v>
      </c>
      <c r="O3" s="1">
        <f aca="true" t="shared" si="2" ref="O3:O19">E3-K3</f>
        <v>0.0028399999999990655</v>
      </c>
      <c r="P3" s="1">
        <f aca="true" t="shared" si="3" ref="P3:P19">SUMSQ(M3:O3)</f>
        <v>2.6517299999997877E-05</v>
      </c>
      <c r="Q3" s="2">
        <f aca="true" t="shared" si="4" ref="Q3:Q19">SQRT((M3*M3)+(N3*N3)+(O3*O3))</f>
        <v>0.0051494951208830055</v>
      </c>
    </row>
    <row r="4" spans="1:17" ht="12.75">
      <c r="A4">
        <v>3</v>
      </c>
      <c r="B4" t="s">
        <v>0</v>
      </c>
      <c r="C4">
        <v>44.99579</v>
      </c>
      <c r="D4">
        <v>-20.67305</v>
      </c>
      <c r="E4">
        <v>-14.83486</v>
      </c>
      <c r="G4">
        <v>3</v>
      </c>
      <c r="H4" t="s">
        <v>0</v>
      </c>
      <c r="I4">
        <v>44.99347</v>
      </c>
      <c r="J4">
        <v>-20.67515</v>
      </c>
      <c r="K4">
        <v>-14.83733</v>
      </c>
      <c r="M4" s="1">
        <f t="shared" si="0"/>
        <v>0.0023199999999974352</v>
      </c>
      <c r="N4" s="1">
        <f t="shared" si="1"/>
        <v>0.0020999999999986585</v>
      </c>
      <c r="O4" s="1">
        <f t="shared" si="2"/>
        <v>0.002469999999998862</v>
      </c>
      <c r="P4" s="1">
        <f t="shared" si="3"/>
        <v>1.5893299999976845E-05</v>
      </c>
      <c r="Q4" s="2">
        <f t="shared" si="4"/>
        <v>0.003986640189429797</v>
      </c>
    </row>
    <row r="5" spans="1:17" ht="12.75">
      <c r="A5">
        <v>4</v>
      </c>
      <c r="B5" t="s">
        <v>0</v>
      </c>
      <c r="C5">
        <v>48.13411</v>
      </c>
      <c r="D5">
        <v>-13.3651</v>
      </c>
      <c r="E5">
        <v>-8.99549</v>
      </c>
      <c r="G5">
        <v>4</v>
      </c>
      <c r="H5" t="s">
        <v>0</v>
      </c>
      <c r="I5">
        <v>48.13269</v>
      </c>
      <c r="J5">
        <v>-13.36828</v>
      </c>
      <c r="K5">
        <v>-8.99624</v>
      </c>
      <c r="M5" s="1">
        <f t="shared" si="0"/>
        <v>0.0014200000000030855</v>
      </c>
      <c r="N5" s="1">
        <f t="shared" si="1"/>
        <v>0.0031800000000004047</v>
      </c>
      <c r="O5" s="1">
        <f t="shared" si="2"/>
        <v>0.0007500000000000284</v>
      </c>
      <c r="P5" s="1">
        <f t="shared" si="3"/>
        <v>1.2691300000011379E-05</v>
      </c>
      <c r="Q5" s="2">
        <f t="shared" si="4"/>
        <v>0.0035624850876896843</v>
      </c>
    </row>
    <row r="6" spans="1:17" ht="12.75">
      <c r="A6">
        <v>5</v>
      </c>
      <c r="B6" t="s">
        <v>0</v>
      </c>
      <c r="C6">
        <v>53.60893</v>
      </c>
      <c r="D6">
        <v>-1.4146</v>
      </c>
      <c r="E6">
        <v>-4.71728</v>
      </c>
      <c r="G6">
        <v>5</v>
      </c>
      <c r="H6" t="s">
        <v>0</v>
      </c>
      <c r="I6">
        <v>53.61011</v>
      </c>
      <c r="J6">
        <v>-1.41739</v>
      </c>
      <c r="K6">
        <v>-4.72007</v>
      </c>
      <c r="M6" s="1">
        <f t="shared" si="0"/>
        <v>-0.0011799999999979605</v>
      </c>
      <c r="N6" s="1">
        <f t="shared" si="1"/>
        <v>0.002789999999999848</v>
      </c>
      <c r="O6" s="1">
        <f t="shared" si="2"/>
        <v>0.00279000000000007</v>
      </c>
      <c r="P6" s="1">
        <f t="shared" si="3"/>
        <v>1.6960599999994733E-05</v>
      </c>
      <c r="Q6" s="2">
        <f t="shared" si="4"/>
        <v>0.00411832490218957</v>
      </c>
    </row>
    <row r="7" spans="1:17" ht="12.75">
      <c r="A7">
        <v>6</v>
      </c>
      <c r="B7" t="s">
        <v>0</v>
      </c>
      <c r="C7">
        <v>46.18756</v>
      </c>
      <c r="D7">
        <v>11.0108</v>
      </c>
      <c r="E7">
        <v>-2.46345</v>
      </c>
      <c r="G7">
        <v>6</v>
      </c>
      <c r="H7" t="s">
        <v>0</v>
      </c>
      <c r="I7">
        <v>46.18982</v>
      </c>
      <c r="J7">
        <v>11.00786</v>
      </c>
      <c r="K7">
        <v>-2.46706</v>
      </c>
      <c r="M7" s="1">
        <f t="shared" si="0"/>
        <v>-0.0022599999999997067</v>
      </c>
      <c r="N7" s="1">
        <f t="shared" si="1"/>
        <v>0.0029399999999988324</v>
      </c>
      <c r="O7" s="1">
        <f t="shared" si="2"/>
        <v>0.003610000000000113</v>
      </c>
      <c r="P7" s="1">
        <f t="shared" si="3"/>
        <v>2.6783299999992626E-05</v>
      </c>
      <c r="Q7" s="2">
        <f t="shared" si="4"/>
        <v>0.005175258447651926</v>
      </c>
    </row>
    <row r="8" spans="1:17" ht="12.75">
      <c r="A8">
        <v>7</v>
      </c>
      <c r="B8" t="s">
        <v>0</v>
      </c>
      <c r="C8">
        <v>40.46882</v>
      </c>
      <c r="D8">
        <v>19.57801</v>
      </c>
      <c r="E8">
        <v>2.77482</v>
      </c>
      <c r="G8">
        <v>7</v>
      </c>
      <c r="H8" t="s">
        <v>0</v>
      </c>
      <c r="I8">
        <v>40.47127</v>
      </c>
      <c r="J8">
        <v>19.57635</v>
      </c>
      <c r="K8">
        <v>2.77078</v>
      </c>
      <c r="M8" s="1">
        <f t="shared" si="0"/>
        <v>-0.0024499999999960664</v>
      </c>
      <c r="N8" s="1">
        <f t="shared" si="1"/>
        <v>0.0016599999999975523</v>
      </c>
      <c r="O8" s="1">
        <f t="shared" si="2"/>
        <v>0.004040000000000266</v>
      </c>
      <c r="P8" s="1">
        <f t="shared" si="3"/>
        <v>2.5079699999974745E-05</v>
      </c>
      <c r="Q8" s="2">
        <f t="shared" si="4"/>
        <v>0.00500796365801258</v>
      </c>
    </row>
    <row r="9" spans="1:17" ht="12.75">
      <c r="A9">
        <v>8</v>
      </c>
      <c r="B9" t="s">
        <v>0</v>
      </c>
      <c r="C9">
        <v>34.39232</v>
      </c>
      <c r="D9">
        <v>28.20685</v>
      </c>
      <c r="E9">
        <v>1.85655</v>
      </c>
      <c r="G9">
        <v>8</v>
      </c>
      <c r="H9" t="s">
        <v>0</v>
      </c>
      <c r="I9">
        <v>34.39524</v>
      </c>
      <c r="J9">
        <v>28.20606</v>
      </c>
      <c r="K9">
        <v>1.85443</v>
      </c>
      <c r="M9" s="1">
        <f t="shared" si="0"/>
        <v>-0.0029200000000031423</v>
      </c>
      <c r="N9" s="1">
        <f t="shared" si="1"/>
        <v>0.0007899999999985141</v>
      </c>
      <c r="O9" s="1">
        <f t="shared" si="2"/>
        <v>0.0021199999999998997</v>
      </c>
      <c r="P9" s="1">
        <f t="shared" si="3"/>
        <v>1.3644900000015577E-05</v>
      </c>
      <c r="Q9" s="2">
        <f t="shared" si="4"/>
        <v>0.003693900377651728</v>
      </c>
    </row>
    <row r="10" spans="1:17" ht="12.75">
      <c r="A10">
        <v>9</v>
      </c>
      <c r="B10" t="s">
        <v>0</v>
      </c>
      <c r="C10">
        <v>31.19428</v>
      </c>
      <c r="D10">
        <v>33.13713</v>
      </c>
      <c r="E10">
        <v>-21.8966</v>
      </c>
      <c r="G10">
        <v>9</v>
      </c>
      <c r="H10" t="s">
        <v>0</v>
      </c>
      <c r="I10">
        <v>31.19616</v>
      </c>
      <c r="J10">
        <v>33.13205</v>
      </c>
      <c r="K10">
        <v>-21.89492</v>
      </c>
      <c r="M10" s="1">
        <f t="shared" si="0"/>
        <v>-0.0018799999999998818</v>
      </c>
      <c r="N10" s="1">
        <f t="shared" si="1"/>
        <v>0.005079999999999529</v>
      </c>
      <c r="O10" s="1">
        <f t="shared" si="2"/>
        <v>-0.0016800000000003479</v>
      </c>
      <c r="P10" s="1">
        <f t="shared" si="3"/>
        <v>3.216319999999594E-05</v>
      </c>
      <c r="Q10" s="2">
        <f t="shared" si="4"/>
        <v>0.0056712608827311</v>
      </c>
    </row>
    <row r="11" spans="1:17" ht="12.75">
      <c r="A11">
        <v>10</v>
      </c>
      <c r="B11" t="s">
        <v>0</v>
      </c>
      <c r="C11">
        <v>26.26359</v>
      </c>
      <c r="D11">
        <v>27.66135</v>
      </c>
      <c r="E11">
        <v>-17.47315</v>
      </c>
      <c r="G11">
        <v>10</v>
      </c>
      <c r="H11" t="s">
        <v>0</v>
      </c>
      <c r="I11">
        <v>26.26443</v>
      </c>
      <c r="J11">
        <v>27.65749</v>
      </c>
      <c r="K11">
        <v>-17.47035</v>
      </c>
      <c r="M11" s="1">
        <f t="shared" si="0"/>
        <v>-0.0008400000000001739</v>
      </c>
      <c r="N11" s="1">
        <f t="shared" si="1"/>
        <v>0.0038599999999995305</v>
      </c>
      <c r="O11" s="1">
        <f t="shared" si="2"/>
        <v>-0.00280000000000058</v>
      </c>
      <c r="P11" s="1">
        <f t="shared" si="3"/>
        <v>2.3445199999999916E-05</v>
      </c>
      <c r="Q11" s="2">
        <f t="shared" si="4"/>
        <v>0.0048420243700336655</v>
      </c>
    </row>
    <row r="12" spans="1:17" ht="12.75">
      <c r="A12">
        <v>11</v>
      </c>
      <c r="B12" t="s">
        <v>0</v>
      </c>
      <c r="C12">
        <v>23.64904</v>
      </c>
      <c r="D12">
        <v>18.87742</v>
      </c>
      <c r="E12">
        <v>-19.08215</v>
      </c>
      <c r="G12">
        <v>11</v>
      </c>
      <c r="H12" t="s">
        <v>0</v>
      </c>
      <c r="I12">
        <v>23.64998</v>
      </c>
      <c r="J12">
        <v>18.8737</v>
      </c>
      <c r="K12">
        <v>-19.07853</v>
      </c>
      <c r="M12" s="1">
        <f t="shared" si="0"/>
        <v>-0.0009399999999999409</v>
      </c>
      <c r="N12" s="1">
        <f t="shared" si="1"/>
        <v>0.003720000000001278</v>
      </c>
      <c r="O12" s="1">
        <f t="shared" si="2"/>
        <v>-0.003619999999997958</v>
      </c>
      <c r="P12" s="1">
        <f t="shared" si="3"/>
        <v>2.7826399999994615E-05</v>
      </c>
      <c r="Q12" s="2">
        <f t="shared" si="4"/>
        <v>0.005275073459203636</v>
      </c>
    </row>
    <row r="13" spans="1:17" ht="12.75">
      <c r="A13">
        <v>12</v>
      </c>
      <c r="B13" t="s">
        <v>0</v>
      </c>
      <c r="C13">
        <v>22.25133</v>
      </c>
      <c r="D13">
        <v>7.30887</v>
      </c>
      <c r="E13">
        <v>-20.86807</v>
      </c>
      <c r="G13">
        <v>12</v>
      </c>
      <c r="H13" t="s">
        <v>0</v>
      </c>
      <c r="I13">
        <v>22.25137</v>
      </c>
      <c r="J13">
        <v>7.30668</v>
      </c>
      <c r="K13">
        <v>-20.86495</v>
      </c>
      <c r="M13" s="1">
        <f t="shared" si="0"/>
        <v>-4.0000000002038405E-05</v>
      </c>
      <c r="N13" s="1">
        <f t="shared" si="1"/>
        <v>0.002189999999999692</v>
      </c>
      <c r="O13" s="1">
        <f t="shared" si="2"/>
        <v>-0.0031199999999991235</v>
      </c>
      <c r="P13" s="1">
        <f t="shared" si="3"/>
        <v>1.4532099999993345E-05</v>
      </c>
      <c r="Q13" s="2">
        <f t="shared" si="4"/>
        <v>0.0038120991592550876</v>
      </c>
    </row>
    <row r="14" spans="1:17" ht="12.75">
      <c r="A14">
        <v>13</v>
      </c>
      <c r="B14" t="s">
        <v>0</v>
      </c>
      <c r="C14">
        <v>29.23908</v>
      </c>
      <c r="D14">
        <v>6.66378</v>
      </c>
      <c r="E14">
        <v>-17.81075</v>
      </c>
      <c r="G14">
        <v>13</v>
      </c>
      <c r="H14" t="s">
        <v>0</v>
      </c>
      <c r="I14">
        <v>29.23816</v>
      </c>
      <c r="J14">
        <v>6.66213</v>
      </c>
      <c r="K14">
        <v>-17.80618</v>
      </c>
      <c r="M14" s="1">
        <f t="shared" si="0"/>
        <v>0.000920000000000698</v>
      </c>
      <c r="N14" s="1">
        <f t="shared" si="1"/>
        <v>0.0016499999999997073</v>
      </c>
      <c r="O14" s="1">
        <f t="shared" si="2"/>
        <v>-0.0045699999999975205</v>
      </c>
      <c r="P14" s="1">
        <f t="shared" si="3"/>
        <v>2.4453799999977655E-05</v>
      </c>
      <c r="Q14" s="2">
        <f t="shared" si="4"/>
        <v>0.00494507836135866</v>
      </c>
    </row>
    <row r="15" spans="1:17" ht="12.75">
      <c r="A15">
        <v>14</v>
      </c>
      <c r="B15" t="s">
        <v>0</v>
      </c>
      <c r="C15">
        <v>38.5321</v>
      </c>
      <c r="D15">
        <v>9.12671</v>
      </c>
      <c r="E15">
        <v>-11.37963</v>
      </c>
      <c r="G15">
        <v>14</v>
      </c>
      <c r="H15" t="s">
        <v>0</v>
      </c>
      <c r="I15">
        <v>38.52845</v>
      </c>
      <c r="J15">
        <v>9.12617</v>
      </c>
      <c r="K15">
        <v>-11.37548</v>
      </c>
      <c r="M15" s="1">
        <f t="shared" si="0"/>
        <v>0.003650000000000375</v>
      </c>
      <c r="N15" s="1">
        <f t="shared" si="1"/>
        <v>0.0005399999999990968</v>
      </c>
      <c r="O15" s="1">
        <f t="shared" si="2"/>
        <v>-0.004150000000000986</v>
      </c>
      <c r="P15" s="1">
        <f t="shared" si="3"/>
        <v>3.083660000000995E-05</v>
      </c>
      <c r="Q15" s="2">
        <f t="shared" si="4"/>
        <v>0.005553071222306621</v>
      </c>
    </row>
    <row r="16" spans="1:17" ht="12.75">
      <c r="A16">
        <v>15</v>
      </c>
      <c r="B16" t="s">
        <v>0</v>
      </c>
      <c r="C16">
        <v>49.05273</v>
      </c>
      <c r="D16">
        <v>2.16608</v>
      </c>
      <c r="E16">
        <v>-12.27759</v>
      </c>
      <c r="G16">
        <v>15</v>
      </c>
      <c r="H16" t="s">
        <v>0</v>
      </c>
      <c r="I16">
        <v>49.04897</v>
      </c>
      <c r="J16">
        <v>2.16687</v>
      </c>
      <c r="K16">
        <v>-12.27693</v>
      </c>
      <c r="M16" s="1">
        <f t="shared" si="0"/>
        <v>0.0037599999999997635</v>
      </c>
      <c r="N16" s="1">
        <f t="shared" si="1"/>
        <v>-0.0007899999999998464</v>
      </c>
      <c r="O16" s="1">
        <f t="shared" si="2"/>
        <v>-0.0006599999999998829</v>
      </c>
      <c r="P16" s="1">
        <f t="shared" si="3"/>
        <v>1.5197299999997824E-05</v>
      </c>
      <c r="Q16" s="2">
        <f t="shared" si="4"/>
        <v>0.0038983714548510924</v>
      </c>
    </row>
    <row r="17" spans="1:17" ht="12.75">
      <c r="A17">
        <v>16</v>
      </c>
      <c r="B17" t="s">
        <v>0</v>
      </c>
      <c r="C17">
        <v>49.78928</v>
      </c>
      <c r="D17">
        <v>-6.86865</v>
      </c>
      <c r="E17">
        <v>-17.49279</v>
      </c>
      <c r="G17">
        <v>16</v>
      </c>
      <c r="H17" t="s">
        <v>0</v>
      </c>
      <c r="I17">
        <v>49.78732</v>
      </c>
      <c r="J17">
        <v>-6.86749</v>
      </c>
      <c r="K17">
        <v>-17.49346</v>
      </c>
      <c r="M17" s="1">
        <f t="shared" si="0"/>
        <v>0.001959999999996853</v>
      </c>
      <c r="N17" s="1">
        <f t="shared" si="1"/>
        <v>-0.0011599999999996058</v>
      </c>
      <c r="O17" s="1">
        <f t="shared" si="2"/>
        <v>0.0006699999999995043</v>
      </c>
      <c r="P17" s="1">
        <f t="shared" si="3"/>
        <v>5.636099999986086E-06</v>
      </c>
      <c r="Q17" s="2">
        <f t="shared" si="4"/>
        <v>0.002374047177287361</v>
      </c>
    </row>
    <row r="18" spans="1:17" ht="12.75">
      <c r="A18">
        <v>17</v>
      </c>
      <c r="B18" t="s">
        <v>0</v>
      </c>
      <c r="C18">
        <v>40.50082</v>
      </c>
      <c r="D18">
        <v>-20.73014</v>
      </c>
      <c r="E18">
        <v>-45.026</v>
      </c>
      <c r="G18">
        <v>17</v>
      </c>
      <c r="H18" t="s">
        <v>0</v>
      </c>
      <c r="I18">
        <v>40.50027</v>
      </c>
      <c r="J18">
        <v>-20.72844</v>
      </c>
      <c r="K18">
        <v>-45.02611</v>
      </c>
      <c r="M18" s="1">
        <f t="shared" si="0"/>
        <v>0.0005499999999969418</v>
      </c>
      <c r="N18" s="1">
        <f t="shared" si="1"/>
        <v>-0.0016999999999995907</v>
      </c>
      <c r="O18" s="1">
        <f t="shared" si="2"/>
        <v>0.00010999999999938836</v>
      </c>
      <c r="P18" s="1">
        <f t="shared" si="3"/>
        <v>3.2045999999951103E-06</v>
      </c>
      <c r="Q18" s="2">
        <f t="shared" si="4"/>
        <v>0.0017901396593548533</v>
      </c>
    </row>
    <row r="19" spans="1:17" ht="12.75">
      <c r="A19">
        <v>18</v>
      </c>
      <c r="B19" t="s">
        <v>0</v>
      </c>
      <c r="C19">
        <v>33.96177</v>
      </c>
      <c r="D19">
        <v>34.9213</v>
      </c>
      <c r="E19">
        <v>-2.36141</v>
      </c>
      <c r="G19">
        <v>18</v>
      </c>
      <c r="H19" t="s">
        <v>0</v>
      </c>
      <c r="I19">
        <v>33.963</v>
      </c>
      <c r="J19">
        <v>34.92305</v>
      </c>
      <c r="K19">
        <v>-2.36398</v>
      </c>
      <c r="M19" s="1">
        <f t="shared" si="0"/>
        <v>-0.0012299999999996203</v>
      </c>
      <c r="N19" s="1">
        <f t="shared" si="1"/>
        <v>-0.0017500000000012506</v>
      </c>
      <c r="O19" s="1">
        <f t="shared" si="2"/>
        <v>0.0025700000000004053</v>
      </c>
      <c r="P19" s="1">
        <f t="shared" si="3"/>
        <v>1.1180300000005525E-05</v>
      </c>
      <c r="Q19" s="2">
        <f t="shared" si="4"/>
        <v>0.0033436955603053224</v>
      </c>
    </row>
    <row r="26" spans="13:17" ht="12.75">
      <c r="M26" t="s">
        <v>2</v>
      </c>
      <c r="Q26"/>
    </row>
    <row r="27" spans="13:17" ht="12.75">
      <c r="M27">
        <v>1</v>
      </c>
      <c r="N27" t="s">
        <v>0</v>
      </c>
      <c r="O27">
        <v>41.49048</v>
      </c>
      <c r="P27">
        <v>-35.23513</v>
      </c>
      <c r="Q27">
        <v>-14.22382</v>
      </c>
    </row>
    <row r="28" spans="13:17" ht="12.75">
      <c r="M28">
        <v>2</v>
      </c>
      <c r="N28" t="s">
        <v>0</v>
      </c>
      <c r="O28">
        <v>45.0846</v>
      </c>
      <c r="P28">
        <v>-27.24879</v>
      </c>
      <c r="Q28">
        <v>-23.91985</v>
      </c>
    </row>
    <row r="29" spans="13:17" ht="12.75">
      <c r="M29">
        <v>3</v>
      </c>
      <c r="N29" t="s">
        <v>0</v>
      </c>
      <c r="O29">
        <v>44.99432</v>
      </c>
      <c r="P29">
        <v>-20.67434</v>
      </c>
      <c r="Q29">
        <v>-14.83648</v>
      </c>
    </row>
    <row r="30" spans="13:17" ht="12.75">
      <c r="M30">
        <v>4</v>
      </c>
      <c r="N30" t="s">
        <v>0</v>
      </c>
      <c r="O30">
        <v>48.13361</v>
      </c>
      <c r="P30">
        <v>-13.36744</v>
      </c>
      <c r="Q30">
        <v>-8.99565</v>
      </c>
    </row>
    <row r="31" spans="13:17" ht="12.75">
      <c r="M31">
        <v>5</v>
      </c>
      <c r="N31" t="s">
        <v>0</v>
      </c>
      <c r="O31">
        <v>53.60889</v>
      </c>
      <c r="P31">
        <v>-1.41625</v>
      </c>
      <c r="Q31">
        <v>-4.71907</v>
      </c>
    </row>
    <row r="32" spans="13:17" ht="12.75">
      <c r="M32">
        <v>6</v>
      </c>
      <c r="N32" t="s">
        <v>0</v>
      </c>
      <c r="O32">
        <v>46.18829</v>
      </c>
      <c r="P32">
        <v>11.00959</v>
      </c>
      <c r="Q32">
        <v>-2.4662</v>
      </c>
    </row>
    <row r="33" spans="13:17" ht="12.75">
      <c r="M33">
        <v>7</v>
      </c>
      <c r="N33" t="s">
        <v>0</v>
      </c>
      <c r="O33">
        <v>40.46995</v>
      </c>
      <c r="P33">
        <v>19.57711</v>
      </c>
      <c r="Q33">
        <v>2.7719</v>
      </c>
    </row>
    <row r="34" spans="13:17" ht="12.75">
      <c r="M34">
        <v>8</v>
      </c>
      <c r="N34" t="s">
        <v>0</v>
      </c>
      <c r="O34">
        <v>34.39353</v>
      </c>
      <c r="P34">
        <v>28.20686</v>
      </c>
      <c r="Q34">
        <v>1.85457</v>
      </c>
    </row>
    <row r="35" spans="13:17" ht="12.75">
      <c r="M35">
        <v>9</v>
      </c>
      <c r="N35" t="s">
        <v>0</v>
      </c>
      <c r="O35">
        <v>31.19602</v>
      </c>
      <c r="P35">
        <v>33.137</v>
      </c>
      <c r="Q35">
        <v>-21.89698</v>
      </c>
    </row>
    <row r="36" spans="13:17" ht="12.75">
      <c r="M36">
        <v>10</v>
      </c>
      <c r="N36" t="s">
        <v>0</v>
      </c>
      <c r="O36">
        <v>26.26558</v>
      </c>
      <c r="P36">
        <v>27.66046</v>
      </c>
      <c r="Q36">
        <v>-17.47276</v>
      </c>
    </row>
    <row r="37" spans="13:17" ht="12.75">
      <c r="M37">
        <v>11</v>
      </c>
      <c r="N37" t="s">
        <v>0</v>
      </c>
      <c r="O37">
        <v>23.65108</v>
      </c>
      <c r="P37">
        <v>18.87644</v>
      </c>
      <c r="Q37">
        <v>-19.08039</v>
      </c>
    </row>
    <row r="38" spans="13:17" ht="12.75">
      <c r="M38">
        <v>12</v>
      </c>
      <c r="N38" t="s">
        <v>0</v>
      </c>
      <c r="O38">
        <v>22.25291</v>
      </c>
      <c r="P38">
        <v>7.3082</v>
      </c>
      <c r="Q38">
        <v>-20.86723</v>
      </c>
    </row>
    <row r="39" spans="13:17" ht="12.75">
      <c r="M39">
        <v>13</v>
      </c>
      <c r="N39" t="s">
        <v>0</v>
      </c>
      <c r="O39">
        <v>29.24102</v>
      </c>
      <c r="P39">
        <v>6.66379</v>
      </c>
      <c r="Q39">
        <v>-17.81022</v>
      </c>
    </row>
    <row r="40" spans="13:17" ht="12.75">
      <c r="M40">
        <v>14</v>
      </c>
      <c r="N40" t="s">
        <v>0</v>
      </c>
      <c r="O40">
        <v>38.53434</v>
      </c>
      <c r="P40">
        <v>9.12708</v>
      </c>
      <c r="Q40">
        <v>-11.37991</v>
      </c>
    </row>
    <row r="41" spans="13:17" ht="12.75">
      <c r="M41">
        <v>15</v>
      </c>
      <c r="N41" t="s">
        <v>0</v>
      </c>
      <c r="O41">
        <v>49.05509</v>
      </c>
      <c r="P41">
        <v>2.16629</v>
      </c>
      <c r="Q41">
        <v>-12.27908</v>
      </c>
    </row>
    <row r="42" spans="13:17" ht="12.75">
      <c r="M42">
        <v>16</v>
      </c>
      <c r="N42" t="s">
        <v>0</v>
      </c>
      <c r="O42">
        <v>49.79115</v>
      </c>
      <c r="P42">
        <v>-6.86847</v>
      </c>
      <c r="Q42">
        <v>-17.49407</v>
      </c>
    </row>
    <row r="43" spans="13:17" ht="12.75">
      <c r="M43">
        <v>17</v>
      </c>
      <c r="N43" t="s">
        <v>0</v>
      </c>
      <c r="O43">
        <v>40.50041</v>
      </c>
      <c r="P43">
        <v>-20.72999</v>
      </c>
      <c r="Q43">
        <v>-45.02721</v>
      </c>
    </row>
    <row r="44" spans="13:17" ht="12.75">
      <c r="M44">
        <v>18</v>
      </c>
      <c r="N44" t="s">
        <v>0</v>
      </c>
      <c r="O44">
        <v>33.96363</v>
      </c>
      <c r="P44">
        <v>34.92225</v>
      </c>
      <c r="Q44">
        <v>-2.36579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faro preferred user</cp:lastModifiedBy>
  <dcterms:created xsi:type="dcterms:W3CDTF">2008-04-24T11:14:43Z</dcterms:created>
  <dcterms:modified xsi:type="dcterms:W3CDTF">2008-04-24T11:36:39Z</dcterms:modified>
  <cp:category/>
  <cp:version/>
  <cp:contentType/>
  <cp:contentStatus/>
</cp:coreProperties>
</file>