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8460" windowHeight="6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<sst xmlns="http://schemas.openxmlformats.org/spreadsheetml/2006/main" count="180" uniqueCount="64">
  <si>
    <t>Submit Proposal</t>
  </si>
  <si>
    <t>NA</t>
  </si>
  <si>
    <t>100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</si>
  <si>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</si>
  <si>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</si>
  <si>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</si>
  <si>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</si>
  <si>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</si>
  <si>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</si>
  <si>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</si>
  <si>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98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</si>
  <si>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</si>
  <si>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</si>
  <si>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</si>
  <si>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</si>
  <si>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</si>
  <si>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</si>
  <si>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</si>
  <si>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</si>
  <si>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</si>
  <si>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</si>
  <si>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</si>
  <si>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</si>
  <si>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</si>
  <si>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</si>
  <si>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</si>
  <si>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</si>
  <si>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80</t>
  </si>
  <si>
    <t>Production Panels Period #3 Lot # 6</t>
  </si>
  <si>
    <t>60</t>
  </si>
  <si>
    <t>Port Ext,Misc Hardware Period #1 Lot # 7</t>
  </si>
  <si>
    <t>Port Ext,Misc Hardware Period # 2 Lot # 8</t>
  </si>
  <si>
    <t>45</t>
  </si>
  <si>
    <t>Port Ext,Misc Hardware Period # 3 Lot # 9</t>
  </si>
  <si>
    <t>(1) Spacer (3) Port Ext.  Fixtures Lot # 13</t>
  </si>
  <si>
    <t>90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</si>
  <si>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</si>
  <si>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</si>
  <si>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</si>
  <si>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</si>
  <si>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</si>
  <si>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</si>
  <si>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 xml:space="preserve">Final Machine </t>
  </si>
  <si>
    <t>Vacuum Test</t>
  </si>
  <si>
    <t>Cut Off Ports</t>
  </si>
  <si>
    <t>Pack for Shipping #1</t>
  </si>
  <si>
    <t xml:space="preserve">Receive at PPPL </t>
  </si>
  <si>
    <t>375,560</t>
  </si>
  <si>
    <t>Second 120 deg seg QLI# 3 Lot # 2</t>
  </si>
  <si>
    <t>60 deg segment</t>
  </si>
  <si>
    <t>30</t>
  </si>
  <si>
    <t>405,000</t>
  </si>
  <si>
    <t>Pack for Shipping #2</t>
  </si>
  <si>
    <t>Receive at PPPL</t>
  </si>
  <si>
    <t>375,000</t>
  </si>
  <si>
    <t>Third 120 deg seg QLI# 3 Lot # 3</t>
  </si>
  <si>
    <t>Pack for Shipping #3</t>
  </si>
  <si>
    <t>Pack for PPPL - Tooling</t>
  </si>
  <si>
    <t>Receive at PPPL - Tooling</t>
  </si>
  <si>
    <t>486,000</t>
  </si>
  <si>
    <t>TASK</t>
  </si>
  <si>
    <t>% Complete</t>
  </si>
  <si>
    <t>Contract Value</t>
  </si>
  <si>
    <t>Extended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</si>
</sst>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H1" sqref="H1"/>
    </sheetView>
  </sheetViews>
  <sheetFormatPr defaultColWidth="9.140625" defaultRowHeight="12.75"/>
  <cols>
    <col min="1" max="1" width="35.7109375" style="0" bestFit="1" customWidth="1"/>
    <col min="2" max="5" width="3.7109375" style="0" customWidth="1"/>
    <col min="7" max="7" width="9.140625" style="2" bestFit="1" customWidth="1"/>
    <col min="8" max="8" width="10.140625" style="2" bestFit="1" customWidth="1"/>
  </cols>
  <sheetData>
    <row r="1" spans="1:8" ht="12.75">
      <c r="A1" t="s">
        <v>60</v>
      </c>
      <c r="F1" t="s">
        <v>61</v>
      </c>
      <c r="G1" s="2" t="s">
        <v>62</v>
      </c>
      <c r="H1" s="2" t="s">
        <v>63</v>
      </c>
    </row>
    <row r="2" spans="1:6" ht="12.75">
      <c r="A2" t="s">
        <v>0</v>
      </c>
      <c r="B2" s="1">
        <v>38190.333333333336</v>
      </c>
      <c r="C2" s="1">
        <v>38190.333333333336</v>
      </c>
      <c r="D2" t="s">
        <v>1</v>
      </c>
      <c r="E2" t="s">
        <v>1</v>
      </c>
      <c r="F2" t="s">
        <v>2</v>
      </c>
    </row>
    <row r="3" spans="1:6" ht="12.75">
      <c r="A3" t="s">
        <v>3</v>
      </c>
      <c r="B3" s="1">
        <v>38194.333333333336</v>
      </c>
      <c r="C3" s="1">
        <v>38198.708333333336</v>
      </c>
      <c r="D3" t="s">
        <v>1</v>
      </c>
      <c r="E3" t="s">
        <v>1</v>
      </c>
      <c r="F3" t="s">
        <v>2</v>
      </c>
    </row>
    <row r="4" spans="1:6" ht="12.75">
      <c r="A4" t="s">
        <v>4</v>
      </c>
      <c r="B4" s="1">
        <v>38254.708333333336</v>
      </c>
      <c r="C4" s="1">
        <v>38254.708333333336</v>
      </c>
      <c r="D4" t="s">
        <v>1</v>
      </c>
      <c r="E4" t="s">
        <v>1</v>
      </c>
      <c r="F4" t="s">
        <v>2</v>
      </c>
    </row>
    <row r="5" spans="1:5" ht="12.75">
      <c r="A5" t="s">
        <v>5</v>
      </c>
      <c r="B5" s="1">
        <v>38250.333333333336</v>
      </c>
      <c r="C5" s="1">
        <v>38743.708333333336</v>
      </c>
      <c r="D5" t="s">
        <v>1</v>
      </c>
      <c r="E5" t="s">
        <v>1</v>
      </c>
    </row>
    <row r="6" spans="1:5" ht="12.75">
      <c r="A6" t="s">
        <v>6</v>
      </c>
      <c r="B6" s="1">
        <v>38254.333333333336</v>
      </c>
      <c r="C6" s="1">
        <v>38660.708333333336</v>
      </c>
      <c r="D6" t="s">
        <v>1</v>
      </c>
      <c r="E6" t="s">
        <v>1</v>
      </c>
    </row>
    <row r="7" spans="1:6" ht="12.75">
      <c r="A7" t="s">
        <v>7</v>
      </c>
      <c r="B7" s="1">
        <v>38254.333333333336</v>
      </c>
      <c r="C7" s="1">
        <v>38492.708333333336</v>
      </c>
      <c r="D7" s="1">
        <v>38254.333333333336</v>
      </c>
      <c r="E7" s="1">
        <v>38563</v>
      </c>
      <c r="F7" t="s">
        <v>2</v>
      </c>
    </row>
    <row r="8" spans="1:8" ht="12.75">
      <c r="A8" t="s">
        <v>8</v>
      </c>
      <c r="B8" s="1">
        <v>38295.333333333336</v>
      </c>
      <c r="C8" s="1">
        <v>38310.708333333336</v>
      </c>
      <c r="D8" t="s">
        <v>1</v>
      </c>
      <c r="E8" t="s">
        <v>1</v>
      </c>
      <c r="F8">
        <v>100</v>
      </c>
      <c r="G8" s="2">
        <v>75000</v>
      </c>
      <c r="H8" s="2">
        <f>F8*G8/100</f>
        <v>75000</v>
      </c>
    </row>
    <row r="9" spans="1:8" ht="12.75">
      <c r="A9" t="s">
        <v>9</v>
      </c>
      <c r="B9" s="1">
        <v>38660.333333333336</v>
      </c>
      <c r="C9" s="1">
        <v>38660.708333333336</v>
      </c>
      <c r="D9" t="s">
        <v>1</v>
      </c>
      <c r="E9" t="s">
        <v>1</v>
      </c>
      <c r="F9" t="s">
        <v>10</v>
      </c>
      <c r="H9" s="2">
        <f aca="true" t="shared" si="0" ref="H9:H72">F9*G9/100</f>
        <v>0</v>
      </c>
    </row>
    <row r="10" spans="1:8" ht="12.75">
      <c r="A10" t="s">
        <v>11</v>
      </c>
      <c r="B10" s="1">
        <v>38254.333333333336</v>
      </c>
      <c r="C10" s="1">
        <v>38471.708333333336</v>
      </c>
      <c r="D10" s="1">
        <v>38254.333333333336</v>
      </c>
      <c r="E10" s="1">
        <v>38503.708333333336</v>
      </c>
      <c r="F10">
        <v>100</v>
      </c>
      <c r="G10" s="2">
        <v>95000</v>
      </c>
      <c r="H10" s="2">
        <f t="shared" si="0"/>
        <v>95000</v>
      </c>
    </row>
    <row r="11" spans="1:8" ht="12.75">
      <c r="A11" t="s">
        <v>12</v>
      </c>
      <c r="B11" s="1">
        <v>38250.333333333336</v>
      </c>
      <c r="C11" s="1">
        <v>38555.708333333336</v>
      </c>
      <c r="D11" t="s">
        <v>1</v>
      </c>
      <c r="E11" t="s">
        <v>1</v>
      </c>
      <c r="H11" s="2">
        <f t="shared" si="0"/>
        <v>0</v>
      </c>
    </row>
    <row r="12" spans="1:8" ht="12.75">
      <c r="A12" t="s">
        <v>13</v>
      </c>
      <c r="B12" s="1">
        <v>38250.333333333336</v>
      </c>
      <c r="C12" s="1">
        <v>38484.708333333336</v>
      </c>
      <c r="D12" t="s">
        <v>1</v>
      </c>
      <c r="E12" t="s">
        <v>1</v>
      </c>
      <c r="H12" s="2">
        <f t="shared" si="0"/>
        <v>0</v>
      </c>
    </row>
    <row r="13" spans="1:8" ht="12.75">
      <c r="A13" t="s">
        <v>14</v>
      </c>
      <c r="B13" s="1">
        <v>38250.333333333336</v>
      </c>
      <c r="C13" s="1">
        <v>38380.708333333336</v>
      </c>
      <c r="D13" t="s">
        <v>1</v>
      </c>
      <c r="E13" t="s">
        <v>1</v>
      </c>
      <c r="F13" t="s">
        <v>2</v>
      </c>
      <c r="H13" s="2">
        <f t="shared" si="0"/>
        <v>0</v>
      </c>
    </row>
    <row r="14" spans="1:8" ht="12.75">
      <c r="A14" t="s">
        <v>15</v>
      </c>
      <c r="B14" s="1">
        <v>38306.333333333336</v>
      </c>
      <c r="C14" s="1">
        <v>38422.708333333336</v>
      </c>
      <c r="D14" t="s">
        <v>1</v>
      </c>
      <c r="E14" t="s">
        <v>1</v>
      </c>
      <c r="F14">
        <v>100</v>
      </c>
      <c r="G14" s="2">
        <v>315000</v>
      </c>
      <c r="H14" s="2">
        <f t="shared" si="0"/>
        <v>315000</v>
      </c>
    </row>
    <row r="15" spans="1:8" ht="12.75">
      <c r="A15" t="s">
        <v>16</v>
      </c>
      <c r="B15" s="1">
        <v>38404.333333333336</v>
      </c>
      <c r="C15" s="1">
        <v>38449.708333333336</v>
      </c>
      <c r="D15" t="s">
        <v>1</v>
      </c>
      <c r="E15" t="s">
        <v>1</v>
      </c>
      <c r="F15" t="s">
        <v>2</v>
      </c>
      <c r="H15" s="2">
        <f t="shared" si="0"/>
        <v>0</v>
      </c>
    </row>
    <row r="16" spans="1:8" ht="12.75">
      <c r="A16" t="s">
        <v>17</v>
      </c>
      <c r="B16" s="1">
        <v>38411.333333333336</v>
      </c>
      <c r="C16" s="1">
        <v>38450.708333333336</v>
      </c>
      <c r="D16" t="s">
        <v>1</v>
      </c>
      <c r="E16" t="s">
        <v>1</v>
      </c>
      <c r="F16" t="s">
        <v>2</v>
      </c>
      <c r="H16" s="2">
        <f t="shared" si="0"/>
        <v>0</v>
      </c>
    </row>
    <row r="17" spans="1:8" ht="12.75">
      <c r="A17" t="s">
        <v>18</v>
      </c>
      <c r="B17" s="1">
        <v>38412.333333333336</v>
      </c>
      <c r="C17" s="1">
        <v>38453.708333333336</v>
      </c>
      <c r="D17" t="s">
        <v>1</v>
      </c>
      <c r="E17" t="s">
        <v>1</v>
      </c>
      <c r="F17">
        <v>100</v>
      </c>
      <c r="G17" s="2">
        <v>340644</v>
      </c>
      <c r="H17" s="2">
        <f t="shared" si="0"/>
        <v>340644</v>
      </c>
    </row>
    <row r="18" spans="1:8" ht="12.75">
      <c r="A18" t="s">
        <v>19</v>
      </c>
      <c r="B18" s="1">
        <v>38442.333333333336</v>
      </c>
      <c r="C18" s="1">
        <v>38484.708333333336</v>
      </c>
      <c r="D18" s="1">
        <v>38450.333333333336</v>
      </c>
      <c r="E18" s="1">
        <v>38513.708333333336</v>
      </c>
      <c r="F18" t="s">
        <v>2</v>
      </c>
      <c r="H18" s="2">
        <f t="shared" si="0"/>
        <v>0</v>
      </c>
    </row>
    <row r="19" spans="1:8" ht="12.75">
      <c r="A19" t="s">
        <v>20</v>
      </c>
      <c r="B19" s="1">
        <v>38285.333333333336</v>
      </c>
      <c r="C19" s="1">
        <v>38485.708333333336</v>
      </c>
      <c r="D19" t="s">
        <v>1</v>
      </c>
      <c r="E19" t="s">
        <v>1</v>
      </c>
      <c r="H19" s="2">
        <f t="shared" si="0"/>
        <v>0</v>
      </c>
    </row>
    <row r="20" spans="1:8" ht="12.75">
      <c r="A20" t="s">
        <v>14</v>
      </c>
      <c r="B20" s="1">
        <v>38285.333333333336</v>
      </c>
      <c r="C20" s="1">
        <v>38415.708333333336</v>
      </c>
      <c r="D20" t="s">
        <v>1</v>
      </c>
      <c r="E20" t="s">
        <v>1</v>
      </c>
      <c r="F20" t="s">
        <v>2</v>
      </c>
      <c r="H20" s="2">
        <f t="shared" si="0"/>
        <v>0</v>
      </c>
    </row>
    <row r="21" spans="1:8" ht="12.75">
      <c r="A21" t="s">
        <v>15</v>
      </c>
      <c r="B21" s="1">
        <v>38417.333333333336</v>
      </c>
      <c r="C21" s="1">
        <v>38441.708333333336</v>
      </c>
      <c r="D21" t="s">
        <v>1</v>
      </c>
      <c r="E21" t="s">
        <v>1</v>
      </c>
      <c r="F21" t="s">
        <v>2</v>
      </c>
      <c r="H21" s="2">
        <f t="shared" si="0"/>
        <v>0</v>
      </c>
    </row>
    <row r="22" spans="1:8" ht="12.75">
      <c r="A22" t="s">
        <v>21</v>
      </c>
      <c r="B22" s="1">
        <v>38424.333333333336</v>
      </c>
      <c r="C22" s="1">
        <v>38457.708333333336</v>
      </c>
      <c r="D22" s="1">
        <v>38457.708333333336</v>
      </c>
      <c r="E22" s="1">
        <v>38513.708333333336</v>
      </c>
      <c r="F22" t="s">
        <v>2</v>
      </c>
      <c r="H22" s="2">
        <f t="shared" si="0"/>
        <v>0</v>
      </c>
    </row>
    <row r="23" spans="1:8" ht="12.75">
      <c r="A23" t="s">
        <v>22</v>
      </c>
      <c r="B23" s="1">
        <v>38439.333333333336</v>
      </c>
      <c r="C23" s="1">
        <v>38471.708333333336</v>
      </c>
      <c r="D23" s="1">
        <v>38471.708333333336</v>
      </c>
      <c r="E23" s="1">
        <v>38520.708333333336</v>
      </c>
      <c r="F23" t="s">
        <v>2</v>
      </c>
      <c r="H23" s="2">
        <f t="shared" si="0"/>
        <v>0</v>
      </c>
    </row>
    <row r="24" spans="1:8" ht="12.75">
      <c r="A24" t="s">
        <v>17</v>
      </c>
      <c r="B24" s="1">
        <v>38454.333333333336</v>
      </c>
      <c r="C24" s="1">
        <v>38478.708333333336</v>
      </c>
      <c r="D24" s="1">
        <v>38478.708333333336</v>
      </c>
      <c r="E24" s="1">
        <v>38523.708333333336</v>
      </c>
      <c r="F24" t="s">
        <v>2</v>
      </c>
      <c r="H24" s="2">
        <f t="shared" si="0"/>
        <v>0</v>
      </c>
    </row>
    <row r="25" spans="1:8" ht="12.75">
      <c r="A25" t="s">
        <v>18</v>
      </c>
      <c r="B25" s="1">
        <v>38464.333333333336</v>
      </c>
      <c r="C25" s="1">
        <v>38485.708333333336</v>
      </c>
      <c r="D25" s="1">
        <v>38485.708333333336</v>
      </c>
      <c r="E25" s="1">
        <v>38526.708333333336</v>
      </c>
      <c r="F25" t="s">
        <v>2</v>
      </c>
      <c r="H25" s="2">
        <f t="shared" si="0"/>
        <v>0</v>
      </c>
    </row>
    <row r="26" spans="1:8" ht="12.75">
      <c r="A26" t="s">
        <v>23</v>
      </c>
      <c r="B26" s="1">
        <v>38383.333333333336</v>
      </c>
      <c r="C26" s="1">
        <v>38555.708333333336</v>
      </c>
      <c r="D26" t="s">
        <v>1</v>
      </c>
      <c r="E26" t="s">
        <v>1</v>
      </c>
      <c r="H26" s="2">
        <f t="shared" si="0"/>
        <v>0</v>
      </c>
    </row>
    <row r="27" spans="1:8" ht="12.75">
      <c r="A27" t="s">
        <v>14</v>
      </c>
      <c r="B27" s="1">
        <v>38383.333333333336</v>
      </c>
      <c r="C27" s="1">
        <v>38478.708333333336</v>
      </c>
      <c r="D27" s="1">
        <v>38457.333333333336</v>
      </c>
      <c r="E27" s="1">
        <v>38511.708333333336</v>
      </c>
      <c r="F27" t="s">
        <v>2</v>
      </c>
      <c r="H27" s="2">
        <f t="shared" si="0"/>
        <v>0</v>
      </c>
    </row>
    <row r="28" spans="1:8" ht="12.75">
      <c r="A28" t="s">
        <v>15</v>
      </c>
      <c r="B28" s="1">
        <v>38471.333333333336</v>
      </c>
      <c r="C28" s="1">
        <v>38485.708333333336</v>
      </c>
      <c r="D28" s="1">
        <v>38511.708333333336</v>
      </c>
      <c r="E28" s="1">
        <v>38516.708333333336</v>
      </c>
      <c r="F28">
        <v>100</v>
      </c>
      <c r="G28" s="2">
        <v>220000</v>
      </c>
      <c r="H28" s="2">
        <f t="shared" si="0"/>
        <v>220000</v>
      </c>
    </row>
    <row r="29" spans="1:8" ht="12.75">
      <c r="A29" t="s">
        <v>21</v>
      </c>
      <c r="B29" s="1">
        <v>38485.333333333336</v>
      </c>
      <c r="C29" s="1">
        <v>38526.708333333336</v>
      </c>
      <c r="D29" s="1">
        <v>38516.708333333336</v>
      </c>
      <c r="E29" s="1">
        <v>38562.708333333336</v>
      </c>
      <c r="F29" t="s">
        <v>2</v>
      </c>
      <c r="H29" s="2">
        <f t="shared" si="0"/>
        <v>0</v>
      </c>
    </row>
    <row r="30" spans="1:8" ht="12.75">
      <c r="A30" t="s">
        <v>22</v>
      </c>
      <c r="B30" s="1">
        <v>38492.333333333336</v>
      </c>
      <c r="C30" s="1">
        <v>38555.708333333336</v>
      </c>
      <c r="D30" s="1">
        <v>38525.333333333336</v>
      </c>
      <c r="E30" s="1">
        <v>38562.708333333336</v>
      </c>
      <c r="F30" t="s">
        <v>2</v>
      </c>
      <c r="H30" s="2">
        <f t="shared" si="0"/>
        <v>0</v>
      </c>
    </row>
    <row r="31" spans="1:8" ht="12.75">
      <c r="A31" t="s">
        <v>17</v>
      </c>
      <c r="B31" s="1">
        <v>38537.333333333336</v>
      </c>
      <c r="C31" s="1">
        <v>38547.708333333336</v>
      </c>
      <c r="D31" s="1">
        <v>38537.333333333336</v>
      </c>
      <c r="E31" s="1">
        <v>38562.708333333336</v>
      </c>
      <c r="F31" t="s">
        <v>2</v>
      </c>
      <c r="H31" s="2">
        <f t="shared" si="0"/>
        <v>0</v>
      </c>
    </row>
    <row r="32" spans="1:8" ht="12.75">
      <c r="A32" t="s">
        <v>18</v>
      </c>
      <c r="B32" s="1">
        <v>38537.333333333336</v>
      </c>
      <c r="C32" s="1">
        <v>38547.708333333336</v>
      </c>
      <c r="D32" s="1">
        <v>38599.333333333336</v>
      </c>
      <c r="E32" s="1">
        <v>38562.708333333336</v>
      </c>
      <c r="F32" t="s">
        <v>2</v>
      </c>
      <c r="H32" s="2">
        <f t="shared" si="0"/>
        <v>0</v>
      </c>
    </row>
    <row r="33" spans="1:8" ht="12.75">
      <c r="A33" t="s">
        <v>24</v>
      </c>
      <c r="B33" s="1">
        <v>38289.333333333336</v>
      </c>
      <c r="C33" s="1">
        <v>38464.708333333336</v>
      </c>
      <c r="D33" s="1">
        <v>38289.333333333336</v>
      </c>
      <c r="E33" s="1">
        <v>38503.708333333336</v>
      </c>
      <c r="F33">
        <v>100</v>
      </c>
      <c r="G33" s="2">
        <v>390000</v>
      </c>
      <c r="H33" s="2">
        <f t="shared" si="0"/>
        <v>390000</v>
      </c>
    </row>
    <row r="34" spans="1:8" ht="12.75">
      <c r="A34" t="s">
        <v>25</v>
      </c>
      <c r="B34" s="1">
        <v>38464.333333333336</v>
      </c>
      <c r="C34" s="1">
        <v>38495.708333333336</v>
      </c>
      <c r="D34" s="1">
        <v>38513.333333333336</v>
      </c>
      <c r="E34" s="1">
        <v>38576.708333333336</v>
      </c>
      <c r="F34">
        <v>100</v>
      </c>
      <c r="G34" s="2">
        <v>260000</v>
      </c>
      <c r="H34" s="2">
        <f t="shared" si="0"/>
        <v>260000</v>
      </c>
    </row>
    <row r="35" spans="1:8" ht="12.75">
      <c r="A35" t="s">
        <v>26</v>
      </c>
      <c r="B35" s="1">
        <v>38496.333333333336</v>
      </c>
      <c r="C35" s="1">
        <v>38527.708333333336</v>
      </c>
      <c r="D35" s="1">
        <v>38527.708333333336</v>
      </c>
      <c r="E35" s="1">
        <v>38607.708333333336</v>
      </c>
      <c r="F35">
        <v>80</v>
      </c>
      <c r="G35" s="2">
        <v>240000</v>
      </c>
      <c r="H35" s="2">
        <f t="shared" si="0"/>
        <v>192000</v>
      </c>
    </row>
    <row r="36" spans="1:8" ht="12.75">
      <c r="A36" t="s">
        <v>28</v>
      </c>
      <c r="B36" s="1">
        <v>38502.333333333336</v>
      </c>
      <c r="C36" s="1">
        <v>38538.708333333336</v>
      </c>
      <c r="D36" s="1">
        <v>38531.708333333336</v>
      </c>
      <c r="E36" s="1">
        <v>38611.708333333336</v>
      </c>
      <c r="F36">
        <v>60</v>
      </c>
      <c r="G36" s="2">
        <v>240000</v>
      </c>
      <c r="H36" s="2">
        <f t="shared" si="0"/>
        <v>144000</v>
      </c>
    </row>
    <row r="37" spans="1:8" ht="12.75">
      <c r="A37" t="s">
        <v>30</v>
      </c>
      <c r="B37" s="1">
        <v>38434.333333333336</v>
      </c>
      <c r="C37" s="1">
        <v>38545.708333333336</v>
      </c>
      <c r="D37" s="1">
        <v>38446.333333333336</v>
      </c>
      <c r="E37" s="1">
        <v>38610.708333333336</v>
      </c>
      <c r="F37" t="s">
        <v>29</v>
      </c>
      <c r="H37" s="2">
        <f t="shared" si="0"/>
        <v>0</v>
      </c>
    </row>
    <row r="38" spans="1:8" ht="12.75">
      <c r="A38" t="s">
        <v>31</v>
      </c>
      <c r="B38" s="1">
        <v>38434.333333333336</v>
      </c>
      <c r="C38" s="1">
        <v>38580.708333333336</v>
      </c>
      <c r="D38" s="1">
        <v>38446.333333333336</v>
      </c>
      <c r="E38" s="1">
        <v>38660.708333333336</v>
      </c>
      <c r="F38" t="s">
        <v>32</v>
      </c>
      <c r="H38" s="2">
        <f t="shared" si="0"/>
        <v>0</v>
      </c>
    </row>
    <row r="39" spans="1:8" ht="12.75">
      <c r="A39" t="s">
        <v>33</v>
      </c>
      <c r="B39" s="1">
        <v>38434.333333333336</v>
      </c>
      <c r="C39" s="1">
        <v>38608.708333333336</v>
      </c>
      <c r="D39" s="1">
        <v>38446.333333333336</v>
      </c>
      <c r="E39" s="1">
        <v>38681.708333333336</v>
      </c>
      <c r="F39" t="s">
        <v>32</v>
      </c>
      <c r="H39" s="2">
        <f t="shared" si="0"/>
        <v>0</v>
      </c>
    </row>
    <row r="40" spans="1:8" ht="12.75">
      <c r="A40" t="s">
        <v>34</v>
      </c>
      <c r="B40" s="1">
        <v>38509.333333333336</v>
      </c>
      <c r="C40" s="1">
        <v>38611.708333333336</v>
      </c>
      <c r="D40" t="s">
        <v>1</v>
      </c>
      <c r="E40" t="s">
        <v>1</v>
      </c>
      <c r="F40" t="s">
        <v>35</v>
      </c>
      <c r="H40" s="2">
        <f t="shared" si="0"/>
        <v>0</v>
      </c>
    </row>
    <row r="41" spans="1:8" ht="12.75">
      <c r="A41" t="s">
        <v>36</v>
      </c>
      <c r="B41" s="1">
        <v>38474.333333333336</v>
      </c>
      <c r="C41" s="1">
        <v>38671.708333333336</v>
      </c>
      <c r="D41" t="s">
        <v>1</v>
      </c>
      <c r="E41" t="s">
        <v>1</v>
      </c>
      <c r="H41" s="2">
        <f t="shared" si="0"/>
        <v>0</v>
      </c>
    </row>
    <row r="42" spans="1:8" ht="12.75">
      <c r="A42" t="s">
        <v>37</v>
      </c>
      <c r="B42" s="1">
        <v>38474.333333333336</v>
      </c>
      <c r="C42" s="1">
        <v>38516.708333333336</v>
      </c>
      <c r="D42" s="1">
        <v>38513.333333333336</v>
      </c>
      <c r="E42" s="1">
        <v>38576.708333333336</v>
      </c>
      <c r="F42" t="s">
        <v>2</v>
      </c>
      <c r="H42" s="2">
        <f t="shared" si="0"/>
        <v>0</v>
      </c>
    </row>
    <row r="43" spans="1:8" ht="12.75">
      <c r="A43" t="s">
        <v>38</v>
      </c>
      <c r="B43" s="1">
        <v>38495.333333333336</v>
      </c>
      <c r="C43" s="1">
        <v>38541.708333333336</v>
      </c>
      <c r="D43" s="1">
        <v>38526.333333333336</v>
      </c>
      <c r="E43" s="1">
        <v>38579.708333333336</v>
      </c>
      <c r="F43" t="s">
        <v>2</v>
      </c>
      <c r="H43" s="2">
        <f t="shared" si="0"/>
        <v>0</v>
      </c>
    </row>
    <row r="44" spans="1:8" ht="12.75">
      <c r="A44" t="s">
        <v>39</v>
      </c>
      <c r="B44" s="1">
        <v>38543.333333333336</v>
      </c>
      <c r="C44" s="1">
        <v>38566.708333333336</v>
      </c>
      <c r="D44" s="1">
        <v>38576.333333333336</v>
      </c>
      <c r="E44" s="1">
        <v>38603.708333333336</v>
      </c>
      <c r="F44">
        <v>96</v>
      </c>
      <c r="G44" s="2">
        <v>400000</v>
      </c>
      <c r="H44" s="2">
        <f t="shared" si="0"/>
        <v>384000</v>
      </c>
    </row>
    <row r="45" spans="1:8" ht="12.75">
      <c r="A45" t="s">
        <v>40</v>
      </c>
      <c r="B45" s="1">
        <v>38567.333333333336</v>
      </c>
      <c r="C45" s="1">
        <v>38582.708333333336</v>
      </c>
      <c r="D45" s="1">
        <v>38603.333333333336</v>
      </c>
      <c r="E45" s="1">
        <v>38618.708333333336</v>
      </c>
      <c r="H45" s="2">
        <f t="shared" si="0"/>
        <v>0</v>
      </c>
    </row>
    <row r="46" spans="1:8" ht="12.75">
      <c r="A46" t="s">
        <v>41</v>
      </c>
      <c r="B46" s="1">
        <v>38582.333333333336</v>
      </c>
      <c r="C46" s="1">
        <v>38611.708333333336</v>
      </c>
      <c r="D46" s="1">
        <v>38618.333333333336</v>
      </c>
      <c r="E46" s="1">
        <v>38639.708333333336</v>
      </c>
      <c r="H46" s="2">
        <f t="shared" si="0"/>
        <v>0</v>
      </c>
    </row>
    <row r="47" spans="1:8" ht="12.75">
      <c r="A47" t="s">
        <v>42</v>
      </c>
      <c r="B47" s="1">
        <v>38614.333333333336</v>
      </c>
      <c r="C47" s="1">
        <v>38632.708333333336</v>
      </c>
      <c r="D47" s="1">
        <v>38639.708333333336</v>
      </c>
      <c r="E47" s="1">
        <v>38644.708333333336</v>
      </c>
      <c r="H47" s="2">
        <f t="shared" si="0"/>
        <v>0</v>
      </c>
    </row>
    <row r="48" spans="1:8" ht="12.75">
      <c r="A48" t="s">
        <v>43</v>
      </c>
      <c r="B48" s="1">
        <v>38635.333333333336</v>
      </c>
      <c r="C48" s="1">
        <v>38646.708333333336</v>
      </c>
      <c r="D48" s="1">
        <v>38642.708333333336</v>
      </c>
      <c r="E48" s="1">
        <v>38652.708333333336</v>
      </c>
      <c r="H48" s="2">
        <f t="shared" si="0"/>
        <v>0</v>
      </c>
    </row>
    <row r="49" spans="1:8" ht="12.75">
      <c r="A49" t="s">
        <v>44</v>
      </c>
      <c r="B49" s="1">
        <v>38649.333333333336</v>
      </c>
      <c r="C49" s="1">
        <v>38660.708333333336</v>
      </c>
      <c r="D49" s="1">
        <v>38652.708333333336</v>
      </c>
      <c r="E49" s="1">
        <v>38663.708333333336</v>
      </c>
      <c r="H49" s="2">
        <f t="shared" si="0"/>
        <v>0</v>
      </c>
    </row>
    <row r="50" spans="1:8" ht="12.75">
      <c r="A50" t="s">
        <v>45</v>
      </c>
      <c r="B50" s="1">
        <v>38663.333333333336</v>
      </c>
      <c r="C50" s="1">
        <v>38667.708333333336</v>
      </c>
      <c r="D50" t="s">
        <v>1</v>
      </c>
      <c r="E50" t="s">
        <v>1</v>
      </c>
      <c r="H50" s="2">
        <f t="shared" si="0"/>
        <v>0</v>
      </c>
    </row>
    <row r="51" spans="1:8" ht="12.75">
      <c r="A51" t="s">
        <v>46</v>
      </c>
      <c r="B51" s="1">
        <v>38670.333333333336</v>
      </c>
      <c r="C51" s="1">
        <v>38671.708333333336</v>
      </c>
      <c r="D51" t="s">
        <v>1</v>
      </c>
      <c r="E51" t="s">
        <v>1</v>
      </c>
      <c r="G51" s="2" t="s">
        <v>47</v>
      </c>
      <c r="H51" s="2">
        <f t="shared" si="0"/>
        <v>0</v>
      </c>
    </row>
    <row r="52" spans="1:8" ht="12.75">
      <c r="A52" t="s">
        <v>48</v>
      </c>
      <c r="B52" s="1">
        <v>38527.333333333336</v>
      </c>
      <c r="C52" s="1">
        <v>38708.708333333336</v>
      </c>
      <c r="D52" t="s">
        <v>1</v>
      </c>
      <c r="E52" t="s">
        <v>1</v>
      </c>
      <c r="H52" s="2">
        <f t="shared" si="0"/>
        <v>0</v>
      </c>
    </row>
    <row r="53" spans="1:8" ht="12.75">
      <c r="A53" t="s">
        <v>49</v>
      </c>
      <c r="B53" s="1">
        <v>38527.333333333336</v>
      </c>
      <c r="C53" s="1">
        <v>38555.708333333336</v>
      </c>
      <c r="D53" s="1">
        <v>38576.333333333336</v>
      </c>
      <c r="E53" s="1">
        <v>38604.708333333336</v>
      </c>
      <c r="F53" t="s">
        <v>27</v>
      </c>
      <c r="H53" s="2">
        <f t="shared" si="0"/>
        <v>0</v>
      </c>
    </row>
    <row r="54" spans="1:8" ht="12.75">
      <c r="A54" t="s">
        <v>49</v>
      </c>
      <c r="B54" s="1">
        <v>38558.333333333336</v>
      </c>
      <c r="C54" s="1">
        <v>38583.708333333336</v>
      </c>
      <c r="D54" s="1">
        <v>38590.333333333336</v>
      </c>
      <c r="E54" s="1">
        <v>38618.708333333336</v>
      </c>
      <c r="F54" t="s">
        <v>50</v>
      </c>
      <c r="H54" s="2">
        <f t="shared" si="0"/>
        <v>0</v>
      </c>
    </row>
    <row r="55" spans="1:8" ht="12.75">
      <c r="A55" t="s">
        <v>39</v>
      </c>
      <c r="B55" s="1">
        <v>38586.333333333336</v>
      </c>
      <c r="C55" s="1">
        <v>38600.708333333336</v>
      </c>
      <c r="D55" s="1">
        <v>38618.708333333336</v>
      </c>
      <c r="E55" s="1">
        <v>38632.708333333336</v>
      </c>
      <c r="G55" s="2" t="s">
        <v>51</v>
      </c>
      <c r="H55" s="2">
        <f t="shared" si="0"/>
        <v>0</v>
      </c>
    </row>
    <row r="56" spans="1:8" ht="12.75">
      <c r="A56" t="s">
        <v>40</v>
      </c>
      <c r="B56" s="1">
        <v>38600.333333333336</v>
      </c>
      <c r="C56" s="1">
        <v>38618.708333333336</v>
      </c>
      <c r="D56" s="1">
        <v>38632.708333333336</v>
      </c>
      <c r="E56" s="1">
        <v>38646.708333333336</v>
      </c>
      <c r="H56" s="2">
        <f t="shared" si="0"/>
        <v>0</v>
      </c>
    </row>
    <row r="57" spans="1:8" ht="12.75">
      <c r="A57" t="s">
        <v>41</v>
      </c>
      <c r="B57" s="1">
        <v>38621.333333333336</v>
      </c>
      <c r="C57" s="1">
        <v>38646.708333333336</v>
      </c>
      <c r="D57" s="1">
        <v>38646.708333333336</v>
      </c>
      <c r="E57" s="1">
        <v>38660.708333333336</v>
      </c>
      <c r="H57" s="2">
        <f t="shared" si="0"/>
        <v>0</v>
      </c>
    </row>
    <row r="58" spans="1:8" ht="12.75">
      <c r="A58" t="s">
        <v>42</v>
      </c>
      <c r="B58" s="1">
        <v>38649.333333333336</v>
      </c>
      <c r="C58" s="1">
        <v>38667.708333333336</v>
      </c>
      <c r="D58" s="1">
        <v>38660.708333333336</v>
      </c>
      <c r="E58" s="1">
        <v>38670.708333333336</v>
      </c>
      <c r="H58" s="2">
        <f t="shared" si="0"/>
        <v>0</v>
      </c>
    </row>
    <row r="59" spans="1:8" ht="12.75">
      <c r="A59" t="s">
        <v>43</v>
      </c>
      <c r="B59" s="1">
        <v>38670.333333333336</v>
      </c>
      <c r="C59" s="1">
        <v>38681.708333333336</v>
      </c>
      <c r="D59" t="s">
        <v>1</v>
      </c>
      <c r="E59" t="s">
        <v>1</v>
      </c>
      <c r="H59" s="2">
        <f t="shared" si="0"/>
        <v>0</v>
      </c>
    </row>
    <row r="60" spans="1:8" ht="12.75">
      <c r="A60" t="s">
        <v>44</v>
      </c>
      <c r="B60" s="1">
        <v>38684.333333333336</v>
      </c>
      <c r="C60" s="1">
        <v>38695.708333333336</v>
      </c>
      <c r="D60" t="s">
        <v>1</v>
      </c>
      <c r="E60" t="s">
        <v>1</v>
      </c>
      <c r="H60" s="2">
        <f t="shared" si="0"/>
        <v>0</v>
      </c>
    </row>
    <row r="61" spans="1:8" ht="12.75">
      <c r="A61" t="s">
        <v>52</v>
      </c>
      <c r="B61" s="1">
        <v>38698.333333333336</v>
      </c>
      <c r="C61" s="1">
        <v>38702.708333333336</v>
      </c>
      <c r="D61" t="s">
        <v>1</v>
      </c>
      <c r="E61" t="s">
        <v>1</v>
      </c>
      <c r="H61" s="2">
        <f t="shared" si="0"/>
        <v>0</v>
      </c>
    </row>
    <row r="62" spans="1:8" ht="12.75">
      <c r="A62" t="s">
        <v>53</v>
      </c>
      <c r="B62" s="1">
        <v>38705.333333333336</v>
      </c>
      <c r="C62" s="1">
        <v>38708.708333333336</v>
      </c>
      <c r="D62" t="s">
        <v>1</v>
      </c>
      <c r="E62" t="s">
        <v>1</v>
      </c>
      <c r="G62" s="2" t="s">
        <v>54</v>
      </c>
      <c r="H62" s="2">
        <f t="shared" si="0"/>
        <v>0</v>
      </c>
    </row>
    <row r="63" spans="1:8" ht="12.75">
      <c r="A63" t="s">
        <v>55</v>
      </c>
      <c r="B63" s="1">
        <v>38565.333333333336</v>
      </c>
      <c r="C63" s="1">
        <v>38743.708333333336</v>
      </c>
      <c r="D63" t="s">
        <v>1</v>
      </c>
      <c r="E63" t="s">
        <v>1</v>
      </c>
      <c r="H63" s="2">
        <f t="shared" si="0"/>
        <v>0</v>
      </c>
    </row>
    <row r="64" spans="1:8" ht="12.75">
      <c r="A64" t="s">
        <v>49</v>
      </c>
      <c r="B64" s="1">
        <v>38565.333333333336</v>
      </c>
      <c r="C64" s="1">
        <v>38590.708333333336</v>
      </c>
      <c r="D64" s="1">
        <v>38625.333333333336</v>
      </c>
      <c r="E64" s="1">
        <v>38646.708333333336</v>
      </c>
      <c r="H64" s="2">
        <f t="shared" si="0"/>
        <v>0</v>
      </c>
    </row>
    <row r="65" spans="1:8" ht="12.75">
      <c r="A65" t="s">
        <v>49</v>
      </c>
      <c r="B65" s="1">
        <v>38599.333333333336</v>
      </c>
      <c r="C65" s="1">
        <v>38625.708333333336</v>
      </c>
      <c r="D65" s="1">
        <v>38632.333333333336</v>
      </c>
      <c r="E65" s="1">
        <v>38653.708333333336</v>
      </c>
      <c r="H65" s="2">
        <f t="shared" si="0"/>
        <v>0</v>
      </c>
    </row>
    <row r="66" spans="1:8" ht="12.75">
      <c r="A66" t="s">
        <v>39</v>
      </c>
      <c r="B66" s="1">
        <v>38628.333333333336</v>
      </c>
      <c r="C66" s="1">
        <v>38642.708333333336</v>
      </c>
      <c r="D66" s="1">
        <v>38653.708333333336</v>
      </c>
      <c r="E66" s="1">
        <v>38667.708333333336</v>
      </c>
      <c r="G66" s="2" t="s">
        <v>54</v>
      </c>
      <c r="H66" s="2">
        <f t="shared" si="0"/>
        <v>0</v>
      </c>
    </row>
    <row r="67" spans="1:8" ht="12.75">
      <c r="A67" t="s">
        <v>40</v>
      </c>
      <c r="B67" s="1">
        <v>38642.333333333336</v>
      </c>
      <c r="C67" s="1">
        <v>38653.708333333336</v>
      </c>
      <c r="D67" s="1">
        <v>38667.708333333336</v>
      </c>
      <c r="E67" s="1">
        <v>38681.708333333336</v>
      </c>
      <c r="H67" s="2">
        <f t="shared" si="0"/>
        <v>0</v>
      </c>
    </row>
    <row r="68" spans="1:8" ht="12.75">
      <c r="A68" t="s">
        <v>41</v>
      </c>
      <c r="B68" s="1">
        <v>38656.333333333336</v>
      </c>
      <c r="C68" s="1">
        <v>38674.708333333336</v>
      </c>
      <c r="D68" s="1">
        <v>38681.708333333336</v>
      </c>
      <c r="E68" s="1">
        <v>38702.708333333336</v>
      </c>
      <c r="H68" s="2">
        <f t="shared" si="0"/>
        <v>0</v>
      </c>
    </row>
    <row r="69" spans="1:8" ht="12.75">
      <c r="A69" t="s">
        <v>42</v>
      </c>
      <c r="B69" s="1">
        <v>38677.333333333336</v>
      </c>
      <c r="C69" s="1">
        <v>38688.708333333336</v>
      </c>
      <c r="D69" s="1">
        <v>38702.708333333336</v>
      </c>
      <c r="E69" s="1">
        <v>38716.708333333336</v>
      </c>
      <c r="H69" s="2">
        <f t="shared" si="0"/>
        <v>0</v>
      </c>
    </row>
    <row r="70" spans="1:8" ht="12.75">
      <c r="A70" t="s">
        <v>43</v>
      </c>
      <c r="B70" s="1">
        <v>38691.333333333336</v>
      </c>
      <c r="C70" s="1">
        <v>38702.708333333336</v>
      </c>
      <c r="D70" t="s">
        <v>1</v>
      </c>
      <c r="E70" t="s">
        <v>1</v>
      </c>
      <c r="H70" s="2">
        <f t="shared" si="0"/>
        <v>0</v>
      </c>
    </row>
    <row r="71" spans="1:8" ht="12.75">
      <c r="A71" t="s">
        <v>44</v>
      </c>
      <c r="B71" s="1">
        <v>38722.333333333336</v>
      </c>
      <c r="C71" s="1">
        <v>38734.708333333336</v>
      </c>
      <c r="D71" t="s">
        <v>1</v>
      </c>
      <c r="E71" t="s">
        <v>1</v>
      </c>
      <c r="H71" s="2">
        <f t="shared" si="0"/>
        <v>0</v>
      </c>
    </row>
    <row r="72" spans="1:8" ht="12.75">
      <c r="A72" t="s">
        <v>56</v>
      </c>
      <c r="B72" s="1">
        <v>38734.333333333336</v>
      </c>
      <c r="C72" s="1">
        <v>38737.708333333336</v>
      </c>
      <c r="D72" t="s">
        <v>1</v>
      </c>
      <c r="E72" t="s">
        <v>1</v>
      </c>
      <c r="H72" s="2">
        <f t="shared" si="0"/>
        <v>0</v>
      </c>
    </row>
    <row r="73" spans="1:8" ht="12.75">
      <c r="A73" t="s">
        <v>53</v>
      </c>
      <c r="B73" s="1">
        <v>38740.333333333336</v>
      </c>
      <c r="C73" s="1">
        <v>38743.708333333336</v>
      </c>
      <c r="D73" t="s">
        <v>1</v>
      </c>
      <c r="E73" t="s">
        <v>1</v>
      </c>
      <c r="G73" s="2" t="s">
        <v>54</v>
      </c>
      <c r="H73" s="2">
        <f>F73*G73/100</f>
        <v>0</v>
      </c>
    </row>
    <row r="74" spans="1:8" ht="12.75">
      <c r="A74" t="s">
        <v>57</v>
      </c>
      <c r="B74" s="1">
        <v>38740.333333333336</v>
      </c>
      <c r="C74" s="1">
        <v>38744.708333333336</v>
      </c>
      <c r="D74" t="s">
        <v>1</v>
      </c>
      <c r="E74" t="s">
        <v>1</v>
      </c>
      <c r="H74" s="2">
        <f>F74*G74/100</f>
        <v>0</v>
      </c>
    </row>
    <row r="75" spans="1:8" ht="12.75">
      <c r="A75" t="s">
        <v>58</v>
      </c>
      <c r="B75" s="1">
        <v>38747.333333333336</v>
      </c>
      <c r="C75" s="1">
        <v>38749.708333333336</v>
      </c>
      <c r="D75" t="s">
        <v>1</v>
      </c>
      <c r="E75" t="s">
        <v>1</v>
      </c>
      <c r="G75" s="2" t="s">
        <v>59</v>
      </c>
      <c r="H75" s="2">
        <f>F75*G75/100</f>
        <v>0</v>
      </c>
    </row>
    <row r="76" ht="12.75">
      <c r="H76" s="3">
        <f>SUM(H8:H75)</f>
        <v>2415644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dcterms:created xsi:type="dcterms:W3CDTF">2005-09-15T15:40:51Z</dcterms:created>
  <dcterms:modified xsi:type="dcterms:W3CDTF">2005-09-15T15:54:17Z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1587952397</vt:i4>
  </property>
  <property fmtid="{D5CDD505-2E9C-101B-9397-08002B2CF9AE}" pid="4" name="_NewReviewCyc">
    <vt:lpwstr/>
  </property>
  <property fmtid="{D5CDD505-2E9C-101B-9397-08002B2CF9AE}" pid="5" name="_EmailSubje">
    <vt:lpwstr>Major Tool Sept. Accrual</vt:lpwstr>
  </property>
  <property fmtid="{D5CDD505-2E9C-101B-9397-08002B2CF9AE}" pid="6" name="_AuthorEma">
    <vt:lpwstr>mviola@pppl.gov</vt:lpwstr>
  </property>
  <property fmtid="{D5CDD505-2E9C-101B-9397-08002B2CF9AE}" pid="7" name="_AuthorEmailDisplayNa">
    <vt:lpwstr>Michael E. Viola</vt:lpwstr>
  </property>
</Properties>
</file>