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24" windowWidth="8700" windowHeight="8856" tabRatio="46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<sst xmlns="http://schemas.openxmlformats.org/spreadsheetml/2006/main" count="314" uniqueCount="77">
  <si>
    <t>Submit Proposal</t>
  </si>
  <si>
    <t>NA</t>
  </si>
  <si>
    <t>100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</si>
  <si>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</si>
  <si>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</si>
  <si>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</si>
  <si>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</si>
  <si>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</si>
  <si>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</si>
  <si>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</si>
  <si>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</si>
  <si>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</si>
  <si>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</si>
  <si>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</si>
  <si>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</si>
  <si>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</si>
  <si>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</si>
  <si>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</si>
  <si>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</si>
  <si>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</si>
  <si>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</si>
  <si>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</si>
  <si>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</si>
  <si>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120 #2 Complete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</si>
  <si>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</si>
  <si>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</si>
  <si>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</si>
  <si>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</si>
  <si>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</si>
  <si>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</si>
  <si>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</si>
  <si>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</si>
  <si>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</si>
  <si>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</si>
  <si>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</si>
  <si>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</si>
  <si>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</si>
  <si>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</si>
  <si>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40</t>
  </si>
  <si>
    <t>Vacuum Test</t>
  </si>
  <si>
    <t>Cut Off Ports</t>
  </si>
  <si>
    <t>Pack for Shipping #1</t>
  </si>
  <si>
    <t xml:space="preserve">Receive at PPPL </t>
  </si>
  <si>
    <t>Second 120 deg seg QLI# 3 Lot # 2</t>
  </si>
  <si>
    <t>60 deg segment</t>
  </si>
  <si>
    <t>Pack for Shipping #2</t>
  </si>
  <si>
    <t>Receive at PPPL</t>
  </si>
  <si>
    <t>Third 120 deg seg QLI# 3 Lot # 3</t>
  </si>
  <si>
    <t>Pack for Shipping #3</t>
  </si>
  <si>
    <t>Pack for PPPL - Tooling</t>
  </si>
  <si>
    <t>Receive at PPPL - Tooling</t>
  </si>
  <si>
    <t>TOTAL</t>
  </si>
  <si>
    <t>Round Ports (less dome ports)</t>
  </si>
  <si>
    <t>Dome Ports 17 &amp; 18</t>
  </si>
  <si>
    <t>(8) Bosses</t>
  </si>
  <si>
    <t>100% Laser Scan Layout and Weld Flanges</t>
  </si>
  <si>
    <t>Polish and Rough Clean  Interior</t>
  </si>
  <si>
    <t>Weld on Spacer and Covers</t>
  </si>
  <si>
    <t xml:space="preserve">First Vacuum Test </t>
  </si>
  <si>
    <t>Heat Blankets</t>
  </si>
  <si>
    <t>Thermal Cycle</t>
  </si>
  <si>
    <t>Final Vacuum Test</t>
  </si>
  <si>
    <t>Laser check after Vacuum Test</t>
  </si>
  <si>
    <t>Final Machine</t>
  </si>
  <si>
    <t>Final Inspection</t>
  </si>
  <si>
    <t>NB Port</t>
  </si>
  <si>
    <t>Port 4</t>
  </si>
  <si>
    <t>Port 12</t>
  </si>
  <si>
    <t>Domes</t>
  </si>
  <si>
    <t>NB</t>
  </si>
  <si>
    <t>Dome</t>
  </si>
  <si>
    <t>Tooling Deliveries</t>
  </si>
  <si>
    <t>99</t>
  </si>
  <si>
    <t>87</t>
  </si>
  <si>
    <t>75</t>
  </si>
  <si>
    <t>15</t>
  </si>
  <si>
    <t>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</si>
</sst>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00">
      <selection activeCell="I121" sqref="I121"/>
    </sheetView>
  </sheetViews>
  <sheetFormatPr defaultColWidth="9.140625" defaultRowHeight="12.75"/>
  <cols>
    <col min="1" max="1" width="29.7109375" style="0" customWidth="1"/>
    <col min="2" max="2" width="6.140625" style="0" customWidth="1"/>
    <col min="3" max="6" width="3.00390625" style="0" customWidth="1"/>
    <col min="7" max="7" width="4.00390625" style="4" customWidth="1"/>
    <col min="8" max="8" width="8.57421875" style="3" bestFit="1" customWidth="1"/>
    <col min="9" max="9" width="10.140625" style="3" bestFit="1" customWidth="1"/>
    <col min="10" max="10" width="7.57421875" style="0" customWidth="1"/>
    <col min="11" max="11" width="14.7109375" style="0" bestFit="1" customWidth="1"/>
  </cols>
  <sheetData>
    <row r="1" spans="1:7" ht="12.75">
      <c r="A1" t="s">
        <v>0</v>
      </c>
      <c r="B1" s="1">
        <v>38190.333333333336</v>
      </c>
      <c r="C1" s="1">
        <v>38190.333333333336</v>
      </c>
      <c r="D1" s="1">
        <v>38190.333333333336</v>
      </c>
      <c r="E1" t="s">
        <v>1</v>
      </c>
      <c r="F1" t="s">
        <v>1</v>
      </c>
      <c r="G1" s="4" t="s">
        <v>2</v>
      </c>
    </row>
    <row r="2" spans="1:7" ht="12.75">
      <c r="A2" t="s">
        <v>3</v>
      </c>
      <c r="B2" s="1">
        <v>38198.708333333336</v>
      </c>
      <c r="C2" s="1">
        <v>38194.333333333336</v>
      </c>
      <c r="D2" s="1">
        <v>38198.708333333336</v>
      </c>
      <c r="E2" t="s">
        <v>1</v>
      </c>
      <c r="F2" t="s">
        <v>1</v>
      </c>
      <c r="G2" s="4" t="s">
        <v>2</v>
      </c>
    </row>
    <row r="3" spans="1:7" ht="12.75">
      <c r="A3" t="s">
        <v>4</v>
      </c>
      <c r="B3" s="1">
        <v>38254.708333333336</v>
      </c>
      <c r="C3" s="1">
        <v>38254.708333333336</v>
      </c>
      <c r="D3" s="1">
        <v>38254.708333333336</v>
      </c>
      <c r="E3" t="s">
        <v>1</v>
      </c>
      <c r="F3" t="s">
        <v>1</v>
      </c>
      <c r="G3" s="4" t="s">
        <v>2</v>
      </c>
    </row>
    <row r="4" spans="1:6" ht="12.75">
      <c r="A4" t="s">
        <v>5</v>
      </c>
      <c r="B4" s="1">
        <v>38743.708333333336</v>
      </c>
      <c r="C4" s="1">
        <v>36161.333333333336</v>
      </c>
      <c r="D4" s="1">
        <v>38743.708333333336</v>
      </c>
      <c r="E4" t="s">
        <v>1</v>
      </c>
      <c r="F4" t="s">
        <v>1</v>
      </c>
    </row>
    <row r="5" spans="1:6" ht="12.75">
      <c r="A5" t="s">
        <v>6</v>
      </c>
      <c r="B5" s="1">
        <v>38660.708333333336</v>
      </c>
      <c r="C5" s="1">
        <v>38254.333333333336</v>
      </c>
      <c r="D5" s="1">
        <v>38660.708333333336</v>
      </c>
      <c r="E5" t="s">
        <v>1</v>
      </c>
      <c r="F5" t="s">
        <v>1</v>
      </c>
    </row>
    <row r="6" spans="1:7" ht="12.75">
      <c r="A6" t="s">
        <v>7</v>
      </c>
      <c r="B6" s="1">
        <v>38492.708333333336</v>
      </c>
      <c r="C6" s="1">
        <v>38254.333333333336</v>
      </c>
      <c r="D6" s="1">
        <v>38492.708333333336</v>
      </c>
      <c r="E6" s="1">
        <v>38254.333333333336</v>
      </c>
      <c r="F6" s="1">
        <v>38563</v>
      </c>
      <c r="G6" s="4" t="s">
        <v>2</v>
      </c>
    </row>
    <row r="7" spans="1:10" ht="12.75">
      <c r="A7" t="s">
        <v>8</v>
      </c>
      <c r="B7" s="1">
        <v>38310.708333333336</v>
      </c>
      <c r="C7" s="1">
        <v>38295.333333333336</v>
      </c>
      <c r="D7" s="1">
        <v>38310.708333333336</v>
      </c>
      <c r="E7" t="s">
        <v>1</v>
      </c>
      <c r="F7" t="s">
        <v>1</v>
      </c>
      <c r="G7" s="4">
        <v>100</v>
      </c>
      <c r="H7" s="3">
        <v>75000</v>
      </c>
      <c r="I7" s="3">
        <f>H7*G7/100</f>
        <v>75000</v>
      </c>
      <c r="J7" s="2"/>
    </row>
    <row r="8" spans="1:7" ht="12.75">
      <c r="A8" t="s">
        <v>9</v>
      </c>
      <c r="B8" s="1">
        <v>38660.708333333336</v>
      </c>
      <c r="C8" s="1">
        <v>38660.333333333336</v>
      </c>
      <c r="D8" s="1">
        <v>38660.708333333336</v>
      </c>
      <c r="E8" t="s">
        <v>1</v>
      </c>
      <c r="F8" t="s">
        <v>1</v>
      </c>
      <c r="G8" s="4">
        <v>98</v>
      </c>
    </row>
    <row r="9" spans="1:10" ht="12.75">
      <c r="A9" t="s">
        <v>10</v>
      </c>
      <c r="B9" s="1">
        <v>38471.708333333336</v>
      </c>
      <c r="C9" s="1">
        <v>38254.333333333336</v>
      </c>
      <c r="D9" s="1">
        <v>38471.708333333336</v>
      </c>
      <c r="E9" s="1">
        <v>38254.333333333336</v>
      </c>
      <c r="F9" s="1">
        <v>38503.708333333336</v>
      </c>
      <c r="G9" s="4">
        <v>100</v>
      </c>
      <c r="H9" s="3">
        <v>95000</v>
      </c>
      <c r="I9" s="3">
        <f>H9*G9/100</f>
        <v>95000</v>
      </c>
      <c r="J9" s="2"/>
    </row>
    <row r="10" spans="1:6" ht="12.75">
      <c r="A10" t="s">
        <v>11</v>
      </c>
      <c r="B10" s="1">
        <v>38555.708333333336</v>
      </c>
      <c r="C10" s="1">
        <v>38250.333333333336</v>
      </c>
      <c r="D10" s="1">
        <v>38555.708333333336</v>
      </c>
      <c r="E10" t="s">
        <v>1</v>
      </c>
      <c r="F10" t="s">
        <v>1</v>
      </c>
    </row>
    <row r="11" spans="1:6" ht="12.75">
      <c r="A11" t="s">
        <v>12</v>
      </c>
      <c r="B11" s="1">
        <v>38484.708333333336</v>
      </c>
      <c r="C11" s="1">
        <v>38250.333333333336</v>
      </c>
      <c r="D11" s="1">
        <v>38484.708333333336</v>
      </c>
      <c r="E11" t="s">
        <v>1</v>
      </c>
      <c r="F11" t="s">
        <v>1</v>
      </c>
    </row>
    <row r="12" spans="1:7" ht="12.75">
      <c r="A12" t="s">
        <v>13</v>
      </c>
      <c r="B12" s="1">
        <v>38380.708333333336</v>
      </c>
      <c r="C12" s="1">
        <v>38250.333333333336</v>
      </c>
      <c r="D12" s="1">
        <v>38380.708333333336</v>
      </c>
      <c r="E12" t="s">
        <v>1</v>
      </c>
      <c r="F12" t="s">
        <v>1</v>
      </c>
      <c r="G12" s="4" t="s">
        <v>2</v>
      </c>
    </row>
    <row r="13" spans="1:10" ht="12.75">
      <c r="A13" t="s">
        <v>14</v>
      </c>
      <c r="B13" s="1">
        <v>38422.708333333336</v>
      </c>
      <c r="C13" s="1">
        <v>38306.333333333336</v>
      </c>
      <c r="D13" s="1">
        <v>38422.708333333336</v>
      </c>
      <c r="E13" t="s">
        <v>1</v>
      </c>
      <c r="F13" t="s">
        <v>1</v>
      </c>
      <c r="G13" s="4">
        <v>100</v>
      </c>
      <c r="H13" s="3">
        <v>315000</v>
      </c>
      <c r="I13" s="3">
        <f>H13*G13/100</f>
        <v>315000</v>
      </c>
      <c r="J13" s="2"/>
    </row>
    <row r="14" spans="1:7" ht="12.75">
      <c r="A14" t="s">
        <v>15</v>
      </c>
      <c r="B14" s="1">
        <v>38449.708333333336</v>
      </c>
      <c r="C14" s="1">
        <v>38404.333333333336</v>
      </c>
      <c r="D14" s="1">
        <v>38449.708333333336</v>
      </c>
      <c r="E14" t="s">
        <v>1</v>
      </c>
      <c r="F14" t="s">
        <v>1</v>
      </c>
      <c r="G14" s="4" t="s">
        <v>2</v>
      </c>
    </row>
    <row r="15" spans="1:7" ht="12.75">
      <c r="A15" t="s">
        <v>16</v>
      </c>
      <c r="B15" s="1">
        <v>38450.708333333336</v>
      </c>
      <c r="C15" s="1">
        <v>38411.333333333336</v>
      </c>
      <c r="D15" s="1">
        <v>38450.708333333336</v>
      </c>
      <c r="E15" t="s">
        <v>1</v>
      </c>
      <c r="F15" t="s">
        <v>1</v>
      </c>
      <c r="G15" s="4" t="s">
        <v>2</v>
      </c>
    </row>
    <row r="16" spans="1:10" ht="12.75">
      <c r="A16" t="s">
        <v>17</v>
      </c>
      <c r="B16" s="1">
        <v>38453.708333333336</v>
      </c>
      <c r="C16" s="1">
        <v>38412.333333333336</v>
      </c>
      <c r="D16" s="1">
        <v>38453.708333333336</v>
      </c>
      <c r="E16" t="s">
        <v>1</v>
      </c>
      <c r="F16" t="s">
        <v>1</v>
      </c>
      <c r="G16" s="4">
        <v>100</v>
      </c>
      <c r="H16" s="3">
        <v>340644</v>
      </c>
      <c r="I16" s="3">
        <f>H16*G16/100</f>
        <v>340644</v>
      </c>
      <c r="J16" s="2"/>
    </row>
    <row r="17" spans="1:7" ht="12.75">
      <c r="A17" t="s">
        <v>18</v>
      </c>
      <c r="B17" s="1">
        <v>38484.708333333336</v>
      </c>
      <c r="C17" s="1">
        <v>38442.333333333336</v>
      </c>
      <c r="D17" s="1">
        <v>38484.708333333336</v>
      </c>
      <c r="E17" s="1">
        <v>38450.333333333336</v>
      </c>
      <c r="F17" s="1">
        <v>38513.708333333336</v>
      </c>
      <c r="G17" s="4" t="s">
        <v>2</v>
      </c>
    </row>
    <row r="18" spans="1:6" ht="12.75">
      <c r="A18" t="s">
        <v>19</v>
      </c>
      <c r="B18" s="1">
        <v>38485.708333333336</v>
      </c>
      <c r="C18" s="1">
        <v>38285.333333333336</v>
      </c>
      <c r="D18" s="1">
        <v>38485.708333333336</v>
      </c>
      <c r="E18" t="s">
        <v>1</v>
      </c>
      <c r="F18" t="s">
        <v>1</v>
      </c>
    </row>
    <row r="19" spans="1:7" ht="12.75">
      <c r="A19" t="s">
        <v>13</v>
      </c>
      <c r="B19" s="1">
        <v>38415.708333333336</v>
      </c>
      <c r="C19" s="1">
        <v>38285.333333333336</v>
      </c>
      <c r="D19" s="1">
        <v>38415.708333333336</v>
      </c>
      <c r="E19" t="s">
        <v>1</v>
      </c>
      <c r="F19" t="s">
        <v>1</v>
      </c>
      <c r="G19" s="4" t="s">
        <v>2</v>
      </c>
    </row>
    <row r="20" spans="1:7" ht="12.75">
      <c r="A20" t="s">
        <v>14</v>
      </c>
      <c r="B20" s="1">
        <v>38441.708333333336</v>
      </c>
      <c r="C20" s="1">
        <v>38417.333333333336</v>
      </c>
      <c r="D20" s="1">
        <v>38441.708333333336</v>
      </c>
      <c r="E20" t="s">
        <v>1</v>
      </c>
      <c r="F20" t="s">
        <v>1</v>
      </c>
      <c r="G20" s="4" t="s">
        <v>2</v>
      </c>
    </row>
    <row r="21" spans="1:7" ht="12.75">
      <c r="A21" t="s">
        <v>20</v>
      </c>
      <c r="B21" s="1">
        <v>38457.708333333336</v>
      </c>
      <c r="C21" s="1">
        <v>38424.333333333336</v>
      </c>
      <c r="D21" s="1">
        <v>38457.708333333336</v>
      </c>
      <c r="E21" s="1">
        <v>38457.708333333336</v>
      </c>
      <c r="F21" s="1">
        <v>38513.708333333336</v>
      </c>
      <c r="G21" s="4" t="s">
        <v>2</v>
      </c>
    </row>
    <row r="22" spans="1:7" ht="12.75">
      <c r="A22" t="s">
        <v>21</v>
      </c>
      <c r="B22" s="1">
        <v>38471.708333333336</v>
      </c>
      <c r="C22" s="1">
        <v>38439.333333333336</v>
      </c>
      <c r="D22" s="1">
        <v>38471.708333333336</v>
      </c>
      <c r="E22" s="1">
        <v>38471.708333333336</v>
      </c>
      <c r="F22" s="1">
        <v>38520.708333333336</v>
      </c>
      <c r="G22" s="4" t="s">
        <v>2</v>
      </c>
    </row>
    <row r="23" spans="1:7" ht="12.75">
      <c r="A23" t="s">
        <v>16</v>
      </c>
      <c r="B23" s="1">
        <v>38478.708333333336</v>
      </c>
      <c r="C23" s="1">
        <v>38454.333333333336</v>
      </c>
      <c r="D23" s="1">
        <v>38478.708333333336</v>
      </c>
      <c r="E23" s="1">
        <v>38478.708333333336</v>
      </c>
      <c r="F23" s="1">
        <v>38523.708333333336</v>
      </c>
      <c r="G23" s="4" t="s">
        <v>2</v>
      </c>
    </row>
    <row r="24" spans="1:7" ht="12.75">
      <c r="A24" t="s">
        <v>17</v>
      </c>
      <c r="B24" s="1">
        <v>38485.708333333336</v>
      </c>
      <c r="C24" s="1">
        <v>38464.333333333336</v>
      </c>
      <c r="D24" s="1">
        <v>38485.708333333336</v>
      </c>
      <c r="E24" s="1">
        <v>38485.708333333336</v>
      </c>
      <c r="F24" s="1">
        <v>38526.708333333336</v>
      </c>
      <c r="G24" s="4" t="s">
        <v>2</v>
      </c>
    </row>
    <row r="25" spans="1:6" ht="12.75">
      <c r="A25" t="s">
        <v>22</v>
      </c>
      <c r="B25" s="1">
        <v>38555.708333333336</v>
      </c>
      <c r="C25" s="1">
        <v>38383.333333333336</v>
      </c>
      <c r="D25" s="1">
        <v>38555.708333333336</v>
      </c>
      <c r="E25" t="s">
        <v>1</v>
      </c>
      <c r="F25" t="s">
        <v>1</v>
      </c>
    </row>
    <row r="26" spans="1:7" ht="12.75">
      <c r="A26" t="s">
        <v>13</v>
      </c>
      <c r="B26" s="1">
        <v>38478.708333333336</v>
      </c>
      <c r="C26" s="1">
        <v>38383.333333333336</v>
      </c>
      <c r="D26" s="1">
        <v>38478.708333333336</v>
      </c>
      <c r="E26" s="1">
        <v>38457.333333333336</v>
      </c>
      <c r="F26" s="1">
        <v>38511.708333333336</v>
      </c>
      <c r="G26" s="4" t="s">
        <v>2</v>
      </c>
    </row>
    <row r="27" spans="1:10" ht="12.75">
      <c r="A27" t="s">
        <v>14</v>
      </c>
      <c r="B27" s="1">
        <v>38485.708333333336</v>
      </c>
      <c r="C27" s="1">
        <v>38471.333333333336</v>
      </c>
      <c r="D27" s="1">
        <v>38485.708333333336</v>
      </c>
      <c r="E27" s="1">
        <v>38511.708333333336</v>
      </c>
      <c r="F27" s="1">
        <v>38516.708333333336</v>
      </c>
      <c r="G27" s="4">
        <v>100</v>
      </c>
      <c r="H27" s="3">
        <v>220000</v>
      </c>
      <c r="I27" s="3">
        <f>H27*G27/100</f>
        <v>220000</v>
      </c>
      <c r="J27" s="2"/>
    </row>
    <row r="28" spans="1:7" ht="12.75">
      <c r="A28" t="s">
        <v>20</v>
      </c>
      <c r="B28" s="1">
        <v>38526.708333333336</v>
      </c>
      <c r="C28" s="1">
        <v>38485.333333333336</v>
      </c>
      <c r="D28" s="1">
        <v>38526.708333333336</v>
      </c>
      <c r="E28" s="1">
        <v>38516.708333333336</v>
      </c>
      <c r="F28" s="1">
        <v>38562.708333333336</v>
      </c>
      <c r="G28" s="4" t="s">
        <v>2</v>
      </c>
    </row>
    <row r="29" spans="1:7" ht="12.75">
      <c r="A29" t="s">
        <v>21</v>
      </c>
      <c r="B29" s="1">
        <v>38555.708333333336</v>
      </c>
      <c r="C29" s="1">
        <v>38492.333333333336</v>
      </c>
      <c r="D29" s="1">
        <v>38555.708333333336</v>
      </c>
      <c r="E29" s="1">
        <v>38525.333333333336</v>
      </c>
      <c r="F29" s="1">
        <v>38562.708333333336</v>
      </c>
      <c r="G29" s="4" t="s">
        <v>2</v>
      </c>
    </row>
    <row r="30" spans="1:7" ht="12.75">
      <c r="A30" t="s">
        <v>16</v>
      </c>
      <c r="B30" s="1">
        <v>38547.708333333336</v>
      </c>
      <c r="C30" s="1">
        <v>38537.333333333336</v>
      </c>
      <c r="D30" s="1">
        <v>38547.708333333336</v>
      </c>
      <c r="E30" s="1">
        <v>38537.333333333336</v>
      </c>
      <c r="F30" s="1">
        <v>38562.708333333336</v>
      </c>
      <c r="G30" s="4" t="s">
        <v>2</v>
      </c>
    </row>
    <row r="31" spans="1:11" ht="12.75">
      <c r="A31" t="s">
        <v>17</v>
      </c>
      <c r="B31" s="1">
        <v>38547.708333333336</v>
      </c>
      <c r="C31" s="1">
        <v>38537.333333333336</v>
      </c>
      <c r="D31" s="1">
        <v>38547.708333333336</v>
      </c>
      <c r="E31" s="1">
        <v>38599.333333333336</v>
      </c>
      <c r="F31" s="1">
        <v>38562.708333333336</v>
      </c>
      <c r="G31" s="4">
        <v>100</v>
      </c>
      <c r="K31" t="s">
        <v>23</v>
      </c>
    </row>
    <row r="32" spans="1:10" ht="12.75">
      <c r="A32" t="s">
        <v>24</v>
      </c>
      <c r="B32" s="1">
        <v>38464.708333333336</v>
      </c>
      <c r="C32" s="1">
        <v>38289.333333333336</v>
      </c>
      <c r="D32" s="1">
        <v>38464.708333333336</v>
      </c>
      <c r="E32" s="1">
        <v>38289.333333333336</v>
      </c>
      <c r="F32" s="1">
        <v>38503.708333333336</v>
      </c>
      <c r="G32" s="4">
        <v>100</v>
      </c>
      <c r="H32" s="3">
        <v>390000</v>
      </c>
      <c r="I32" s="3">
        <f>H32*G32/100</f>
        <v>390000</v>
      </c>
      <c r="J32" s="2"/>
    </row>
    <row r="33" spans="1:10" ht="12.75">
      <c r="A33" t="s">
        <v>25</v>
      </c>
      <c r="B33" s="1">
        <v>38495.708333333336</v>
      </c>
      <c r="C33" s="1">
        <v>38464.333333333336</v>
      </c>
      <c r="D33" s="1">
        <v>38495.708333333336</v>
      </c>
      <c r="E33" s="1">
        <v>38513.333333333336</v>
      </c>
      <c r="F33" s="1">
        <v>38576.708333333336</v>
      </c>
      <c r="G33" s="4">
        <v>100</v>
      </c>
      <c r="H33" s="3">
        <v>260000</v>
      </c>
      <c r="I33" s="3">
        <f>H33*G33/100</f>
        <v>260000</v>
      </c>
      <c r="J33" s="2"/>
    </row>
    <row r="34" spans="1:10" ht="12.75">
      <c r="A34" t="s">
        <v>26</v>
      </c>
      <c r="B34" s="1">
        <v>38527.708333333336</v>
      </c>
      <c r="C34" s="1">
        <v>38496.333333333336</v>
      </c>
      <c r="D34" s="1">
        <v>38527.708333333336</v>
      </c>
      <c r="E34" s="1">
        <v>38527.708333333336</v>
      </c>
      <c r="F34" s="1">
        <v>38607.708333333336</v>
      </c>
      <c r="G34" s="4">
        <v>100</v>
      </c>
      <c r="H34" s="3">
        <v>240000</v>
      </c>
      <c r="I34" s="3">
        <f aca="true" t="shared" si="0" ref="I34:I97">H34*G34/100</f>
        <v>240000</v>
      </c>
      <c r="J34" s="2"/>
    </row>
    <row r="35" spans="1:10" ht="12.75">
      <c r="A35" t="s">
        <v>27</v>
      </c>
      <c r="B35" s="1">
        <v>38538.708333333336</v>
      </c>
      <c r="C35" s="1">
        <v>38502.333333333336</v>
      </c>
      <c r="D35" s="1">
        <v>38538.708333333336</v>
      </c>
      <c r="E35" s="1">
        <v>38531.708333333336</v>
      </c>
      <c r="F35" s="1">
        <v>38611.708333333336</v>
      </c>
      <c r="G35" s="4">
        <v>100</v>
      </c>
      <c r="H35" s="3">
        <v>240000</v>
      </c>
      <c r="I35" s="3">
        <f t="shared" si="0"/>
        <v>240000</v>
      </c>
      <c r="J35" s="2"/>
    </row>
    <row r="36" spans="1:9" ht="12.75">
      <c r="A36" t="s">
        <v>28</v>
      </c>
      <c r="B36" s="1">
        <v>38545.708333333336</v>
      </c>
      <c r="C36" s="1">
        <v>38446.333333333336</v>
      </c>
      <c r="D36" s="1">
        <v>38695.708333333336</v>
      </c>
      <c r="E36" s="1">
        <v>38446.333333333336</v>
      </c>
      <c r="F36" s="1">
        <v>38664.708333333336</v>
      </c>
      <c r="G36" s="4" t="s">
        <v>72</v>
      </c>
      <c r="H36"/>
      <c r="I36" s="3">
        <f t="shared" si="0"/>
        <v>0</v>
      </c>
    </row>
    <row r="37" spans="1:9" ht="12.75">
      <c r="A37" t="s">
        <v>29</v>
      </c>
      <c r="B37" s="1">
        <v>38580.708333333336</v>
      </c>
      <c r="C37" s="1">
        <v>38446.333333333336</v>
      </c>
      <c r="D37" s="1">
        <v>38698.708333333336</v>
      </c>
      <c r="E37" s="1">
        <v>38446.333333333336</v>
      </c>
      <c r="F37" s="1">
        <v>38698.708333333336</v>
      </c>
      <c r="G37" s="4" t="s">
        <v>73</v>
      </c>
      <c r="H37"/>
      <c r="I37" s="3">
        <f t="shared" si="0"/>
        <v>0</v>
      </c>
    </row>
    <row r="38" spans="1:9" ht="12.75">
      <c r="A38" t="s">
        <v>30</v>
      </c>
      <c r="B38" s="1">
        <v>38608.708333333336</v>
      </c>
      <c r="C38" s="1">
        <v>38446.333333333336</v>
      </c>
      <c r="D38" s="1">
        <v>38740.708333333336</v>
      </c>
      <c r="E38" t="s">
        <v>1</v>
      </c>
      <c r="F38" t="s">
        <v>1</v>
      </c>
      <c r="G38" s="4" t="s">
        <v>74</v>
      </c>
      <c r="H38"/>
      <c r="I38" s="3">
        <f t="shared" si="0"/>
        <v>0</v>
      </c>
    </row>
    <row r="39" spans="1:9" ht="12.75">
      <c r="A39" t="s">
        <v>31</v>
      </c>
      <c r="B39" s="1">
        <v>38611.708333333336</v>
      </c>
      <c r="C39" s="1">
        <v>38611.708333333336</v>
      </c>
      <c r="D39" s="1">
        <v>38745.708333333336</v>
      </c>
      <c r="E39" t="s">
        <v>1</v>
      </c>
      <c r="F39" t="s">
        <v>1</v>
      </c>
      <c r="G39" s="4" t="s">
        <v>72</v>
      </c>
      <c r="H39"/>
      <c r="I39" s="3">
        <f t="shared" si="0"/>
        <v>0</v>
      </c>
    </row>
    <row r="40" spans="1:9" ht="12.75">
      <c r="A40" t="s">
        <v>32</v>
      </c>
      <c r="B40" t="s">
        <v>1</v>
      </c>
      <c r="C40" s="1">
        <v>38513.333333333336</v>
      </c>
      <c r="D40" s="1">
        <v>38618.708333333336</v>
      </c>
      <c r="E40" t="s">
        <v>1</v>
      </c>
      <c r="F40" t="s">
        <v>1</v>
      </c>
      <c r="H40"/>
      <c r="I40" s="3">
        <f t="shared" si="0"/>
        <v>0</v>
      </c>
    </row>
    <row r="41" spans="1:9" ht="12.75">
      <c r="A41" t="s">
        <v>33</v>
      </c>
      <c r="B41" s="1">
        <v>38516.708333333336</v>
      </c>
      <c r="C41" s="1">
        <v>38513.333333333336</v>
      </c>
      <c r="D41" s="1">
        <v>38576.708333333336</v>
      </c>
      <c r="E41" t="s">
        <v>1</v>
      </c>
      <c r="F41" t="s">
        <v>1</v>
      </c>
      <c r="G41" s="4" t="s">
        <v>2</v>
      </c>
      <c r="H41"/>
      <c r="I41" s="3">
        <f t="shared" si="0"/>
        <v>0</v>
      </c>
    </row>
    <row r="42" spans="1:9" ht="12.75">
      <c r="A42" t="s">
        <v>34</v>
      </c>
      <c r="B42" s="1">
        <v>38541.708333333336</v>
      </c>
      <c r="C42" s="1">
        <v>38526.333333333336</v>
      </c>
      <c r="D42" s="1">
        <v>38579.708333333336</v>
      </c>
      <c r="E42" t="s">
        <v>1</v>
      </c>
      <c r="F42" t="s">
        <v>1</v>
      </c>
      <c r="G42" s="4" t="s">
        <v>2</v>
      </c>
      <c r="H42"/>
      <c r="I42" s="3">
        <f t="shared" si="0"/>
        <v>0</v>
      </c>
    </row>
    <row r="43" spans="1:10" ht="12.75">
      <c r="A43" t="s">
        <v>35</v>
      </c>
      <c r="B43" s="1">
        <v>38566.708333333336</v>
      </c>
      <c r="C43" s="1">
        <v>38576.333333333336</v>
      </c>
      <c r="D43" s="1">
        <v>38603.708333333336</v>
      </c>
      <c r="E43" t="s">
        <v>1</v>
      </c>
      <c r="F43" t="s">
        <v>1</v>
      </c>
      <c r="G43" s="4">
        <v>100</v>
      </c>
      <c r="H43" s="2">
        <v>400000</v>
      </c>
      <c r="I43" s="3">
        <f t="shared" si="0"/>
        <v>400000</v>
      </c>
      <c r="J43" s="2"/>
    </row>
    <row r="44" spans="1:9" ht="12.75">
      <c r="A44" t="s">
        <v>36</v>
      </c>
      <c r="B44" s="1">
        <v>38582.708333333336</v>
      </c>
      <c r="C44" s="1">
        <v>38603.333333333336</v>
      </c>
      <c r="D44" s="1">
        <v>38618.708333333336</v>
      </c>
      <c r="E44" t="s">
        <v>1</v>
      </c>
      <c r="F44" t="s">
        <v>1</v>
      </c>
      <c r="G44" s="4" t="s">
        <v>2</v>
      </c>
      <c r="H44"/>
      <c r="I44" s="3">
        <f t="shared" si="0"/>
        <v>0</v>
      </c>
    </row>
    <row r="45" spans="1:9" ht="12.75">
      <c r="A45" t="s">
        <v>37</v>
      </c>
      <c r="B45" s="1">
        <v>38611.708333333336</v>
      </c>
      <c r="C45" s="1">
        <v>38630.333333333336</v>
      </c>
      <c r="D45" s="1">
        <v>38734.708333333336</v>
      </c>
      <c r="E45" t="s">
        <v>1</v>
      </c>
      <c r="F45" s="1">
        <v>38684.708333333336</v>
      </c>
      <c r="H45"/>
      <c r="I45" s="3">
        <f t="shared" si="0"/>
        <v>0</v>
      </c>
    </row>
    <row r="46" spans="1:9" ht="12.75">
      <c r="A46" t="s">
        <v>52</v>
      </c>
      <c r="B46" t="s">
        <v>1</v>
      </c>
      <c r="C46" s="1">
        <v>38630.333333333336</v>
      </c>
      <c r="D46" s="1">
        <v>38695.708333333336</v>
      </c>
      <c r="E46" t="s">
        <v>1</v>
      </c>
      <c r="F46" t="s">
        <v>1</v>
      </c>
      <c r="G46" s="4" t="s">
        <v>2</v>
      </c>
      <c r="H46"/>
      <c r="I46" s="3">
        <f t="shared" si="0"/>
        <v>0</v>
      </c>
    </row>
    <row r="47" spans="1:9" ht="12.75">
      <c r="A47" t="s">
        <v>53</v>
      </c>
      <c r="B47" t="s">
        <v>1</v>
      </c>
      <c r="C47" s="1">
        <v>38695.708333333336</v>
      </c>
      <c r="D47" s="1">
        <v>38702.708333333336</v>
      </c>
      <c r="E47" t="s">
        <v>1</v>
      </c>
      <c r="F47" t="s">
        <v>1</v>
      </c>
      <c r="G47" s="4" t="s">
        <v>2</v>
      </c>
      <c r="H47"/>
      <c r="I47" s="3">
        <f t="shared" si="0"/>
        <v>0</v>
      </c>
    </row>
    <row r="48" spans="1:9" ht="12.75">
      <c r="A48" t="s">
        <v>54</v>
      </c>
      <c r="B48" t="s">
        <v>1</v>
      </c>
      <c r="C48" s="1">
        <v>38702.333333333336</v>
      </c>
      <c r="D48" s="1">
        <v>38706.708333333336</v>
      </c>
      <c r="E48" t="s">
        <v>1</v>
      </c>
      <c r="F48" t="s">
        <v>1</v>
      </c>
      <c r="G48" s="4" t="s">
        <v>38</v>
      </c>
      <c r="H48"/>
      <c r="I48" s="3">
        <f t="shared" si="0"/>
        <v>0</v>
      </c>
    </row>
    <row r="49" spans="1:9" ht="12.75">
      <c r="A49" t="s">
        <v>55</v>
      </c>
      <c r="B49" t="s">
        <v>1</v>
      </c>
      <c r="C49" s="1">
        <v>38706.333333333336</v>
      </c>
      <c r="D49" s="1">
        <v>38726.708333333336</v>
      </c>
      <c r="E49" t="s">
        <v>1</v>
      </c>
      <c r="F49" t="s">
        <v>1</v>
      </c>
      <c r="H49"/>
      <c r="I49" s="3">
        <f t="shared" si="0"/>
        <v>0</v>
      </c>
    </row>
    <row r="50" spans="1:9" ht="12.75">
      <c r="A50" t="s">
        <v>56</v>
      </c>
      <c r="B50" t="s">
        <v>1</v>
      </c>
      <c r="C50" s="1">
        <v>38726.333333333336</v>
      </c>
      <c r="D50" s="1">
        <v>38733.708333333336</v>
      </c>
      <c r="E50" t="s">
        <v>1</v>
      </c>
      <c r="F50" t="s">
        <v>1</v>
      </c>
      <c r="G50" s="4" t="s">
        <v>75</v>
      </c>
      <c r="H50"/>
      <c r="I50" s="3">
        <f t="shared" si="0"/>
        <v>0</v>
      </c>
    </row>
    <row r="51" spans="1:10" ht="12.75">
      <c r="A51" t="s">
        <v>57</v>
      </c>
      <c r="B51" t="s">
        <v>1</v>
      </c>
      <c r="C51" s="1">
        <v>38733.333333333336</v>
      </c>
      <c r="D51" s="1">
        <v>38734.708333333336</v>
      </c>
      <c r="E51" t="s">
        <v>1</v>
      </c>
      <c r="F51" t="s">
        <v>1</v>
      </c>
      <c r="H51"/>
      <c r="I51" s="3">
        <f t="shared" si="0"/>
        <v>0</v>
      </c>
      <c r="J51" s="2"/>
    </row>
    <row r="52" spans="1:9" ht="12.75">
      <c r="A52" t="s">
        <v>39</v>
      </c>
      <c r="B52" s="1">
        <v>38646.708333333336</v>
      </c>
      <c r="C52" s="1">
        <v>38734.333333333336</v>
      </c>
      <c r="D52" s="1">
        <v>38763.708333333336</v>
      </c>
      <c r="E52" s="1">
        <v>38684.708333333336</v>
      </c>
      <c r="F52" s="1">
        <v>38693.708333333336</v>
      </c>
      <c r="H52"/>
      <c r="I52" s="3">
        <f t="shared" si="0"/>
        <v>0</v>
      </c>
    </row>
    <row r="53" spans="1:9" ht="12.75">
      <c r="A53" t="s">
        <v>58</v>
      </c>
      <c r="B53" t="s">
        <v>1</v>
      </c>
      <c r="C53" s="1">
        <v>38734.333333333336</v>
      </c>
      <c r="D53" s="1">
        <v>38741.708333333336</v>
      </c>
      <c r="E53" s="1">
        <v>38684.708333333336</v>
      </c>
      <c r="F53" s="1">
        <v>38693.708333333336</v>
      </c>
      <c r="H53"/>
      <c r="I53" s="3">
        <f t="shared" si="0"/>
        <v>0</v>
      </c>
    </row>
    <row r="54" spans="1:9" ht="12.75">
      <c r="A54" t="s">
        <v>59</v>
      </c>
      <c r="B54" t="s">
        <v>1</v>
      </c>
      <c r="C54" s="1">
        <v>38741.708333333336</v>
      </c>
      <c r="D54" s="1">
        <v>38747.708333333336</v>
      </c>
      <c r="E54" s="1">
        <v>38684.708333333336</v>
      </c>
      <c r="F54" s="1">
        <v>38693.708333333336</v>
      </c>
      <c r="H54"/>
      <c r="I54" s="3">
        <f t="shared" si="0"/>
        <v>0</v>
      </c>
    </row>
    <row r="55" spans="1:10" ht="12.75">
      <c r="A55" t="s">
        <v>60</v>
      </c>
      <c r="B55" t="s">
        <v>1</v>
      </c>
      <c r="C55" s="1">
        <v>38747.708333333336</v>
      </c>
      <c r="D55" s="1">
        <v>38756.708333333336</v>
      </c>
      <c r="E55" s="1">
        <v>38684.708333333336</v>
      </c>
      <c r="F55" s="1">
        <v>38693.708333333336</v>
      </c>
      <c r="H55"/>
      <c r="I55" s="3">
        <f t="shared" si="0"/>
        <v>0</v>
      </c>
      <c r="J55" s="2"/>
    </row>
    <row r="56" spans="1:9" ht="12.75">
      <c r="A56" t="s">
        <v>61</v>
      </c>
      <c r="B56" t="s">
        <v>1</v>
      </c>
      <c r="C56" s="1">
        <v>38756.708333333336</v>
      </c>
      <c r="D56" s="1">
        <v>38763.708333333336</v>
      </c>
      <c r="E56" s="1">
        <v>38684.708333333336</v>
      </c>
      <c r="F56" s="1">
        <v>38693.708333333336</v>
      </c>
      <c r="H56"/>
      <c r="I56" s="3">
        <f t="shared" si="0"/>
        <v>0</v>
      </c>
    </row>
    <row r="57" spans="1:9" ht="12.75">
      <c r="A57" t="s">
        <v>62</v>
      </c>
      <c r="B57" t="s">
        <v>1</v>
      </c>
      <c r="C57" s="1">
        <v>38763.708333333336</v>
      </c>
      <c r="D57" s="1">
        <v>38765.708333333336</v>
      </c>
      <c r="E57" s="1">
        <v>38684.708333333336</v>
      </c>
      <c r="F57" s="1">
        <v>38693.708333333336</v>
      </c>
      <c r="H57"/>
      <c r="I57" s="3">
        <f t="shared" si="0"/>
        <v>0</v>
      </c>
    </row>
    <row r="58" spans="1:9" ht="12.75">
      <c r="A58" t="s">
        <v>40</v>
      </c>
      <c r="B58" s="1">
        <v>38660.708333333336</v>
      </c>
      <c r="C58" s="1">
        <v>38765.708333333336</v>
      </c>
      <c r="D58" s="1">
        <v>38782.708333333336</v>
      </c>
      <c r="E58" s="1">
        <v>38693.708333333336</v>
      </c>
      <c r="F58" s="1">
        <v>38698.708333333336</v>
      </c>
      <c r="H58"/>
      <c r="I58" s="3">
        <f t="shared" si="0"/>
        <v>0</v>
      </c>
    </row>
    <row r="59" spans="1:9" ht="12.75">
      <c r="A59" t="s">
        <v>63</v>
      </c>
      <c r="B59" s="1">
        <v>38632.708333333336</v>
      </c>
      <c r="C59" s="1">
        <v>38782.708333333336</v>
      </c>
      <c r="D59" s="1">
        <v>38789.708333333336</v>
      </c>
      <c r="E59" s="1">
        <v>38698.708333333336</v>
      </c>
      <c r="F59" s="1">
        <v>38702.708333333336</v>
      </c>
      <c r="H59"/>
      <c r="I59" s="3">
        <f t="shared" si="0"/>
        <v>0</v>
      </c>
    </row>
    <row r="60" spans="1:9" ht="12.75">
      <c r="A60" t="s">
        <v>64</v>
      </c>
      <c r="B60" s="1">
        <v>36161.708333333336</v>
      </c>
      <c r="C60" s="1">
        <v>38789.708333333336</v>
      </c>
      <c r="D60" s="1">
        <v>38796.708333333336</v>
      </c>
      <c r="E60" s="1">
        <v>38702.708333333336</v>
      </c>
      <c r="F60" s="1">
        <v>38706.708333333336</v>
      </c>
      <c r="H60"/>
      <c r="I60" s="3">
        <f t="shared" si="0"/>
        <v>0</v>
      </c>
    </row>
    <row r="61" spans="1:9" ht="12.75">
      <c r="A61" t="s">
        <v>41</v>
      </c>
      <c r="B61" s="1">
        <v>38667.708333333336</v>
      </c>
      <c r="C61" s="1">
        <v>38796.708333333336</v>
      </c>
      <c r="D61" s="1">
        <v>38800.708333333336</v>
      </c>
      <c r="E61" s="1">
        <v>38706.708333333336</v>
      </c>
      <c r="F61" s="1">
        <v>38708.708333333336</v>
      </c>
      <c r="H61"/>
      <c r="I61" s="3">
        <f t="shared" si="0"/>
        <v>0</v>
      </c>
    </row>
    <row r="62" spans="1:9" ht="12.75">
      <c r="A62" t="s">
        <v>42</v>
      </c>
      <c r="B62" s="1">
        <v>38671.708333333336</v>
      </c>
      <c r="C62" s="1">
        <v>38800.708333333336</v>
      </c>
      <c r="D62" s="1">
        <v>38803.708333333336</v>
      </c>
      <c r="E62" s="1">
        <v>38708.708333333336</v>
      </c>
      <c r="F62" s="1">
        <v>38709.708333333336</v>
      </c>
      <c r="G62" s="4">
        <v>50</v>
      </c>
      <c r="H62" s="2">
        <v>375560</v>
      </c>
      <c r="I62" s="3">
        <f t="shared" si="0"/>
        <v>187780</v>
      </c>
    </row>
    <row r="63" spans="1:10" ht="12.75">
      <c r="A63" t="s">
        <v>43</v>
      </c>
      <c r="B63" t="s">
        <v>1</v>
      </c>
      <c r="C63" s="1">
        <v>38576.333333333336</v>
      </c>
      <c r="D63" s="1">
        <v>38716.708333333336</v>
      </c>
      <c r="E63" t="s">
        <v>1</v>
      </c>
      <c r="F63" t="s">
        <v>1</v>
      </c>
      <c r="H63"/>
      <c r="I63" s="3">
        <f t="shared" si="0"/>
        <v>0</v>
      </c>
      <c r="J63" s="2"/>
    </row>
    <row r="64" spans="1:9" ht="12.75">
      <c r="A64" t="s">
        <v>44</v>
      </c>
      <c r="B64" s="1">
        <v>38555.708333333336</v>
      </c>
      <c r="C64" s="1">
        <v>38576.333333333336</v>
      </c>
      <c r="D64" s="1">
        <v>38604.708333333336</v>
      </c>
      <c r="E64" t="s">
        <v>1</v>
      </c>
      <c r="F64" t="s">
        <v>1</v>
      </c>
      <c r="G64" s="4" t="s">
        <v>2</v>
      </c>
      <c r="H64"/>
      <c r="I64" s="3">
        <f t="shared" si="0"/>
        <v>0</v>
      </c>
    </row>
    <row r="65" spans="1:9" ht="12.75">
      <c r="A65" t="s">
        <v>44</v>
      </c>
      <c r="B65" s="1">
        <v>38583.708333333336</v>
      </c>
      <c r="C65" s="1">
        <v>38590.333333333336</v>
      </c>
      <c r="D65" s="1">
        <v>38632.708333333336</v>
      </c>
      <c r="E65" t="s">
        <v>1</v>
      </c>
      <c r="F65" t="s">
        <v>1</v>
      </c>
      <c r="G65" s="4" t="s">
        <v>2</v>
      </c>
      <c r="H65"/>
      <c r="I65" s="3">
        <f t="shared" si="0"/>
        <v>0</v>
      </c>
    </row>
    <row r="66" spans="1:9" ht="12.75">
      <c r="A66" t="s">
        <v>35</v>
      </c>
      <c r="B66" s="1">
        <v>38600.708333333336</v>
      </c>
      <c r="C66" s="1">
        <v>38632.708333333336</v>
      </c>
      <c r="D66" s="1">
        <v>38672.333333333336</v>
      </c>
      <c r="E66" t="s">
        <v>1</v>
      </c>
      <c r="F66" t="s">
        <v>1</v>
      </c>
      <c r="G66" s="4">
        <v>100</v>
      </c>
      <c r="H66" s="2">
        <v>405000</v>
      </c>
      <c r="I66" s="3">
        <f t="shared" si="0"/>
        <v>405000</v>
      </c>
    </row>
    <row r="67" spans="1:10" ht="12.75">
      <c r="A67" t="s">
        <v>36</v>
      </c>
      <c r="B67" s="1">
        <v>38618.708333333336</v>
      </c>
      <c r="C67" s="1">
        <v>38721.333333333336</v>
      </c>
      <c r="D67" s="1">
        <v>38736.708333333336</v>
      </c>
      <c r="E67" s="1">
        <v>38672.333333333336</v>
      </c>
      <c r="F67" s="1">
        <v>38698.708333333336</v>
      </c>
      <c r="G67" s="4" t="s">
        <v>76</v>
      </c>
      <c r="H67"/>
      <c r="I67" s="3">
        <f t="shared" si="0"/>
        <v>0</v>
      </c>
      <c r="J67" s="2"/>
    </row>
    <row r="68" spans="1:9" ht="12.75">
      <c r="A68" t="s">
        <v>37</v>
      </c>
      <c r="B68" s="1">
        <v>38646.708333333336</v>
      </c>
      <c r="C68" s="1">
        <v>38737.333333333336</v>
      </c>
      <c r="D68" s="1">
        <v>38789.708333333336</v>
      </c>
      <c r="E68" s="1">
        <v>38698.708333333336</v>
      </c>
      <c r="F68" s="1">
        <v>38716.708333333336</v>
      </c>
      <c r="H68"/>
      <c r="I68" s="3">
        <f t="shared" si="0"/>
        <v>0</v>
      </c>
    </row>
    <row r="69" spans="1:9" ht="12.75">
      <c r="A69" t="s">
        <v>65</v>
      </c>
      <c r="B69" t="s">
        <v>1</v>
      </c>
      <c r="C69" s="1">
        <v>38737.333333333336</v>
      </c>
      <c r="D69" s="1">
        <v>38742.708333333336</v>
      </c>
      <c r="E69" t="s">
        <v>1</v>
      </c>
      <c r="F69" t="s">
        <v>1</v>
      </c>
      <c r="H69"/>
      <c r="I69" s="3">
        <f t="shared" si="0"/>
        <v>0</v>
      </c>
    </row>
    <row r="70" spans="1:9" ht="12.75">
      <c r="A70" t="s">
        <v>66</v>
      </c>
      <c r="B70" t="s">
        <v>1</v>
      </c>
      <c r="C70" s="1">
        <v>38742.708333333336</v>
      </c>
      <c r="D70" s="1">
        <v>38748.708333333336</v>
      </c>
      <c r="E70" t="s">
        <v>1</v>
      </c>
      <c r="F70" t="s">
        <v>1</v>
      </c>
      <c r="H70"/>
      <c r="I70" s="3">
        <f t="shared" si="0"/>
        <v>0</v>
      </c>
    </row>
    <row r="71" spans="1:9" ht="12.75">
      <c r="A71" t="s">
        <v>67</v>
      </c>
      <c r="B71" t="s">
        <v>1</v>
      </c>
      <c r="C71" s="1">
        <v>38748.708333333336</v>
      </c>
      <c r="D71" s="1">
        <v>38754.708333333336</v>
      </c>
      <c r="E71" t="s">
        <v>1</v>
      </c>
      <c r="F71" t="s">
        <v>1</v>
      </c>
      <c r="H71"/>
      <c r="I71" s="3">
        <f t="shared" si="0"/>
        <v>0</v>
      </c>
    </row>
    <row r="72" spans="1:9" ht="12.75">
      <c r="A72" t="s">
        <v>68</v>
      </c>
      <c r="B72" t="s">
        <v>1</v>
      </c>
      <c r="C72" s="1">
        <v>38754.708333333336</v>
      </c>
      <c r="D72" s="1">
        <v>38757.708333333336</v>
      </c>
      <c r="E72" t="s">
        <v>1</v>
      </c>
      <c r="F72" t="s">
        <v>1</v>
      </c>
      <c r="H72"/>
      <c r="I72" s="3">
        <f t="shared" si="0"/>
        <v>0</v>
      </c>
    </row>
    <row r="73" spans="1:9" ht="12.75">
      <c r="A73" t="s">
        <v>52</v>
      </c>
      <c r="B73" t="s">
        <v>1</v>
      </c>
      <c r="C73" s="1">
        <v>38757.708333333336</v>
      </c>
      <c r="D73" s="1">
        <v>38763.708333333336</v>
      </c>
      <c r="E73" t="s">
        <v>1</v>
      </c>
      <c r="F73" t="s">
        <v>1</v>
      </c>
      <c r="H73"/>
      <c r="I73" s="3">
        <f t="shared" si="0"/>
        <v>0</v>
      </c>
    </row>
    <row r="74" spans="1:9" ht="12.75">
      <c r="A74" t="s">
        <v>53</v>
      </c>
      <c r="B74" t="s">
        <v>1</v>
      </c>
      <c r="C74" s="1">
        <v>38763.708333333336</v>
      </c>
      <c r="D74" s="1">
        <v>38768.708333333336</v>
      </c>
      <c r="E74" t="s">
        <v>1</v>
      </c>
      <c r="F74" t="s">
        <v>1</v>
      </c>
      <c r="H74"/>
      <c r="I74" s="3">
        <f t="shared" si="0"/>
        <v>0</v>
      </c>
    </row>
    <row r="75" spans="1:10" ht="12.75">
      <c r="A75" t="s">
        <v>54</v>
      </c>
      <c r="B75" t="s">
        <v>1</v>
      </c>
      <c r="C75" s="1">
        <v>38768.708333333336</v>
      </c>
      <c r="D75" s="1">
        <v>38771.708333333336</v>
      </c>
      <c r="E75" t="s">
        <v>1</v>
      </c>
      <c r="F75" t="s">
        <v>1</v>
      </c>
      <c r="H75"/>
      <c r="I75" s="3">
        <f t="shared" si="0"/>
        <v>0</v>
      </c>
      <c r="J75" s="2"/>
    </row>
    <row r="76" spans="1:9" ht="12.75">
      <c r="A76" t="s">
        <v>55</v>
      </c>
      <c r="B76" t="s">
        <v>1</v>
      </c>
      <c r="C76" s="1">
        <v>38771.708333333336</v>
      </c>
      <c r="D76" s="1">
        <v>38782.708333333336</v>
      </c>
      <c r="E76" t="s">
        <v>1</v>
      </c>
      <c r="F76" t="s">
        <v>1</v>
      </c>
      <c r="H76"/>
      <c r="I76" s="3">
        <f t="shared" si="0"/>
        <v>0</v>
      </c>
    </row>
    <row r="77" spans="1:10" ht="12.75">
      <c r="A77" t="s">
        <v>56</v>
      </c>
      <c r="B77" t="s">
        <v>1</v>
      </c>
      <c r="C77" s="1">
        <v>38782.708333333336</v>
      </c>
      <c r="D77" s="1">
        <v>38785.333333333336</v>
      </c>
      <c r="E77" t="s">
        <v>1</v>
      </c>
      <c r="F77" t="s">
        <v>1</v>
      </c>
      <c r="H77"/>
      <c r="I77" s="3">
        <f t="shared" si="0"/>
        <v>0</v>
      </c>
      <c r="J77" s="2"/>
    </row>
    <row r="78" spans="1:9" ht="12.75">
      <c r="A78" t="s">
        <v>57</v>
      </c>
      <c r="B78" t="s">
        <v>1</v>
      </c>
      <c r="C78" s="1">
        <v>38785.333333333336</v>
      </c>
      <c r="D78" s="1">
        <v>38789.708333333336</v>
      </c>
      <c r="E78" t="s">
        <v>1</v>
      </c>
      <c r="F78" t="s">
        <v>1</v>
      </c>
      <c r="H78"/>
      <c r="I78" s="3">
        <f t="shared" si="0"/>
        <v>0</v>
      </c>
    </row>
    <row r="79" spans="1:9" ht="12.75">
      <c r="A79" t="s">
        <v>39</v>
      </c>
      <c r="B79" s="1">
        <v>38681.708333333336</v>
      </c>
      <c r="C79" s="1">
        <v>38790.333333333336</v>
      </c>
      <c r="D79" s="1">
        <v>38819.708333333336</v>
      </c>
      <c r="E79" s="1">
        <v>38716.708333333336</v>
      </c>
      <c r="F79" s="1">
        <v>38733.708333333336</v>
      </c>
      <c r="H79"/>
      <c r="I79" s="3">
        <f t="shared" si="0"/>
        <v>0</v>
      </c>
    </row>
    <row r="80" spans="1:9" ht="12.75">
      <c r="A80" t="s">
        <v>58</v>
      </c>
      <c r="B80" t="s">
        <v>1</v>
      </c>
      <c r="C80" s="1">
        <v>38790.333333333336</v>
      </c>
      <c r="D80" s="1">
        <v>38797.333333333336</v>
      </c>
      <c r="E80" s="1">
        <v>38684.708333333336</v>
      </c>
      <c r="F80" s="1">
        <v>38693.708333333336</v>
      </c>
      <c r="H80"/>
      <c r="I80" s="3">
        <f t="shared" si="0"/>
        <v>0</v>
      </c>
    </row>
    <row r="81" spans="1:9" ht="12.75">
      <c r="A81" t="s">
        <v>59</v>
      </c>
      <c r="B81" t="s">
        <v>1</v>
      </c>
      <c r="C81" s="1">
        <v>38797.333333333336</v>
      </c>
      <c r="D81" s="1">
        <v>38800.333333333336</v>
      </c>
      <c r="E81" s="1">
        <v>38684.708333333336</v>
      </c>
      <c r="F81" s="1">
        <v>38693.708333333336</v>
      </c>
      <c r="H81"/>
      <c r="I81" s="3">
        <f t="shared" si="0"/>
        <v>0</v>
      </c>
    </row>
    <row r="82" spans="1:9" ht="12.75">
      <c r="A82" t="s">
        <v>60</v>
      </c>
      <c r="B82" t="s">
        <v>1</v>
      </c>
      <c r="C82" s="1">
        <v>38800.333333333336</v>
      </c>
      <c r="D82" s="1">
        <v>38806.333333333336</v>
      </c>
      <c r="E82" s="1">
        <v>38684.708333333336</v>
      </c>
      <c r="F82" s="1">
        <v>38693.708333333336</v>
      </c>
      <c r="H82"/>
      <c r="I82" s="3">
        <f t="shared" si="0"/>
        <v>0</v>
      </c>
    </row>
    <row r="83" spans="1:9" ht="12.75">
      <c r="A83" t="s">
        <v>61</v>
      </c>
      <c r="B83" t="s">
        <v>1</v>
      </c>
      <c r="C83" s="1">
        <v>38806.333333333336</v>
      </c>
      <c r="D83" s="1">
        <v>38817.333333333336</v>
      </c>
      <c r="E83" s="1">
        <v>38684.708333333336</v>
      </c>
      <c r="F83" s="1">
        <v>38693.708333333336</v>
      </c>
      <c r="H83"/>
      <c r="I83" s="3">
        <f t="shared" si="0"/>
        <v>0</v>
      </c>
    </row>
    <row r="84" spans="1:9" ht="12.75">
      <c r="A84" t="s">
        <v>62</v>
      </c>
      <c r="B84" t="s">
        <v>1</v>
      </c>
      <c r="C84" s="1">
        <v>38817.333333333336</v>
      </c>
      <c r="D84" s="1">
        <v>38819.708333333336</v>
      </c>
      <c r="E84" s="1">
        <v>38684.708333333336</v>
      </c>
      <c r="F84" s="1">
        <v>38693.708333333336</v>
      </c>
      <c r="H84"/>
      <c r="I84" s="3">
        <f t="shared" si="0"/>
        <v>0</v>
      </c>
    </row>
    <row r="85" spans="1:9" ht="12.75">
      <c r="A85" t="s">
        <v>40</v>
      </c>
      <c r="B85" s="1">
        <v>38695.708333333336</v>
      </c>
      <c r="C85" s="1">
        <v>38819.708333333336</v>
      </c>
      <c r="D85" s="1">
        <v>38833.708333333336</v>
      </c>
      <c r="E85" s="1">
        <v>38733.708333333336</v>
      </c>
      <c r="F85" s="1">
        <v>38747.708333333336</v>
      </c>
      <c r="H85"/>
      <c r="I85" s="3">
        <f t="shared" si="0"/>
        <v>0</v>
      </c>
    </row>
    <row r="86" spans="1:9" ht="12.75">
      <c r="A86" t="s">
        <v>63</v>
      </c>
      <c r="B86" s="1">
        <v>38667.708333333336</v>
      </c>
      <c r="C86" s="1">
        <v>38833.708333333336</v>
      </c>
      <c r="D86" s="1">
        <v>38840.708333333336</v>
      </c>
      <c r="E86" s="1">
        <v>38747.708333333336</v>
      </c>
      <c r="F86" s="1">
        <v>38761.708333333336</v>
      </c>
      <c r="H86"/>
      <c r="I86" s="3">
        <f t="shared" si="0"/>
        <v>0</v>
      </c>
    </row>
    <row r="87" spans="1:9" ht="12.75">
      <c r="A87" t="s">
        <v>64</v>
      </c>
      <c r="B87" t="s">
        <v>1</v>
      </c>
      <c r="C87" s="1">
        <v>38840.708333333336</v>
      </c>
      <c r="D87" s="1">
        <v>38846.708333333336</v>
      </c>
      <c r="E87" s="1">
        <v>38761.708333333336</v>
      </c>
      <c r="F87" s="1">
        <v>38765.708333333336</v>
      </c>
      <c r="H87"/>
      <c r="I87" s="3">
        <f t="shared" si="0"/>
        <v>0</v>
      </c>
    </row>
    <row r="88" spans="1:9" ht="12.75">
      <c r="A88" t="s">
        <v>45</v>
      </c>
      <c r="B88" s="1">
        <v>38702.708333333336</v>
      </c>
      <c r="C88" s="1">
        <v>38846.708333333336</v>
      </c>
      <c r="D88" s="1">
        <v>38849.708333333336</v>
      </c>
      <c r="E88" s="1">
        <v>38765.333333333336</v>
      </c>
      <c r="F88" s="1">
        <v>38770.708333333336</v>
      </c>
      <c r="H88"/>
      <c r="I88" s="3">
        <f t="shared" si="0"/>
        <v>0</v>
      </c>
    </row>
    <row r="89" spans="1:9" ht="12.75">
      <c r="A89" t="s">
        <v>46</v>
      </c>
      <c r="B89" s="1">
        <v>38708.708333333336</v>
      </c>
      <c r="C89" s="1">
        <v>38849.708333333336</v>
      </c>
      <c r="D89" s="1">
        <v>38852.708333333336</v>
      </c>
      <c r="E89" s="1">
        <v>38770.708333333336</v>
      </c>
      <c r="F89" s="1">
        <v>38772.708333333336</v>
      </c>
      <c r="H89" s="2">
        <v>375000</v>
      </c>
      <c r="I89" s="3">
        <f t="shared" si="0"/>
        <v>0</v>
      </c>
    </row>
    <row r="90" spans="1:9" ht="12.75">
      <c r="A90" t="s">
        <v>47</v>
      </c>
      <c r="B90" t="s">
        <v>1</v>
      </c>
      <c r="C90" s="1">
        <v>38625.333333333336</v>
      </c>
      <c r="D90" s="1">
        <v>38849.708333333336</v>
      </c>
      <c r="E90" t="s">
        <v>1</v>
      </c>
      <c r="F90" t="s">
        <v>1</v>
      </c>
      <c r="H90"/>
      <c r="I90" s="3">
        <f t="shared" si="0"/>
        <v>0</v>
      </c>
    </row>
    <row r="91" spans="1:9" ht="12.75">
      <c r="A91" t="s">
        <v>44</v>
      </c>
      <c r="B91" s="1">
        <v>38590.708333333336</v>
      </c>
      <c r="C91" s="1">
        <v>38625.333333333336</v>
      </c>
      <c r="D91" s="1">
        <v>38723.708333333336</v>
      </c>
      <c r="E91" s="1">
        <v>38625.333333333336</v>
      </c>
      <c r="F91" s="1">
        <v>38677.708333333336</v>
      </c>
      <c r="G91" s="4">
        <v>87</v>
      </c>
      <c r="H91"/>
      <c r="I91" s="3">
        <f t="shared" si="0"/>
        <v>0</v>
      </c>
    </row>
    <row r="92" spans="1:9" ht="12.75">
      <c r="A92" t="s">
        <v>44</v>
      </c>
      <c r="B92" s="1">
        <v>38625.708333333336</v>
      </c>
      <c r="C92" s="1">
        <v>38687.333333333336</v>
      </c>
      <c r="D92" s="1">
        <v>38723.708333333336</v>
      </c>
      <c r="E92" s="1">
        <v>38642.333333333336</v>
      </c>
      <c r="F92" s="1">
        <v>38684.708333333336</v>
      </c>
      <c r="G92" s="4">
        <v>25</v>
      </c>
      <c r="H92"/>
      <c r="I92" s="3">
        <f t="shared" si="0"/>
        <v>0</v>
      </c>
    </row>
    <row r="93" spans="1:9" ht="12.75">
      <c r="A93" t="s">
        <v>35</v>
      </c>
      <c r="B93" s="1">
        <v>38642.708333333336</v>
      </c>
      <c r="C93" s="1">
        <v>38726.333333333336</v>
      </c>
      <c r="D93" s="1">
        <v>38736.708333333336</v>
      </c>
      <c r="E93" s="1">
        <v>38684.708333333336</v>
      </c>
      <c r="F93" s="1">
        <v>38714.708333333336</v>
      </c>
      <c r="G93" s="4">
        <v>50</v>
      </c>
      <c r="H93" s="2">
        <v>375000</v>
      </c>
      <c r="I93" s="3">
        <f t="shared" si="0"/>
        <v>187500</v>
      </c>
    </row>
    <row r="94" spans="1:9" ht="12.75">
      <c r="A94" t="s">
        <v>36</v>
      </c>
      <c r="B94" s="1">
        <v>38653.708333333336</v>
      </c>
      <c r="C94" s="1">
        <v>38736.708333333336</v>
      </c>
      <c r="D94" s="1">
        <v>38750.708333333336</v>
      </c>
      <c r="E94" s="1">
        <v>38714.708333333336</v>
      </c>
      <c r="F94" s="1">
        <v>38733.708333333336</v>
      </c>
      <c r="H94"/>
      <c r="I94" s="3">
        <f t="shared" si="0"/>
        <v>0</v>
      </c>
    </row>
    <row r="95" spans="1:9" ht="12.75">
      <c r="A95" t="s">
        <v>37</v>
      </c>
      <c r="B95" s="1">
        <v>38674.708333333336</v>
      </c>
      <c r="C95" s="1">
        <v>38754.333333333336</v>
      </c>
      <c r="D95" s="1">
        <v>38806.708333333336</v>
      </c>
      <c r="E95" s="1">
        <v>38733.333333333336</v>
      </c>
      <c r="F95" s="1">
        <v>38751.708333333336</v>
      </c>
      <c r="H95"/>
      <c r="I95" s="3">
        <f t="shared" si="0"/>
        <v>0</v>
      </c>
    </row>
    <row r="96" spans="1:9" ht="12.75">
      <c r="A96" t="s">
        <v>69</v>
      </c>
      <c r="B96" t="s">
        <v>1</v>
      </c>
      <c r="C96" s="1">
        <v>38754.333333333336</v>
      </c>
      <c r="D96" s="1">
        <v>38758.333333333336</v>
      </c>
      <c r="E96" t="s">
        <v>1</v>
      </c>
      <c r="F96" t="s">
        <v>1</v>
      </c>
      <c r="H96"/>
      <c r="I96" s="3">
        <f t="shared" si="0"/>
        <v>0</v>
      </c>
    </row>
    <row r="97" spans="1:9" ht="12.75">
      <c r="A97" t="s">
        <v>66</v>
      </c>
      <c r="B97" t="s">
        <v>1</v>
      </c>
      <c r="C97" s="1">
        <v>38758.333333333336</v>
      </c>
      <c r="D97" s="1">
        <v>38765.333333333336</v>
      </c>
      <c r="E97" t="s">
        <v>1</v>
      </c>
      <c r="F97" t="s">
        <v>1</v>
      </c>
      <c r="H97"/>
      <c r="I97" s="3">
        <f t="shared" si="0"/>
        <v>0</v>
      </c>
    </row>
    <row r="98" spans="1:9" ht="12.75">
      <c r="A98" t="s">
        <v>67</v>
      </c>
      <c r="B98" t="s">
        <v>1</v>
      </c>
      <c r="C98" s="1">
        <v>38765.333333333336</v>
      </c>
      <c r="D98" s="1">
        <v>38772.333333333336</v>
      </c>
      <c r="E98" t="s">
        <v>1</v>
      </c>
      <c r="F98" t="s">
        <v>1</v>
      </c>
      <c r="H98"/>
      <c r="I98" s="3">
        <f aca="true" t="shared" si="1" ref="I98:I119">H98*G98/100</f>
        <v>0</v>
      </c>
    </row>
    <row r="99" spans="1:9" ht="12.75">
      <c r="A99" t="s">
        <v>70</v>
      </c>
      <c r="B99" t="s">
        <v>1</v>
      </c>
      <c r="C99" s="1">
        <v>38772.333333333336</v>
      </c>
      <c r="D99" s="1">
        <v>38777.333333333336</v>
      </c>
      <c r="E99" t="s">
        <v>1</v>
      </c>
      <c r="F99" t="s">
        <v>1</v>
      </c>
      <c r="H99"/>
      <c r="I99" s="3">
        <f t="shared" si="1"/>
        <v>0</v>
      </c>
    </row>
    <row r="100" spans="1:9" ht="12.75">
      <c r="A100" t="s">
        <v>52</v>
      </c>
      <c r="B100" t="s">
        <v>1</v>
      </c>
      <c r="C100" s="1">
        <v>38777.333333333336</v>
      </c>
      <c r="D100" s="1">
        <v>38785.333333333336</v>
      </c>
      <c r="E100" t="s">
        <v>1</v>
      </c>
      <c r="F100" t="s">
        <v>1</v>
      </c>
      <c r="H100"/>
      <c r="I100" s="3">
        <f t="shared" si="1"/>
        <v>0</v>
      </c>
    </row>
    <row r="101" spans="1:9" ht="12.75">
      <c r="A101" t="s">
        <v>53</v>
      </c>
      <c r="B101" t="s">
        <v>1</v>
      </c>
      <c r="C101" s="1">
        <v>38785.333333333336</v>
      </c>
      <c r="D101" s="1">
        <v>38791.333333333336</v>
      </c>
      <c r="E101" t="s">
        <v>1</v>
      </c>
      <c r="F101" t="s">
        <v>1</v>
      </c>
      <c r="H101"/>
      <c r="I101" s="3">
        <f t="shared" si="1"/>
        <v>0</v>
      </c>
    </row>
    <row r="102" spans="1:9" ht="12.75">
      <c r="A102" t="s">
        <v>54</v>
      </c>
      <c r="B102" t="s">
        <v>1</v>
      </c>
      <c r="C102" s="1">
        <v>38791.333333333336</v>
      </c>
      <c r="D102" s="1">
        <v>38797.333333333336</v>
      </c>
      <c r="E102" t="s">
        <v>1</v>
      </c>
      <c r="F102" t="s">
        <v>1</v>
      </c>
      <c r="H102"/>
      <c r="I102" s="3">
        <f t="shared" si="1"/>
        <v>0</v>
      </c>
    </row>
    <row r="103" spans="1:9" ht="12.75">
      <c r="A103" t="s">
        <v>55</v>
      </c>
      <c r="B103" t="s">
        <v>1</v>
      </c>
      <c r="C103" s="1">
        <v>38797.333333333336</v>
      </c>
      <c r="D103" s="1">
        <v>38796.708333333336</v>
      </c>
      <c r="E103" t="s">
        <v>1</v>
      </c>
      <c r="F103" t="s">
        <v>1</v>
      </c>
      <c r="H103"/>
      <c r="I103" s="3">
        <f t="shared" si="1"/>
        <v>0</v>
      </c>
    </row>
    <row r="104" spans="1:9" ht="12.75">
      <c r="A104" t="s">
        <v>56</v>
      </c>
      <c r="B104" t="s">
        <v>1</v>
      </c>
      <c r="C104" s="1">
        <v>38797.333333333336</v>
      </c>
      <c r="D104" s="1">
        <v>38800.708333333336</v>
      </c>
      <c r="E104" t="s">
        <v>1</v>
      </c>
      <c r="F104" t="s">
        <v>1</v>
      </c>
      <c r="H104"/>
      <c r="I104" s="3">
        <f t="shared" si="1"/>
        <v>0</v>
      </c>
    </row>
    <row r="105" spans="1:9" ht="12.75">
      <c r="A105" t="s">
        <v>57</v>
      </c>
      <c r="B105" t="s">
        <v>1</v>
      </c>
      <c r="C105" s="1">
        <v>38803.333333333336</v>
      </c>
      <c r="D105" s="1">
        <v>38806.708333333336</v>
      </c>
      <c r="E105" t="s">
        <v>1</v>
      </c>
      <c r="F105" t="s">
        <v>1</v>
      </c>
      <c r="H105"/>
      <c r="I105" s="3">
        <f t="shared" si="1"/>
        <v>0</v>
      </c>
    </row>
    <row r="106" spans="1:9" ht="12.75">
      <c r="A106" t="s">
        <v>39</v>
      </c>
      <c r="B106" s="1">
        <v>38703.708333333336</v>
      </c>
      <c r="C106" s="1">
        <v>38807.333333333336</v>
      </c>
      <c r="D106" s="1">
        <v>38846.708333333336</v>
      </c>
      <c r="E106" s="1">
        <v>38751.708333333336</v>
      </c>
      <c r="F106" s="1">
        <v>38768.708333333336</v>
      </c>
      <c r="H106"/>
      <c r="I106" s="3">
        <f t="shared" si="1"/>
        <v>0</v>
      </c>
    </row>
    <row r="107" spans="1:9" ht="12.75">
      <c r="A107" t="s">
        <v>58</v>
      </c>
      <c r="B107" t="s">
        <v>1</v>
      </c>
      <c r="C107" s="1">
        <v>38807.333333333336</v>
      </c>
      <c r="D107" s="1">
        <v>38814.708333333336</v>
      </c>
      <c r="E107" s="1">
        <v>38684.708333333336</v>
      </c>
      <c r="F107" s="1">
        <v>38693.708333333336</v>
      </c>
      <c r="H107"/>
      <c r="I107" s="3">
        <f t="shared" si="1"/>
        <v>0</v>
      </c>
    </row>
    <row r="108" spans="1:9" ht="12.75">
      <c r="A108" t="s">
        <v>59</v>
      </c>
      <c r="B108" t="s">
        <v>1</v>
      </c>
      <c r="C108" s="1">
        <v>38817.333333333336</v>
      </c>
      <c r="D108" s="1">
        <v>38819.708333333336</v>
      </c>
      <c r="E108" s="1">
        <v>38684.708333333336</v>
      </c>
      <c r="F108" s="1">
        <v>38693.708333333336</v>
      </c>
      <c r="H108"/>
      <c r="I108" s="3">
        <f t="shared" si="1"/>
        <v>0</v>
      </c>
    </row>
    <row r="109" spans="1:9" ht="12.75">
      <c r="A109" t="s">
        <v>60</v>
      </c>
      <c r="B109" t="s">
        <v>1</v>
      </c>
      <c r="C109" s="1">
        <v>38820.333333333336</v>
      </c>
      <c r="D109" s="1">
        <v>38826.708333333336</v>
      </c>
      <c r="E109" s="1">
        <v>38684.708333333336</v>
      </c>
      <c r="F109" s="1">
        <v>38693.708333333336</v>
      </c>
      <c r="H109"/>
      <c r="I109" s="3">
        <f t="shared" si="1"/>
        <v>0</v>
      </c>
    </row>
    <row r="110" spans="1:9" ht="12.75">
      <c r="A110" t="s">
        <v>61</v>
      </c>
      <c r="B110" t="s">
        <v>1</v>
      </c>
      <c r="C110" s="1">
        <v>38827.333333333336</v>
      </c>
      <c r="D110" s="1">
        <v>38841.708333333336</v>
      </c>
      <c r="E110" s="1">
        <v>38684.708333333336</v>
      </c>
      <c r="F110" s="1">
        <v>38693.708333333336</v>
      </c>
      <c r="H110"/>
      <c r="I110" s="3">
        <f t="shared" si="1"/>
        <v>0</v>
      </c>
    </row>
    <row r="111" spans="1:9" ht="12.75">
      <c r="A111" t="s">
        <v>62</v>
      </c>
      <c r="B111" t="s">
        <v>1</v>
      </c>
      <c r="C111" s="1">
        <v>38842.333333333336</v>
      </c>
      <c r="D111" s="1">
        <v>38846.708333333336</v>
      </c>
      <c r="E111" s="1">
        <v>38684.708333333336</v>
      </c>
      <c r="F111" s="1">
        <v>38693.708333333336</v>
      </c>
      <c r="H111"/>
      <c r="I111" s="3">
        <f t="shared" si="1"/>
        <v>0</v>
      </c>
    </row>
    <row r="112" spans="1:9" ht="12.75">
      <c r="A112" t="s">
        <v>40</v>
      </c>
      <c r="B112" s="1">
        <v>38734.708333333336</v>
      </c>
      <c r="C112" s="1">
        <v>38847.333333333336</v>
      </c>
      <c r="D112" s="1">
        <v>38861.708333333336</v>
      </c>
      <c r="E112" s="1">
        <v>38768.708333333336</v>
      </c>
      <c r="F112" s="1">
        <v>38782.708333333336</v>
      </c>
      <c r="H112"/>
      <c r="I112" s="3">
        <f t="shared" si="1"/>
        <v>0</v>
      </c>
    </row>
    <row r="113" spans="1:9" ht="12.75">
      <c r="A113" t="s">
        <v>63</v>
      </c>
      <c r="B113" s="1">
        <v>38688.708333333336</v>
      </c>
      <c r="C113" s="1">
        <v>38862.333333333336</v>
      </c>
      <c r="D113" s="1">
        <v>38869.708333333336</v>
      </c>
      <c r="E113" s="1">
        <v>38782.708333333336</v>
      </c>
      <c r="F113" s="1">
        <v>38796.708333333336</v>
      </c>
      <c r="H113"/>
      <c r="I113" s="3">
        <f t="shared" si="1"/>
        <v>0</v>
      </c>
    </row>
    <row r="114" spans="1:9" ht="12.75">
      <c r="A114" t="s">
        <v>64</v>
      </c>
      <c r="B114" t="s">
        <v>1</v>
      </c>
      <c r="C114" s="1">
        <v>38870.333333333336</v>
      </c>
      <c r="D114" s="1">
        <v>38876.708333333336</v>
      </c>
      <c r="E114" s="1">
        <v>38796.708333333336</v>
      </c>
      <c r="F114" s="1">
        <v>38800.708333333336</v>
      </c>
      <c r="H114"/>
      <c r="I114" s="3">
        <f t="shared" si="1"/>
        <v>0</v>
      </c>
    </row>
    <row r="115" spans="1:9" ht="12.75">
      <c r="A115" t="s">
        <v>48</v>
      </c>
      <c r="B115" s="1">
        <v>38737.708333333336</v>
      </c>
      <c r="C115" s="1">
        <v>38877.333333333336</v>
      </c>
      <c r="D115" s="1">
        <v>38880.708333333336</v>
      </c>
      <c r="E115" s="1">
        <v>38800.708333333336</v>
      </c>
      <c r="F115" s="1">
        <v>38804.708333333336</v>
      </c>
      <c r="H115"/>
      <c r="I115" s="3">
        <f t="shared" si="1"/>
        <v>0</v>
      </c>
    </row>
    <row r="116" spans="1:9" ht="12.75">
      <c r="A116" t="s">
        <v>46</v>
      </c>
      <c r="B116" s="1">
        <v>38743.708333333336</v>
      </c>
      <c r="C116" s="1">
        <v>38881.333333333336</v>
      </c>
      <c r="D116" s="1">
        <v>38884.708333333336</v>
      </c>
      <c r="E116" s="1">
        <v>38804.708333333336</v>
      </c>
      <c r="F116" s="1">
        <v>38805.708333333336</v>
      </c>
      <c r="H116" s="2">
        <v>375000</v>
      </c>
      <c r="I116" s="3">
        <f t="shared" si="1"/>
        <v>0</v>
      </c>
    </row>
    <row r="117" spans="1:9" ht="12.75">
      <c r="A117" t="s">
        <v>71</v>
      </c>
      <c r="B117" s="1">
        <v>38749.708333333336</v>
      </c>
      <c r="C117" s="1">
        <v>38881.333333333336</v>
      </c>
      <c r="D117" s="1">
        <v>38891.708333333336</v>
      </c>
      <c r="E117" t="s">
        <v>1</v>
      </c>
      <c r="F117" t="s">
        <v>1</v>
      </c>
      <c r="H117"/>
      <c r="I117" s="3">
        <f t="shared" si="1"/>
        <v>0</v>
      </c>
    </row>
    <row r="118" spans="1:9" ht="12.75">
      <c r="A118" t="s">
        <v>49</v>
      </c>
      <c r="B118" s="1">
        <v>38744.708333333336</v>
      </c>
      <c r="C118" s="1">
        <v>38881.333333333336</v>
      </c>
      <c r="D118" s="1">
        <v>38887.708333333336</v>
      </c>
      <c r="E118" s="1">
        <v>38796.333333333336</v>
      </c>
      <c r="F118" s="1">
        <v>38799.708333333336</v>
      </c>
      <c r="H118"/>
      <c r="I118" s="3">
        <f t="shared" si="1"/>
        <v>0</v>
      </c>
    </row>
    <row r="119" spans="1:9" ht="12.75">
      <c r="A119" t="s">
        <v>50</v>
      </c>
      <c r="B119" s="1">
        <v>38749.708333333336</v>
      </c>
      <c r="C119" s="1">
        <v>38888.333333333336</v>
      </c>
      <c r="D119" s="1">
        <v>38891.708333333336</v>
      </c>
      <c r="E119" s="1">
        <v>38799.708333333336</v>
      </c>
      <c r="F119" s="1">
        <v>38800.708333333336</v>
      </c>
      <c r="H119" s="2">
        <v>486000</v>
      </c>
      <c r="I119" s="3">
        <f t="shared" si="1"/>
        <v>0</v>
      </c>
    </row>
    <row r="121" spans="1:9" ht="12.75">
      <c r="A121" t="s">
        <v>51</v>
      </c>
      <c r="I121" s="3">
        <f>SUM(I1:I120)</f>
        <v>3355924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2005-11-21T21:45:35Z</cp:lastPrinted>
  <dcterms:created xsi:type="dcterms:W3CDTF">2005-11-21T21:20:51Z</dcterms:created>
  <dcterms:modified xsi:type="dcterms:W3CDTF">2005-12-19T21:15:08Z</dcterms:modified>
  <cp:category/>
  <cp:version/>
  <cp:contentType/>
  <cp:contentStatus/>
</cp:coreProperties>
</file>