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0380" windowHeight="78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<sst xmlns="http://schemas.openxmlformats.org/spreadsheetml/2006/main" count="100" uniqueCount="50">
  <si>
    <t>Submit Proposal</t>
  </si>
  <si>
    <t>NA</t>
  </si>
  <si>
    <t>Teleconference to discuss Proposal</t>
  </si>
  <si>
    <t>Receive Order</t>
  </si>
  <si>
    <t>WO# 65678  PPPL VVSA Lot # 14</t>
  </si>
  <si>
    <t>Start Up/Engineering QLI#1</t>
  </si>
  <si>
    <t>Process Order</t>
  </si>
  <si>
    <t>Sect 5.1 Segmentation Scheme</t>
  </si>
  <si>
    <t>Sect 5.1.2 Fiducials</t>
  </si>
  <si>
    <t>Sect 5.1.3 Proc Outline &amp; Asc Proc.</t>
  </si>
  <si>
    <t>Special Tooling QLI# 2</t>
  </si>
  <si>
    <t>Dies &amp; Gages Lot # 10</t>
  </si>
  <si>
    <t>Engineering</t>
  </si>
  <si>
    <t>Procure Materials (10 sets was 4)</t>
  </si>
  <si>
    <t>Machine Complete</t>
  </si>
  <si>
    <t>Deburr</t>
  </si>
  <si>
    <t>Inspection</t>
  </si>
  <si>
    <t>Development Panels</t>
  </si>
  <si>
    <t>Fixtures (2) 60 degree Lot # 11</t>
  </si>
  <si>
    <t>Procure Materials</t>
  </si>
  <si>
    <t>Fab &amp; Machine Complete</t>
  </si>
  <si>
    <t>Assemble</t>
  </si>
  <si>
    <t>Fixture (3) 120 degree Lot # 12</t>
  </si>
  <si>
    <t>Procure Vessel Material</t>
  </si>
  <si>
    <t>Production Panels Period #1 Lot # 4</t>
  </si>
  <si>
    <t>Production Panels Period #2 Lot # 5</t>
  </si>
  <si>
    <t>Production Panels Period #3 Lot # 6</t>
  </si>
  <si>
    <t>Port Ext,Misc Hardware Period #1 Lot # 7</t>
  </si>
  <si>
    <t>Port Ext,Misc Hardware Period # 2 Lot # 8</t>
  </si>
  <si>
    <t>Port Ext,Misc Hardware Period #4 Lot # 9</t>
  </si>
  <si>
    <t>(1) Spacer (3) Port Ext.  Fixtures Lot # 13</t>
  </si>
  <si>
    <t>First 120 deg seg QLI #3 Lot # 1</t>
  </si>
  <si>
    <t>1st 60 deg segment</t>
  </si>
  <si>
    <t>2nd 60 deg segment</t>
  </si>
  <si>
    <t>Join two pieces</t>
  </si>
  <si>
    <t>Machine for Ports</t>
  </si>
  <si>
    <t>Weld Ports</t>
  </si>
  <si>
    <t xml:space="preserve">Final Machine </t>
  </si>
  <si>
    <t>Vacuum Test</t>
  </si>
  <si>
    <t>Cut Off Ports</t>
  </si>
  <si>
    <t>Pack for Shipping #1</t>
  </si>
  <si>
    <t xml:space="preserve">Receive at PPPL </t>
  </si>
  <si>
    <t>Second 120 deg seg QLI# 3 Lot # 2</t>
  </si>
  <si>
    <t>60 deg segment</t>
  </si>
  <si>
    <t>Pack for Shipping #2</t>
  </si>
  <si>
    <t>Receive at PPPL</t>
  </si>
  <si>
    <t>Third 120 deg seg QLI# 3 Lot # 3</t>
  </si>
  <si>
    <t>Pack for Shipping #3</t>
  </si>
  <si>
    <t>Pack for PPPL - Tooling</t>
  </si>
  <si>
    <t>Receive at PPPL - Tooling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</si>
</sst>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B67" sqref="B67"/>
    </sheetView>
  </sheetViews>
  <sheetFormatPr defaultColWidth="9.140625" defaultRowHeight="12.75"/>
  <cols>
    <col min="1" max="1" width="35.7109375" style="0" bestFit="1" customWidth="1"/>
    <col min="2" max="3" width="15.28125" style="0" bestFit="1" customWidth="1"/>
    <col min="7" max="8" width="15.28125" style="0" bestFit="1" customWidth="1"/>
  </cols>
  <sheetData>
    <row r="1" spans="1:8" ht="12.75">
      <c r="A1" t="s">
        <v>0</v>
      </c>
      <c r="B1" s="1">
        <v>38190.333333333336</v>
      </c>
      <c r="C1" s="1">
        <v>38190.333333333336</v>
      </c>
      <c r="E1">
        <v>100</v>
      </c>
      <c r="F1">
        <f>D1*E1/100</f>
        <v>0</v>
      </c>
      <c r="G1" t="s">
        <v>1</v>
      </c>
      <c r="H1" t="s">
        <v>1</v>
      </c>
    </row>
    <row r="2" spans="1:8" ht="12.75">
      <c r="A2" t="s">
        <v>2</v>
      </c>
      <c r="B2" s="1">
        <v>38194.333333333336</v>
      </c>
      <c r="C2" s="1">
        <v>38198.708333333336</v>
      </c>
      <c r="E2">
        <v>100</v>
      </c>
      <c r="F2">
        <f aca="true" t="shared" si="0" ref="F2:F65">D2*E2/100</f>
        <v>0</v>
      </c>
      <c r="G2" t="s">
        <v>1</v>
      </c>
      <c r="H2" t="s">
        <v>1</v>
      </c>
    </row>
    <row r="3" spans="1:8" ht="12.75">
      <c r="A3" t="s">
        <v>3</v>
      </c>
      <c r="B3" s="1">
        <v>38254.708333333336</v>
      </c>
      <c r="C3" s="1">
        <v>38254.708333333336</v>
      </c>
      <c r="E3">
        <v>100</v>
      </c>
      <c r="F3">
        <f t="shared" si="0"/>
        <v>0</v>
      </c>
      <c r="G3" t="s">
        <v>1</v>
      </c>
      <c r="H3" t="s">
        <v>1</v>
      </c>
    </row>
    <row r="4" spans="1:8" ht="12.75">
      <c r="A4" t="s">
        <v>4</v>
      </c>
      <c r="B4" s="1">
        <v>38232.333333333336</v>
      </c>
      <c r="C4" s="1">
        <v>38678.708333333336</v>
      </c>
      <c r="F4">
        <f t="shared" si="0"/>
        <v>0</v>
      </c>
      <c r="G4" t="s">
        <v>1</v>
      </c>
      <c r="H4" t="s">
        <v>1</v>
      </c>
    </row>
    <row r="5" spans="1:8" ht="12.75">
      <c r="A5" t="s">
        <v>5</v>
      </c>
      <c r="B5" s="1">
        <v>38254.333333333336</v>
      </c>
      <c r="C5" s="1">
        <v>38351.708333333336</v>
      </c>
      <c r="F5">
        <f t="shared" si="0"/>
        <v>0</v>
      </c>
      <c r="G5" t="s">
        <v>1</v>
      </c>
      <c r="H5" t="s">
        <v>1</v>
      </c>
    </row>
    <row r="6" spans="1:8" ht="12.75">
      <c r="A6" t="s">
        <v>6</v>
      </c>
      <c r="B6" s="1">
        <v>38254.333333333336</v>
      </c>
      <c r="C6" s="1">
        <v>38351.708333333336</v>
      </c>
      <c r="E6">
        <v>77</v>
      </c>
      <c r="F6">
        <f t="shared" si="0"/>
        <v>0</v>
      </c>
      <c r="G6" s="1">
        <v>38351.708333333336</v>
      </c>
      <c r="H6" s="1">
        <v>38471.708333333336</v>
      </c>
    </row>
    <row r="7" spans="1:8" ht="12.75">
      <c r="A7" t="s">
        <v>7</v>
      </c>
      <c r="B7" s="1">
        <v>38295.333333333336</v>
      </c>
      <c r="C7" s="1">
        <v>38310.708333333336</v>
      </c>
      <c r="D7">
        <v>75</v>
      </c>
      <c r="E7">
        <v>100</v>
      </c>
      <c r="F7">
        <f t="shared" si="0"/>
        <v>75</v>
      </c>
      <c r="G7" t="s">
        <v>1</v>
      </c>
      <c r="H7" t="s">
        <v>1</v>
      </c>
    </row>
    <row r="8" spans="1:8" ht="12.75">
      <c r="A8" t="s">
        <v>8</v>
      </c>
      <c r="B8" s="1">
        <v>38320.333333333336</v>
      </c>
      <c r="C8" s="1">
        <v>38338.708333333336</v>
      </c>
      <c r="D8">
        <v>55</v>
      </c>
      <c r="E8">
        <v>98</v>
      </c>
      <c r="F8">
        <f t="shared" si="0"/>
        <v>53.9</v>
      </c>
      <c r="G8" s="1">
        <v>38369.333333333336</v>
      </c>
      <c r="H8" s="1">
        <v>38402</v>
      </c>
    </row>
    <row r="9" spans="1:8" ht="12.75">
      <c r="A9" t="s">
        <v>9</v>
      </c>
      <c r="B9" s="1">
        <v>38254.333333333336</v>
      </c>
      <c r="C9" s="1">
        <v>38331.708333333336</v>
      </c>
      <c r="D9">
        <v>95</v>
      </c>
      <c r="E9">
        <v>91</v>
      </c>
      <c r="F9">
        <f t="shared" si="0"/>
        <v>86.45</v>
      </c>
      <c r="G9" s="1">
        <v>38331.708333333336</v>
      </c>
      <c r="H9" s="1">
        <v>38471.708333333336</v>
      </c>
    </row>
    <row r="10" spans="1:8" ht="12.75">
      <c r="A10" t="s">
        <v>10</v>
      </c>
      <c r="B10" s="1">
        <v>38232.333333333336</v>
      </c>
      <c r="C10" s="1">
        <v>38492.708333333336</v>
      </c>
      <c r="F10">
        <f t="shared" si="0"/>
        <v>0</v>
      </c>
      <c r="G10" t="s">
        <v>1</v>
      </c>
      <c r="H10" t="s">
        <v>1</v>
      </c>
    </row>
    <row r="11" spans="1:8" ht="12.75">
      <c r="A11" t="s">
        <v>11</v>
      </c>
      <c r="B11" s="1">
        <v>38232.333333333336</v>
      </c>
      <c r="C11" s="1">
        <v>38408.708333333336</v>
      </c>
      <c r="F11">
        <f t="shared" si="0"/>
        <v>0</v>
      </c>
      <c r="G11" t="s">
        <v>1</v>
      </c>
      <c r="H11" t="s">
        <v>1</v>
      </c>
    </row>
    <row r="12" spans="1:8" ht="12.75">
      <c r="A12" t="s">
        <v>12</v>
      </c>
      <c r="B12" s="1">
        <v>38232.333333333336</v>
      </c>
      <c r="C12" s="1">
        <v>38322.708333333336</v>
      </c>
      <c r="E12">
        <v>100</v>
      </c>
      <c r="F12">
        <f t="shared" si="0"/>
        <v>0</v>
      </c>
      <c r="G12" s="1">
        <v>38322.708333333336</v>
      </c>
      <c r="H12" s="1">
        <v>38380.708333333336</v>
      </c>
    </row>
    <row r="13" spans="1:8" ht="12.75">
      <c r="A13" t="s">
        <v>13</v>
      </c>
      <c r="B13" s="1">
        <v>38306.333333333336</v>
      </c>
      <c r="C13" s="1">
        <v>38359.708333333336</v>
      </c>
      <c r="D13">
        <v>215</v>
      </c>
      <c r="E13">
        <v>100</v>
      </c>
      <c r="F13">
        <f t="shared" si="0"/>
        <v>215</v>
      </c>
      <c r="G13" s="1">
        <v>38359.708333333336</v>
      </c>
      <c r="H13" s="1">
        <v>38424</v>
      </c>
    </row>
    <row r="14" spans="1:8" ht="12.75">
      <c r="A14" t="s">
        <v>14</v>
      </c>
      <c r="B14" s="1">
        <v>38322.333333333336</v>
      </c>
      <c r="C14" s="1">
        <v>38380.708333333336</v>
      </c>
      <c r="E14">
        <v>77</v>
      </c>
      <c r="F14">
        <f t="shared" si="0"/>
        <v>0</v>
      </c>
      <c r="G14" s="1">
        <v>38404.333333333336</v>
      </c>
      <c r="H14" s="1">
        <v>38449.708333333336</v>
      </c>
    </row>
    <row r="15" spans="1:8" ht="12.75">
      <c r="A15" t="s">
        <v>15</v>
      </c>
      <c r="B15" s="1">
        <v>38331.333333333336</v>
      </c>
      <c r="C15" s="1">
        <v>38387.708333333336</v>
      </c>
      <c r="E15">
        <v>70</v>
      </c>
      <c r="F15">
        <f t="shared" si="0"/>
        <v>0</v>
      </c>
      <c r="G15" s="1">
        <v>38411.333333333336</v>
      </c>
      <c r="H15" s="1">
        <v>38450.708333333336</v>
      </c>
    </row>
    <row r="16" spans="1:8" ht="12.75">
      <c r="A16" t="s">
        <v>16</v>
      </c>
      <c r="B16" s="1">
        <v>38338.333333333336</v>
      </c>
      <c r="C16" s="1">
        <v>38394.708333333336</v>
      </c>
      <c r="D16">
        <v>239</v>
      </c>
      <c r="E16">
        <v>60</v>
      </c>
      <c r="F16">
        <f t="shared" si="0"/>
        <v>143.4</v>
      </c>
      <c r="G16" s="1">
        <v>38412.333333333336</v>
      </c>
      <c r="H16" s="1">
        <v>38456.708333333336</v>
      </c>
    </row>
    <row r="17" spans="1:8" ht="12.75">
      <c r="A17" t="s">
        <v>17</v>
      </c>
      <c r="B17" s="1">
        <v>38348.333333333336</v>
      </c>
      <c r="C17" s="1">
        <v>38408.708333333336</v>
      </c>
      <c r="E17">
        <v>2</v>
      </c>
      <c r="F17">
        <f t="shared" si="0"/>
        <v>0</v>
      </c>
      <c r="G17" s="1">
        <v>38442.333333333336</v>
      </c>
      <c r="H17" s="1">
        <v>38474.708333333336</v>
      </c>
    </row>
    <row r="18" spans="1:8" ht="12.75">
      <c r="A18" t="s">
        <v>18</v>
      </c>
      <c r="B18" s="1">
        <v>38285.333333333336</v>
      </c>
      <c r="C18" s="1">
        <v>38420.708333333336</v>
      </c>
      <c r="F18">
        <f t="shared" si="0"/>
        <v>0</v>
      </c>
      <c r="G18" t="s">
        <v>1</v>
      </c>
      <c r="H18" t="s">
        <v>1</v>
      </c>
    </row>
    <row r="19" spans="1:8" ht="12.75">
      <c r="A19" t="s">
        <v>12</v>
      </c>
      <c r="B19" s="1">
        <v>38285.333333333336</v>
      </c>
      <c r="C19" s="1">
        <v>38338.708333333336</v>
      </c>
      <c r="E19">
        <v>100</v>
      </c>
      <c r="F19">
        <f t="shared" si="0"/>
        <v>0</v>
      </c>
      <c r="G19" s="1">
        <v>38338.708333333336</v>
      </c>
      <c r="H19" s="1">
        <v>38415.708333333336</v>
      </c>
    </row>
    <row r="20" spans="1:8" ht="12.75">
      <c r="A20" t="s">
        <v>19</v>
      </c>
      <c r="B20" s="1">
        <v>38338.333333333336</v>
      </c>
      <c r="C20" s="1">
        <v>38366.708333333336</v>
      </c>
      <c r="E20">
        <v>85</v>
      </c>
      <c r="F20">
        <f t="shared" si="0"/>
        <v>0</v>
      </c>
      <c r="G20" s="1">
        <v>38417.333333333336</v>
      </c>
      <c r="H20" s="1">
        <v>38441.708333333336</v>
      </c>
    </row>
    <row r="21" spans="1:8" ht="12.75">
      <c r="A21" t="s">
        <v>20</v>
      </c>
      <c r="B21" s="1">
        <v>38366.333333333336</v>
      </c>
      <c r="C21" s="1">
        <v>38400.708333333336</v>
      </c>
      <c r="E21">
        <v>25</v>
      </c>
      <c r="F21">
        <f t="shared" si="0"/>
        <v>0</v>
      </c>
      <c r="G21" s="1">
        <v>38424.333333333336</v>
      </c>
      <c r="H21" s="1">
        <v>38459</v>
      </c>
    </row>
    <row r="22" spans="1:8" ht="12.75">
      <c r="A22" t="s">
        <v>21</v>
      </c>
      <c r="B22" s="1">
        <v>38401.333333333336</v>
      </c>
      <c r="C22" s="1">
        <v>38407.708333333336</v>
      </c>
      <c r="E22">
        <v>5</v>
      </c>
      <c r="F22">
        <f t="shared" si="0"/>
        <v>0</v>
      </c>
      <c r="G22" s="1">
        <v>38439.333333333336</v>
      </c>
      <c r="H22" s="1">
        <v>38472</v>
      </c>
    </row>
    <row r="23" spans="1:8" ht="12.75">
      <c r="A23" t="s">
        <v>15</v>
      </c>
      <c r="B23" s="1">
        <v>38408.333333333336</v>
      </c>
      <c r="C23" s="1">
        <v>38414.708333333336</v>
      </c>
      <c r="F23">
        <f t="shared" si="0"/>
        <v>0</v>
      </c>
      <c r="G23" s="1">
        <v>38454.333333333336</v>
      </c>
      <c r="H23" s="1">
        <v>38479</v>
      </c>
    </row>
    <row r="24" spans="1:8" ht="12.75">
      <c r="A24" t="s">
        <v>16</v>
      </c>
      <c r="B24" s="1">
        <v>38415.333333333336</v>
      </c>
      <c r="C24" s="1">
        <v>38420.708333333336</v>
      </c>
      <c r="F24">
        <f t="shared" si="0"/>
        <v>0</v>
      </c>
      <c r="G24" s="1">
        <v>38464.333333333336</v>
      </c>
      <c r="H24" s="1">
        <v>38486</v>
      </c>
    </row>
    <row r="25" spans="1:8" ht="12.75">
      <c r="A25" t="s">
        <v>22</v>
      </c>
      <c r="B25" s="1">
        <v>38358.333333333336</v>
      </c>
      <c r="C25" s="1">
        <v>38492.708333333336</v>
      </c>
      <c r="F25">
        <f t="shared" si="0"/>
        <v>0</v>
      </c>
      <c r="G25" t="s">
        <v>1</v>
      </c>
      <c r="H25" t="s">
        <v>1</v>
      </c>
    </row>
    <row r="26" spans="1:8" ht="12.75">
      <c r="A26" t="s">
        <v>12</v>
      </c>
      <c r="B26" s="1">
        <v>38358.333333333336</v>
      </c>
      <c r="C26" s="1">
        <v>38387.708333333336</v>
      </c>
      <c r="E26">
        <v>30</v>
      </c>
      <c r="F26">
        <f t="shared" si="0"/>
        <v>0</v>
      </c>
      <c r="G26" s="1">
        <v>38382.333333333336</v>
      </c>
      <c r="H26" s="1">
        <v>38457.708333333336</v>
      </c>
    </row>
    <row r="27" spans="1:8" ht="12.75">
      <c r="A27" t="s">
        <v>19</v>
      </c>
      <c r="B27" s="1">
        <v>38371.333333333336</v>
      </c>
      <c r="C27" s="1">
        <v>38387.708333333336</v>
      </c>
      <c r="D27">
        <v>220</v>
      </c>
      <c r="F27">
        <f t="shared" si="0"/>
        <v>0</v>
      </c>
      <c r="G27" s="1">
        <v>38450.333333333336</v>
      </c>
      <c r="H27" s="1">
        <v>38485.708333333336</v>
      </c>
    </row>
    <row r="28" spans="1:8" ht="12.75">
      <c r="A28" t="s">
        <v>20</v>
      </c>
      <c r="B28" s="1">
        <v>38390.333333333336</v>
      </c>
      <c r="C28" s="1">
        <v>38469.708333333336</v>
      </c>
      <c r="F28">
        <f t="shared" si="0"/>
        <v>0</v>
      </c>
      <c r="G28" s="1">
        <v>38469.708333333336</v>
      </c>
      <c r="H28" s="1">
        <v>38526.708333333336</v>
      </c>
    </row>
    <row r="29" spans="1:8" ht="12.75">
      <c r="A29" t="s">
        <v>21</v>
      </c>
      <c r="B29" s="1">
        <v>38470.333333333336</v>
      </c>
      <c r="C29" s="1">
        <v>38476.708333333336</v>
      </c>
      <c r="F29">
        <f t="shared" si="0"/>
        <v>0</v>
      </c>
      <c r="G29" s="1">
        <v>38476.708333333336</v>
      </c>
      <c r="H29" s="1">
        <v>38557</v>
      </c>
    </row>
    <row r="30" spans="1:8" ht="12.75">
      <c r="A30" t="s">
        <v>15</v>
      </c>
      <c r="B30" s="1">
        <v>38477.333333333336</v>
      </c>
      <c r="C30" s="1">
        <v>38484.708333333336</v>
      </c>
      <c r="F30">
        <f t="shared" si="0"/>
        <v>0</v>
      </c>
      <c r="G30" s="1">
        <v>38484.708333333336</v>
      </c>
      <c r="H30" s="1">
        <v>38571</v>
      </c>
    </row>
    <row r="31" spans="1:8" ht="12.75">
      <c r="A31" t="s">
        <v>16</v>
      </c>
      <c r="B31" s="1">
        <v>38485.333333333336</v>
      </c>
      <c r="C31" s="1">
        <v>38492.708333333336</v>
      </c>
      <c r="F31">
        <f t="shared" si="0"/>
        <v>0</v>
      </c>
      <c r="G31" s="1">
        <v>38537.333333333336</v>
      </c>
      <c r="H31" s="1">
        <v>38547.708333333336</v>
      </c>
    </row>
    <row r="32" spans="1:8" ht="12.75">
      <c r="A32" t="s">
        <v>23</v>
      </c>
      <c r="B32" s="1">
        <v>38289.333333333336</v>
      </c>
      <c r="C32" s="1">
        <v>38408.708333333336</v>
      </c>
      <c r="D32">
        <v>290</v>
      </c>
      <c r="E32">
        <v>85</v>
      </c>
      <c r="F32">
        <f t="shared" si="0"/>
        <v>246.5</v>
      </c>
      <c r="G32" s="1">
        <v>38408.333333333336</v>
      </c>
      <c r="H32" s="1">
        <v>38464.708333333336</v>
      </c>
    </row>
    <row r="33" spans="1:8" ht="12.75">
      <c r="A33" t="s">
        <v>24</v>
      </c>
      <c r="B33" s="1">
        <v>38408.708333333336</v>
      </c>
      <c r="C33" s="1">
        <v>38468.708333333336</v>
      </c>
      <c r="D33">
        <v>260</v>
      </c>
      <c r="F33">
        <f t="shared" si="0"/>
        <v>0</v>
      </c>
      <c r="G33" s="1">
        <v>38464.333333333336</v>
      </c>
      <c r="H33" s="1">
        <v>38495.708333333336</v>
      </c>
    </row>
    <row r="34" spans="1:8" ht="12.75">
      <c r="A34" t="s">
        <v>25</v>
      </c>
      <c r="B34" s="1">
        <v>38464.333333333336</v>
      </c>
      <c r="C34" s="1">
        <v>38506.708333333336</v>
      </c>
      <c r="D34">
        <v>200</v>
      </c>
      <c r="F34">
        <f t="shared" si="0"/>
        <v>0</v>
      </c>
      <c r="G34" s="1">
        <v>38495.708333333336</v>
      </c>
      <c r="H34" s="1">
        <v>38527.708333333336</v>
      </c>
    </row>
    <row r="35" spans="1:8" ht="12.75">
      <c r="A35" t="s">
        <v>26</v>
      </c>
      <c r="B35" s="1">
        <v>38489.708333333336</v>
      </c>
      <c r="C35" s="1">
        <v>38531.708333333336</v>
      </c>
      <c r="D35">
        <v>200</v>
      </c>
      <c r="F35">
        <f t="shared" si="0"/>
        <v>0</v>
      </c>
      <c r="G35" s="1">
        <v>38501.333333333336</v>
      </c>
      <c r="H35" s="1">
        <v>38538.708333333336</v>
      </c>
    </row>
    <row r="36" spans="1:8" ht="12.75">
      <c r="A36" t="s">
        <v>27</v>
      </c>
      <c r="B36" s="1">
        <v>38453.333333333336</v>
      </c>
      <c r="C36" s="1">
        <v>38538.708333333336</v>
      </c>
      <c r="E36">
        <v>5</v>
      </c>
      <c r="F36">
        <f t="shared" si="0"/>
        <v>0</v>
      </c>
      <c r="G36" s="1">
        <v>38434.333333333336</v>
      </c>
      <c r="H36" s="1">
        <v>38545.708333333336</v>
      </c>
    </row>
    <row r="37" spans="1:8" ht="12.75">
      <c r="A37" t="s">
        <v>28</v>
      </c>
      <c r="B37" s="1">
        <v>38502.333333333336</v>
      </c>
      <c r="C37" s="1">
        <v>38573.708333333336</v>
      </c>
      <c r="E37">
        <v>5</v>
      </c>
      <c r="F37">
        <f t="shared" si="0"/>
        <v>0</v>
      </c>
      <c r="G37" s="1">
        <v>38434.333333333336</v>
      </c>
      <c r="H37" s="1">
        <v>38580.708333333336</v>
      </c>
    </row>
    <row r="38" spans="1:8" ht="12.75">
      <c r="A38" t="s">
        <v>29</v>
      </c>
      <c r="B38" s="1">
        <v>38530.333333333336</v>
      </c>
      <c r="C38" s="1">
        <v>38601.708333333336</v>
      </c>
      <c r="E38">
        <v>5</v>
      </c>
      <c r="F38">
        <f t="shared" si="0"/>
        <v>0</v>
      </c>
      <c r="G38" s="1">
        <v>38434.333333333336</v>
      </c>
      <c r="H38" s="1">
        <v>38608.708333333336</v>
      </c>
    </row>
    <row r="39" spans="1:8" ht="12.75">
      <c r="A39" t="s">
        <v>30</v>
      </c>
      <c r="B39" s="1">
        <v>38400.708333333336</v>
      </c>
      <c r="C39" s="1">
        <v>38506.708333333336</v>
      </c>
      <c r="F39">
        <f t="shared" si="0"/>
        <v>0</v>
      </c>
      <c r="G39" s="1">
        <v>38506.708333333336</v>
      </c>
      <c r="H39" s="1">
        <v>38613</v>
      </c>
    </row>
    <row r="40" spans="1:8" ht="12.75">
      <c r="A40" t="s">
        <v>31</v>
      </c>
      <c r="B40" s="1">
        <v>38440.333333333336</v>
      </c>
      <c r="C40" s="1">
        <v>38644.708333333336</v>
      </c>
      <c r="F40">
        <f t="shared" si="0"/>
        <v>0</v>
      </c>
      <c r="G40" t="s">
        <v>1</v>
      </c>
      <c r="H40" t="s">
        <v>1</v>
      </c>
    </row>
    <row r="41" spans="1:8" ht="12.75">
      <c r="A41" t="s">
        <v>32</v>
      </c>
      <c r="B41" s="1">
        <v>38440.333333333336</v>
      </c>
      <c r="C41" s="1">
        <v>38482.708333333336</v>
      </c>
      <c r="F41">
        <f t="shared" si="0"/>
        <v>0</v>
      </c>
      <c r="G41" s="1">
        <v>38474.333333333336</v>
      </c>
      <c r="H41" s="1">
        <v>38516.708333333336</v>
      </c>
    </row>
    <row r="42" spans="1:8" ht="12.75">
      <c r="A42" t="s">
        <v>33</v>
      </c>
      <c r="B42" s="1">
        <v>38475.333333333336</v>
      </c>
      <c r="C42" s="1">
        <v>38506.708333333336</v>
      </c>
      <c r="F42">
        <f t="shared" si="0"/>
        <v>0</v>
      </c>
      <c r="G42" s="1">
        <v>38494.333333333336</v>
      </c>
      <c r="H42" s="1">
        <v>38543</v>
      </c>
    </row>
    <row r="43" spans="1:8" ht="12.75">
      <c r="A43" t="s">
        <v>34</v>
      </c>
      <c r="B43" s="1">
        <v>38494.333333333336</v>
      </c>
      <c r="C43" s="1">
        <v>38517.708333333336</v>
      </c>
      <c r="D43">
        <v>350</v>
      </c>
      <c r="F43">
        <f t="shared" si="0"/>
        <v>0</v>
      </c>
      <c r="G43" s="1">
        <v>38543.333333333336</v>
      </c>
      <c r="H43" s="1">
        <v>38566.708333333336</v>
      </c>
    </row>
    <row r="44" spans="1:8" ht="12.75">
      <c r="A44" t="s">
        <v>35</v>
      </c>
      <c r="B44" s="1">
        <v>38517.708333333336</v>
      </c>
      <c r="C44" s="1">
        <v>38538.708333333336</v>
      </c>
      <c r="F44">
        <f t="shared" si="0"/>
        <v>0</v>
      </c>
      <c r="G44" s="1">
        <v>38566.708333333336</v>
      </c>
      <c r="H44" s="1">
        <v>38582.708333333336</v>
      </c>
    </row>
    <row r="45" spans="1:8" ht="12.75">
      <c r="A45" t="s">
        <v>36</v>
      </c>
      <c r="B45" s="1">
        <v>38538.708333333336</v>
      </c>
      <c r="C45" s="1">
        <v>38580.708333333336</v>
      </c>
      <c r="F45">
        <f t="shared" si="0"/>
        <v>0</v>
      </c>
      <c r="G45" s="1">
        <v>38582.333333333336</v>
      </c>
      <c r="H45" s="1">
        <v>38611.708333333336</v>
      </c>
    </row>
    <row r="46" spans="1:8" ht="12.75">
      <c r="A46" t="s">
        <v>37</v>
      </c>
      <c r="B46" s="1">
        <v>38580.708333333336</v>
      </c>
      <c r="C46" s="1">
        <v>38601.708333333336</v>
      </c>
      <c r="F46">
        <f t="shared" si="0"/>
        <v>0</v>
      </c>
      <c r="G46" s="1">
        <v>38613.333333333336</v>
      </c>
      <c r="H46" s="1">
        <v>38634.333333333336</v>
      </c>
    </row>
    <row r="47" spans="1:8" ht="12.75">
      <c r="A47" t="s">
        <v>38</v>
      </c>
      <c r="B47" s="1">
        <v>38601.708333333336</v>
      </c>
      <c r="C47" s="1">
        <v>38615.708333333336</v>
      </c>
      <c r="F47">
        <f t="shared" si="0"/>
        <v>0</v>
      </c>
      <c r="G47" s="1">
        <v>38634.333333333336</v>
      </c>
      <c r="H47" s="1">
        <v>38648.333333333336</v>
      </c>
    </row>
    <row r="48" spans="1:8" ht="12.75">
      <c r="A48" t="s">
        <v>39</v>
      </c>
      <c r="B48" s="1">
        <v>38615.708333333336</v>
      </c>
      <c r="C48" s="1">
        <v>38636.708333333336</v>
      </c>
      <c r="F48">
        <f t="shared" si="0"/>
        <v>0</v>
      </c>
      <c r="G48" s="1">
        <v>38648.333333333336</v>
      </c>
      <c r="H48" s="1">
        <v>38660.708333333336</v>
      </c>
    </row>
    <row r="49" spans="1:8" ht="12.75">
      <c r="A49" t="s">
        <v>40</v>
      </c>
      <c r="B49" s="1">
        <v>38636.708333333336</v>
      </c>
      <c r="C49" s="1">
        <v>38639.708333333336</v>
      </c>
      <c r="F49">
        <f t="shared" si="0"/>
        <v>0</v>
      </c>
      <c r="G49" s="1">
        <v>38662.333333333336</v>
      </c>
      <c r="H49" s="1">
        <v>38667.708333333336</v>
      </c>
    </row>
    <row r="50" spans="1:8" ht="12.75">
      <c r="A50" t="s">
        <v>41</v>
      </c>
      <c r="B50" s="1">
        <v>38639.708333333336</v>
      </c>
      <c r="C50" s="1">
        <v>38644.708333333336</v>
      </c>
      <c r="D50">
        <v>375.56</v>
      </c>
      <c r="F50">
        <f t="shared" si="0"/>
        <v>0</v>
      </c>
      <c r="G50" s="1">
        <v>38667.708333333336</v>
      </c>
      <c r="H50" s="1">
        <v>38671.708333333336</v>
      </c>
    </row>
    <row r="51" spans="1:8" ht="12.75">
      <c r="A51" t="s">
        <v>42</v>
      </c>
      <c r="B51" s="1">
        <v>38506.708333333336</v>
      </c>
      <c r="C51" s="1">
        <v>38656.708333333336</v>
      </c>
      <c r="F51">
        <f t="shared" si="0"/>
        <v>0</v>
      </c>
      <c r="G51" t="s">
        <v>1</v>
      </c>
      <c r="H51" t="s">
        <v>1</v>
      </c>
    </row>
    <row r="52" spans="1:8" ht="12.75">
      <c r="A52" t="s">
        <v>43</v>
      </c>
      <c r="B52" s="1">
        <v>38506.708333333336</v>
      </c>
      <c r="C52" s="1">
        <v>38534.708333333336</v>
      </c>
      <c r="F52">
        <f t="shared" si="0"/>
        <v>0</v>
      </c>
      <c r="G52" s="1">
        <v>38527.333333333336</v>
      </c>
      <c r="H52" s="1">
        <v>38557</v>
      </c>
    </row>
    <row r="53" spans="1:8" ht="12.75">
      <c r="A53" t="s">
        <v>43</v>
      </c>
      <c r="B53" s="1">
        <v>38517.708333333336</v>
      </c>
      <c r="C53" s="1">
        <v>38545.708333333336</v>
      </c>
      <c r="F53">
        <f t="shared" si="0"/>
        <v>0</v>
      </c>
      <c r="G53" s="1">
        <v>38557.333333333336</v>
      </c>
      <c r="H53" s="1">
        <v>38584</v>
      </c>
    </row>
    <row r="54" spans="1:8" ht="12.75">
      <c r="A54" t="s">
        <v>34</v>
      </c>
      <c r="B54" s="1">
        <v>38538.708333333336</v>
      </c>
      <c r="C54" s="1">
        <v>38552.708333333336</v>
      </c>
      <c r="D54">
        <v>350</v>
      </c>
      <c r="F54">
        <f t="shared" si="0"/>
        <v>0</v>
      </c>
      <c r="G54" s="1">
        <v>38585.333333333336</v>
      </c>
      <c r="H54" s="1">
        <v>38599.333333333336</v>
      </c>
    </row>
    <row r="55" spans="1:8" ht="12.75">
      <c r="A55" t="s">
        <v>35</v>
      </c>
      <c r="B55" s="1">
        <v>38552.708333333336</v>
      </c>
      <c r="C55" s="1">
        <v>38573.708333333336</v>
      </c>
      <c r="F55">
        <f t="shared" si="0"/>
        <v>0</v>
      </c>
      <c r="G55" s="1">
        <v>38599.333333333336</v>
      </c>
      <c r="H55" s="1">
        <v>38620.333333333336</v>
      </c>
    </row>
    <row r="56" spans="1:8" ht="12.75">
      <c r="A56" t="s">
        <v>36</v>
      </c>
      <c r="B56" s="1">
        <v>38573.708333333336</v>
      </c>
      <c r="C56" s="1">
        <v>38601.708333333336</v>
      </c>
      <c r="F56">
        <f t="shared" si="0"/>
        <v>0</v>
      </c>
      <c r="G56" s="1">
        <v>38620.333333333336</v>
      </c>
      <c r="H56" s="1">
        <v>38648.333333333336</v>
      </c>
    </row>
    <row r="57" spans="1:8" ht="12.75">
      <c r="A57" t="s">
        <v>37</v>
      </c>
      <c r="B57" s="1">
        <v>38601.708333333336</v>
      </c>
      <c r="C57" s="1">
        <v>38622.708333333336</v>
      </c>
      <c r="F57">
        <f t="shared" si="0"/>
        <v>0</v>
      </c>
      <c r="G57" s="1">
        <v>38648.333333333336</v>
      </c>
      <c r="H57" s="1">
        <v>38669.333333333336</v>
      </c>
    </row>
    <row r="58" spans="1:8" ht="12.75">
      <c r="A58" t="s">
        <v>38</v>
      </c>
      <c r="B58" s="1">
        <v>38622.708333333336</v>
      </c>
      <c r="C58" s="1">
        <v>38636.708333333336</v>
      </c>
      <c r="F58">
        <f t="shared" si="0"/>
        <v>0</v>
      </c>
      <c r="G58" s="1">
        <v>38669.333333333336</v>
      </c>
      <c r="H58" s="1">
        <v>38683.333333333336</v>
      </c>
    </row>
    <row r="59" spans="1:8" ht="12.75">
      <c r="A59" t="s">
        <v>39</v>
      </c>
      <c r="B59" s="1">
        <v>38632.708333333336</v>
      </c>
      <c r="C59" s="1">
        <v>38646.708333333336</v>
      </c>
      <c r="F59">
        <f t="shared" si="0"/>
        <v>0</v>
      </c>
      <c r="G59" s="1">
        <v>38683.333333333336</v>
      </c>
      <c r="H59" s="1">
        <v>38697.333333333336</v>
      </c>
    </row>
    <row r="60" spans="1:8" ht="12.75">
      <c r="A60" t="s">
        <v>44</v>
      </c>
      <c r="B60" s="1">
        <v>38646.708333333336</v>
      </c>
      <c r="C60" s="1">
        <v>38652.708333333336</v>
      </c>
      <c r="F60">
        <f t="shared" si="0"/>
        <v>0</v>
      </c>
      <c r="G60" s="1">
        <v>38697.333333333336</v>
      </c>
      <c r="H60" s="1">
        <v>38703.333333333336</v>
      </c>
    </row>
    <row r="61" spans="1:8" ht="12.75">
      <c r="A61" t="s">
        <v>45</v>
      </c>
      <c r="B61" s="1">
        <v>38652.708333333336</v>
      </c>
      <c r="C61" s="1">
        <v>38656.708333333336</v>
      </c>
      <c r="D61">
        <v>375</v>
      </c>
      <c r="F61">
        <f t="shared" si="0"/>
        <v>0</v>
      </c>
      <c r="G61" s="1">
        <v>38704.333333333336</v>
      </c>
      <c r="H61" s="1">
        <v>38708.333333333336</v>
      </c>
    </row>
    <row r="62" spans="1:8" ht="12.75">
      <c r="A62" t="s">
        <v>46</v>
      </c>
      <c r="B62" s="1">
        <v>38534.333333333336</v>
      </c>
      <c r="C62" s="1">
        <v>38678.708333333336</v>
      </c>
      <c r="F62">
        <f t="shared" si="0"/>
        <v>0</v>
      </c>
      <c r="G62" t="s">
        <v>1</v>
      </c>
      <c r="H62" t="s">
        <v>1</v>
      </c>
    </row>
    <row r="63" spans="1:8" ht="12.75">
      <c r="A63" t="s">
        <v>43</v>
      </c>
      <c r="B63" s="1">
        <v>38534.333333333336</v>
      </c>
      <c r="C63" s="1">
        <v>38562.708333333336</v>
      </c>
      <c r="F63">
        <f t="shared" si="0"/>
        <v>0</v>
      </c>
      <c r="G63" s="1">
        <v>38564.333333333336</v>
      </c>
      <c r="H63" s="1">
        <v>38592.708333333336</v>
      </c>
    </row>
    <row r="64" spans="1:8" ht="12.75">
      <c r="A64" t="s">
        <v>43</v>
      </c>
      <c r="B64" s="1">
        <v>38550.333333333336</v>
      </c>
      <c r="C64" s="1">
        <v>38576.708333333336</v>
      </c>
      <c r="F64">
        <f t="shared" si="0"/>
        <v>0</v>
      </c>
      <c r="G64" s="1">
        <v>38599.333333333336</v>
      </c>
      <c r="H64" s="1">
        <v>38625.708333333336</v>
      </c>
    </row>
    <row r="65" spans="1:8" ht="12.75">
      <c r="A65" t="s">
        <v>34</v>
      </c>
      <c r="B65" s="1">
        <v>38573.708333333336</v>
      </c>
      <c r="C65" s="1">
        <v>38587.708333333336</v>
      </c>
      <c r="D65">
        <v>375</v>
      </c>
      <c r="F65">
        <f t="shared" si="0"/>
        <v>0</v>
      </c>
      <c r="G65" s="1">
        <v>38627.333333333336</v>
      </c>
      <c r="H65" s="1">
        <v>38641.333333333336</v>
      </c>
    </row>
    <row r="66" spans="1:8" ht="12.75">
      <c r="A66" t="s">
        <v>35</v>
      </c>
      <c r="B66" s="1">
        <v>38587.708333333336</v>
      </c>
      <c r="C66" s="1">
        <v>38601.708333333336</v>
      </c>
      <c r="F66">
        <f aca="true" t="shared" si="1" ref="F66:F74">D66*E66/100</f>
        <v>0</v>
      </c>
      <c r="G66" s="1">
        <v>38641.333333333336</v>
      </c>
      <c r="H66" s="1">
        <v>38655.333333333336</v>
      </c>
    </row>
    <row r="67" spans="1:8" ht="12.75">
      <c r="A67" t="s">
        <v>36</v>
      </c>
      <c r="B67" s="1">
        <v>38601.708333333336</v>
      </c>
      <c r="C67" s="1">
        <v>38622.708333333336</v>
      </c>
      <c r="F67">
        <f t="shared" si="1"/>
        <v>0</v>
      </c>
      <c r="G67" s="1">
        <v>38655.333333333336</v>
      </c>
      <c r="H67" s="1">
        <v>38676.333333333336</v>
      </c>
    </row>
    <row r="68" spans="1:8" ht="12.75">
      <c r="A68" t="s">
        <v>37</v>
      </c>
      <c r="B68" s="1">
        <v>38622.708333333336</v>
      </c>
      <c r="C68" s="1">
        <v>38636.708333333336</v>
      </c>
      <c r="F68">
        <f t="shared" si="1"/>
        <v>0</v>
      </c>
      <c r="G68" s="1">
        <v>38676.333333333336</v>
      </c>
      <c r="H68" s="1">
        <v>38690.333333333336</v>
      </c>
    </row>
    <row r="69" spans="1:8" ht="12.75">
      <c r="A69" t="s">
        <v>38</v>
      </c>
      <c r="B69" s="1">
        <v>38636.708333333336</v>
      </c>
      <c r="C69" s="1">
        <v>38650.708333333336</v>
      </c>
      <c r="F69">
        <f t="shared" si="1"/>
        <v>0</v>
      </c>
      <c r="G69" s="1">
        <v>38690.333333333336</v>
      </c>
      <c r="H69" s="1">
        <v>38704.333333333336</v>
      </c>
    </row>
    <row r="70" spans="1:8" ht="12.75">
      <c r="A70" t="s">
        <v>39</v>
      </c>
      <c r="B70" s="1">
        <v>38650.708333333336</v>
      </c>
      <c r="C70" s="1">
        <v>38671.708333333336</v>
      </c>
      <c r="F70">
        <f t="shared" si="1"/>
        <v>0</v>
      </c>
      <c r="G70" s="1">
        <v>38722.333333333336</v>
      </c>
      <c r="H70" s="1">
        <v>38734.708333333336</v>
      </c>
    </row>
    <row r="71" spans="1:8" ht="12.75">
      <c r="A71" t="s">
        <v>47</v>
      </c>
      <c r="B71" s="1">
        <v>38671.708333333336</v>
      </c>
      <c r="C71" s="1">
        <v>38674.708333333336</v>
      </c>
      <c r="F71">
        <f t="shared" si="1"/>
        <v>0</v>
      </c>
      <c r="G71" s="1">
        <v>38734.333333333336</v>
      </c>
      <c r="H71" s="1">
        <v>38737.708333333336</v>
      </c>
    </row>
    <row r="72" spans="1:8" ht="12.75">
      <c r="A72" t="s">
        <v>45</v>
      </c>
      <c r="B72" s="1">
        <v>38674.708333333336</v>
      </c>
      <c r="C72" s="1">
        <v>38678.708333333336</v>
      </c>
      <c r="D72">
        <v>375</v>
      </c>
      <c r="F72">
        <f t="shared" si="1"/>
        <v>0</v>
      </c>
      <c r="G72" s="1">
        <v>38740.333333333336</v>
      </c>
      <c r="H72" s="1">
        <v>38743.333333333336</v>
      </c>
    </row>
    <row r="73" spans="1:8" ht="12.75">
      <c r="A73" t="s">
        <v>48</v>
      </c>
      <c r="B73" s="1">
        <v>38674.708333333336</v>
      </c>
      <c r="C73" s="1">
        <v>38681.708333333336</v>
      </c>
      <c r="F73">
        <f t="shared" si="1"/>
        <v>0</v>
      </c>
      <c r="G73" s="1">
        <v>38739.333333333336</v>
      </c>
      <c r="H73" s="1">
        <v>38746.333333333336</v>
      </c>
    </row>
    <row r="74" spans="1:8" ht="12.75">
      <c r="A74" t="s">
        <v>49</v>
      </c>
      <c r="B74" s="1">
        <v>38684.333333333336</v>
      </c>
      <c r="C74" s="1">
        <v>38687.708333333336</v>
      </c>
      <c r="D74">
        <v>486</v>
      </c>
      <c r="F74">
        <f t="shared" si="1"/>
        <v>0</v>
      </c>
      <c r="G74" s="1">
        <v>38746.333333333336</v>
      </c>
      <c r="H74" s="1">
        <v>38749.708333333336</v>
      </c>
    </row>
    <row r="75" spans="4:6" ht="12.75">
      <c r="D75">
        <f>SUM(D1:D74)</f>
        <v>4535.5599999999995</v>
      </c>
      <c r="F75">
        <f>SUM(F1:F74)</f>
        <v>820.25</v>
      </c>
    </row>
  </sheetData>
  <printOptions gridLines="1" horizontalCentered="1"/>
  <pageMargins left="0.4" right="0.27" top="1" bottom="1" header="0.5" footer="0.5"/>
  <pageSetup horizontalDpi="600" verticalDpi="600" orientation="portrait" paperSize="174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2005-04-08T14:10:06Z</cp:lastPrinted>
  <dcterms:created xsi:type="dcterms:W3CDTF">2005-04-08T13:55:02Z</dcterms:created>
  <dcterms:modified xsi:type="dcterms:W3CDTF">2005-04-08T15:16:48Z</dcterms:modified>
  <cp:category/>
  <cp:version/>
  <cp:contentType/>
  <cp:contentStatus/>
</cp:coreProperties>
</file>