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<sst xmlns="http://schemas.openxmlformats.org/spreadsheetml/2006/main" count="1075" uniqueCount="367">
  <si>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</si>
  <si>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</si>
  <si>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</si>
  <si>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</si>
  <si>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</si>
  <si>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</si>
  <si>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</si>
  <si>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</si>
  <si>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</si>
  <si>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</si>
  <si>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</si>
  <si>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</si>
  <si>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</si>
  <si>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</si>
  <si>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</si>
  <si>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</si>
  <si>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</si>
  <si>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</si>
  <si>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</si>
  <si>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</si>
  <si>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</si>
  <si>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</si>
  <si>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</si>
  <si>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</si>
  <si>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</si>
  <si>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</si>
  <si>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</si>
  <si>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</si>
  <si>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</si>
  <si>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</si>
  <si>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</si>
  <si>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</si>
  <si>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</si>
  <si>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</si>
  <si>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</si>
  <si>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</si>
  <si>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</si>
  <si>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</si>
  <si>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</si>
  <si>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</si>
  <si>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</si>
  <si>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</si>
  <si>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</si>
  <si>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</si>
  <si>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</si>
  <si>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</si>
  <si>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</si>
  <si>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OUTSIDE OF SKIN 8" DOWN HALF A</t>
  </si>
  <si>
    <t>JOB NUMBER</t>
  </si>
  <si>
    <t>PART NUMBER</t>
  </si>
  <si>
    <t>PART NAME</t>
  </si>
  <si>
    <t>INSPECTOR</t>
  </si>
  <si>
    <t>65678/1 ENDS OF THE VESSEL</t>
  </si>
  <si>
    <t>HALF A OUTSIDE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</si>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</sst>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Nominal!$F$47:$F$358</c:f>
              <c:numCache>
                <c:ptCount val="312"/>
                <c:pt idx="0">
                  <c:v>0.0211</c:v>
                </c:pt>
                <c:pt idx="1">
                  <c:v>0.0439</c:v>
                </c:pt>
                <c:pt idx="2">
                  <c:v>0.038</c:v>
                </c:pt>
                <c:pt idx="3">
                  <c:v>0.0057</c:v>
                </c:pt>
                <c:pt idx="4">
                  <c:v>-0.05</c:v>
                </c:pt>
                <c:pt idx="5">
                  <c:v>-0.1145</c:v>
                </c:pt>
                <c:pt idx="6">
                  <c:v>-0.1787</c:v>
                </c:pt>
                <c:pt idx="7">
                  <c:v>-0.2404</c:v>
                </c:pt>
                <c:pt idx="8">
                  <c:v>-0.3046</c:v>
                </c:pt>
                <c:pt idx="9">
                  <c:v>-0.3746</c:v>
                </c:pt>
                <c:pt idx="10">
                  <c:v>-0.4381</c:v>
                </c:pt>
                <c:pt idx="11">
                  <c:v>-0.4923</c:v>
                </c:pt>
                <c:pt idx="12">
                  <c:v>-0.4182</c:v>
                </c:pt>
                <c:pt idx="13">
                  <c:v>-0.3226</c:v>
                </c:pt>
                <c:pt idx="14">
                  <c:v>-0.2246</c:v>
                </c:pt>
                <c:pt idx="15">
                  <c:v>0.0237</c:v>
                </c:pt>
                <c:pt idx="16">
                  <c:v>0.0103</c:v>
                </c:pt>
                <c:pt idx="17">
                  <c:v>-0.0345</c:v>
                </c:pt>
                <c:pt idx="18">
                  <c:v>-0.1044</c:v>
                </c:pt>
                <c:pt idx="19">
                  <c:v>-0.1975</c:v>
                </c:pt>
                <c:pt idx="20">
                  <c:v>-0.284</c:v>
                </c:pt>
                <c:pt idx="21">
                  <c:v>-0.3658</c:v>
                </c:pt>
                <c:pt idx="22">
                  <c:v>-0.4465</c:v>
                </c:pt>
                <c:pt idx="23">
                  <c:v>-0.5029</c:v>
                </c:pt>
                <c:pt idx="24">
                  <c:v>-0.5426</c:v>
                </c:pt>
                <c:pt idx="25">
                  <c:v>-0.1652</c:v>
                </c:pt>
                <c:pt idx="26">
                  <c:v>-0.2387</c:v>
                </c:pt>
                <c:pt idx="27">
                  <c:v>-0.3049</c:v>
                </c:pt>
                <c:pt idx="28">
                  <c:v>-0.3626</c:v>
                </c:pt>
                <c:pt idx="29">
                  <c:v>-0.4553</c:v>
                </c:pt>
                <c:pt idx="30">
                  <c:v>-0.124</c:v>
                </c:pt>
                <c:pt idx="31">
                  <c:v>-0.0813</c:v>
                </c:pt>
                <c:pt idx="32">
                  <c:v>-0.0485</c:v>
                </c:pt>
                <c:pt idx="33">
                  <c:v>-0.0613</c:v>
                </c:pt>
                <c:pt idx="34">
                  <c:v>-0.1908</c:v>
                </c:pt>
                <c:pt idx="35">
                  <c:v>-0.2471</c:v>
                </c:pt>
                <c:pt idx="36">
                  <c:v>-0.3012</c:v>
                </c:pt>
                <c:pt idx="37">
                  <c:v>-0.3505</c:v>
                </c:pt>
                <c:pt idx="38">
                  <c:v>-0.0984</c:v>
                </c:pt>
                <c:pt idx="39">
                  <c:v>-0.1012</c:v>
                </c:pt>
                <c:pt idx="40">
                  <c:v>-0.1482</c:v>
                </c:pt>
                <c:pt idx="41">
                  <c:v>-0.2147</c:v>
                </c:pt>
                <c:pt idx="42">
                  <c:v>-0.2721</c:v>
                </c:pt>
                <c:pt idx="43">
                  <c:v>-0.153</c:v>
                </c:pt>
                <c:pt idx="44">
                  <c:v>-0.1397</c:v>
                </c:pt>
                <c:pt idx="45">
                  <c:v>-0.2025</c:v>
                </c:pt>
                <c:pt idx="46">
                  <c:v>-0.3094</c:v>
                </c:pt>
                <c:pt idx="47">
                  <c:v>-0.3635</c:v>
                </c:pt>
                <c:pt idx="48">
                  <c:v>-0.1623</c:v>
                </c:pt>
                <c:pt idx="49">
                  <c:v>-0.1745</c:v>
                </c:pt>
                <c:pt idx="50">
                  <c:v>-0.2047</c:v>
                </c:pt>
                <c:pt idx="51">
                  <c:v>-0.2367</c:v>
                </c:pt>
                <c:pt idx="52">
                  <c:v>-0.2763</c:v>
                </c:pt>
                <c:pt idx="53">
                  <c:v>-0.3263</c:v>
                </c:pt>
                <c:pt idx="54">
                  <c:v>-0.193</c:v>
                </c:pt>
                <c:pt idx="55">
                  <c:v>-0.2012</c:v>
                </c:pt>
                <c:pt idx="56">
                  <c:v>-0.2054</c:v>
                </c:pt>
                <c:pt idx="57">
                  <c:v>-0.3722</c:v>
                </c:pt>
                <c:pt idx="58">
                  <c:v>-0.2929</c:v>
                </c:pt>
                <c:pt idx="59">
                  <c:v>-0.2569</c:v>
                </c:pt>
                <c:pt idx="60">
                  <c:v>-0.246</c:v>
                </c:pt>
                <c:pt idx="61">
                  <c:v>-0.237</c:v>
                </c:pt>
                <c:pt idx="62">
                  <c:v>-0.2271</c:v>
                </c:pt>
                <c:pt idx="63">
                  <c:v>-0.2186</c:v>
                </c:pt>
                <c:pt idx="64">
                  <c:v>-0.2851</c:v>
                </c:pt>
                <c:pt idx="65">
                  <c:v>-0.3115</c:v>
                </c:pt>
                <c:pt idx="66">
                  <c:v>-0.3454</c:v>
                </c:pt>
                <c:pt idx="67">
                  <c:v>-0.3526</c:v>
                </c:pt>
                <c:pt idx="68">
                  <c:v>-0.2583</c:v>
                </c:pt>
                <c:pt idx="69">
                  <c:v>-0.2442</c:v>
                </c:pt>
                <c:pt idx="70">
                  <c:v>-0.2304</c:v>
                </c:pt>
                <c:pt idx="71">
                  <c:v>-0.2224</c:v>
                </c:pt>
                <c:pt idx="72">
                  <c:v>-0.2212</c:v>
                </c:pt>
                <c:pt idx="73">
                  <c:v>-0.2217</c:v>
                </c:pt>
                <c:pt idx="74">
                  <c:v>-0.2353</c:v>
                </c:pt>
                <c:pt idx="75">
                  <c:v>-0.2451</c:v>
                </c:pt>
                <c:pt idx="76">
                  <c:v>-0.2314</c:v>
                </c:pt>
                <c:pt idx="77">
                  <c:v>-0.2029</c:v>
                </c:pt>
                <c:pt idx="78">
                  <c:v>-0.1881</c:v>
                </c:pt>
                <c:pt idx="79">
                  <c:v>-0.1758</c:v>
                </c:pt>
                <c:pt idx="80">
                  <c:v>-0.1794</c:v>
                </c:pt>
                <c:pt idx="81">
                  <c:v>-0.2058</c:v>
                </c:pt>
                <c:pt idx="82">
                  <c:v>-0.177</c:v>
                </c:pt>
                <c:pt idx="83">
                  <c:v>-0.1433</c:v>
                </c:pt>
                <c:pt idx="84">
                  <c:v>-0.1468</c:v>
                </c:pt>
                <c:pt idx="85">
                  <c:v>-0.1403</c:v>
                </c:pt>
                <c:pt idx="86">
                  <c:v>-0.1321</c:v>
                </c:pt>
                <c:pt idx="87">
                  <c:v>-0.142</c:v>
                </c:pt>
                <c:pt idx="88">
                  <c:v>-0.1496</c:v>
                </c:pt>
                <c:pt idx="89">
                  <c:v>-0.1627</c:v>
                </c:pt>
                <c:pt idx="90">
                  <c:v>-0.1609</c:v>
                </c:pt>
                <c:pt idx="91">
                  <c:v>-0.1402</c:v>
                </c:pt>
                <c:pt idx="92">
                  <c:v>-0.1257</c:v>
                </c:pt>
                <c:pt idx="93">
                  <c:v>-0.1283</c:v>
                </c:pt>
                <c:pt idx="94">
                  <c:v>-0.1246</c:v>
                </c:pt>
                <c:pt idx="95">
                  <c:v>-0.0599</c:v>
                </c:pt>
                <c:pt idx="96">
                  <c:v>0.0083</c:v>
                </c:pt>
                <c:pt idx="97">
                  <c:v>0.001</c:v>
                </c:pt>
                <c:pt idx="98">
                  <c:v>-0.0272</c:v>
                </c:pt>
                <c:pt idx="99">
                  <c:v>-0.0432</c:v>
                </c:pt>
                <c:pt idx="100">
                  <c:v>-0.0543</c:v>
                </c:pt>
                <c:pt idx="101">
                  <c:v>-0.0866</c:v>
                </c:pt>
                <c:pt idx="102">
                  <c:v>-0.1009</c:v>
                </c:pt>
                <c:pt idx="103">
                  <c:v>-0.1446</c:v>
                </c:pt>
                <c:pt idx="104">
                  <c:v>-0.1147</c:v>
                </c:pt>
                <c:pt idx="105">
                  <c:v>-0.0892</c:v>
                </c:pt>
                <c:pt idx="106">
                  <c:v>-0.071</c:v>
                </c:pt>
                <c:pt idx="107">
                  <c:v>-0.0601</c:v>
                </c:pt>
                <c:pt idx="108">
                  <c:v>-0.0525</c:v>
                </c:pt>
                <c:pt idx="109">
                  <c:v>-0.0425</c:v>
                </c:pt>
                <c:pt idx="110">
                  <c:v>-0.0252</c:v>
                </c:pt>
                <c:pt idx="111">
                  <c:v>-0.0134</c:v>
                </c:pt>
                <c:pt idx="112">
                  <c:v>-0.0069</c:v>
                </c:pt>
                <c:pt idx="113">
                  <c:v>0.0158</c:v>
                </c:pt>
                <c:pt idx="114">
                  <c:v>-0.0171</c:v>
                </c:pt>
                <c:pt idx="115">
                  <c:v>-0.0048</c:v>
                </c:pt>
                <c:pt idx="116">
                  <c:v>-0.0225</c:v>
                </c:pt>
                <c:pt idx="117">
                  <c:v>-0.1265</c:v>
                </c:pt>
                <c:pt idx="118">
                  <c:v>-0.0818</c:v>
                </c:pt>
                <c:pt idx="119">
                  <c:v>-0.0444</c:v>
                </c:pt>
                <c:pt idx="120">
                  <c:v>-0.0114</c:v>
                </c:pt>
                <c:pt idx="121">
                  <c:v>0.0074</c:v>
                </c:pt>
                <c:pt idx="122">
                  <c:v>0.0299</c:v>
                </c:pt>
                <c:pt idx="123">
                  <c:v>0.05</c:v>
                </c:pt>
                <c:pt idx="124">
                  <c:v>0.0638</c:v>
                </c:pt>
                <c:pt idx="125">
                  <c:v>-0.0743</c:v>
                </c:pt>
                <c:pt idx="126">
                  <c:v>-0.0964</c:v>
                </c:pt>
                <c:pt idx="127">
                  <c:v>-0.0256</c:v>
                </c:pt>
                <c:pt idx="128">
                  <c:v>-0.0043</c:v>
                </c:pt>
                <c:pt idx="129">
                  <c:v>0.0584</c:v>
                </c:pt>
                <c:pt idx="130">
                  <c:v>-0.0457</c:v>
                </c:pt>
                <c:pt idx="131">
                  <c:v>-0.0541</c:v>
                </c:pt>
                <c:pt idx="132">
                  <c:v>0.0329</c:v>
                </c:pt>
                <c:pt idx="133">
                  <c:v>0.0699</c:v>
                </c:pt>
                <c:pt idx="134">
                  <c:v>0.1031</c:v>
                </c:pt>
                <c:pt idx="135">
                  <c:v>0.1088</c:v>
                </c:pt>
                <c:pt idx="136">
                  <c:v>0.1034</c:v>
                </c:pt>
                <c:pt idx="137">
                  <c:v>0.0452</c:v>
                </c:pt>
                <c:pt idx="138">
                  <c:v>0.0137</c:v>
                </c:pt>
                <c:pt idx="139">
                  <c:v>0.0479</c:v>
                </c:pt>
                <c:pt idx="140">
                  <c:v>0.0633</c:v>
                </c:pt>
                <c:pt idx="141">
                  <c:v>0.0812</c:v>
                </c:pt>
                <c:pt idx="142">
                  <c:v>0.1038</c:v>
                </c:pt>
                <c:pt idx="143">
                  <c:v>0.1264</c:v>
                </c:pt>
                <c:pt idx="144">
                  <c:v>0.1458</c:v>
                </c:pt>
                <c:pt idx="145">
                  <c:v>0.1437</c:v>
                </c:pt>
                <c:pt idx="146">
                  <c:v>0.1395</c:v>
                </c:pt>
                <c:pt idx="147">
                  <c:v>0.1702</c:v>
                </c:pt>
                <c:pt idx="148">
                  <c:v>0.1327</c:v>
                </c:pt>
                <c:pt idx="149">
                  <c:v>0.1143</c:v>
                </c:pt>
                <c:pt idx="150">
                  <c:v>0.0901</c:v>
                </c:pt>
                <c:pt idx="151">
                  <c:v>0.0882</c:v>
                </c:pt>
                <c:pt idx="152">
                  <c:v>0.0962</c:v>
                </c:pt>
                <c:pt idx="153">
                  <c:v>0.1633</c:v>
                </c:pt>
                <c:pt idx="154">
                  <c:v>0.166</c:v>
                </c:pt>
                <c:pt idx="155">
                  <c:v>0.1932</c:v>
                </c:pt>
                <c:pt idx="156">
                  <c:v>0.1868</c:v>
                </c:pt>
                <c:pt idx="157">
                  <c:v>0.1608</c:v>
                </c:pt>
                <c:pt idx="158">
                  <c:v>0.1474</c:v>
                </c:pt>
                <c:pt idx="159">
                  <c:v>0.1342</c:v>
                </c:pt>
                <c:pt idx="160">
                  <c:v>0.1166</c:v>
                </c:pt>
                <c:pt idx="161">
                  <c:v>0.1209</c:v>
                </c:pt>
                <c:pt idx="162">
                  <c:v>0.1207</c:v>
                </c:pt>
                <c:pt idx="163">
                  <c:v>0.1183</c:v>
                </c:pt>
                <c:pt idx="164">
                  <c:v>0.1892</c:v>
                </c:pt>
                <c:pt idx="165">
                  <c:v>0.1722</c:v>
                </c:pt>
                <c:pt idx="166">
                  <c:v>0.1558</c:v>
                </c:pt>
                <c:pt idx="167">
                  <c:v>0.1466</c:v>
                </c:pt>
                <c:pt idx="168">
                  <c:v>0.1424</c:v>
                </c:pt>
                <c:pt idx="169">
                  <c:v>0.1145</c:v>
                </c:pt>
                <c:pt idx="170">
                  <c:v>0.1158</c:v>
                </c:pt>
                <c:pt idx="171">
                  <c:v>0.1298</c:v>
                </c:pt>
                <c:pt idx="172">
                  <c:v>0.1471</c:v>
                </c:pt>
                <c:pt idx="173">
                  <c:v>0.1686</c:v>
                </c:pt>
                <c:pt idx="174">
                  <c:v>0.1945</c:v>
                </c:pt>
                <c:pt idx="175">
                  <c:v>0.2136</c:v>
                </c:pt>
                <c:pt idx="176">
                  <c:v>0.2257</c:v>
                </c:pt>
                <c:pt idx="177">
                  <c:v>0.2267</c:v>
                </c:pt>
                <c:pt idx="178">
                  <c:v>0.2009</c:v>
                </c:pt>
                <c:pt idx="179">
                  <c:v>0.1819</c:v>
                </c:pt>
                <c:pt idx="180">
                  <c:v>0.1655</c:v>
                </c:pt>
                <c:pt idx="181">
                  <c:v>0.1558</c:v>
                </c:pt>
                <c:pt idx="182">
                  <c:v>0.149</c:v>
                </c:pt>
                <c:pt idx="183">
                  <c:v>0.1417</c:v>
                </c:pt>
                <c:pt idx="184">
                  <c:v>0.1418</c:v>
                </c:pt>
                <c:pt idx="185">
                  <c:v>0.1454</c:v>
                </c:pt>
                <c:pt idx="186">
                  <c:v>0.1439</c:v>
                </c:pt>
                <c:pt idx="187">
                  <c:v>0.1276</c:v>
                </c:pt>
                <c:pt idx="188">
                  <c:v>0.1529</c:v>
                </c:pt>
                <c:pt idx="189">
                  <c:v>0.1409</c:v>
                </c:pt>
                <c:pt idx="190">
                  <c:v>0.1248</c:v>
                </c:pt>
                <c:pt idx="191">
                  <c:v>0.1241</c:v>
                </c:pt>
                <c:pt idx="192">
                  <c:v>0.1381</c:v>
                </c:pt>
                <c:pt idx="193">
                  <c:v>0.15</c:v>
                </c:pt>
                <c:pt idx="194">
                  <c:v>0.1321</c:v>
                </c:pt>
                <c:pt idx="195">
                  <c:v>0.1178</c:v>
                </c:pt>
                <c:pt idx="196">
                  <c:v>0.1084</c:v>
                </c:pt>
                <c:pt idx="197">
                  <c:v>0.1053</c:v>
                </c:pt>
                <c:pt idx="198">
                  <c:v>0.1075</c:v>
                </c:pt>
                <c:pt idx="199">
                  <c:v>0.1295</c:v>
                </c:pt>
                <c:pt idx="200">
                  <c:v>0.1519</c:v>
                </c:pt>
                <c:pt idx="201">
                  <c:v>0.1703</c:v>
                </c:pt>
                <c:pt idx="202">
                  <c:v>0.1914</c:v>
                </c:pt>
                <c:pt idx="203">
                  <c:v>0.2115</c:v>
                </c:pt>
                <c:pt idx="204">
                  <c:v>0.1731</c:v>
                </c:pt>
                <c:pt idx="205">
                  <c:v>0.1514</c:v>
                </c:pt>
                <c:pt idx="206">
                  <c:v>0.1319</c:v>
                </c:pt>
                <c:pt idx="207">
                  <c:v>0.1281</c:v>
                </c:pt>
                <c:pt idx="208">
                  <c:v>0.1513</c:v>
                </c:pt>
                <c:pt idx="209">
                  <c:v>0.1616</c:v>
                </c:pt>
                <c:pt idx="210">
                  <c:v>0.1501</c:v>
                </c:pt>
                <c:pt idx="211">
                  <c:v>0.1489</c:v>
                </c:pt>
                <c:pt idx="212">
                  <c:v>0.1652</c:v>
                </c:pt>
                <c:pt idx="213">
                  <c:v>0.17</c:v>
                </c:pt>
                <c:pt idx="214">
                  <c:v>0.1742</c:v>
                </c:pt>
                <c:pt idx="215">
                  <c:v>0.1943</c:v>
                </c:pt>
                <c:pt idx="216">
                  <c:v>0.2145</c:v>
                </c:pt>
                <c:pt idx="217">
                  <c:v>0.2284</c:v>
                </c:pt>
                <c:pt idx="218">
                  <c:v>0.2373</c:v>
                </c:pt>
                <c:pt idx="219">
                  <c:v>0.2377</c:v>
                </c:pt>
                <c:pt idx="220">
                  <c:v>0.2386</c:v>
                </c:pt>
                <c:pt idx="221">
                  <c:v>0.2316</c:v>
                </c:pt>
                <c:pt idx="222">
                  <c:v>0.2168</c:v>
                </c:pt>
                <c:pt idx="223">
                  <c:v>0.1885</c:v>
                </c:pt>
                <c:pt idx="224">
                  <c:v>0.1905</c:v>
                </c:pt>
                <c:pt idx="225">
                  <c:v>0.2321</c:v>
                </c:pt>
                <c:pt idx="226">
                  <c:v>0.2169</c:v>
                </c:pt>
                <c:pt idx="227">
                  <c:v>0.1946</c:v>
                </c:pt>
                <c:pt idx="228">
                  <c:v>0.1798</c:v>
                </c:pt>
                <c:pt idx="229">
                  <c:v>0.2268</c:v>
                </c:pt>
                <c:pt idx="230">
                  <c:v>0.1542</c:v>
                </c:pt>
                <c:pt idx="231">
                  <c:v>0.1578</c:v>
                </c:pt>
                <c:pt idx="232">
                  <c:v>0.1591</c:v>
                </c:pt>
                <c:pt idx="233">
                  <c:v>0.1523</c:v>
                </c:pt>
                <c:pt idx="234">
                  <c:v>0.1511</c:v>
                </c:pt>
                <c:pt idx="235">
                  <c:v>0.0456</c:v>
                </c:pt>
                <c:pt idx="236">
                  <c:v>0.1985</c:v>
                </c:pt>
                <c:pt idx="237">
                  <c:v>0.3064</c:v>
                </c:pt>
                <c:pt idx="238">
                  <c:v>0.3606</c:v>
                </c:pt>
                <c:pt idx="239">
                  <c:v>0.3747</c:v>
                </c:pt>
                <c:pt idx="240">
                  <c:v>0.3519</c:v>
                </c:pt>
                <c:pt idx="241">
                  <c:v>0.3005</c:v>
                </c:pt>
                <c:pt idx="242">
                  <c:v>0.2459</c:v>
                </c:pt>
                <c:pt idx="243">
                  <c:v>0.1867</c:v>
                </c:pt>
                <c:pt idx="244">
                  <c:v>0.1311</c:v>
                </c:pt>
                <c:pt idx="245">
                  <c:v>0.1559</c:v>
                </c:pt>
                <c:pt idx="246">
                  <c:v>0.2053</c:v>
                </c:pt>
                <c:pt idx="247">
                  <c:v>0.2433</c:v>
                </c:pt>
                <c:pt idx="248">
                  <c:v>0.2723</c:v>
                </c:pt>
                <c:pt idx="249">
                  <c:v>0.2358</c:v>
                </c:pt>
                <c:pt idx="250">
                  <c:v>0.1609</c:v>
                </c:pt>
                <c:pt idx="251">
                  <c:v>0.1914</c:v>
                </c:pt>
                <c:pt idx="252">
                  <c:v>0.179</c:v>
                </c:pt>
                <c:pt idx="253">
                  <c:v>0.1534</c:v>
                </c:pt>
                <c:pt idx="254">
                  <c:v>0.123</c:v>
                </c:pt>
                <c:pt idx="255">
                  <c:v>0.0946</c:v>
                </c:pt>
                <c:pt idx="256">
                  <c:v>0.0683</c:v>
                </c:pt>
                <c:pt idx="257">
                  <c:v>0.0492</c:v>
                </c:pt>
                <c:pt idx="258">
                  <c:v>0.1291</c:v>
                </c:pt>
                <c:pt idx="259">
                  <c:v>0.0738</c:v>
                </c:pt>
                <c:pt idx="260">
                  <c:v>0.138</c:v>
                </c:pt>
                <c:pt idx="261">
                  <c:v>0.13</c:v>
                </c:pt>
                <c:pt idx="262">
                  <c:v>0.1123</c:v>
                </c:pt>
                <c:pt idx="263">
                  <c:v>0.0926</c:v>
                </c:pt>
                <c:pt idx="264">
                  <c:v>0.0793</c:v>
                </c:pt>
                <c:pt idx="265">
                  <c:v>0.0626</c:v>
                </c:pt>
                <c:pt idx="266">
                  <c:v>0.1255</c:v>
                </c:pt>
                <c:pt idx="267">
                  <c:v>0.0839</c:v>
                </c:pt>
                <c:pt idx="268">
                  <c:v>0.0354</c:v>
                </c:pt>
                <c:pt idx="269">
                  <c:v>0.1331</c:v>
                </c:pt>
                <c:pt idx="270">
                  <c:v>0.1177</c:v>
                </c:pt>
                <c:pt idx="271">
                  <c:v>0.1007</c:v>
                </c:pt>
                <c:pt idx="272">
                  <c:v>0.0747</c:v>
                </c:pt>
                <c:pt idx="273">
                  <c:v>0.0368</c:v>
                </c:pt>
                <c:pt idx="274">
                  <c:v>0.087</c:v>
                </c:pt>
                <c:pt idx="275">
                  <c:v>0.1352</c:v>
                </c:pt>
                <c:pt idx="276">
                  <c:v>0.1461</c:v>
                </c:pt>
                <c:pt idx="277">
                  <c:v>-0.0107</c:v>
                </c:pt>
                <c:pt idx="278">
                  <c:v>0.0981</c:v>
                </c:pt>
                <c:pt idx="279">
                  <c:v>0.1529</c:v>
                </c:pt>
                <c:pt idx="280">
                  <c:v>0.1152</c:v>
                </c:pt>
                <c:pt idx="281">
                  <c:v>0.0505</c:v>
                </c:pt>
                <c:pt idx="282">
                  <c:v>-0.0575</c:v>
                </c:pt>
                <c:pt idx="283">
                  <c:v>-0.1454</c:v>
                </c:pt>
                <c:pt idx="284">
                  <c:v>-0.0214</c:v>
                </c:pt>
                <c:pt idx="285">
                  <c:v>0.0519</c:v>
                </c:pt>
                <c:pt idx="286">
                  <c:v>0.111</c:v>
                </c:pt>
                <c:pt idx="287">
                  <c:v>0.1457</c:v>
                </c:pt>
                <c:pt idx="288">
                  <c:v>0.0936</c:v>
                </c:pt>
                <c:pt idx="289">
                  <c:v>-0.0207</c:v>
                </c:pt>
                <c:pt idx="290">
                  <c:v>0.0945</c:v>
                </c:pt>
                <c:pt idx="291">
                  <c:v>0.0417</c:v>
                </c:pt>
                <c:pt idx="292">
                  <c:v>-0.0092</c:v>
                </c:pt>
                <c:pt idx="293">
                  <c:v>-0.0828</c:v>
                </c:pt>
                <c:pt idx="294">
                  <c:v>-0.1714</c:v>
                </c:pt>
                <c:pt idx="295">
                  <c:v>-0.2642</c:v>
                </c:pt>
                <c:pt idx="296">
                  <c:v>-0.3371</c:v>
                </c:pt>
                <c:pt idx="297">
                  <c:v>0.0484</c:v>
                </c:pt>
                <c:pt idx="298">
                  <c:v>0.0737</c:v>
                </c:pt>
                <c:pt idx="299">
                  <c:v>0.052</c:v>
                </c:pt>
                <c:pt idx="300">
                  <c:v>-0.0207</c:v>
                </c:pt>
                <c:pt idx="301">
                  <c:v>-0.0207</c:v>
                </c:pt>
                <c:pt idx="302">
                  <c:v>-0.1331</c:v>
                </c:pt>
                <c:pt idx="303">
                  <c:v>-0.2498</c:v>
                </c:pt>
                <c:pt idx="304">
                  <c:v>-0.3269</c:v>
                </c:pt>
                <c:pt idx="305">
                  <c:v>-0.4048</c:v>
                </c:pt>
                <c:pt idx="306">
                  <c:v>-0.3124</c:v>
                </c:pt>
                <c:pt idx="307">
                  <c:v>-0.1757</c:v>
                </c:pt>
                <c:pt idx="308">
                  <c:v>-0.0495</c:v>
                </c:pt>
                <c:pt idx="309">
                  <c:v>0.0291</c:v>
                </c:pt>
                <c:pt idx="310">
                  <c:v>0.0523</c:v>
                </c:pt>
                <c:pt idx="311">
                  <c:v>0.0179</c:v>
                </c:pt>
              </c:numCache>
            </c:numRef>
          </c:val>
          <c:smooth val="0"/>
        </c:ser>
        <c:marker val="1"/>
        <c:axId val="55873790"/>
        <c:axId val="33102063"/>
      </c:lineChart>
      <c:catAx>
        <c:axId val="55873790"/>
        <c:scaling>
          <c:orientation val="minMax"/>
        </c:scaling>
        <c:axPos val="b"/>
        <c:delete val="1"/>
        <c:majorTickMark val="out"/>
        <c:minorTickMark val="none"/>
        <c:tickLblPos val="nextTo"/>
        <c:crossAx val="33102063"/>
        <c:crosses val="autoZero"/>
        <c:auto val="1"/>
        <c:lblOffset val="100"/>
        <c:noMultiLvlLbl val="0"/>
      </c:catAx>
      <c:valAx>
        <c:axId val="3310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7379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271712"/>
        <c:axId val="1790108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672.0041620314053</c:v>
                </c:pt>
                <c:pt idx="1">
                  <c:v>0.00027362701304971964</c:v>
                </c:pt>
                <c:pt idx="2">
                  <c:v>2.4015169423089387E-23</c:v>
                </c:pt>
                <c:pt idx="3">
                  <c:v>4.5430970931661E-55</c:v>
                </c:pt>
                <c:pt idx="4">
                  <c:v>1.8524993338754178E-99</c:v>
                </c:pt>
                <c:pt idx="5">
                  <c:v>1.6281851181264592E-156</c:v>
                </c:pt>
                <c:pt idx="6">
                  <c:v>3.0845312869068344E-226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892074"/>
        <c:axId val="40702075"/>
      </c:scatterChart>
      <c:valAx>
        <c:axId val="392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01089"/>
        <c:crosses val="max"/>
        <c:crossBetween val="midCat"/>
        <c:dispUnits/>
      </c:valAx>
      <c:valAx>
        <c:axId val="17901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71712"/>
        <c:crosses val="max"/>
        <c:crossBetween val="midCat"/>
        <c:dispUnits/>
      </c:valAx>
      <c:valAx>
        <c:axId val="26892074"/>
        <c:scaling>
          <c:orientation val="minMax"/>
        </c:scaling>
        <c:axPos val="b"/>
        <c:delete val="1"/>
        <c:majorTickMark val="in"/>
        <c:minorTickMark val="none"/>
        <c:tickLblPos val="nextTo"/>
        <c:crossAx val="40702075"/>
        <c:crosses val="max"/>
        <c:crossBetween val="midCat"/>
        <c:dispUnits/>
      </c:valAx>
      <c:valAx>
        <c:axId val="40702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920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15</c:v>
                </c:pt>
                <c:pt idx="9">
                  <c:v>15</c:v>
                </c:pt>
                <c:pt idx="10">
                  <c:v>13</c:v>
                </c:pt>
                <c:pt idx="11">
                  <c:v>17</c:v>
                </c:pt>
                <c:pt idx="12">
                  <c:v>12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  <c:pt idx="16">
                  <c:v>21</c:v>
                </c:pt>
                <c:pt idx="17">
                  <c:v>21</c:v>
                </c:pt>
                <c:pt idx="18">
                  <c:v>40</c:v>
                </c:pt>
                <c:pt idx="19">
                  <c:v>43</c:v>
                </c:pt>
                <c:pt idx="20">
                  <c:v>20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483112"/>
        <c:axId val="640214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0.27654734090493177</c:v>
                </c:pt>
                <c:pt idx="1">
                  <c:v>0.4939241787779498</c:v>
                </c:pt>
                <c:pt idx="2">
                  <c:v>0.8475772801819829</c:v>
                </c:pt>
                <c:pt idx="3">
                  <c:v>1.3974186903981967</c:v>
                </c:pt>
                <c:pt idx="4">
                  <c:v>2.2136145936048437</c:v>
                </c:pt>
                <c:pt idx="5">
                  <c:v>3.369036310422936</c:v>
                </c:pt>
                <c:pt idx="6">
                  <c:v>4.926489877975796</c:v>
                </c:pt>
                <c:pt idx="7">
                  <c:v>6.9214600839980305</c:v>
                </c:pt>
                <c:pt idx="8">
                  <c:v>9.342993855670482</c:v>
                </c:pt>
                <c:pt idx="9">
                  <c:v>12.117209830952493</c:v>
                </c:pt>
                <c:pt idx="10">
                  <c:v>15.098973209994552</c:v>
                </c:pt>
                <c:pt idx="11">
                  <c:v>18.07675289231653</c:v>
                </c:pt>
                <c:pt idx="12">
                  <c:v>20.793215220448303</c:v>
                </c:pt>
                <c:pt idx="13">
                  <c:v>22.980056754927382</c:v>
                </c:pt>
                <c:pt idx="14">
                  <c:v>24.401064104068457</c:v>
                </c:pt>
                <c:pt idx="15">
                  <c:v>24.893998297049407</c:v>
                </c:pt>
                <c:pt idx="16">
                  <c:v>24.401064104068457</c:v>
                </c:pt>
                <c:pt idx="17">
                  <c:v>22.980056754927382</c:v>
                </c:pt>
                <c:pt idx="18">
                  <c:v>20.793215220448303</c:v>
                </c:pt>
                <c:pt idx="19">
                  <c:v>18.07675289231653</c:v>
                </c:pt>
                <c:pt idx="20">
                  <c:v>15.098973209994552</c:v>
                </c:pt>
                <c:pt idx="21">
                  <c:v>12.117209830952493</c:v>
                </c:pt>
                <c:pt idx="22">
                  <c:v>9.342993855670482</c:v>
                </c:pt>
                <c:pt idx="23">
                  <c:v>6.9214600839980305</c:v>
                </c:pt>
                <c:pt idx="24">
                  <c:v>4.926489877975796</c:v>
                </c:pt>
                <c:pt idx="25">
                  <c:v>3.369036310422936</c:v>
                </c:pt>
                <c:pt idx="26">
                  <c:v>2.2136145936048437</c:v>
                </c:pt>
                <c:pt idx="27">
                  <c:v>1.3974186903981967</c:v>
                </c:pt>
                <c:pt idx="28">
                  <c:v>0.8475772801819829</c:v>
                </c:pt>
                <c:pt idx="29">
                  <c:v>0.4939241787779498</c:v>
                </c:pt>
                <c:pt idx="30">
                  <c:v>0.27654734090493177</c:v>
                </c:pt>
              </c:numCache>
            </c:numRef>
          </c:val>
          <c:smooth val="0"/>
        </c:ser>
        <c:axId val="39321842"/>
        <c:axId val="18352259"/>
      </c:lineChart>
      <c:catAx>
        <c:axId val="29483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021417"/>
        <c:crosses val="autoZero"/>
        <c:auto val="0"/>
        <c:lblOffset val="100"/>
        <c:tickLblSkip val="1"/>
        <c:noMultiLvlLbl val="0"/>
      </c:catAx>
      <c:valAx>
        <c:axId val="64021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83112"/>
        <c:crossesAt val="1"/>
        <c:crossBetween val="between"/>
        <c:dispUnits/>
      </c:valAx>
      <c:catAx>
        <c:axId val="39321842"/>
        <c:scaling>
          <c:orientation val="minMax"/>
        </c:scaling>
        <c:axPos val="b"/>
        <c:delete val="1"/>
        <c:majorTickMark val="in"/>
        <c:minorTickMark val="none"/>
        <c:tickLblPos val="nextTo"/>
        <c:crossAx val="18352259"/>
        <c:crosses val="autoZero"/>
        <c:auto val="0"/>
        <c:lblOffset val="100"/>
        <c:tickLblSkip val="1"/>
        <c:noMultiLvlLbl val="0"/>
      </c:catAx>
      <c:valAx>
        <c:axId val="183522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21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Nominal!$F$47:$F$358</c:f>
              <c:numCache>
                <c:ptCount val="312"/>
                <c:pt idx="0">
                  <c:v>0.0211</c:v>
                </c:pt>
                <c:pt idx="1">
                  <c:v>0.0439</c:v>
                </c:pt>
                <c:pt idx="2">
                  <c:v>0.038</c:v>
                </c:pt>
                <c:pt idx="3">
                  <c:v>0.0057</c:v>
                </c:pt>
                <c:pt idx="4">
                  <c:v>-0.05</c:v>
                </c:pt>
                <c:pt idx="5">
                  <c:v>-0.1145</c:v>
                </c:pt>
                <c:pt idx="6">
                  <c:v>-0.1787</c:v>
                </c:pt>
                <c:pt idx="7">
                  <c:v>-0.2404</c:v>
                </c:pt>
                <c:pt idx="8">
                  <c:v>-0.3046</c:v>
                </c:pt>
                <c:pt idx="9">
                  <c:v>-0.3746</c:v>
                </c:pt>
                <c:pt idx="10">
                  <c:v>-0.4381</c:v>
                </c:pt>
                <c:pt idx="11">
                  <c:v>-0.4923</c:v>
                </c:pt>
                <c:pt idx="12">
                  <c:v>-0.4182</c:v>
                </c:pt>
                <c:pt idx="13">
                  <c:v>-0.3226</c:v>
                </c:pt>
                <c:pt idx="14">
                  <c:v>-0.2246</c:v>
                </c:pt>
                <c:pt idx="15">
                  <c:v>0.0237</c:v>
                </c:pt>
                <c:pt idx="16">
                  <c:v>0.0103</c:v>
                </c:pt>
                <c:pt idx="17">
                  <c:v>-0.0345</c:v>
                </c:pt>
                <c:pt idx="18">
                  <c:v>-0.1044</c:v>
                </c:pt>
                <c:pt idx="19">
                  <c:v>-0.1975</c:v>
                </c:pt>
                <c:pt idx="20">
                  <c:v>-0.284</c:v>
                </c:pt>
                <c:pt idx="21">
                  <c:v>-0.3658</c:v>
                </c:pt>
                <c:pt idx="22">
                  <c:v>-0.4465</c:v>
                </c:pt>
                <c:pt idx="23">
                  <c:v>-0.5029</c:v>
                </c:pt>
                <c:pt idx="24">
                  <c:v>-0.5426</c:v>
                </c:pt>
                <c:pt idx="25">
                  <c:v>-0.1652</c:v>
                </c:pt>
                <c:pt idx="26">
                  <c:v>-0.2387</c:v>
                </c:pt>
                <c:pt idx="27">
                  <c:v>-0.3049</c:v>
                </c:pt>
                <c:pt idx="28">
                  <c:v>-0.3626</c:v>
                </c:pt>
                <c:pt idx="29">
                  <c:v>-0.4553</c:v>
                </c:pt>
                <c:pt idx="30">
                  <c:v>-0.124</c:v>
                </c:pt>
                <c:pt idx="31">
                  <c:v>-0.0813</c:v>
                </c:pt>
                <c:pt idx="32">
                  <c:v>-0.0485</c:v>
                </c:pt>
                <c:pt idx="33">
                  <c:v>-0.0613</c:v>
                </c:pt>
                <c:pt idx="34">
                  <c:v>-0.1908</c:v>
                </c:pt>
                <c:pt idx="35">
                  <c:v>-0.2471</c:v>
                </c:pt>
                <c:pt idx="36">
                  <c:v>-0.3012</c:v>
                </c:pt>
                <c:pt idx="37">
                  <c:v>-0.3505</c:v>
                </c:pt>
                <c:pt idx="38">
                  <c:v>-0.0984</c:v>
                </c:pt>
                <c:pt idx="39">
                  <c:v>-0.1012</c:v>
                </c:pt>
                <c:pt idx="40">
                  <c:v>-0.1482</c:v>
                </c:pt>
                <c:pt idx="41">
                  <c:v>-0.2147</c:v>
                </c:pt>
                <c:pt idx="42">
                  <c:v>-0.2721</c:v>
                </c:pt>
                <c:pt idx="43">
                  <c:v>-0.153</c:v>
                </c:pt>
                <c:pt idx="44">
                  <c:v>-0.1397</c:v>
                </c:pt>
                <c:pt idx="45">
                  <c:v>-0.2025</c:v>
                </c:pt>
                <c:pt idx="46">
                  <c:v>-0.3094</c:v>
                </c:pt>
                <c:pt idx="47">
                  <c:v>-0.3635</c:v>
                </c:pt>
                <c:pt idx="48">
                  <c:v>-0.1623</c:v>
                </c:pt>
                <c:pt idx="49">
                  <c:v>-0.1745</c:v>
                </c:pt>
                <c:pt idx="50">
                  <c:v>-0.2047</c:v>
                </c:pt>
                <c:pt idx="51">
                  <c:v>-0.2367</c:v>
                </c:pt>
                <c:pt idx="52">
                  <c:v>-0.2763</c:v>
                </c:pt>
                <c:pt idx="53">
                  <c:v>-0.3263</c:v>
                </c:pt>
                <c:pt idx="54">
                  <c:v>-0.193</c:v>
                </c:pt>
                <c:pt idx="55">
                  <c:v>-0.2012</c:v>
                </c:pt>
                <c:pt idx="56">
                  <c:v>-0.2054</c:v>
                </c:pt>
                <c:pt idx="57">
                  <c:v>-0.3722</c:v>
                </c:pt>
                <c:pt idx="58">
                  <c:v>-0.2929</c:v>
                </c:pt>
                <c:pt idx="59">
                  <c:v>-0.2569</c:v>
                </c:pt>
                <c:pt idx="60">
                  <c:v>-0.246</c:v>
                </c:pt>
                <c:pt idx="61">
                  <c:v>-0.237</c:v>
                </c:pt>
                <c:pt idx="62">
                  <c:v>-0.2271</c:v>
                </c:pt>
                <c:pt idx="63">
                  <c:v>-0.2186</c:v>
                </c:pt>
                <c:pt idx="64">
                  <c:v>-0.2851</c:v>
                </c:pt>
                <c:pt idx="65">
                  <c:v>-0.3115</c:v>
                </c:pt>
                <c:pt idx="66">
                  <c:v>-0.3454</c:v>
                </c:pt>
                <c:pt idx="67">
                  <c:v>-0.3526</c:v>
                </c:pt>
                <c:pt idx="68">
                  <c:v>-0.2583</c:v>
                </c:pt>
                <c:pt idx="69">
                  <c:v>-0.2442</c:v>
                </c:pt>
                <c:pt idx="70">
                  <c:v>-0.2304</c:v>
                </c:pt>
                <c:pt idx="71">
                  <c:v>-0.2224</c:v>
                </c:pt>
                <c:pt idx="72">
                  <c:v>-0.2212</c:v>
                </c:pt>
                <c:pt idx="73">
                  <c:v>-0.2217</c:v>
                </c:pt>
                <c:pt idx="74">
                  <c:v>-0.2353</c:v>
                </c:pt>
                <c:pt idx="75">
                  <c:v>-0.2451</c:v>
                </c:pt>
                <c:pt idx="76">
                  <c:v>-0.2314</c:v>
                </c:pt>
                <c:pt idx="77">
                  <c:v>-0.2029</c:v>
                </c:pt>
                <c:pt idx="78">
                  <c:v>-0.1881</c:v>
                </c:pt>
                <c:pt idx="79">
                  <c:v>-0.1758</c:v>
                </c:pt>
                <c:pt idx="80">
                  <c:v>-0.1794</c:v>
                </c:pt>
                <c:pt idx="81">
                  <c:v>-0.2058</c:v>
                </c:pt>
                <c:pt idx="82">
                  <c:v>-0.177</c:v>
                </c:pt>
                <c:pt idx="83">
                  <c:v>-0.1433</c:v>
                </c:pt>
                <c:pt idx="84">
                  <c:v>-0.1468</c:v>
                </c:pt>
                <c:pt idx="85">
                  <c:v>-0.1403</c:v>
                </c:pt>
                <c:pt idx="86">
                  <c:v>-0.1321</c:v>
                </c:pt>
                <c:pt idx="87">
                  <c:v>-0.142</c:v>
                </c:pt>
                <c:pt idx="88">
                  <c:v>-0.1496</c:v>
                </c:pt>
                <c:pt idx="89">
                  <c:v>-0.1627</c:v>
                </c:pt>
                <c:pt idx="90">
                  <c:v>-0.1609</c:v>
                </c:pt>
                <c:pt idx="91">
                  <c:v>-0.1402</c:v>
                </c:pt>
                <c:pt idx="92">
                  <c:v>-0.1257</c:v>
                </c:pt>
                <c:pt idx="93">
                  <c:v>-0.1283</c:v>
                </c:pt>
                <c:pt idx="94">
                  <c:v>-0.1246</c:v>
                </c:pt>
                <c:pt idx="95">
                  <c:v>-0.0599</c:v>
                </c:pt>
                <c:pt idx="96">
                  <c:v>0.0083</c:v>
                </c:pt>
                <c:pt idx="97">
                  <c:v>0.001</c:v>
                </c:pt>
                <c:pt idx="98">
                  <c:v>-0.0272</c:v>
                </c:pt>
                <c:pt idx="99">
                  <c:v>-0.0432</c:v>
                </c:pt>
                <c:pt idx="100">
                  <c:v>-0.0543</c:v>
                </c:pt>
                <c:pt idx="101">
                  <c:v>-0.0866</c:v>
                </c:pt>
                <c:pt idx="102">
                  <c:v>-0.1009</c:v>
                </c:pt>
                <c:pt idx="103">
                  <c:v>-0.1446</c:v>
                </c:pt>
                <c:pt idx="104">
                  <c:v>-0.1147</c:v>
                </c:pt>
                <c:pt idx="105">
                  <c:v>-0.0892</c:v>
                </c:pt>
                <c:pt idx="106">
                  <c:v>-0.071</c:v>
                </c:pt>
                <c:pt idx="107">
                  <c:v>-0.0601</c:v>
                </c:pt>
                <c:pt idx="108">
                  <c:v>-0.0525</c:v>
                </c:pt>
                <c:pt idx="109">
                  <c:v>-0.0425</c:v>
                </c:pt>
                <c:pt idx="110">
                  <c:v>-0.0252</c:v>
                </c:pt>
                <c:pt idx="111">
                  <c:v>-0.0134</c:v>
                </c:pt>
                <c:pt idx="112">
                  <c:v>-0.0069</c:v>
                </c:pt>
                <c:pt idx="113">
                  <c:v>0.0158</c:v>
                </c:pt>
                <c:pt idx="114">
                  <c:v>-0.0171</c:v>
                </c:pt>
                <c:pt idx="115">
                  <c:v>-0.0048</c:v>
                </c:pt>
                <c:pt idx="116">
                  <c:v>-0.0225</c:v>
                </c:pt>
                <c:pt idx="117">
                  <c:v>-0.1265</c:v>
                </c:pt>
                <c:pt idx="118">
                  <c:v>-0.0818</c:v>
                </c:pt>
                <c:pt idx="119">
                  <c:v>-0.0444</c:v>
                </c:pt>
                <c:pt idx="120">
                  <c:v>-0.0114</c:v>
                </c:pt>
                <c:pt idx="121">
                  <c:v>0.0074</c:v>
                </c:pt>
                <c:pt idx="122">
                  <c:v>0.0299</c:v>
                </c:pt>
                <c:pt idx="123">
                  <c:v>0.05</c:v>
                </c:pt>
                <c:pt idx="124">
                  <c:v>0.0638</c:v>
                </c:pt>
                <c:pt idx="125">
                  <c:v>-0.0743</c:v>
                </c:pt>
                <c:pt idx="126">
                  <c:v>-0.0964</c:v>
                </c:pt>
                <c:pt idx="127">
                  <c:v>-0.0256</c:v>
                </c:pt>
                <c:pt idx="128">
                  <c:v>-0.0043</c:v>
                </c:pt>
                <c:pt idx="129">
                  <c:v>0.0584</c:v>
                </c:pt>
                <c:pt idx="130">
                  <c:v>-0.0457</c:v>
                </c:pt>
                <c:pt idx="131">
                  <c:v>-0.0541</c:v>
                </c:pt>
                <c:pt idx="132">
                  <c:v>0.0329</c:v>
                </c:pt>
                <c:pt idx="133">
                  <c:v>0.0699</c:v>
                </c:pt>
                <c:pt idx="134">
                  <c:v>0.1031</c:v>
                </c:pt>
                <c:pt idx="135">
                  <c:v>0.1088</c:v>
                </c:pt>
                <c:pt idx="136">
                  <c:v>0.1034</c:v>
                </c:pt>
                <c:pt idx="137">
                  <c:v>0.0452</c:v>
                </c:pt>
                <c:pt idx="138">
                  <c:v>0.0137</c:v>
                </c:pt>
                <c:pt idx="139">
                  <c:v>0.0479</c:v>
                </c:pt>
                <c:pt idx="140">
                  <c:v>0.0633</c:v>
                </c:pt>
                <c:pt idx="141">
                  <c:v>0.0812</c:v>
                </c:pt>
                <c:pt idx="142">
                  <c:v>0.1038</c:v>
                </c:pt>
                <c:pt idx="143">
                  <c:v>0.1264</c:v>
                </c:pt>
                <c:pt idx="144">
                  <c:v>0.1458</c:v>
                </c:pt>
                <c:pt idx="145">
                  <c:v>0.1437</c:v>
                </c:pt>
                <c:pt idx="146">
                  <c:v>0.1395</c:v>
                </c:pt>
                <c:pt idx="147">
                  <c:v>0.1702</c:v>
                </c:pt>
                <c:pt idx="148">
                  <c:v>0.1327</c:v>
                </c:pt>
                <c:pt idx="149">
                  <c:v>0.1143</c:v>
                </c:pt>
                <c:pt idx="150">
                  <c:v>0.0901</c:v>
                </c:pt>
                <c:pt idx="151">
                  <c:v>0.0882</c:v>
                </c:pt>
                <c:pt idx="152">
                  <c:v>0.0962</c:v>
                </c:pt>
                <c:pt idx="153">
                  <c:v>0.1633</c:v>
                </c:pt>
                <c:pt idx="154">
                  <c:v>0.166</c:v>
                </c:pt>
                <c:pt idx="155">
                  <c:v>0.1932</c:v>
                </c:pt>
                <c:pt idx="156">
                  <c:v>0.1868</c:v>
                </c:pt>
                <c:pt idx="157">
                  <c:v>0.1608</c:v>
                </c:pt>
                <c:pt idx="158">
                  <c:v>0.1474</c:v>
                </c:pt>
                <c:pt idx="159">
                  <c:v>0.1342</c:v>
                </c:pt>
                <c:pt idx="160">
                  <c:v>0.1166</c:v>
                </c:pt>
                <c:pt idx="161">
                  <c:v>0.1209</c:v>
                </c:pt>
                <c:pt idx="162">
                  <c:v>0.1207</c:v>
                </c:pt>
                <c:pt idx="163">
                  <c:v>0.1183</c:v>
                </c:pt>
                <c:pt idx="164">
                  <c:v>0.1892</c:v>
                </c:pt>
                <c:pt idx="165">
                  <c:v>0.1722</c:v>
                </c:pt>
                <c:pt idx="166">
                  <c:v>0.1558</c:v>
                </c:pt>
                <c:pt idx="167">
                  <c:v>0.1466</c:v>
                </c:pt>
                <c:pt idx="168">
                  <c:v>0.1424</c:v>
                </c:pt>
                <c:pt idx="169">
                  <c:v>0.1145</c:v>
                </c:pt>
                <c:pt idx="170">
                  <c:v>0.1158</c:v>
                </c:pt>
                <c:pt idx="171">
                  <c:v>0.1298</c:v>
                </c:pt>
                <c:pt idx="172">
                  <c:v>0.1471</c:v>
                </c:pt>
                <c:pt idx="173">
                  <c:v>0.1686</c:v>
                </c:pt>
                <c:pt idx="174">
                  <c:v>0.1945</c:v>
                </c:pt>
                <c:pt idx="175">
                  <c:v>0.2136</c:v>
                </c:pt>
                <c:pt idx="176">
                  <c:v>0.2257</c:v>
                </c:pt>
                <c:pt idx="177">
                  <c:v>0.2267</c:v>
                </c:pt>
                <c:pt idx="178">
                  <c:v>0.2009</c:v>
                </c:pt>
                <c:pt idx="179">
                  <c:v>0.1819</c:v>
                </c:pt>
                <c:pt idx="180">
                  <c:v>0.1655</c:v>
                </c:pt>
                <c:pt idx="181">
                  <c:v>0.1558</c:v>
                </c:pt>
                <c:pt idx="182">
                  <c:v>0.149</c:v>
                </c:pt>
                <c:pt idx="183">
                  <c:v>0.1417</c:v>
                </c:pt>
                <c:pt idx="184">
                  <c:v>0.1418</c:v>
                </c:pt>
                <c:pt idx="185">
                  <c:v>0.1454</c:v>
                </c:pt>
                <c:pt idx="186">
                  <c:v>0.1439</c:v>
                </c:pt>
                <c:pt idx="187">
                  <c:v>0.1276</c:v>
                </c:pt>
                <c:pt idx="188">
                  <c:v>0.1529</c:v>
                </c:pt>
                <c:pt idx="189">
                  <c:v>0.1409</c:v>
                </c:pt>
                <c:pt idx="190">
                  <c:v>0.1248</c:v>
                </c:pt>
                <c:pt idx="191">
                  <c:v>0.1241</c:v>
                </c:pt>
                <c:pt idx="192">
                  <c:v>0.1381</c:v>
                </c:pt>
                <c:pt idx="193">
                  <c:v>0.15</c:v>
                </c:pt>
                <c:pt idx="194">
                  <c:v>0.1321</c:v>
                </c:pt>
                <c:pt idx="195">
                  <c:v>0.1178</c:v>
                </c:pt>
                <c:pt idx="196">
                  <c:v>0.1084</c:v>
                </c:pt>
                <c:pt idx="197">
                  <c:v>0.1053</c:v>
                </c:pt>
                <c:pt idx="198">
                  <c:v>0.1075</c:v>
                </c:pt>
                <c:pt idx="199">
                  <c:v>0.1295</c:v>
                </c:pt>
                <c:pt idx="200">
                  <c:v>0.1519</c:v>
                </c:pt>
                <c:pt idx="201">
                  <c:v>0.1703</c:v>
                </c:pt>
                <c:pt idx="202">
                  <c:v>0.1914</c:v>
                </c:pt>
                <c:pt idx="203">
                  <c:v>0.2115</c:v>
                </c:pt>
                <c:pt idx="204">
                  <c:v>0.1731</c:v>
                </c:pt>
                <c:pt idx="205">
                  <c:v>0.1514</c:v>
                </c:pt>
                <c:pt idx="206">
                  <c:v>0.1319</c:v>
                </c:pt>
                <c:pt idx="207">
                  <c:v>0.1281</c:v>
                </c:pt>
                <c:pt idx="208">
                  <c:v>0.1513</c:v>
                </c:pt>
                <c:pt idx="209">
                  <c:v>0.1616</c:v>
                </c:pt>
                <c:pt idx="210">
                  <c:v>0.1501</c:v>
                </c:pt>
                <c:pt idx="211">
                  <c:v>0.1489</c:v>
                </c:pt>
                <c:pt idx="212">
                  <c:v>0.1652</c:v>
                </c:pt>
                <c:pt idx="213">
                  <c:v>0.17</c:v>
                </c:pt>
                <c:pt idx="214">
                  <c:v>0.1742</c:v>
                </c:pt>
                <c:pt idx="215">
                  <c:v>0.1943</c:v>
                </c:pt>
                <c:pt idx="216">
                  <c:v>0.2145</c:v>
                </c:pt>
                <c:pt idx="217">
                  <c:v>0.2284</c:v>
                </c:pt>
                <c:pt idx="218">
                  <c:v>0.2373</c:v>
                </c:pt>
                <c:pt idx="219">
                  <c:v>0.2377</c:v>
                </c:pt>
                <c:pt idx="220">
                  <c:v>0.2386</c:v>
                </c:pt>
                <c:pt idx="221">
                  <c:v>0.2316</c:v>
                </c:pt>
                <c:pt idx="222">
                  <c:v>0.2168</c:v>
                </c:pt>
                <c:pt idx="223">
                  <c:v>0.1885</c:v>
                </c:pt>
                <c:pt idx="224">
                  <c:v>0.1905</c:v>
                </c:pt>
                <c:pt idx="225">
                  <c:v>0.2321</c:v>
                </c:pt>
                <c:pt idx="226">
                  <c:v>0.2169</c:v>
                </c:pt>
                <c:pt idx="227">
                  <c:v>0.1946</c:v>
                </c:pt>
                <c:pt idx="228">
                  <c:v>0.1798</c:v>
                </c:pt>
                <c:pt idx="229">
                  <c:v>0.2268</c:v>
                </c:pt>
                <c:pt idx="230">
                  <c:v>0.1542</c:v>
                </c:pt>
                <c:pt idx="231">
                  <c:v>0.1578</c:v>
                </c:pt>
                <c:pt idx="232">
                  <c:v>0.1591</c:v>
                </c:pt>
                <c:pt idx="233">
                  <c:v>0.1523</c:v>
                </c:pt>
                <c:pt idx="234">
                  <c:v>0.1511</c:v>
                </c:pt>
                <c:pt idx="235">
                  <c:v>0.0456</c:v>
                </c:pt>
                <c:pt idx="236">
                  <c:v>0.1985</c:v>
                </c:pt>
                <c:pt idx="237">
                  <c:v>0.3064</c:v>
                </c:pt>
                <c:pt idx="238">
                  <c:v>0.3606</c:v>
                </c:pt>
                <c:pt idx="239">
                  <c:v>0.3747</c:v>
                </c:pt>
                <c:pt idx="240">
                  <c:v>0.3519</c:v>
                </c:pt>
                <c:pt idx="241">
                  <c:v>0.3005</c:v>
                </c:pt>
                <c:pt idx="242">
                  <c:v>0.2459</c:v>
                </c:pt>
                <c:pt idx="243">
                  <c:v>0.1867</c:v>
                </c:pt>
                <c:pt idx="244">
                  <c:v>0.1311</c:v>
                </c:pt>
                <c:pt idx="245">
                  <c:v>0.1559</c:v>
                </c:pt>
                <c:pt idx="246">
                  <c:v>0.2053</c:v>
                </c:pt>
                <c:pt idx="247">
                  <c:v>0.2433</c:v>
                </c:pt>
                <c:pt idx="248">
                  <c:v>0.2723</c:v>
                </c:pt>
                <c:pt idx="249">
                  <c:v>0.2358</c:v>
                </c:pt>
                <c:pt idx="250">
                  <c:v>0.1609</c:v>
                </c:pt>
                <c:pt idx="251">
                  <c:v>0.1914</c:v>
                </c:pt>
                <c:pt idx="252">
                  <c:v>0.179</c:v>
                </c:pt>
                <c:pt idx="253">
                  <c:v>0.1534</c:v>
                </c:pt>
                <c:pt idx="254">
                  <c:v>0.123</c:v>
                </c:pt>
                <c:pt idx="255">
                  <c:v>0.0946</c:v>
                </c:pt>
                <c:pt idx="256">
                  <c:v>0.0683</c:v>
                </c:pt>
                <c:pt idx="257">
                  <c:v>0.0492</c:v>
                </c:pt>
                <c:pt idx="258">
                  <c:v>0.1291</c:v>
                </c:pt>
                <c:pt idx="259">
                  <c:v>0.0738</c:v>
                </c:pt>
                <c:pt idx="260">
                  <c:v>0.138</c:v>
                </c:pt>
                <c:pt idx="261">
                  <c:v>0.13</c:v>
                </c:pt>
                <c:pt idx="262">
                  <c:v>0.1123</c:v>
                </c:pt>
                <c:pt idx="263">
                  <c:v>0.0926</c:v>
                </c:pt>
                <c:pt idx="264">
                  <c:v>0.0793</c:v>
                </c:pt>
                <c:pt idx="265">
                  <c:v>0.0626</c:v>
                </c:pt>
                <c:pt idx="266">
                  <c:v>0.1255</c:v>
                </c:pt>
                <c:pt idx="267">
                  <c:v>0.0839</c:v>
                </c:pt>
                <c:pt idx="268">
                  <c:v>0.0354</c:v>
                </c:pt>
                <c:pt idx="269">
                  <c:v>0.1331</c:v>
                </c:pt>
                <c:pt idx="270">
                  <c:v>0.1177</c:v>
                </c:pt>
                <c:pt idx="271">
                  <c:v>0.1007</c:v>
                </c:pt>
                <c:pt idx="272">
                  <c:v>0.0747</c:v>
                </c:pt>
                <c:pt idx="273">
                  <c:v>0.0368</c:v>
                </c:pt>
                <c:pt idx="274">
                  <c:v>0.087</c:v>
                </c:pt>
                <c:pt idx="275">
                  <c:v>0.1352</c:v>
                </c:pt>
                <c:pt idx="276">
                  <c:v>0.1461</c:v>
                </c:pt>
                <c:pt idx="277">
                  <c:v>-0.0107</c:v>
                </c:pt>
                <c:pt idx="278">
                  <c:v>0.0981</c:v>
                </c:pt>
                <c:pt idx="279">
                  <c:v>0.1529</c:v>
                </c:pt>
                <c:pt idx="280">
                  <c:v>0.1152</c:v>
                </c:pt>
                <c:pt idx="281">
                  <c:v>0.0505</c:v>
                </c:pt>
                <c:pt idx="282">
                  <c:v>-0.0575</c:v>
                </c:pt>
                <c:pt idx="283">
                  <c:v>-0.1454</c:v>
                </c:pt>
                <c:pt idx="284">
                  <c:v>-0.0214</c:v>
                </c:pt>
                <c:pt idx="285">
                  <c:v>0.0519</c:v>
                </c:pt>
                <c:pt idx="286">
                  <c:v>0.111</c:v>
                </c:pt>
                <c:pt idx="287">
                  <c:v>0.1457</c:v>
                </c:pt>
                <c:pt idx="288">
                  <c:v>0.0936</c:v>
                </c:pt>
                <c:pt idx="289">
                  <c:v>-0.0207</c:v>
                </c:pt>
                <c:pt idx="290">
                  <c:v>0.0945</c:v>
                </c:pt>
                <c:pt idx="291">
                  <c:v>0.0417</c:v>
                </c:pt>
                <c:pt idx="292">
                  <c:v>-0.0092</c:v>
                </c:pt>
                <c:pt idx="293">
                  <c:v>-0.0828</c:v>
                </c:pt>
                <c:pt idx="294">
                  <c:v>-0.1714</c:v>
                </c:pt>
                <c:pt idx="295">
                  <c:v>-0.2642</c:v>
                </c:pt>
                <c:pt idx="296">
                  <c:v>-0.3371</c:v>
                </c:pt>
                <c:pt idx="297">
                  <c:v>0.0484</c:v>
                </c:pt>
                <c:pt idx="298">
                  <c:v>0.0737</c:v>
                </c:pt>
                <c:pt idx="299">
                  <c:v>0.052</c:v>
                </c:pt>
                <c:pt idx="300">
                  <c:v>-0.0207</c:v>
                </c:pt>
                <c:pt idx="301">
                  <c:v>-0.0207</c:v>
                </c:pt>
                <c:pt idx="302">
                  <c:v>-0.1331</c:v>
                </c:pt>
                <c:pt idx="303">
                  <c:v>-0.2498</c:v>
                </c:pt>
                <c:pt idx="304">
                  <c:v>-0.3269</c:v>
                </c:pt>
                <c:pt idx="305">
                  <c:v>-0.4048</c:v>
                </c:pt>
                <c:pt idx="306">
                  <c:v>-0.3124</c:v>
                </c:pt>
                <c:pt idx="307">
                  <c:v>-0.1757</c:v>
                </c:pt>
                <c:pt idx="308">
                  <c:v>-0.0495</c:v>
                </c:pt>
                <c:pt idx="309">
                  <c:v>0.0291</c:v>
                </c:pt>
                <c:pt idx="310">
                  <c:v>0.0523</c:v>
                </c:pt>
                <c:pt idx="311">
                  <c:v>0.0179</c:v>
                </c:pt>
              </c:numCache>
            </c:numRef>
          </c:val>
        </c:ser>
        <c:axId val="30952604"/>
        <c:axId val="10137981"/>
      </c:areaChart>
      <c:catAx>
        <c:axId val="3095260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37981"/>
        <c:crosses val="autoZero"/>
        <c:auto val="1"/>
        <c:lblOffset val="100"/>
        <c:noMultiLvlLbl val="0"/>
      </c:catAx>
      <c:valAx>
        <c:axId val="10137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26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132966"/>
        <c:axId val="158701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672.0041620314053</c:v>
                </c:pt>
                <c:pt idx="1">
                  <c:v>0.00027362701304971964</c:v>
                </c:pt>
                <c:pt idx="2">
                  <c:v>2.4015169423089387E-23</c:v>
                </c:pt>
                <c:pt idx="3">
                  <c:v>4.5430970931661E-55</c:v>
                </c:pt>
                <c:pt idx="4">
                  <c:v>1.8524993338754178E-99</c:v>
                </c:pt>
                <c:pt idx="5">
                  <c:v>1.6281851181264592E-156</c:v>
                </c:pt>
                <c:pt idx="6">
                  <c:v>3.0845312869068344E-226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613200"/>
        <c:axId val="10409937"/>
      </c:lineChart>
      <c:catAx>
        <c:axId val="24132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870103"/>
        <c:crosses val="autoZero"/>
        <c:auto val="0"/>
        <c:lblOffset val="100"/>
        <c:tickLblSkip val="1"/>
        <c:noMultiLvlLbl val="0"/>
      </c:catAx>
      <c:valAx>
        <c:axId val="15870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32966"/>
        <c:crossesAt val="1"/>
        <c:crossBetween val="between"/>
        <c:dispUnits/>
      </c:valAx>
      <c:catAx>
        <c:axId val="8613200"/>
        <c:scaling>
          <c:orientation val="minMax"/>
        </c:scaling>
        <c:axPos val="b"/>
        <c:delete val="1"/>
        <c:majorTickMark val="in"/>
        <c:minorTickMark val="none"/>
        <c:tickLblPos val="nextTo"/>
        <c:crossAx val="10409937"/>
        <c:crosses val="autoZero"/>
        <c:auto val="0"/>
        <c:lblOffset val="100"/>
        <c:tickLblSkip val="1"/>
        <c:noMultiLvlLbl val="0"/>
      </c:catAx>
      <c:valAx>
        <c:axId val="104099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132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Nominal!$F$47:$F$358</c:f>
              <c:numCache>
                <c:ptCount val="312"/>
                <c:pt idx="0">
                  <c:v>0.0211</c:v>
                </c:pt>
                <c:pt idx="1">
                  <c:v>0.0439</c:v>
                </c:pt>
                <c:pt idx="2">
                  <c:v>0.038</c:v>
                </c:pt>
                <c:pt idx="3">
                  <c:v>0.0057</c:v>
                </c:pt>
                <c:pt idx="4">
                  <c:v>-0.05</c:v>
                </c:pt>
                <c:pt idx="5">
                  <c:v>-0.1145</c:v>
                </c:pt>
                <c:pt idx="6">
                  <c:v>-0.1787</c:v>
                </c:pt>
                <c:pt idx="7">
                  <c:v>-0.2404</c:v>
                </c:pt>
                <c:pt idx="8">
                  <c:v>-0.3046</c:v>
                </c:pt>
                <c:pt idx="9">
                  <c:v>-0.3746</c:v>
                </c:pt>
                <c:pt idx="10">
                  <c:v>-0.4381</c:v>
                </c:pt>
                <c:pt idx="11">
                  <c:v>-0.4923</c:v>
                </c:pt>
                <c:pt idx="12">
                  <c:v>-0.4182</c:v>
                </c:pt>
                <c:pt idx="13">
                  <c:v>-0.3226</c:v>
                </c:pt>
                <c:pt idx="14">
                  <c:v>-0.2246</c:v>
                </c:pt>
                <c:pt idx="15">
                  <c:v>0.0237</c:v>
                </c:pt>
                <c:pt idx="16">
                  <c:v>0.0103</c:v>
                </c:pt>
                <c:pt idx="17">
                  <c:v>-0.0345</c:v>
                </c:pt>
                <c:pt idx="18">
                  <c:v>-0.1044</c:v>
                </c:pt>
                <c:pt idx="19">
                  <c:v>-0.1975</c:v>
                </c:pt>
                <c:pt idx="20">
                  <c:v>-0.284</c:v>
                </c:pt>
                <c:pt idx="21">
                  <c:v>-0.3658</c:v>
                </c:pt>
                <c:pt idx="22">
                  <c:v>-0.4465</c:v>
                </c:pt>
                <c:pt idx="23">
                  <c:v>-0.5029</c:v>
                </c:pt>
                <c:pt idx="24">
                  <c:v>-0.5426</c:v>
                </c:pt>
                <c:pt idx="25">
                  <c:v>-0.1652</c:v>
                </c:pt>
                <c:pt idx="26">
                  <c:v>-0.2387</c:v>
                </c:pt>
                <c:pt idx="27">
                  <c:v>-0.3049</c:v>
                </c:pt>
                <c:pt idx="28">
                  <c:v>-0.3626</c:v>
                </c:pt>
                <c:pt idx="29">
                  <c:v>-0.4553</c:v>
                </c:pt>
                <c:pt idx="30">
                  <c:v>-0.124</c:v>
                </c:pt>
                <c:pt idx="31">
                  <c:v>-0.0813</c:v>
                </c:pt>
                <c:pt idx="32">
                  <c:v>-0.0485</c:v>
                </c:pt>
                <c:pt idx="33">
                  <c:v>-0.0613</c:v>
                </c:pt>
                <c:pt idx="34">
                  <c:v>-0.1908</c:v>
                </c:pt>
                <c:pt idx="35">
                  <c:v>-0.2471</c:v>
                </c:pt>
                <c:pt idx="36">
                  <c:v>-0.3012</c:v>
                </c:pt>
                <c:pt idx="37">
                  <c:v>-0.3505</c:v>
                </c:pt>
                <c:pt idx="38">
                  <c:v>-0.0984</c:v>
                </c:pt>
                <c:pt idx="39">
                  <c:v>-0.1012</c:v>
                </c:pt>
                <c:pt idx="40">
                  <c:v>-0.1482</c:v>
                </c:pt>
                <c:pt idx="41">
                  <c:v>-0.2147</c:v>
                </c:pt>
                <c:pt idx="42">
                  <c:v>-0.2721</c:v>
                </c:pt>
                <c:pt idx="43">
                  <c:v>-0.153</c:v>
                </c:pt>
                <c:pt idx="44">
                  <c:v>-0.1397</c:v>
                </c:pt>
                <c:pt idx="45">
                  <c:v>-0.2025</c:v>
                </c:pt>
                <c:pt idx="46">
                  <c:v>-0.3094</c:v>
                </c:pt>
                <c:pt idx="47">
                  <c:v>-0.3635</c:v>
                </c:pt>
                <c:pt idx="48">
                  <c:v>-0.1623</c:v>
                </c:pt>
                <c:pt idx="49">
                  <c:v>-0.1745</c:v>
                </c:pt>
                <c:pt idx="50">
                  <c:v>-0.2047</c:v>
                </c:pt>
                <c:pt idx="51">
                  <c:v>-0.2367</c:v>
                </c:pt>
                <c:pt idx="52">
                  <c:v>-0.2763</c:v>
                </c:pt>
                <c:pt idx="53">
                  <c:v>-0.3263</c:v>
                </c:pt>
                <c:pt idx="54">
                  <c:v>-0.193</c:v>
                </c:pt>
                <c:pt idx="55">
                  <c:v>-0.2012</c:v>
                </c:pt>
                <c:pt idx="56">
                  <c:v>-0.2054</c:v>
                </c:pt>
                <c:pt idx="57">
                  <c:v>-0.3722</c:v>
                </c:pt>
                <c:pt idx="58">
                  <c:v>-0.2929</c:v>
                </c:pt>
                <c:pt idx="59">
                  <c:v>-0.2569</c:v>
                </c:pt>
                <c:pt idx="60">
                  <c:v>-0.246</c:v>
                </c:pt>
                <c:pt idx="61">
                  <c:v>-0.237</c:v>
                </c:pt>
                <c:pt idx="62">
                  <c:v>-0.2271</c:v>
                </c:pt>
                <c:pt idx="63">
                  <c:v>-0.2186</c:v>
                </c:pt>
                <c:pt idx="64">
                  <c:v>-0.2851</c:v>
                </c:pt>
                <c:pt idx="65">
                  <c:v>-0.3115</c:v>
                </c:pt>
                <c:pt idx="66">
                  <c:v>-0.3454</c:v>
                </c:pt>
                <c:pt idx="67">
                  <c:v>-0.3526</c:v>
                </c:pt>
                <c:pt idx="68">
                  <c:v>-0.2583</c:v>
                </c:pt>
                <c:pt idx="69">
                  <c:v>-0.2442</c:v>
                </c:pt>
                <c:pt idx="70">
                  <c:v>-0.2304</c:v>
                </c:pt>
                <c:pt idx="71">
                  <c:v>-0.2224</c:v>
                </c:pt>
                <c:pt idx="72">
                  <c:v>-0.2212</c:v>
                </c:pt>
                <c:pt idx="73">
                  <c:v>-0.2217</c:v>
                </c:pt>
                <c:pt idx="74">
                  <c:v>-0.2353</c:v>
                </c:pt>
                <c:pt idx="75">
                  <c:v>-0.2451</c:v>
                </c:pt>
                <c:pt idx="76">
                  <c:v>-0.2314</c:v>
                </c:pt>
                <c:pt idx="77">
                  <c:v>-0.2029</c:v>
                </c:pt>
                <c:pt idx="78">
                  <c:v>-0.1881</c:v>
                </c:pt>
                <c:pt idx="79">
                  <c:v>-0.1758</c:v>
                </c:pt>
                <c:pt idx="80">
                  <c:v>-0.1794</c:v>
                </c:pt>
                <c:pt idx="81">
                  <c:v>-0.2058</c:v>
                </c:pt>
                <c:pt idx="82">
                  <c:v>-0.177</c:v>
                </c:pt>
                <c:pt idx="83">
                  <c:v>-0.1433</c:v>
                </c:pt>
                <c:pt idx="84">
                  <c:v>-0.1468</c:v>
                </c:pt>
                <c:pt idx="85">
                  <c:v>-0.1403</c:v>
                </c:pt>
                <c:pt idx="86">
                  <c:v>-0.1321</c:v>
                </c:pt>
                <c:pt idx="87">
                  <c:v>-0.142</c:v>
                </c:pt>
                <c:pt idx="88">
                  <c:v>-0.1496</c:v>
                </c:pt>
                <c:pt idx="89">
                  <c:v>-0.1627</c:v>
                </c:pt>
                <c:pt idx="90">
                  <c:v>-0.1609</c:v>
                </c:pt>
                <c:pt idx="91">
                  <c:v>-0.1402</c:v>
                </c:pt>
                <c:pt idx="92">
                  <c:v>-0.1257</c:v>
                </c:pt>
                <c:pt idx="93">
                  <c:v>-0.1283</c:v>
                </c:pt>
                <c:pt idx="94">
                  <c:v>-0.1246</c:v>
                </c:pt>
                <c:pt idx="95">
                  <c:v>-0.0599</c:v>
                </c:pt>
                <c:pt idx="96">
                  <c:v>0.0083</c:v>
                </c:pt>
                <c:pt idx="97">
                  <c:v>0.001</c:v>
                </c:pt>
                <c:pt idx="98">
                  <c:v>-0.0272</c:v>
                </c:pt>
                <c:pt idx="99">
                  <c:v>-0.0432</c:v>
                </c:pt>
                <c:pt idx="100">
                  <c:v>-0.0543</c:v>
                </c:pt>
                <c:pt idx="101">
                  <c:v>-0.0866</c:v>
                </c:pt>
                <c:pt idx="102">
                  <c:v>-0.1009</c:v>
                </c:pt>
                <c:pt idx="103">
                  <c:v>-0.1446</c:v>
                </c:pt>
                <c:pt idx="104">
                  <c:v>-0.1147</c:v>
                </c:pt>
                <c:pt idx="105">
                  <c:v>-0.0892</c:v>
                </c:pt>
                <c:pt idx="106">
                  <c:v>-0.071</c:v>
                </c:pt>
                <c:pt idx="107">
                  <c:v>-0.0601</c:v>
                </c:pt>
                <c:pt idx="108">
                  <c:v>-0.0525</c:v>
                </c:pt>
                <c:pt idx="109">
                  <c:v>-0.0425</c:v>
                </c:pt>
                <c:pt idx="110">
                  <c:v>-0.0252</c:v>
                </c:pt>
                <c:pt idx="111">
                  <c:v>-0.0134</c:v>
                </c:pt>
                <c:pt idx="112">
                  <c:v>-0.0069</c:v>
                </c:pt>
                <c:pt idx="113">
                  <c:v>0.0158</c:v>
                </c:pt>
                <c:pt idx="114">
                  <c:v>-0.0171</c:v>
                </c:pt>
                <c:pt idx="115">
                  <c:v>-0.0048</c:v>
                </c:pt>
                <c:pt idx="116">
                  <c:v>-0.0225</c:v>
                </c:pt>
                <c:pt idx="117">
                  <c:v>-0.1265</c:v>
                </c:pt>
                <c:pt idx="118">
                  <c:v>-0.0818</c:v>
                </c:pt>
                <c:pt idx="119">
                  <c:v>-0.0444</c:v>
                </c:pt>
                <c:pt idx="120">
                  <c:v>-0.0114</c:v>
                </c:pt>
                <c:pt idx="121">
                  <c:v>0.0074</c:v>
                </c:pt>
                <c:pt idx="122">
                  <c:v>0.0299</c:v>
                </c:pt>
                <c:pt idx="123">
                  <c:v>0.05</c:v>
                </c:pt>
                <c:pt idx="124">
                  <c:v>0.0638</c:v>
                </c:pt>
                <c:pt idx="125">
                  <c:v>-0.0743</c:v>
                </c:pt>
                <c:pt idx="126">
                  <c:v>-0.0964</c:v>
                </c:pt>
                <c:pt idx="127">
                  <c:v>-0.0256</c:v>
                </c:pt>
                <c:pt idx="128">
                  <c:v>-0.0043</c:v>
                </c:pt>
                <c:pt idx="129">
                  <c:v>0.0584</c:v>
                </c:pt>
                <c:pt idx="130">
                  <c:v>-0.0457</c:v>
                </c:pt>
                <c:pt idx="131">
                  <c:v>-0.0541</c:v>
                </c:pt>
                <c:pt idx="132">
                  <c:v>0.0329</c:v>
                </c:pt>
                <c:pt idx="133">
                  <c:v>0.0699</c:v>
                </c:pt>
                <c:pt idx="134">
                  <c:v>0.1031</c:v>
                </c:pt>
                <c:pt idx="135">
                  <c:v>0.1088</c:v>
                </c:pt>
                <c:pt idx="136">
                  <c:v>0.1034</c:v>
                </c:pt>
                <c:pt idx="137">
                  <c:v>0.0452</c:v>
                </c:pt>
                <c:pt idx="138">
                  <c:v>0.0137</c:v>
                </c:pt>
                <c:pt idx="139">
                  <c:v>0.0479</c:v>
                </c:pt>
                <c:pt idx="140">
                  <c:v>0.0633</c:v>
                </c:pt>
                <c:pt idx="141">
                  <c:v>0.0812</c:v>
                </c:pt>
                <c:pt idx="142">
                  <c:v>0.1038</c:v>
                </c:pt>
                <c:pt idx="143">
                  <c:v>0.1264</c:v>
                </c:pt>
                <c:pt idx="144">
                  <c:v>0.1458</c:v>
                </c:pt>
                <c:pt idx="145">
                  <c:v>0.1437</c:v>
                </c:pt>
                <c:pt idx="146">
                  <c:v>0.1395</c:v>
                </c:pt>
                <c:pt idx="147">
                  <c:v>0.1702</c:v>
                </c:pt>
                <c:pt idx="148">
                  <c:v>0.1327</c:v>
                </c:pt>
                <c:pt idx="149">
                  <c:v>0.1143</c:v>
                </c:pt>
                <c:pt idx="150">
                  <c:v>0.0901</c:v>
                </c:pt>
                <c:pt idx="151">
                  <c:v>0.0882</c:v>
                </c:pt>
                <c:pt idx="152">
                  <c:v>0.0962</c:v>
                </c:pt>
                <c:pt idx="153">
                  <c:v>0.1633</c:v>
                </c:pt>
                <c:pt idx="154">
                  <c:v>0.166</c:v>
                </c:pt>
                <c:pt idx="155">
                  <c:v>0.1932</c:v>
                </c:pt>
                <c:pt idx="156">
                  <c:v>0.1868</c:v>
                </c:pt>
                <c:pt idx="157">
                  <c:v>0.1608</c:v>
                </c:pt>
                <c:pt idx="158">
                  <c:v>0.1474</c:v>
                </c:pt>
                <c:pt idx="159">
                  <c:v>0.1342</c:v>
                </c:pt>
                <c:pt idx="160">
                  <c:v>0.1166</c:v>
                </c:pt>
                <c:pt idx="161">
                  <c:v>0.1209</c:v>
                </c:pt>
                <c:pt idx="162">
                  <c:v>0.1207</c:v>
                </c:pt>
                <c:pt idx="163">
                  <c:v>0.1183</c:v>
                </c:pt>
                <c:pt idx="164">
                  <c:v>0.1892</c:v>
                </c:pt>
                <c:pt idx="165">
                  <c:v>0.1722</c:v>
                </c:pt>
                <c:pt idx="166">
                  <c:v>0.1558</c:v>
                </c:pt>
                <c:pt idx="167">
                  <c:v>0.1466</c:v>
                </c:pt>
                <c:pt idx="168">
                  <c:v>0.1424</c:v>
                </c:pt>
                <c:pt idx="169">
                  <c:v>0.1145</c:v>
                </c:pt>
                <c:pt idx="170">
                  <c:v>0.1158</c:v>
                </c:pt>
                <c:pt idx="171">
                  <c:v>0.1298</c:v>
                </c:pt>
                <c:pt idx="172">
                  <c:v>0.1471</c:v>
                </c:pt>
                <c:pt idx="173">
                  <c:v>0.1686</c:v>
                </c:pt>
                <c:pt idx="174">
                  <c:v>0.1945</c:v>
                </c:pt>
                <c:pt idx="175">
                  <c:v>0.2136</c:v>
                </c:pt>
                <c:pt idx="176">
                  <c:v>0.2257</c:v>
                </c:pt>
                <c:pt idx="177">
                  <c:v>0.2267</c:v>
                </c:pt>
                <c:pt idx="178">
                  <c:v>0.2009</c:v>
                </c:pt>
                <c:pt idx="179">
                  <c:v>0.1819</c:v>
                </c:pt>
                <c:pt idx="180">
                  <c:v>0.1655</c:v>
                </c:pt>
                <c:pt idx="181">
                  <c:v>0.1558</c:v>
                </c:pt>
                <c:pt idx="182">
                  <c:v>0.149</c:v>
                </c:pt>
                <c:pt idx="183">
                  <c:v>0.1417</c:v>
                </c:pt>
                <c:pt idx="184">
                  <c:v>0.1418</c:v>
                </c:pt>
                <c:pt idx="185">
                  <c:v>0.1454</c:v>
                </c:pt>
                <c:pt idx="186">
                  <c:v>0.1439</c:v>
                </c:pt>
                <c:pt idx="187">
                  <c:v>0.1276</c:v>
                </c:pt>
                <c:pt idx="188">
                  <c:v>0.1529</c:v>
                </c:pt>
                <c:pt idx="189">
                  <c:v>0.1409</c:v>
                </c:pt>
                <c:pt idx="190">
                  <c:v>0.1248</c:v>
                </c:pt>
                <c:pt idx="191">
                  <c:v>0.1241</c:v>
                </c:pt>
                <c:pt idx="192">
                  <c:v>0.1381</c:v>
                </c:pt>
                <c:pt idx="193">
                  <c:v>0.15</c:v>
                </c:pt>
                <c:pt idx="194">
                  <c:v>0.1321</c:v>
                </c:pt>
                <c:pt idx="195">
                  <c:v>0.1178</c:v>
                </c:pt>
                <c:pt idx="196">
                  <c:v>0.1084</c:v>
                </c:pt>
                <c:pt idx="197">
                  <c:v>0.1053</c:v>
                </c:pt>
                <c:pt idx="198">
                  <c:v>0.1075</c:v>
                </c:pt>
                <c:pt idx="199">
                  <c:v>0.1295</c:v>
                </c:pt>
                <c:pt idx="200">
                  <c:v>0.1519</c:v>
                </c:pt>
                <c:pt idx="201">
                  <c:v>0.1703</c:v>
                </c:pt>
                <c:pt idx="202">
                  <c:v>0.1914</c:v>
                </c:pt>
                <c:pt idx="203">
                  <c:v>0.2115</c:v>
                </c:pt>
                <c:pt idx="204">
                  <c:v>0.1731</c:v>
                </c:pt>
                <c:pt idx="205">
                  <c:v>0.1514</c:v>
                </c:pt>
                <c:pt idx="206">
                  <c:v>0.1319</c:v>
                </c:pt>
                <c:pt idx="207">
                  <c:v>0.1281</c:v>
                </c:pt>
                <c:pt idx="208">
                  <c:v>0.1513</c:v>
                </c:pt>
                <c:pt idx="209">
                  <c:v>0.1616</c:v>
                </c:pt>
                <c:pt idx="210">
                  <c:v>0.1501</c:v>
                </c:pt>
                <c:pt idx="211">
                  <c:v>0.1489</c:v>
                </c:pt>
                <c:pt idx="212">
                  <c:v>0.1652</c:v>
                </c:pt>
                <c:pt idx="213">
                  <c:v>0.17</c:v>
                </c:pt>
                <c:pt idx="214">
                  <c:v>0.1742</c:v>
                </c:pt>
                <c:pt idx="215">
                  <c:v>0.1943</c:v>
                </c:pt>
                <c:pt idx="216">
                  <c:v>0.2145</c:v>
                </c:pt>
                <c:pt idx="217">
                  <c:v>0.2284</c:v>
                </c:pt>
                <c:pt idx="218">
                  <c:v>0.2373</c:v>
                </c:pt>
                <c:pt idx="219">
                  <c:v>0.2377</c:v>
                </c:pt>
                <c:pt idx="220">
                  <c:v>0.2386</c:v>
                </c:pt>
                <c:pt idx="221">
                  <c:v>0.2316</c:v>
                </c:pt>
                <c:pt idx="222">
                  <c:v>0.2168</c:v>
                </c:pt>
                <c:pt idx="223">
                  <c:v>0.1885</c:v>
                </c:pt>
                <c:pt idx="224">
                  <c:v>0.1905</c:v>
                </c:pt>
                <c:pt idx="225">
                  <c:v>0.2321</c:v>
                </c:pt>
                <c:pt idx="226">
                  <c:v>0.2169</c:v>
                </c:pt>
                <c:pt idx="227">
                  <c:v>0.1946</c:v>
                </c:pt>
                <c:pt idx="228">
                  <c:v>0.1798</c:v>
                </c:pt>
                <c:pt idx="229">
                  <c:v>0.2268</c:v>
                </c:pt>
                <c:pt idx="230">
                  <c:v>0.1542</c:v>
                </c:pt>
                <c:pt idx="231">
                  <c:v>0.1578</c:v>
                </c:pt>
                <c:pt idx="232">
                  <c:v>0.1591</c:v>
                </c:pt>
                <c:pt idx="233">
                  <c:v>0.1523</c:v>
                </c:pt>
                <c:pt idx="234">
                  <c:v>0.1511</c:v>
                </c:pt>
                <c:pt idx="235">
                  <c:v>0.0456</c:v>
                </c:pt>
                <c:pt idx="236">
                  <c:v>0.1985</c:v>
                </c:pt>
                <c:pt idx="237">
                  <c:v>0.3064</c:v>
                </c:pt>
                <c:pt idx="238">
                  <c:v>0.3606</c:v>
                </c:pt>
                <c:pt idx="239">
                  <c:v>0.3747</c:v>
                </c:pt>
                <c:pt idx="240">
                  <c:v>0.3519</c:v>
                </c:pt>
                <c:pt idx="241">
                  <c:v>0.3005</c:v>
                </c:pt>
                <c:pt idx="242">
                  <c:v>0.2459</c:v>
                </c:pt>
                <c:pt idx="243">
                  <c:v>0.1867</c:v>
                </c:pt>
                <c:pt idx="244">
                  <c:v>0.1311</c:v>
                </c:pt>
                <c:pt idx="245">
                  <c:v>0.1559</c:v>
                </c:pt>
                <c:pt idx="246">
                  <c:v>0.2053</c:v>
                </c:pt>
                <c:pt idx="247">
                  <c:v>0.2433</c:v>
                </c:pt>
                <c:pt idx="248">
                  <c:v>0.2723</c:v>
                </c:pt>
                <c:pt idx="249">
                  <c:v>0.2358</c:v>
                </c:pt>
                <c:pt idx="250">
                  <c:v>0.1609</c:v>
                </c:pt>
                <c:pt idx="251">
                  <c:v>0.1914</c:v>
                </c:pt>
                <c:pt idx="252">
                  <c:v>0.179</c:v>
                </c:pt>
                <c:pt idx="253">
                  <c:v>0.1534</c:v>
                </c:pt>
                <c:pt idx="254">
                  <c:v>0.123</c:v>
                </c:pt>
                <c:pt idx="255">
                  <c:v>0.0946</c:v>
                </c:pt>
                <c:pt idx="256">
                  <c:v>0.0683</c:v>
                </c:pt>
                <c:pt idx="257">
                  <c:v>0.0492</c:v>
                </c:pt>
                <c:pt idx="258">
                  <c:v>0.1291</c:v>
                </c:pt>
                <c:pt idx="259">
                  <c:v>0.0738</c:v>
                </c:pt>
                <c:pt idx="260">
                  <c:v>0.138</c:v>
                </c:pt>
                <c:pt idx="261">
                  <c:v>0.13</c:v>
                </c:pt>
                <c:pt idx="262">
                  <c:v>0.1123</c:v>
                </c:pt>
                <c:pt idx="263">
                  <c:v>0.0926</c:v>
                </c:pt>
                <c:pt idx="264">
                  <c:v>0.0793</c:v>
                </c:pt>
                <c:pt idx="265">
                  <c:v>0.0626</c:v>
                </c:pt>
                <c:pt idx="266">
                  <c:v>0.1255</c:v>
                </c:pt>
                <c:pt idx="267">
                  <c:v>0.0839</c:v>
                </c:pt>
                <c:pt idx="268">
                  <c:v>0.0354</c:v>
                </c:pt>
                <c:pt idx="269">
                  <c:v>0.1331</c:v>
                </c:pt>
                <c:pt idx="270">
                  <c:v>0.1177</c:v>
                </c:pt>
                <c:pt idx="271">
                  <c:v>0.1007</c:v>
                </c:pt>
                <c:pt idx="272">
                  <c:v>0.0747</c:v>
                </c:pt>
                <c:pt idx="273">
                  <c:v>0.0368</c:v>
                </c:pt>
                <c:pt idx="274">
                  <c:v>0.087</c:v>
                </c:pt>
                <c:pt idx="275">
                  <c:v>0.1352</c:v>
                </c:pt>
                <c:pt idx="276">
                  <c:v>0.1461</c:v>
                </c:pt>
                <c:pt idx="277">
                  <c:v>-0.0107</c:v>
                </c:pt>
                <c:pt idx="278">
                  <c:v>0.0981</c:v>
                </c:pt>
                <c:pt idx="279">
                  <c:v>0.1529</c:v>
                </c:pt>
                <c:pt idx="280">
                  <c:v>0.1152</c:v>
                </c:pt>
                <c:pt idx="281">
                  <c:v>0.0505</c:v>
                </c:pt>
                <c:pt idx="282">
                  <c:v>-0.0575</c:v>
                </c:pt>
                <c:pt idx="283">
                  <c:v>-0.1454</c:v>
                </c:pt>
                <c:pt idx="284">
                  <c:v>-0.0214</c:v>
                </c:pt>
                <c:pt idx="285">
                  <c:v>0.0519</c:v>
                </c:pt>
                <c:pt idx="286">
                  <c:v>0.111</c:v>
                </c:pt>
                <c:pt idx="287">
                  <c:v>0.1457</c:v>
                </c:pt>
                <c:pt idx="288">
                  <c:v>0.0936</c:v>
                </c:pt>
                <c:pt idx="289">
                  <c:v>-0.0207</c:v>
                </c:pt>
                <c:pt idx="290">
                  <c:v>0.0945</c:v>
                </c:pt>
                <c:pt idx="291">
                  <c:v>0.0417</c:v>
                </c:pt>
                <c:pt idx="292">
                  <c:v>-0.0092</c:v>
                </c:pt>
                <c:pt idx="293">
                  <c:v>-0.0828</c:v>
                </c:pt>
                <c:pt idx="294">
                  <c:v>-0.1714</c:v>
                </c:pt>
                <c:pt idx="295">
                  <c:v>-0.2642</c:v>
                </c:pt>
                <c:pt idx="296">
                  <c:v>-0.3371</c:v>
                </c:pt>
                <c:pt idx="297">
                  <c:v>0.0484</c:v>
                </c:pt>
                <c:pt idx="298">
                  <c:v>0.0737</c:v>
                </c:pt>
                <c:pt idx="299">
                  <c:v>0.052</c:v>
                </c:pt>
                <c:pt idx="300">
                  <c:v>-0.0207</c:v>
                </c:pt>
                <c:pt idx="301">
                  <c:v>-0.0207</c:v>
                </c:pt>
                <c:pt idx="302">
                  <c:v>-0.1331</c:v>
                </c:pt>
                <c:pt idx="303">
                  <c:v>-0.2498</c:v>
                </c:pt>
                <c:pt idx="304">
                  <c:v>-0.3269</c:v>
                </c:pt>
                <c:pt idx="305">
                  <c:v>-0.4048</c:v>
                </c:pt>
                <c:pt idx="306">
                  <c:v>-0.3124</c:v>
                </c:pt>
                <c:pt idx="307">
                  <c:v>-0.1757</c:v>
                </c:pt>
                <c:pt idx="308">
                  <c:v>-0.0495</c:v>
                </c:pt>
                <c:pt idx="309">
                  <c:v>0.0291</c:v>
                </c:pt>
                <c:pt idx="310">
                  <c:v>0.0523</c:v>
                </c:pt>
                <c:pt idx="311">
                  <c:v>0.0179</c:v>
                </c:pt>
              </c:numCache>
            </c:numRef>
          </c:val>
          <c:smooth val="1"/>
        </c:ser>
        <c:axId val="26580570"/>
        <c:axId val="37898539"/>
      </c:lineChart>
      <c:catAx>
        <c:axId val="265805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898539"/>
        <c:crosses val="autoZero"/>
        <c:auto val="0"/>
        <c:lblOffset val="100"/>
        <c:tickLblSkip val="1"/>
        <c:noMultiLvlLbl val="0"/>
      </c:catAx>
      <c:valAx>
        <c:axId val="378985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580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42532"/>
        <c:axId val="49882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672.0041620314053</c:v>
                </c:pt>
                <c:pt idx="1">
                  <c:v>0.00027362701304971964</c:v>
                </c:pt>
                <c:pt idx="2">
                  <c:v>2.4015169423089387E-23</c:v>
                </c:pt>
                <c:pt idx="3">
                  <c:v>4.5430970931661E-55</c:v>
                </c:pt>
                <c:pt idx="4">
                  <c:v>1.8524993338754178E-99</c:v>
                </c:pt>
                <c:pt idx="5">
                  <c:v>1.6281851181264592E-156</c:v>
                </c:pt>
                <c:pt idx="6">
                  <c:v>3.0845312869068344E-226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291918"/>
        <c:axId val="13974079"/>
      </c:lineChart>
      <c:catAx>
        <c:axId val="5542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882789"/>
        <c:crosses val="autoZero"/>
        <c:auto val="0"/>
        <c:lblOffset val="100"/>
        <c:tickLblSkip val="1"/>
        <c:noMultiLvlLbl val="0"/>
      </c:catAx>
      <c:valAx>
        <c:axId val="49882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2532"/>
        <c:crossesAt val="1"/>
        <c:crossBetween val="between"/>
        <c:dispUnits/>
      </c:valAx>
      <c:catAx>
        <c:axId val="46291918"/>
        <c:scaling>
          <c:orientation val="minMax"/>
        </c:scaling>
        <c:axPos val="b"/>
        <c:delete val="1"/>
        <c:majorTickMark val="in"/>
        <c:minorTickMark val="none"/>
        <c:tickLblPos val="nextTo"/>
        <c:crossAx val="13974079"/>
        <c:crosses val="autoZero"/>
        <c:auto val="0"/>
        <c:lblOffset val="100"/>
        <c:tickLblSkip val="1"/>
        <c:noMultiLvlLbl val="0"/>
      </c:catAx>
      <c:valAx>
        <c:axId val="139740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2919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Nominal!$F$47:$F$358</c:f>
              <c:numCache>
                <c:ptCount val="312"/>
                <c:pt idx="0">
                  <c:v>0.0211</c:v>
                </c:pt>
                <c:pt idx="1">
                  <c:v>0.0439</c:v>
                </c:pt>
                <c:pt idx="2">
                  <c:v>0.038</c:v>
                </c:pt>
                <c:pt idx="3">
                  <c:v>0.0057</c:v>
                </c:pt>
                <c:pt idx="4">
                  <c:v>-0.05</c:v>
                </c:pt>
                <c:pt idx="5">
                  <c:v>-0.1145</c:v>
                </c:pt>
                <c:pt idx="6">
                  <c:v>-0.1787</c:v>
                </c:pt>
                <c:pt idx="7">
                  <c:v>-0.2404</c:v>
                </c:pt>
                <c:pt idx="8">
                  <c:v>-0.3046</c:v>
                </c:pt>
                <c:pt idx="9">
                  <c:v>-0.3746</c:v>
                </c:pt>
                <c:pt idx="10">
                  <c:v>-0.4381</c:v>
                </c:pt>
                <c:pt idx="11">
                  <c:v>-0.4923</c:v>
                </c:pt>
                <c:pt idx="12">
                  <c:v>-0.4182</c:v>
                </c:pt>
                <c:pt idx="13">
                  <c:v>-0.3226</c:v>
                </c:pt>
                <c:pt idx="14">
                  <c:v>-0.2246</c:v>
                </c:pt>
                <c:pt idx="15">
                  <c:v>0.0237</c:v>
                </c:pt>
                <c:pt idx="16">
                  <c:v>0.0103</c:v>
                </c:pt>
                <c:pt idx="17">
                  <c:v>-0.0345</c:v>
                </c:pt>
                <c:pt idx="18">
                  <c:v>-0.1044</c:v>
                </c:pt>
                <c:pt idx="19">
                  <c:v>-0.1975</c:v>
                </c:pt>
                <c:pt idx="20">
                  <c:v>-0.284</c:v>
                </c:pt>
                <c:pt idx="21">
                  <c:v>-0.3658</c:v>
                </c:pt>
                <c:pt idx="22">
                  <c:v>-0.4465</c:v>
                </c:pt>
                <c:pt idx="23">
                  <c:v>-0.5029</c:v>
                </c:pt>
                <c:pt idx="24">
                  <c:v>-0.5426</c:v>
                </c:pt>
                <c:pt idx="25">
                  <c:v>-0.1652</c:v>
                </c:pt>
                <c:pt idx="26">
                  <c:v>-0.2387</c:v>
                </c:pt>
                <c:pt idx="27">
                  <c:v>-0.3049</c:v>
                </c:pt>
                <c:pt idx="28">
                  <c:v>-0.3626</c:v>
                </c:pt>
                <c:pt idx="29">
                  <c:v>-0.4553</c:v>
                </c:pt>
                <c:pt idx="30">
                  <c:v>-0.124</c:v>
                </c:pt>
                <c:pt idx="31">
                  <c:v>-0.0813</c:v>
                </c:pt>
                <c:pt idx="32">
                  <c:v>-0.0485</c:v>
                </c:pt>
                <c:pt idx="33">
                  <c:v>-0.0613</c:v>
                </c:pt>
                <c:pt idx="34">
                  <c:v>-0.1908</c:v>
                </c:pt>
                <c:pt idx="35">
                  <c:v>-0.2471</c:v>
                </c:pt>
                <c:pt idx="36">
                  <c:v>-0.3012</c:v>
                </c:pt>
                <c:pt idx="37">
                  <c:v>-0.3505</c:v>
                </c:pt>
                <c:pt idx="38">
                  <c:v>-0.0984</c:v>
                </c:pt>
                <c:pt idx="39">
                  <c:v>-0.1012</c:v>
                </c:pt>
                <c:pt idx="40">
                  <c:v>-0.1482</c:v>
                </c:pt>
                <c:pt idx="41">
                  <c:v>-0.2147</c:v>
                </c:pt>
                <c:pt idx="42">
                  <c:v>-0.2721</c:v>
                </c:pt>
                <c:pt idx="43">
                  <c:v>-0.153</c:v>
                </c:pt>
                <c:pt idx="44">
                  <c:v>-0.1397</c:v>
                </c:pt>
                <c:pt idx="45">
                  <c:v>-0.2025</c:v>
                </c:pt>
                <c:pt idx="46">
                  <c:v>-0.3094</c:v>
                </c:pt>
                <c:pt idx="47">
                  <c:v>-0.3635</c:v>
                </c:pt>
                <c:pt idx="48">
                  <c:v>-0.1623</c:v>
                </c:pt>
                <c:pt idx="49">
                  <c:v>-0.1745</c:v>
                </c:pt>
                <c:pt idx="50">
                  <c:v>-0.2047</c:v>
                </c:pt>
                <c:pt idx="51">
                  <c:v>-0.2367</c:v>
                </c:pt>
                <c:pt idx="52">
                  <c:v>-0.2763</c:v>
                </c:pt>
                <c:pt idx="53">
                  <c:v>-0.3263</c:v>
                </c:pt>
                <c:pt idx="54">
                  <c:v>-0.193</c:v>
                </c:pt>
                <c:pt idx="55">
                  <c:v>-0.2012</c:v>
                </c:pt>
                <c:pt idx="56">
                  <c:v>-0.2054</c:v>
                </c:pt>
                <c:pt idx="57">
                  <c:v>-0.3722</c:v>
                </c:pt>
                <c:pt idx="58">
                  <c:v>-0.2929</c:v>
                </c:pt>
                <c:pt idx="59">
                  <c:v>-0.2569</c:v>
                </c:pt>
                <c:pt idx="60">
                  <c:v>-0.246</c:v>
                </c:pt>
                <c:pt idx="61">
                  <c:v>-0.237</c:v>
                </c:pt>
                <c:pt idx="62">
                  <c:v>-0.2271</c:v>
                </c:pt>
                <c:pt idx="63">
                  <c:v>-0.2186</c:v>
                </c:pt>
                <c:pt idx="64">
                  <c:v>-0.2851</c:v>
                </c:pt>
                <c:pt idx="65">
                  <c:v>-0.3115</c:v>
                </c:pt>
                <c:pt idx="66">
                  <c:v>-0.3454</c:v>
                </c:pt>
                <c:pt idx="67">
                  <c:v>-0.3526</c:v>
                </c:pt>
                <c:pt idx="68">
                  <c:v>-0.2583</c:v>
                </c:pt>
                <c:pt idx="69">
                  <c:v>-0.2442</c:v>
                </c:pt>
                <c:pt idx="70">
                  <c:v>-0.2304</c:v>
                </c:pt>
                <c:pt idx="71">
                  <c:v>-0.2224</c:v>
                </c:pt>
                <c:pt idx="72">
                  <c:v>-0.2212</c:v>
                </c:pt>
                <c:pt idx="73">
                  <c:v>-0.2217</c:v>
                </c:pt>
                <c:pt idx="74">
                  <c:v>-0.2353</c:v>
                </c:pt>
                <c:pt idx="75">
                  <c:v>-0.2451</c:v>
                </c:pt>
                <c:pt idx="76">
                  <c:v>-0.2314</c:v>
                </c:pt>
                <c:pt idx="77">
                  <c:v>-0.2029</c:v>
                </c:pt>
                <c:pt idx="78">
                  <c:v>-0.1881</c:v>
                </c:pt>
                <c:pt idx="79">
                  <c:v>-0.1758</c:v>
                </c:pt>
                <c:pt idx="80">
                  <c:v>-0.1794</c:v>
                </c:pt>
                <c:pt idx="81">
                  <c:v>-0.2058</c:v>
                </c:pt>
                <c:pt idx="82">
                  <c:v>-0.177</c:v>
                </c:pt>
                <c:pt idx="83">
                  <c:v>-0.1433</c:v>
                </c:pt>
                <c:pt idx="84">
                  <c:v>-0.1468</c:v>
                </c:pt>
                <c:pt idx="85">
                  <c:v>-0.1403</c:v>
                </c:pt>
                <c:pt idx="86">
                  <c:v>-0.1321</c:v>
                </c:pt>
                <c:pt idx="87">
                  <c:v>-0.142</c:v>
                </c:pt>
                <c:pt idx="88">
                  <c:v>-0.1496</c:v>
                </c:pt>
                <c:pt idx="89">
                  <c:v>-0.1627</c:v>
                </c:pt>
                <c:pt idx="90">
                  <c:v>-0.1609</c:v>
                </c:pt>
                <c:pt idx="91">
                  <c:v>-0.1402</c:v>
                </c:pt>
                <c:pt idx="92">
                  <c:v>-0.1257</c:v>
                </c:pt>
                <c:pt idx="93">
                  <c:v>-0.1283</c:v>
                </c:pt>
                <c:pt idx="94">
                  <c:v>-0.1246</c:v>
                </c:pt>
                <c:pt idx="95">
                  <c:v>-0.0599</c:v>
                </c:pt>
                <c:pt idx="96">
                  <c:v>0.0083</c:v>
                </c:pt>
                <c:pt idx="97">
                  <c:v>0.001</c:v>
                </c:pt>
                <c:pt idx="98">
                  <c:v>-0.0272</c:v>
                </c:pt>
                <c:pt idx="99">
                  <c:v>-0.0432</c:v>
                </c:pt>
                <c:pt idx="100">
                  <c:v>-0.0543</c:v>
                </c:pt>
                <c:pt idx="101">
                  <c:v>-0.0866</c:v>
                </c:pt>
                <c:pt idx="102">
                  <c:v>-0.1009</c:v>
                </c:pt>
                <c:pt idx="103">
                  <c:v>-0.1446</c:v>
                </c:pt>
                <c:pt idx="104">
                  <c:v>-0.1147</c:v>
                </c:pt>
                <c:pt idx="105">
                  <c:v>-0.0892</c:v>
                </c:pt>
                <c:pt idx="106">
                  <c:v>-0.071</c:v>
                </c:pt>
                <c:pt idx="107">
                  <c:v>-0.0601</c:v>
                </c:pt>
                <c:pt idx="108">
                  <c:v>-0.0525</c:v>
                </c:pt>
                <c:pt idx="109">
                  <c:v>-0.0425</c:v>
                </c:pt>
                <c:pt idx="110">
                  <c:v>-0.0252</c:v>
                </c:pt>
                <c:pt idx="111">
                  <c:v>-0.0134</c:v>
                </c:pt>
                <c:pt idx="112">
                  <c:v>-0.0069</c:v>
                </c:pt>
                <c:pt idx="113">
                  <c:v>0.0158</c:v>
                </c:pt>
                <c:pt idx="114">
                  <c:v>-0.0171</c:v>
                </c:pt>
                <c:pt idx="115">
                  <c:v>-0.0048</c:v>
                </c:pt>
                <c:pt idx="116">
                  <c:v>-0.0225</c:v>
                </c:pt>
                <c:pt idx="117">
                  <c:v>-0.1265</c:v>
                </c:pt>
                <c:pt idx="118">
                  <c:v>-0.0818</c:v>
                </c:pt>
                <c:pt idx="119">
                  <c:v>-0.0444</c:v>
                </c:pt>
                <c:pt idx="120">
                  <c:v>-0.0114</c:v>
                </c:pt>
                <c:pt idx="121">
                  <c:v>0.0074</c:v>
                </c:pt>
                <c:pt idx="122">
                  <c:v>0.0299</c:v>
                </c:pt>
                <c:pt idx="123">
                  <c:v>0.05</c:v>
                </c:pt>
                <c:pt idx="124">
                  <c:v>0.0638</c:v>
                </c:pt>
                <c:pt idx="125">
                  <c:v>-0.0743</c:v>
                </c:pt>
                <c:pt idx="126">
                  <c:v>-0.0964</c:v>
                </c:pt>
                <c:pt idx="127">
                  <c:v>-0.0256</c:v>
                </c:pt>
                <c:pt idx="128">
                  <c:v>-0.0043</c:v>
                </c:pt>
                <c:pt idx="129">
                  <c:v>0.0584</c:v>
                </c:pt>
                <c:pt idx="130">
                  <c:v>-0.0457</c:v>
                </c:pt>
                <c:pt idx="131">
                  <c:v>-0.0541</c:v>
                </c:pt>
                <c:pt idx="132">
                  <c:v>0.0329</c:v>
                </c:pt>
                <c:pt idx="133">
                  <c:v>0.0699</c:v>
                </c:pt>
                <c:pt idx="134">
                  <c:v>0.1031</c:v>
                </c:pt>
                <c:pt idx="135">
                  <c:v>0.1088</c:v>
                </c:pt>
                <c:pt idx="136">
                  <c:v>0.1034</c:v>
                </c:pt>
                <c:pt idx="137">
                  <c:v>0.0452</c:v>
                </c:pt>
                <c:pt idx="138">
                  <c:v>0.0137</c:v>
                </c:pt>
                <c:pt idx="139">
                  <c:v>0.0479</c:v>
                </c:pt>
                <c:pt idx="140">
                  <c:v>0.0633</c:v>
                </c:pt>
                <c:pt idx="141">
                  <c:v>0.0812</c:v>
                </c:pt>
                <c:pt idx="142">
                  <c:v>0.1038</c:v>
                </c:pt>
                <c:pt idx="143">
                  <c:v>0.1264</c:v>
                </c:pt>
                <c:pt idx="144">
                  <c:v>0.1458</c:v>
                </c:pt>
                <c:pt idx="145">
                  <c:v>0.1437</c:v>
                </c:pt>
                <c:pt idx="146">
                  <c:v>0.1395</c:v>
                </c:pt>
                <c:pt idx="147">
                  <c:v>0.1702</c:v>
                </c:pt>
                <c:pt idx="148">
                  <c:v>0.1327</c:v>
                </c:pt>
                <c:pt idx="149">
                  <c:v>0.1143</c:v>
                </c:pt>
                <c:pt idx="150">
                  <c:v>0.0901</c:v>
                </c:pt>
                <c:pt idx="151">
                  <c:v>0.0882</c:v>
                </c:pt>
                <c:pt idx="152">
                  <c:v>0.0962</c:v>
                </c:pt>
                <c:pt idx="153">
                  <c:v>0.1633</c:v>
                </c:pt>
                <c:pt idx="154">
                  <c:v>0.166</c:v>
                </c:pt>
                <c:pt idx="155">
                  <c:v>0.1932</c:v>
                </c:pt>
                <c:pt idx="156">
                  <c:v>0.1868</c:v>
                </c:pt>
                <c:pt idx="157">
                  <c:v>0.1608</c:v>
                </c:pt>
                <c:pt idx="158">
                  <c:v>0.1474</c:v>
                </c:pt>
                <c:pt idx="159">
                  <c:v>0.1342</c:v>
                </c:pt>
                <c:pt idx="160">
                  <c:v>0.1166</c:v>
                </c:pt>
                <c:pt idx="161">
                  <c:v>0.1209</c:v>
                </c:pt>
                <c:pt idx="162">
                  <c:v>0.1207</c:v>
                </c:pt>
                <c:pt idx="163">
                  <c:v>0.1183</c:v>
                </c:pt>
                <c:pt idx="164">
                  <c:v>0.1892</c:v>
                </c:pt>
                <c:pt idx="165">
                  <c:v>0.1722</c:v>
                </c:pt>
                <c:pt idx="166">
                  <c:v>0.1558</c:v>
                </c:pt>
                <c:pt idx="167">
                  <c:v>0.1466</c:v>
                </c:pt>
                <c:pt idx="168">
                  <c:v>0.1424</c:v>
                </c:pt>
                <c:pt idx="169">
                  <c:v>0.1145</c:v>
                </c:pt>
                <c:pt idx="170">
                  <c:v>0.1158</c:v>
                </c:pt>
                <c:pt idx="171">
                  <c:v>0.1298</c:v>
                </c:pt>
                <c:pt idx="172">
                  <c:v>0.1471</c:v>
                </c:pt>
                <c:pt idx="173">
                  <c:v>0.1686</c:v>
                </c:pt>
                <c:pt idx="174">
                  <c:v>0.1945</c:v>
                </c:pt>
                <c:pt idx="175">
                  <c:v>0.2136</c:v>
                </c:pt>
                <c:pt idx="176">
                  <c:v>0.2257</c:v>
                </c:pt>
                <c:pt idx="177">
                  <c:v>0.2267</c:v>
                </c:pt>
                <c:pt idx="178">
                  <c:v>0.2009</c:v>
                </c:pt>
                <c:pt idx="179">
                  <c:v>0.1819</c:v>
                </c:pt>
                <c:pt idx="180">
                  <c:v>0.1655</c:v>
                </c:pt>
                <c:pt idx="181">
                  <c:v>0.1558</c:v>
                </c:pt>
                <c:pt idx="182">
                  <c:v>0.149</c:v>
                </c:pt>
                <c:pt idx="183">
                  <c:v>0.1417</c:v>
                </c:pt>
                <c:pt idx="184">
                  <c:v>0.1418</c:v>
                </c:pt>
                <c:pt idx="185">
                  <c:v>0.1454</c:v>
                </c:pt>
                <c:pt idx="186">
                  <c:v>0.1439</c:v>
                </c:pt>
                <c:pt idx="187">
                  <c:v>0.1276</c:v>
                </c:pt>
                <c:pt idx="188">
                  <c:v>0.1529</c:v>
                </c:pt>
                <c:pt idx="189">
                  <c:v>0.1409</c:v>
                </c:pt>
                <c:pt idx="190">
                  <c:v>0.1248</c:v>
                </c:pt>
                <c:pt idx="191">
                  <c:v>0.1241</c:v>
                </c:pt>
                <c:pt idx="192">
                  <c:v>0.1381</c:v>
                </c:pt>
                <c:pt idx="193">
                  <c:v>0.15</c:v>
                </c:pt>
                <c:pt idx="194">
                  <c:v>0.1321</c:v>
                </c:pt>
                <c:pt idx="195">
                  <c:v>0.1178</c:v>
                </c:pt>
                <c:pt idx="196">
                  <c:v>0.1084</c:v>
                </c:pt>
                <c:pt idx="197">
                  <c:v>0.1053</c:v>
                </c:pt>
                <c:pt idx="198">
                  <c:v>0.1075</c:v>
                </c:pt>
                <c:pt idx="199">
                  <c:v>0.1295</c:v>
                </c:pt>
                <c:pt idx="200">
                  <c:v>0.1519</c:v>
                </c:pt>
                <c:pt idx="201">
                  <c:v>0.1703</c:v>
                </c:pt>
                <c:pt idx="202">
                  <c:v>0.1914</c:v>
                </c:pt>
                <c:pt idx="203">
                  <c:v>0.2115</c:v>
                </c:pt>
                <c:pt idx="204">
                  <c:v>0.1731</c:v>
                </c:pt>
                <c:pt idx="205">
                  <c:v>0.1514</c:v>
                </c:pt>
                <c:pt idx="206">
                  <c:v>0.1319</c:v>
                </c:pt>
                <c:pt idx="207">
                  <c:v>0.1281</c:v>
                </c:pt>
                <c:pt idx="208">
                  <c:v>0.1513</c:v>
                </c:pt>
                <c:pt idx="209">
                  <c:v>0.1616</c:v>
                </c:pt>
                <c:pt idx="210">
                  <c:v>0.1501</c:v>
                </c:pt>
                <c:pt idx="211">
                  <c:v>0.1489</c:v>
                </c:pt>
                <c:pt idx="212">
                  <c:v>0.1652</c:v>
                </c:pt>
                <c:pt idx="213">
                  <c:v>0.17</c:v>
                </c:pt>
                <c:pt idx="214">
                  <c:v>0.1742</c:v>
                </c:pt>
                <c:pt idx="215">
                  <c:v>0.1943</c:v>
                </c:pt>
                <c:pt idx="216">
                  <c:v>0.2145</c:v>
                </c:pt>
                <c:pt idx="217">
                  <c:v>0.2284</c:v>
                </c:pt>
                <c:pt idx="218">
                  <c:v>0.2373</c:v>
                </c:pt>
                <c:pt idx="219">
                  <c:v>0.2377</c:v>
                </c:pt>
                <c:pt idx="220">
                  <c:v>0.2386</c:v>
                </c:pt>
                <c:pt idx="221">
                  <c:v>0.2316</c:v>
                </c:pt>
                <c:pt idx="222">
                  <c:v>0.2168</c:v>
                </c:pt>
                <c:pt idx="223">
                  <c:v>0.1885</c:v>
                </c:pt>
                <c:pt idx="224">
                  <c:v>0.1905</c:v>
                </c:pt>
                <c:pt idx="225">
                  <c:v>0.2321</c:v>
                </c:pt>
                <c:pt idx="226">
                  <c:v>0.2169</c:v>
                </c:pt>
                <c:pt idx="227">
                  <c:v>0.1946</c:v>
                </c:pt>
                <c:pt idx="228">
                  <c:v>0.1798</c:v>
                </c:pt>
                <c:pt idx="229">
                  <c:v>0.2268</c:v>
                </c:pt>
                <c:pt idx="230">
                  <c:v>0.1542</c:v>
                </c:pt>
                <c:pt idx="231">
                  <c:v>0.1578</c:v>
                </c:pt>
                <c:pt idx="232">
                  <c:v>0.1591</c:v>
                </c:pt>
                <c:pt idx="233">
                  <c:v>0.1523</c:v>
                </c:pt>
                <c:pt idx="234">
                  <c:v>0.1511</c:v>
                </c:pt>
                <c:pt idx="235">
                  <c:v>0.0456</c:v>
                </c:pt>
                <c:pt idx="236">
                  <c:v>0.1985</c:v>
                </c:pt>
                <c:pt idx="237">
                  <c:v>0.3064</c:v>
                </c:pt>
                <c:pt idx="238">
                  <c:v>0.3606</c:v>
                </c:pt>
                <c:pt idx="239">
                  <c:v>0.3747</c:v>
                </c:pt>
                <c:pt idx="240">
                  <c:v>0.3519</c:v>
                </c:pt>
                <c:pt idx="241">
                  <c:v>0.3005</c:v>
                </c:pt>
                <c:pt idx="242">
                  <c:v>0.2459</c:v>
                </c:pt>
                <c:pt idx="243">
                  <c:v>0.1867</c:v>
                </c:pt>
                <c:pt idx="244">
                  <c:v>0.1311</c:v>
                </c:pt>
                <c:pt idx="245">
                  <c:v>0.1559</c:v>
                </c:pt>
                <c:pt idx="246">
                  <c:v>0.2053</c:v>
                </c:pt>
                <c:pt idx="247">
                  <c:v>0.2433</c:v>
                </c:pt>
                <c:pt idx="248">
                  <c:v>0.2723</c:v>
                </c:pt>
                <c:pt idx="249">
                  <c:v>0.2358</c:v>
                </c:pt>
                <c:pt idx="250">
                  <c:v>0.1609</c:v>
                </c:pt>
                <c:pt idx="251">
                  <c:v>0.1914</c:v>
                </c:pt>
                <c:pt idx="252">
                  <c:v>0.179</c:v>
                </c:pt>
                <c:pt idx="253">
                  <c:v>0.1534</c:v>
                </c:pt>
                <c:pt idx="254">
                  <c:v>0.123</c:v>
                </c:pt>
                <c:pt idx="255">
                  <c:v>0.0946</c:v>
                </c:pt>
                <c:pt idx="256">
                  <c:v>0.0683</c:v>
                </c:pt>
                <c:pt idx="257">
                  <c:v>0.0492</c:v>
                </c:pt>
                <c:pt idx="258">
                  <c:v>0.1291</c:v>
                </c:pt>
                <c:pt idx="259">
                  <c:v>0.0738</c:v>
                </c:pt>
                <c:pt idx="260">
                  <c:v>0.138</c:v>
                </c:pt>
                <c:pt idx="261">
                  <c:v>0.13</c:v>
                </c:pt>
                <c:pt idx="262">
                  <c:v>0.1123</c:v>
                </c:pt>
                <c:pt idx="263">
                  <c:v>0.0926</c:v>
                </c:pt>
                <c:pt idx="264">
                  <c:v>0.0793</c:v>
                </c:pt>
                <c:pt idx="265">
                  <c:v>0.0626</c:v>
                </c:pt>
                <c:pt idx="266">
                  <c:v>0.1255</c:v>
                </c:pt>
                <c:pt idx="267">
                  <c:v>0.0839</c:v>
                </c:pt>
                <c:pt idx="268">
                  <c:v>0.0354</c:v>
                </c:pt>
                <c:pt idx="269">
                  <c:v>0.1331</c:v>
                </c:pt>
                <c:pt idx="270">
                  <c:v>0.1177</c:v>
                </c:pt>
                <c:pt idx="271">
                  <c:v>0.1007</c:v>
                </c:pt>
                <c:pt idx="272">
                  <c:v>0.0747</c:v>
                </c:pt>
                <c:pt idx="273">
                  <c:v>0.0368</c:v>
                </c:pt>
                <c:pt idx="274">
                  <c:v>0.087</c:v>
                </c:pt>
                <c:pt idx="275">
                  <c:v>0.1352</c:v>
                </c:pt>
                <c:pt idx="276">
                  <c:v>0.1461</c:v>
                </c:pt>
                <c:pt idx="277">
                  <c:v>-0.0107</c:v>
                </c:pt>
                <c:pt idx="278">
                  <c:v>0.0981</c:v>
                </c:pt>
                <c:pt idx="279">
                  <c:v>0.1529</c:v>
                </c:pt>
                <c:pt idx="280">
                  <c:v>0.1152</c:v>
                </c:pt>
                <c:pt idx="281">
                  <c:v>0.0505</c:v>
                </c:pt>
                <c:pt idx="282">
                  <c:v>-0.0575</c:v>
                </c:pt>
                <c:pt idx="283">
                  <c:v>-0.1454</c:v>
                </c:pt>
                <c:pt idx="284">
                  <c:v>-0.0214</c:v>
                </c:pt>
                <c:pt idx="285">
                  <c:v>0.0519</c:v>
                </c:pt>
                <c:pt idx="286">
                  <c:v>0.111</c:v>
                </c:pt>
                <c:pt idx="287">
                  <c:v>0.1457</c:v>
                </c:pt>
                <c:pt idx="288">
                  <c:v>0.0936</c:v>
                </c:pt>
                <c:pt idx="289">
                  <c:v>-0.0207</c:v>
                </c:pt>
                <c:pt idx="290">
                  <c:v>0.0945</c:v>
                </c:pt>
                <c:pt idx="291">
                  <c:v>0.0417</c:v>
                </c:pt>
                <c:pt idx="292">
                  <c:v>-0.0092</c:v>
                </c:pt>
                <c:pt idx="293">
                  <c:v>-0.0828</c:v>
                </c:pt>
                <c:pt idx="294">
                  <c:v>-0.1714</c:v>
                </c:pt>
                <c:pt idx="295">
                  <c:v>-0.2642</c:v>
                </c:pt>
                <c:pt idx="296">
                  <c:v>-0.3371</c:v>
                </c:pt>
                <c:pt idx="297">
                  <c:v>0.0484</c:v>
                </c:pt>
                <c:pt idx="298">
                  <c:v>0.0737</c:v>
                </c:pt>
                <c:pt idx="299">
                  <c:v>0.052</c:v>
                </c:pt>
                <c:pt idx="300">
                  <c:v>-0.0207</c:v>
                </c:pt>
                <c:pt idx="301">
                  <c:v>-0.0207</c:v>
                </c:pt>
                <c:pt idx="302">
                  <c:v>-0.1331</c:v>
                </c:pt>
                <c:pt idx="303">
                  <c:v>-0.2498</c:v>
                </c:pt>
                <c:pt idx="304">
                  <c:v>-0.3269</c:v>
                </c:pt>
                <c:pt idx="305">
                  <c:v>-0.4048</c:v>
                </c:pt>
                <c:pt idx="306">
                  <c:v>-0.3124</c:v>
                </c:pt>
                <c:pt idx="307">
                  <c:v>-0.1757</c:v>
                </c:pt>
                <c:pt idx="308">
                  <c:v>-0.0495</c:v>
                </c:pt>
                <c:pt idx="309">
                  <c:v>0.0291</c:v>
                </c:pt>
                <c:pt idx="310">
                  <c:v>0.0523</c:v>
                </c:pt>
                <c:pt idx="311">
                  <c:v>0.0179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Gauss!$N$3:$N$314</c:f>
              <c:numCache>
                <c:ptCount val="31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Gauss!$O$3:$O$314</c:f>
              <c:numCache>
                <c:ptCount val="31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Gauss!$P$3:$P$314</c:f>
              <c:numCache>
                <c:ptCount val="312"/>
                <c:pt idx="0">
                  <c:v>-0.00449871794871795</c:v>
                </c:pt>
                <c:pt idx="1">
                  <c:v>-0.00449871794871795</c:v>
                </c:pt>
                <c:pt idx="2">
                  <c:v>-0.00449871794871795</c:v>
                </c:pt>
                <c:pt idx="3">
                  <c:v>-0.00449871794871795</c:v>
                </c:pt>
                <c:pt idx="4">
                  <c:v>-0.00449871794871795</c:v>
                </c:pt>
                <c:pt idx="5">
                  <c:v>-0.00449871794871795</c:v>
                </c:pt>
                <c:pt idx="6">
                  <c:v>-0.00449871794871795</c:v>
                </c:pt>
                <c:pt idx="7">
                  <c:v>-0.00449871794871795</c:v>
                </c:pt>
                <c:pt idx="8">
                  <c:v>-0.00449871794871795</c:v>
                </c:pt>
                <c:pt idx="9">
                  <c:v>-0.00449871794871795</c:v>
                </c:pt>
                <c:pt idx="10">
                  <c:v>-0.00449871794871795</c:v>
                </c:pt>
                <c:pt idx="11">
                  <c:v>-0.00449871794871795</c:v>
                </c:pt>
                <c:pt idx="12">
                  <c:v>-0.00449871794871795</c:v>
                </c:pt>
                <c:pt idx="13">
                  <c:v>-0.00449871794871795</c:v>
                </c:pt>
                <c:pt idx="14">
                  <c:v>-0.00449871794871795</c:v>
                </c:pt>
                <c:pt idx="15">
                  <c:v>-0.00449871794871795</c:v>
                </c:pt>
                <c:pt idx="16">
                  <c:v>-0.00449871794871795</c:v>
                </c:pt>
                <c:pt idx="17">
                  <c:v>-0.00449871794871795</c:v>
                </c:pt>
                <c:pt idx="18">
                  <c:v>-0.00449871794871795</c:v>
                </c:pt>
                <c:pt idx="19">
                  <c:v>-0.00449871794871795</c:v>
                </c:pt>
                <c:pt idx="20">
                  <c:v>-0.00449871794871795</c:v>
                </c:pt>
                <c:pt idx="21">
                  <c:v>-0.00449871794871795</c:v>
                </c:pt>
                <c:pt idx="22">
                  <c:v>-0.00449871794871795</c:v>
                </c:pt>
                <c:pt idx="23">
                  <c:v>-0.00449871794871795</c:v>
                </c:pt>
                <c:pt idx="24">
                  <c:v>-0.00449871794871795</c:v>
                </c:pt>
                <c:pt idx="25">
                  <c:v>-0.00449871794871795</c:v>
                </c:pt>
                <c:pt idx="26">
                  <c:v>-0.00449871794871795</c:v>
                </c:pt>
                <c:pt idx="27">
                  <c:v>-0.00449871794871795</c:v>
                </c:pt>
                <c:pt idx="28">
                  <c:v>-0.00449871794871795</c:v>
                </c:pt>
                <c:pt idx="29">
                  <c:v>-0.00449871794871795</c:v>
                </c:pt>
                <c:pt idx="30">
                  <c:v>-0.00449871794871795</c:v>
                </c:pt>
                <c:pt idx="31">
                  <c:v>-0.00449871794871795</c:v>
                </c:pt>
                <c:pt idx="32">
                  <c:v>-0.00449871794871795</c:v>
                </c:pt>
                <c:pt idx="33">
                  <c:v>-0.00449871794871795</c:v>
                </c:pt>
                <c:pt idx="34">
                  <c:v>-0.00449871794871795</c:v>
                </c:pt>
                <c:pt idx="35">
                  <c:v>-0.00449871794871795</c:v>
                </c:pt>
                <c:pt idx="36">
                  <c:v>-0.00449871794871795</c:v>
                </c:pt>
                <c:pt idx="37">
                  <c:v>-0.00449871794871795</c:v>
                </c:pt>
                <c:pt idx="38">
                  <c:v>-0.00449871794871795</c:v>
                </c:pt>
                <c:pt idx="39">
                  <c:v>-0.00449871794871795</c:v>
                </c:pt>
                <c:pt idx="40">
                  <c:v>-0.00449871794871795</c:v>
                </c:pt>
                <c:pt idx="41">
                  <c:v>-0.00449871794871795</c:v>
                </c:pt>
                <c:pt idx="42">
                  <c:v>-0.00449871794871795</c:v>
                </c:pt>
                <c:pt idx="43">
                  <c:v>-0.00449871794871795</c:v>
                </c:pt>
                <c:pt idx="44">
                  <c:v>-0.00449871794871795</c:v>
                </c:pt>
                <c:pt idx="45">
                  <c:v>-0.00449871794871795</c:v>
                </c:pt>
                <c:pt idx="46">
                  <c:v>-0.00449871794871795</c:v>
                </c:pt>
                <c:pt idx="47">
                  <c:v>-0.00449871794871795</c:v>
                </c:pt>
                <c:pt idx="48">
                  <c:v>-0.00449871794871795</c:v>
                </c:pt>
                <c:pt idx="49">
                  <c:v>-0.00449871794871795</c:v>
                </c:pt>
                <c:pt idx="50">
                  <c:v>-0.00449871794871795</c:v>
                </c:pt>
                <c:pt idx="51">
                  <c:v>-0.00449871794871795</c:v>
                </c:pt>
                <c:pt idx="52">
                  <c:v>-0.00449871794871795</c:v>
                </c:pt>
                <c:pt idx="53">
                  <c:v>-0.00449871794871795</c:v>
                </c:pt>
                <c:pt idx="54">
                  <c:v>-0.00449871794871795</c:v>
                </c:pt>
                <c:pt idx="55">
                  <c:v>-0.00449871794871795</c:v>
                </c:pt>
                <c:pt idx="56">
                  <c:v>-0.00449871794871795</c:v>
                </c:pt>
                <c:pt idx="57">
                  <c:v>-0.00449871794871795</c:v>
                </c:pt>
                <c:pt idx="58">
                  <c:v>-0.00449871794871795</c:v>
                </c:pt>
                <c:pt idx="59">
                  <c:v>-0.00449871794871795</c:v>
                </c:pt>
                <c:pt idx="60">
                  <c:v>-0.00449871794871795</c:v>
                </c:pt>
                <c:pt idx="61">
                  <c:v>-0.00449871794871795</c:v>
                </c:pt>
                <c:pt idx="62">
                  <c:v>-0.00449871794871795</c:v>
                </c:pt>
                <c:pt idx="63">
                  <c:v>-0.00449871794871795</c:v>
                </c:pt>
                <c:pt idx="64">
                  <c:v>-0.00449871794871795</c:v>
                </c:pt>
                <c:pt idx="65">
                  <c:v>-0.00449871794871795</c:v>
                </c:pt>
                <c:pt idx="66">
                  <c:v>-0.00449871794871795</c:v>
                </c:pt>
                <c:pt idx="67">
                  <c:v>-0.00449871794871795</c:v>
                </c:pt>
                <c:pt idx="68">
                  <c:v>-0.00449871794871795</c:v>
                </c:pt>
                <c:pt idx="69">
                  <c:v>-0.00449871794871795</c:v>
                </c:pt>
                <c:pt idx="70">
                  <c:v>-0.00449871794871795</c:v>
                </c:pt>
                <c:pt idx="71">
                  <c:v>-0.00449871794871795</c:v>
                </c:pt>
                <c:pt idx="72">
                  <c:v>-0.00449871794871795</c:v>
                </c:pt>
                <c:pt idx="73">
                  <c:v>-0.00449871794871795</c:v>
                </c:pt>
                <c:pt idx="74">
                  <c:v>-0.00449871794871795</c:v>
                </c:pt>
                <c:pt idx="75">
                  <c:v>-0.00449871794871795</c:v>
                </c:pt>
                <c:pt idx="76">
                  <c:v>-0.00449871794871795</c:v>
                </c:pt>
                <c:pt idx="77">
                  <c:v>-0.00449871794871795</c:v>
                </c:pt>
                <c:pt idx="78">
                  <c:v>-0.00449871794871795</c:v>
                </c:pt>
                <c:pt idx="79">
                  <c:v>-0.00449871794871795</c:v>
                </c:pt>
                <c:pt idx="80">
                  <c:v>-0.00449871794871795</c:v>
                </c:pt>
                <c:pt idx="81">
                  <c:v>-0.00449871794871795</c:v>
                </c:pt>
                <c:pt idx="82">
                  <c:v>-0.00449871794871795</c:v>
                </c:pt>
                <c:pt idx="83">
                  <c:v>-0.00449871794871795</c:v>
                </c:pt>
                <c:pt idx="84">
                  <c:v>-0.00449871794871795</c:v>
                </c:pt>
                <c:pt idx="85">
                  <c:v>-0.00449871794871795</c:v>
                </c:pt>
                <c:pt idx="86">
                  <c:v>-0.00449871794871795</c:v>
                </c:pt>
                <c:pt idx="87">
                  <c:v>-0.00449871794871795</c:v>
                </c:pt>
                <c:pt idx="88">
                  <c:v>-0.00449871794871795</c:v>
                </c:pt>
                <c:pt idx="89">
                  <c:v>-0.00449871794871795</c:v>
                </c:pt>
                <c:pt idx="90">
                  <c:v>-0.00449871794871795</c:v>
                </c:pt>
                <c:pt idx="91">
                  <c:v>-0.00449871794871795</c:v>
                </c:pt>
                <c:pt idx="92">
                  <c:v>-0.00449871794871795</c:v>
                </c:pt>
                <c:pt idx="93">
                  <c:v>-0.00449871794871795</c:v>
                </c:pt>
                <c:pt idx="94">
                  <c:v>-0.00449871794871795</c:v>
                </c:pt>
                <c:pt idx="95">
                  <c:v>-0.00449871794871795</c:v>
                </c:pt>
                <c:pt idx="96">
                  <c:v>-0.00449871794871795</c:v>
                </c:pt>
                <c:pt idx="97">
                  <c:v>-0.00449871794871795</c:v>
                </c:pt>
                <c:pt idx="98">
                  <c:v>-0.00449871794871795</c:v>
                </c:pt>
                <c:pt idx="99">
                  <c:v>-0.00449871794871795</c:v>
                </c:pt>
                <c:pt idx="100">
                  <c:v>-0.00449871794871795</c:v>
                </c:pt>
                <c:pt idx="101">
                  <c:v>-0.00449871794871795</c:v>
                </c:pt>
                <c:pt idx="102">
                  <c:v>-0.00449871794871795</c:v>
                </c:pt>
                <c:pt idx="103">
                  <c:v>-0.00449871794871795</c:v>
                </c:pt>
                <c:pt idx="104">
                  <c:v>-0.00449871794871795</c:v>
                </c:pt>
                <c:pt idx="105">
                  <c:v>-0.00449871794871795</c:v>
                </c:pt>
                <c:pt idx="106">
                  <c:v>-0.00449871794871795</c:v>
                </c:pt>
                <c:pt idx="107">
                  <c:v>-0.00449871794871795</c:v>
                </c:pt>
                <c:pt idx="108">
                  <c:v>-0.00449871794871795</c:v>
                </c:pt>
                <c:pt idx="109">
                  <c:v>-0.00449871794871795</c:v>
                </c:pt>
                <c:pt idx="110">
                  <c:v>-0.00449871794871795</c:v>
                </c:pt>
                <c:pt idx="111">
                  <c:v>-0.00449871794871795</c:v>
                </c:pt>
                <c:pt idx="112">
                  <c:v>-0.00449871794871795</c:v>
                </c:pt>
                <c:pt idx="113">
                  <c:v>-0.00449871794871795</c:v>
                </c:pt>
                <c:pt idx="114">
                  <c:v>-0.00449871794871795</c:v>
                </c:pt>
                <c:pt idx="115">
                  <c:v>-0.00449871794871795</c:v>
                </c:pt>
                <c:pt idx="116">
                  <c:v>-0.00449871794871795</c:v>
                </c:pt>
                <c:pt idx="117">
                  <c:v>-0.00449871794871795</c:v>
                </c:pt>
                <c:pt idx="118">
                  <c:v>-0.00449871794871795</c:v>
                </c:pt>
                <c:pt idx="119">
                  <c:v>-0.00449871794871795</c:v>
                </c:pt>
                <c:pt idx="120">
                  <c:v>-0.00449871794871795</c:v>
                </c:pt>
                <c:pt idx="121">
                  <c:v>-0.00449871794871795</c:v>
                </c:pt>
                <c:pt idx="122">
                  <c:v>-0.00449871794871795</c:v>
                </c:pt>
                <c:pt idx="123">
                  <c:v>-0.00449871794871795</c:v>
                </c:pt>
                <c:pt idx="124">
                  <c:v>-0.00449871794871795</c:v>
                </c:pt>
                <c:pt idx="125">
                  <c:v>-0.00449871794871795</c:v>
                </c:pt>
                <c:pt idx="126">
                  <c:v>-0.00449871794871795</c:v>
                </c:pt>
                <c:pt idx="127">
                  <c:v>-0.00449871794871795</c:v>
                </c:pt>
                <c:pt idx="128">
                  <c:v>-0.00449871794871795</c:v>
                </c:pt>
                <c:pt idx="129">
                  <c:v>-0.00449871794871795</c:v>
                </c:pt>
                <c:pt idx="130">
                  <c:v>-0.00449871794871795</c:v>
                </c:pt>
                <c:pt idx="131">
                  <c:v>-0.00449871794871795</c:v>
                </c:pt>
                <c:pt idx="132">
                  <c:v>-0.00449871794871795</c:v>
                </c:pt>
                <c:pt idx="133">
                  <c:v>-0.00449871794871795</c:v>
                </c:pt>
                <c:pt idx="134">
                  <c:v>-0.00449871794871795</c:v>
                </c:pt>
                <c:pt idx="135">
                  <c:v>-0.00449871794871795</c:v>
                </c:pt>
                <c:pt idx="136">
                  <c:v>-0.00449871794871795</c:v>
                </c:pt>
                <c:pt idx="137">
                  <c:v>-0.00449871794871795</c:v>
                </c:pt>
                <c:pt idx="138">
                  <c:v>-0.00449871794871795</c:v>
                </c:pt>
                <c:pt idx="139">
                  <c:v>-0.00449871794871795</c:v>
                </c:pt>
                <c:pt idx="140">
                  <c:v>-0.00449871794871795</c:v>
                </c:pt>
                <c:pt idx="141">
                  <c:v>-0.00449871794871795</c:v>
                </c:pt>
                <c:pt idx="142">
                  <c:v>-0.00449871794871795</c:v>
                </c:pt>
                <c:pt idx="143">
                  <c:v>-0.00449871794871795</c:v>
                </c:pt>
                <c:pt idx="144">
                  <c:v>-0.00449871794871795</c:v>
                </c:pt>
                <c:pt idx="145">
                  <c:v>-0.00449871794871795</c:v>
                </c:pt>
                <c:pt idx="146">
                  <c:v>-0.00449871794871795</c:v>
                </c:pt>
                <c:pt idx="147">
                  <c:v>-0.00449871794871795</c:v>
                </c:pt>
                <c:pt idx="148">
                  <c:v>-0.00449871794871795</c:v>
                </c:pt>
                <c:pt idx="149">
                  <c:v>-0.00449871794871795</c:v>
                </c:pt>
                <c:pt idx="150">
                  <c:v>-0.00449871794871795</c:v>
                </c:pt>
                <c:pt idx="151">
                  <c:v>-0.00449871794871795</c:v>
                </c:pt>
                <c:pt idx="152">
                  <c:v>-0.00449871794871795</c:v>
                </c:pt>
                <c:pt idx="153">
                  <c:v>-0.00449871794871795</c:v>
                </c:pt>
                <c:pt idx="154">
                  <c:v>-0.00449871794871795</c:v>
                </c:pt>
                <c:pt idx="155">
                  <c:v>-0.00449871794871795</c:v>
                </c:pt>
                <c:pt idx="156">
                  <c:v>-0.00449871794871795</c:v>
                </c:pt>
                <c:pt idx="157">
                  <c:v>-0.00449871794871795</c:v>
                </c:pt>
                <c:pt idx="158">
                  <c:v>-0.00449871794871795</c:v>
                </c:pt>
                <c:pt idx="159">
                  <c:v>-0.00449871794871795</c:v>
                </c:pt>
                <c:pt idx="160">
                  <c:v>-0.00449871794871795</c:v>
                </c:pt>
                <c:pt idx="161">
                  <c:v>-0.00449871794871795</c:v>
                </c:pt>
                <c:pt idx="162">
                  <c:v>-0.00449871794871795</c:v>
                </c:pt>
                <c:pt idx="163">
                  <c:v>-0.00449871794871795</c:v>
                </c:pt>
                <c:pt idx="164">
                  <c:v>-0.00449871794871795</c:v>
                </c:pt>
                <c:pt idx="165">
                  <c:v>-0.00449871794871795</c:v>
                </c:pt>
                <c:pt idx="166">
                  <c:v>-0.00449871794871795</c:v>
                </c:pt>
                <c:pt idx="167">
                  <c:v>-0.00449871794871795</c:v>
                </c:pt>
                <c:pt idx="168">
                  <c:v>-0.00449871794871795</c:v>
                </c:pt>
                <c:pt idx="169">
                  <c:v>-0.00449871794871795</c:v>
                </c:pt>
                <c:pt idx="170">
                  <c:v>-0.00449871794871795</c:v>
                </c:pt>
                <c:pt idx="171">
                  <c:v>-0.00449871794871795</c:v>
                </c:pt>
                <c:pt idx="172">
                  <c:v>-0.00449871794871795</c:v>
                </c:pt>
                <c:pt idx="173">
                  <c:v>-0.00449871794871795</c:v>
                </c:pt>
                <c:pt idx="174">
                  <c:v>-0.00449871794871795</c:v>
                </c:pt>
                <c:pt idx="175">
                  <c:v>-0.00449871794871795</c:v>
                </c:pt>
                <c:pt idx="176">
                  <c:v>-0.00449871794871795</c:v>
                </c:pt>
                <c:pt idx="177">
                  <c:v>-0.00449871794871795</c:v>
                </c:pt>
                <c:pt idx="178">
                  <c:v>-0.00449871794871795</c:v>
                </c:pt>
                <c:pt idx="179">
                  <c:v>-0.00449871794871795</c:v>
                </c:pt>
                <c:pt idx="180">
                  <c:v>-0.00449871794871795</c:v>
                </c:pt>
                <c:pt idx="181">
                  <c:v>-0.00449871794871795</c:v>
                </c:pt>
                <c:pt idx="182">
                  <c:v>-0.00449871794871795</c:v>
                </c:pt>
                <c:pt idx="183">
                  <c:v>-0.00449871794871795</c:v>
                </c:pt>
                <c:pt idx="184">
                  <c:v>-0.00449871794871795</c:v>
                </c:pt>
                <c:pt idx="185">
                  <c:v>-0.00449871794871795</c:v>
                </c:pt>
                <c:pt idx="186">
                  <c:v>-0.00449871794871795</c:v>
                </c:pt>
                <c:pt idx="187">
                  <c:v>-0.00449871794871795</c:v>
                </c:pt>
                <c:pt idx="188">
                  <c:v>-0.00449871794871795</c:v>
                </c:pt>
                <c:pt idx="189">
                  <c:v>-0.00449871794871795</c:v>
                </c:pt>
                <c:pt idx="190">
                  <c:v>-0.00449871794871795</c:v>
                </c:pt>
                <c:pt idx="191">
                  <c:v>-0.00449871794871795</c:v>
                </c:pt>
                <c:pt idx="192">
                  <c:v>-0.00449871794871795</c:v>
                </c:pt>
                <c:pt idx="193">
                  <c:v>-0.00449871794871795</c:v>
                </c:pt>
                <c:pt idx="194">
                  <c:v>-0.00449871794871795</c:v>
                </c:pt>
                <c:pt idx="195">
                  <c:v>-0.00449871794871795</c:v>
                </c:pt>
                <c:pt idx="196">
                  <c:v>-0.00449871794871795</c:v>
                </c:pt>
                <c:pt idx="197">
                  <c:v>-0.00449871794871795</c:v>
                </c:pt>
                <c:pt idx="198">
                  <c:v>-0.00449871794871795</c:v>
                </c:pt>
                <c:pt idx="199">
                  <c:v>-0.00449871794871795</c:v>
                </c:pt>
                <c:pt idx="200">
                  <c:v>-0.00449871794871795</c:v>
                </c:pt>
                <c:pt idx="201">
                  <c:v>-0.00449871794871795</c:v>
                </c:pt>
                <c:pt idx="202">
                  <c:v>-0.00449871794871795</c:v>
                </c:pt>
                <c:pt idx="203">
                  <c:v>-0.00449871794871795</c:v>
                </c:pt>
                <c:pt idx="204">
                  <c:v>-0.00449871794871795</c:v>
                </c:pt>
                <c:pt idx="205">
                  <c:v>-0.00449871794871795</c:v>
                </c:pt>
                <c:pt idx="206">
                  <c:v>-0.00449871794871795</c:v>
                </c:pt>
                <c:pt idx="207">
                  <c:v>-0.00449871794871795</c:v>
                </c:pt>
                <c:pt idx="208">
                  <c:v>-0.00449871794871795</c:v>
                </c:pt>
                <c:pt idx="209">
                  <c:v>-0.00449871794871795</c:v>
                </c:pt>
                <c:pt idx="210">
                  <c:v>-0.00449871794871795</c:v>
                </c:pt>
                <c:pt idx="211">
                  <c:v>-0.00449871794871795</c:v>
                </c:pt>
                <c:pt idx="212">
                  <c:v>-0.00449871794871795</c:v>
                </c:pt>
                <c:pt idx="213">
                  <c:v>-0.00449871794871795</c:v>
                </c:pt>
                <c:pt idx="214">
                  <c:v>-0.00449871794871795</c:v>
                </c:pt>
                <c:pt idx="215">
                  <c:v>-0.00449871794871795</c:v>
                </c:pt>
                <c:pt idx="216">
                  <c:v>-0.00449871794871795</c:v>
                </c:pt>
                <c:pt idx="217">
                  <c:v>-0.00449871794871795</c:v>
                </c:pt>
                <c:pt idx="218">
                  <c:v>-0.00449871794871795</c:v>
                </c:pt>
                <c:pt idx="219">
                  <c:v>-0.00449871794871795</c:v>
                </c:pt>
                <c:pt idx="220">
                  <c:v>-0.00449871794871795</c:v>
                </c:pt>
                <c:pt idx="221">
                  <c:v>-0.00449871794871795</c:v>
                </c:pt>
                <c:pt idx="222">
                  <c:v>-0.00449871794871795</c:v>
                </c:pt>
                <c:pt idx="223">
                  <c:v>-0.00449871794871795</c:v>
                </c:pt>
                <c:pt idx="224">
                  <c:v>-0.00449871794871795</c:v>
                </c:pt>
                <c:pt idx="225">
                  <c:v>-0.00449871794871795</c:v>
                </c:pt>
                <c:pt idx="226">
                  <c:v>-0.00449871794871795</c:v>
                </c:pt>
                <c:pt idx="227">
                  <c:v>-0.00449871794871795</c:v>
                </c:pt>
                <c:pt idx="228">
                  <c:v>-0.00449871794871795</c:v>
                </c:pt>
                <c:pt idx="229">
                  <c:v>-0.00449871794871795</c:v>
                </c:pt>
                <c:pt idx="230">
                  <c:v>-0.00449871794871795</c:v>
                </c:pt>
                <c:pt idx="231">
                  <c:v>-0.00449871794871795</c:v>
                </c:pt>
                <c:pt idx="232">
                  <c:v>-0.00449871794871795</c:v>
                </c:pt>
                <c:pt idx="233">
                  <c:v>-0.00449871794871795</c:v>
                </c:pt>
                <c:pt idx="234">
                  <c:v>-0.00449871794871795</c:v>
                </c:pt>
                <c:pt idx="235">
                  <c:v>-0.00449871794871795</c:v>
                </c:pt>
                <c:pt idx="236">
                  <c:v>-0.00449871794871795</c:v>
                </c:pt>
                <c:pt idx="237">
                  <c:v>-0.00449871794871795</c:v>
                </c:pt>
                <c:pt idx="238">
                  <c:v>-0.00449871794871795</c:v>
                </c:pt>
                <c:pt idx="239">
                  <c:v>-0.00449871794871795</c:v>
                </c:pt>
                <c:pt idx="240">
                  <c:v>-0.00449871794871795</c:v>
                </c:pt>
                <c:pt idx="241">
                  <c:v>-0.00449871794871795</c:v>
                </c:pt>
                <c:pt idx="242">
                  <c:v>-0.00449871794871795</c:v>
                </c:pt>
                <c:pt idx="243">
                  <c:v>-0.00449871794871795</c:v>
                </c:pt>
                <c:pt idx="244">
                  <c:v>-0.00449871794871795</c:v>
                </c:pt>
                <c:pt idx="245">
                  <c:v>-0.00449871794871795</c:v>
                </c:pt>
                <c:pt idx="246">
                  <c:v>-0.00449871794871795</c:v>
                </c:pt>
                <c:pt idx="247">
                  <c:v>-0.00449871794871795</c:v>
                </c:pt>
                <c:pt idx="248">
                  <c:v>-0.00449871794871795</c:v>
                </c:pt>
                <c:pt idx="249">
                  <c:v>-0.00449871794871795</c:v>
                </c:pt>
                <c:pt idx="250">
                  <c:v>-0.00449871794871795</c:v>
                </c:pt>
                <c:pt idx="251">
                  <c:v>-0.00449871794871795</c:v>
                </c:pt>
                <c:pt idx="252">
                  <c:v>-0.00449871794871795</c:v>
                </c:pt>
                <c:pt idx="253">
                  <c:v>-0.00449871794871795</c:v>
                </c:pt>
                <c:pt idx="254">
                  <c:v>-0.00449871794871795</c:v>
                </c:pt>
                <c:pt idx="255">
                  <c:v>-0.00449871794871795</c:v>
                </c:pt>
                <c:pt idx="256">
                  <c:v>-0.00449871794871795</c:v>
                </c:pt>
                <c:pt idx="257">
                  <c:v>-0.00449871794871795</c:v>
                </c:pt>
                <c:pt idx="258">
                  <c:v>-0.00449871794871795</c:v>
                </c:pt>
                <c:pt idx="259">
                  <c:v>-0.00449871794871795</c:v>
                </c:pt>
                <c:pt idx="260">
                  <c:v>-0.00449871794871795</c:v>
                </c:pt>
                <c:pt idx="261">
                  <c:v>-0.00449871794871795</c:v>
                </c:pt>
                <c:pt idx="262">
                  <c:v>-0.00449871794871795</c:v>
                </c:pt>
                <c:pt idx="263">
                  <c:v>-0.00449871794871795</c:v>
                </c:pt>
                <c:pt idx="264">
                  <c:v>-0.00449871794871795</c:v>
                </c:pt>
                <c:pt idx="265">
                  <c:v>-0.00449871794871795</c:v>
                </c:pt>
                <c:pt idx="266">
                  <c:v>-0.00449871794871795</c:v>
                </c:pt>
                <c:pt idx="267">
                  <c:v>-0.00449871794871795</c:v>
                </c:pt>
                <c:pt idx="268">
                  <c:v>-0.00449871794871795</c:v>
                </c:pt>
                <c:pt idx="269">
                  <c:v>-0.00449871794871795</c:v>
                </c:pt>
                <c:pt idx="270">
                  <c:v>-0.00449871794871795</c:v>
                </c:pt>
                <c:pt idx="271">
                  <c:v>-0.00449871794871795</c:v>
                </c:pt>
                <c:pt idx="272">
                  <c:v>-0.00449871794871795</c:v>
                </c:pt>
                <c:pt idx="273">
                  <c:v>-0.00449871794871795</c:v>
                </c:pt>
                <c:pt idx="274">
                  <c:v>-0.00449871794871795</c:v>
                </c:pt>
                <c:pt idx="275">
                  <c:v>-0.00449871794871795</c:v>
                </c:pt>
                <c:pt idx="276">
                  <c:v>-0.00449871794871795</c:v>
                </c:pt>
                <c:pt idx="277">
                  <c:v>-0.00449871794871795</c:v>
                </c:pt>
                <c:pt idx="278">
                  <c:v>-0.00449871794871795</c:v>
                </c:pt>
                <c:pt idx="279">
                  <c:v>-0.00449871794871795</c:v>
                </c:pt>
                <c:pt idx="280">
                  <c:v>-0.00449871794871795</c:v>
                </c:pt>
                <c:pt idx="281">
                  <c:v>-0.00449871794871795</c:v>
                </c:pt>
                <c:pt idx="282">
                  <c:v>-0.00449871794871795</c:v>
                </c:pt>
                <c:pt idx="283">
                  <c:v>-0.00449871794871795</c:v>
                </c:pt>
                <c:pt idx="284">
                  <c:v>-0.00449871794871795</c:v>
                </c:pt>
                <c:pt idx="285">
                  <c:v>-0.00449871794871795</c:v>
                </c:pt>
                <c:pt idx="286">
                  <c:v>-0.00449871794871795</c:v>
                </c:pt>
                <c:pt idx="287">
                  <c:v>-0.00449871794871795</c:v>
                </c:pt>
                <c:pt idx="288">
                  <c:v>-0.00449871794871795</c:v>
                </c:pt>
                <c:pt idx="289">
                  <c:v>-0.00449871794871795</c:v>
                </c:pt>
                <c:pt idx="290">
                  <c:v>-0.00449871794871795</c:v>
                </c:pt>
                <c:pt idx="291">
                  <c:v>-0.00449871794871795</c:v>
                </c:pt>
                <c:pt idx="292">
                  <c:v>-0.00449871794871795</c:v>
                </c:pt>
                <c:pt idx="293">
                  <c:v>-0.00449871794871795</c:v>
                </c:pt>
                <c:pt idx="294">
                  <c:v>-0.00449871794871795</c:v>
                </c:pt>
                <c:pt idx="295">
                  <c:v>-0.00449871794871795</c:v>
                </c:pt>
                <c:pt idx="296">
                  <c:v>-0.00449871794871795</c:v>
                </c:pt>
                <c:pt idx="297">
                  <c:v>-0.00449871794871795</c:v>
                </c:pt>
                <c:pt idx="298">
                  <c:v>-0.00449871794871795</c:v>
                </c:pt>
                <c:pt idx="299">
                  <c:v>-0.00449871794871795</c:v>
                </c:pt>
                <c:pt idx="300">
                  <c:v>-0.00449871794871795</c:v>
                </c:pt>
                <c:pt idx="301">
                  <c:v>-0.00449871794871795</c:v>
                </c:pt>
                <c:pt idx="302">
                  <c:v>-0.00449871794871795</c:v>
                </c:pt>
                <c:pt idx="303">
                  <c:v>-0.00449871794871795</c:v>
                </c:pt>
                <c:pt idx="304">
                  <c:v>-0.00449871794871795</c:v>
                </c:pt>
                <c:pt idx="305">
                  <c:v>-0.00449871794871795</c:v>
                </c:pt>
                <c:pt idx="306">
                  <c:v>-0.00449871794871795</c:v>
                </c:pt>
                <c:pt idx="307">
                  <c:v>-0.00449871794871795</c:v>
                </c:pt>
                <c:pt idx="308">
                  <c:v>-0.00449871794871795</c:v>
                </c:pt>
                <c:pt idx="309">
                  <c:v>-0.00449871794871795</c:v>
                </c:pt>
                <c:pt idx="310">
                  <c:v>-0.00449871794871795</c:v>
                </c:pt>
                <c:pt idx="311">
                  <c:v>-0.00449871794871795</c:v>
                </c:pt>
              </c:numCache>
            </c:numRef>
          </c:val>
          <c:smooth val="0"/>
        </c:ser>
        <c:marker val="1"/>
        <c:axId val="58657848"/>
        <c:axId val="58158585"/>
      </c:lineChart>
      <c:catAx>
        <c:axId val="58657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8158585"/>
        <c:crosses val="autoZero"/>
        <c:auto val="1"/>
        <c:lblOffset val="100"/>
        <c:noMultiLvlLbl val="0"/>
      </c:catAx>
      <c:valAx>
        <c:axId val="58158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65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665218"/>
        <c:axId val="132249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915372"/>
        <c:axId val="64585165"/>
      </c:lineChart>
      <c:catAx>
        <c:axId val="5366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224915"/>
        <c:crosses val="autoZero"/>
        <c:auto val="0"/>
        <c:lblOffset val="100"/>
        <c:tickLblSkip val="1"/>
        <c:noMultiLvlLbl val="0"/>
      </c:catAx>
      <c:valAx>
        <c:axId val="13224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65218"/>
        <c:crossesAt val="1"/>
        <c:crossBetween val="between"/>
        <c:dispUnits/>
      </c:valAx>
      <c:catAx>
        <c:axId val="51915372"/>
        <c:scaling>
          <c:orientation val="minMax"/>
        </c:scaling>
        <c:axPos val="b"/>
        <c:delete val="1"/>
        <c:majorTickMark val="in"/>
        <c:minorTickMark val="none"/>
        <c:tickLblPos val="nextTo"/>
        <c:crossAx val="64585165"/>
        <c:crosses val="autoZero"/>
        <c:auto val="0"/>
        <c:lblOffset val="100"/>
        <c:tickLblSkip val="1"/>
        <c:noMultiLvlLbl val="0"/>
      </c:catAx>
      <c:valAx>
        <c:axId val="645851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9153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4395574"/>
        <c:axId val="64015847"/>
      </c:scatterChart>
      <c:valAx>
        <c:axId val="4439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15847"/>
        <c:crosses val="max"/>
        <c:crossBetween val="midCat"/>
        <c:dispUnits/>
      </c:valAx>
      <c:valAx>
        <c:axId val="64015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55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38828.28728009259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312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-0.00449871794871795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0.3747</v>
      </c>
      <c r="H8" s="5"/>
    </row>
    <row r="9" spans="5:8" ht="13.5">
      <c r="E9" s="63" t="s">
        <v>13</v>
      </c>
      <c r="F9" s="63"/>
      <c r="G9" s="35">
        <v>-0.5426359325427057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0.9173359325427057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74</v>
      </c>
      <c r="L12" s="44">
        <v>0</v>
      </c>
      <c r="M12" s="44">
        <v>140</v>
      </c>
      <c r="N12" s="44">
        <v>214</v>
      </c>
      <c r="O12" s="45">
        <v>68.58974358974359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63</v>
      </c>
      <c r="L13" s="44"/>
      <c r="M13" s="44">
        <v>35</v>
      </c>
      <c r="N13" s="44">
        <v>98</v>
      </c>
      <c r="O13" s="45">
        <v>31.41025641025641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137</v>
      </c>
      <c r="L15" s="44">
        <v>0</v>
      </c>
      <c r="M15" s="44">
        <v>175</v>
      </c>
      <c r="N15" s="44">
        <v>312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0.4386466103882327</v>
      </c>
      <c r="L18" s="42">
        <v>0.2666794508825525</v>
      </c>
      <c r="M18" s="42">
        <v>0.25721513244418404</v>
      </c>
      <c r="N18" s="51">
        <v>0.3747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-0.06572120498980638</v>
      </c>
      <c r="L19" s="42">
        <v>-0.06572120498980638</v>
      </c>
      <c r="M19" s="42">
        <v>-0.06572120498980638</v>
      </c>
      <c r="N19" s="51">
        <v>-0.5426359325427057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0.5043678153780391</v>
      </c>
      <c r="L20" s="42">
        <v>0.46994106546553027</v>
      </c>
      <c r="M20" s="42">
        <v>0.5441286938673429</v>
      </c>
      <c r="N20" s="51">
        <v>0.9173359325427057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0.06605158588709574</v>
      </c>
      <c r="L22" s="42">
        <v>-0.031490045173997054</v>
      </c>
      <c r="M22" s="42">
        <v>-0.02741560040656368</v>
      </c>
      <c r="N22" s="51">
        <v>-0.00449871794871795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0.10674841570055632</v>
      </c>
      <c r="L23" s="42">
        <v>0.09576416130718154</v>
      </c>
      <c r="M23" s="42">
        <v>0.11675447269015786</v>
      </c>
      <c r="N23" s="51">
        <v>0.18492594663413037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0.08399419333762</v>
      </c>
      <c r="L24" s="42">
        <v>0.09058394542513803</v>
      </c>
      <c r="M24" s="42">
        <v>0.11367236476807313</v>
      </c>
      <c r="N24" s="51">
        <v>0.18516739727724266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34.36792912607776</v>
      </c>
      <c r="D47" s="24">
        <v>-37.30316706573634</v>
      </c>
      <c r="E47" s="24">
        <v>13.005094079184625</v>
      </c>
      <c r="F47" s="60">
        <v>0.0211</v>
      </c>
    </row>
    <row r="48" spans="2:6" ht="13.5">
      <c r="B48" s="27" t="s">
        <v>56</v>
      </c>
      <c r="C48" s="24">
        <v>35.442246363053656</v>
      </c>
      <c r="D48" s="24">
        <v>-37.04761474173046</v>
      </c>
      <c r="E48" s="24">
        <v>13.200346931911099</v>
      </c>
      <c r="F48" s="60">
        <v>0.0439</v>
      </c>
    </row>
    <row r="49" spans="2:6" ht="13.5">
      <c r="B49" s="27" t="s">
        <v>57</v>
      </c>
      <c r="C49" s="24">
        <v>36.436027408216376</v>
      </c>
      <c r="D49" s="24">
        <v>-36.724341634888326</v>
      </c>
      <c r="E49" s="24">
        <v>13.316795702504395</v>
      </c>
      <c r="F49" s="60">
        <v>0.038</v>
      </c>
    </row>
    <row r="50" spans="2:6" ht="13.5">
      <c r="B50" s="27" t="s">
        <v>58</v>
      </c>
      <c r="C50" s="24">
        <v>37.584212731760594</v>
      </c>
      <c r="D50" s="24">
        <v>-36.25980292267137</v>
      </c>
      <c r="E50" s="24">
        <v>13.397567580328271</v>
      </c>
      <c r="F50" s="60">
        <v>0.0057</v>
      </c>
    </row>
    <row r="51" spans="2:6" ht="13.5">
      <c r="B51" s="27" t="s">
        <v>59</v>
      </c>
      <c r="C51" s="24">
        <v>38.93339847523306</v>
      </c>
      <c r="D51" s="24">
        <v>-35.63705043426654</v>
      </c>
      <c r="E51" s="24">
        <v>13.516774315779392</v>
      </c>
      <c r="F51" s="60">
        <v>-0.05</v>
      </c>
    </row>
    <row r="52" spans="2:6" ht="13.5">
      <c r="B52" s="27" t="s">
        <v>60</v>
      </c>
      <c r="C52" s="24">
        <v>40.10634537646739</v>
      </c>
      <c r="D52" s="24">
        <v>-35.15102626125225</v>
      </c>
      <c r="E52" s="24">
        <v>13.761645819357685</v>
      </c>
      <c r="F52" s="60">
        <v>-0.1145</v>
      </c>
    </row>
    <row r="53" spans="2:6" ht="13.5">
      <c r="B53" s="27" t="s">
        <v>61</v>
      </c>
      <c r="C53" s="24">
        <v>41.16357393042259</v>
      </c>
      <c r="D53" s="24">
        <v>-34.7126134800538</v>
      </c>
      <c r="E53" s="24">
        <v>14.09002012585179</v>
      </c>
      <c r="F53" s="60">
        <v>-0.1787</v>
      </c>
    </row>
    <row r="54" spans="2:7" ht="13.5">
      <c r="B54" s="27" t="s">
        <v>62</v>
      </c>
      <c r="C54" s="24">
        <v>42.09636621815835</v>
      </c>
      <c r="D54" s="24">
        <v>-34.27239589980794</v>
      </c>
      <c r="E54" s="24">
        <v>14.432978907589037</v>
      </c>
      <c r="F54" s="60">
        <v>-0.2404</v>
      </c>
      <c r="G54" s="60">
        <v>-0.0529</v>
      </c>
    </row>
    <row r="55" spans="2:7" ht="13.5">
      <c r="B55" s="27" t="s">
        <v>63</v>
      </c>
      <c r="C55" s="24">
        <v>42.98414677864039</v>
      </c>
      <c r="D55" s="24">
        <v>-33.828569556412965</v>
      </c>
      <c r="E55" s="24">
        <v>14.834623217112611</v>
      </c>
      <c r="F55" s="60">
        <v>-0.3046</v>
      </c>
      <c r="G55" s="60">
        <v>-0.11709999999999998</v>
      </c>
    </row>
    <row r="56" spans="2:7" ht="13.5">
      <c r="B56" s="27" t="s">
        <v>64</v>
      </c>
      <c r="C56" s="24">
        <v>43.94388736882132</v>
      </c>
      <c r="D56" s="24">
        <v>-33.32254539211947</v>
      </c>
      <c r="E56" s="24">
        <v>15.38676510330742</v>
      </c>
      <c r="F56" s="60">
        <v>-0.3746</v>
      </c>
      <c r="G56" s="60">
        <v>-0.1871</v>
      </c>
    </row>
    <row r="57" spans="2:7" ht="13.5">
      <c r="B57" s="27" t="s">
        <v>65</v>
      </c>
      <c r="C57" s="24">
        <v>44.80326003205177</v>
      </c>
      <c r="D57" s="24">
        <v>-32.90009213748784</v>
      </c>
      <c r="E57" s="24">
        <v>16.06195299234446</v>
      </c>
      <c r="F57" s="60">
        <v>-0.4381</v>
      </c>
      <c r="G57" s="60">
        <v>-0.2506</v>
      </c>
    </row>
    <row r="58" spans="2:7" ht="13.5">
      <c r="B58" s="27" t="s">
        <v>66</v>
      </c>
      <c r="C58" s="24">
        <v>45.510925223797294</v>
      </c>
      <c r="D58" s="24">
        <v>-32.742108979511265</v>
      </c>
      <c r="E58" s="24">
        <v>16.906905804844435</v>
      </c>
      <c r="F58" s="60">
        <v>-0.4923</v>
      </c>
      <c r="G58" s="60">
        <v>-0.3048</v>
      </c>
    </row>
    <row r="59" spans="2:7" ht="13.5">
      <c r="B59" s="27" t="s">
        <v>67</v>
      </c>
      <c r="C59" s="24">
        <v>44.438916864624375</v>
      </c>
      <c r="D59" s="24">
        <v>-33.81891550027434</v>
      </c>
      <c r="E59" s="24">
        <v>16.339922229277327</v>
      </c>
      <c r="F59" s="60">
        <v>-0.4182</v>
      </c>
      <c r="G59" s="60">
        <v>-0.23070000000000002</v>
      </c>
    </row>
    <row r="60" spans="2:7" ht="13.5">
      <c r="B60" s="27" t="s">
        <v>68</v>
      </c>
      <c r="C60" s="24">
        <v>43.22726874392903</v>
      </c>
      <c r="D60" s="24">
        <v>-34.47942500905987</v>
      </c>
      <c r="E60" s="24">
        <v>15.581827191599102</v>
      </c>
      <c r="F60" s="60">
        <v>-0.3226</v>
      </c>
      <c r="G60" s="60">
        <v>-0.1351</v>
      </c>
    </row>
    <row r="61" spans="2:7" ht="13.5">
      <c r="B61" s="27" t="s">
        <v>69</v>
      </c>
      <c r="C61" s="24">
        <v>41.8320544868805</v>
      </c>
      <c r="D61" s="24">
        <v>-35.14056044706259</v>
      </c>
      <c r="E61" s="24">
        <v>14.898944300660455</v>
      </c>
      <c r="F61" s="60">
        <v>-0.2246</v>
      </c>
      <c r="G61" s="60">
        <v>-0.037099999999999994</v>
      </c>
    </row>
    <row r="62" spans="2:6" ht="13.5">
      <c r="B62" s="27" t="s">
        <v>70</v>
      </c>
      <c r="C62" s="24">
        <v>35.090606726106</v>
      </c>
      <c r="D62" s="24">
        <v>-37.93343933733003</v>
      </c>
      <c r="E62" s="24">
        <v>13.559365171979987</v>
      </c>
      <c r="F62" s="60">
        <v>0.0237</v>
      </c>
    </row>
    <row r="63" spans="2:6" ht="13.5">
      <c r="B63" s="27" t="s">
        <v>71</v>
      </c>
      <c r="C63" s="24">
        <v>36.74385519051023</v>
      </c>
      <c r="D63" s="24">
        <v>-37.887262046120064</v>
      </c>
      <c r="E63" s="24">
        <v>14.100699840734498</v>
      </c>
      <c r="F63" s="60">
        <v>0.0103</v>
      </c>
    </row>
    <row r="64" spans="2:6" ht="13.5">
      <c r="B64" s="27" t="s">
        <v>72</v>
      </c>
      <c r="C64" s="24">
        <v>38.340688241380086</v>
      </c>
      <c r="D64" s="24">
        <v>-37.38093704442226</v>
      </c>
      <c r="E64" s="24">
        <v>14.418535921230939</v>
      </c>
      <c r="F64" s="60">
        <v>-0.0345</v>
      </c>
    </row>
    <row r="65" spans="2:6" ht="13.5">
      <c r="B65" s="27" t="s">
        <v>73</v>
      </c>
      <c r="C65" s="24">
        <v>39.956984069229534</v>
      </c>
      <c r="D65" s="24">
        <v>-36.781052147801354</v>
      </c>
      <c r="E65" s="24">
        <v>14.814556015880957</v>
      </c>
      <c r="F65" s="60">
        <v>-0.1044</v>
      </c>
    </row>
    <row r="66" spans="2:7" ht="13.5">
      <c r="B66" s="27" t="s">
        <v>74</v>
      </c>
      <c r="C66" s="24">
        <v>41.504100730129984</v>
      </c>
      <c r="D66" s="24">
        <v>-36.07985477771728</v>
      </c>
      <c r="E66" s="24">
        <v>15.303231337577115</v>
      </c>
      <c r="F66" s="60">
        <v>-0.1975</v>
      </c>
      <c r="G66" s="60">
        <v>-0.01</v>
      </c>
    </row>
    <row r="67" spans="2:7" ht="13.5">
      <c r="B67" s="27" t="s">
        <v>75</v>
      </c>
      <c r="C67" s="24">
        <v>42.83295961333344</v>
      </c>
      <c r="D67" s="24">
        <v>-35.379123000705626</v>
      </c>
      <c r="E67" s="24">
        <v>15.86621312422272</v>
      </c>
      <c r="F67" s="60">
        <v>-0.284</v>
      </c>
      <c r="G67" s="60">
        <v>-0.09649999999999997</v>
      </c>
    </row>
    <row r="68" spans="2:7" ht="13.5">
      <c r="B68" s="27" t="s">
        <v>76</v>
      </c>
      <c r="C68" s="24">
        <v>43.91441187329306</v>
      </c>
      <c r="D68" s="24">
        <v>-34.78181924582847</v>
      </c>
      <c r="E68" s="24">
        <v>16.465499323186666</v>
      </c>
      <c r="F68" s="60">
        <v>-0.3658</v>
      </c>
      <c r="G68" s="60">
        <v>-0.17830000000000001</v>
      </c>
    </row>
    <row r="69" spans="2:7" ht="13.5">
      <c r="B69" s="27" t="s">
        <v>77</v>
      </c>
      <c r="C69" s="24">
        <v>44.89008097040396</v>
      </c>
      <c r="D69" s="24">
        <v>-34.256949332239756</v>
      </c>
      <c r="E69" s="24">
        <v>17.16984391973924</v>
      </c>
      <c r="F69" s="60">
        <v>-0.4465</v>
      </c>
      <c r="G69" s="60">
        <v>-0.259</v>
      </c>
    </row>
    <row r="70" spans="2:7" ht="13.5">
      <c r="B70" s="27" t="s">
        <v>78</v>
      </c>
      <c r="C70" s="24">
        <v>45.65865685727916</v>
      </c>
      <c r="D70" s="24">
        <v>-33.90012200506679</v>
      </c>
      <c r="E70" s="24">
        <v>17.901729281140888</v>
      </c>
      <c r="F70" s="60">
        <v>-0.5029</v>
      </c>
      <c r="G70" s="60">
        <v>-0.3154</v>
      </c>
    </row>
    <row r="71" spans="2:7" ht="13.5">
      <c r="B71" s="27" t="s">
        <v>79</v>
      </c>
      <c r="C71" s="24">
        <v>46.32831697051021</v>
      </c>
      <c r="D71" s="24">
        <v>-33.66530464305753</v>
      </c>
      <c r="E71" s="24">
        <v>18.69452266657976</v>
      </c>
      <c r="F71" s="60">
        <v>-0.5426</v>
      </c>
      <c r="G71" s="60">
        <v>-0.35509999999999997</v>
      </c>
    </row>
    <row r="72" spans="2:6" ht="13.5">
      <c r="B72" s="27" t="s">
        <v>80</v>
      </c>
      <c r="C72" s="24">
        <v>41.0346436768188</v>
      </c>
      <c r="D72" s="24">
        <v>-37.085497233699805</v>
      </c>
      <c r="E72" s="24">
        <v>15.57973986066826</v>
      </c>
      <c r="F72" s="60">
        <v>-0.1652</v>
      </c>
    </row>
    <row r="73" spans="2:7" ht="13.5">
      <c r="B73" s="27" t="s">
        <v>81</v>
      </c>
      <c r="C73" s="24">
        <v>42.36663002194409</v>
      </c>
      <c r="D73" s="24">
        <v>-36.66221540073355</v>
      </c>
      <c r="E73" s="24">
        <v>16.24494123678966</v>
      </c>
      <c r="F73" s="60">
        <v>-0.2387</v>
      </c>
      <c r="G73" s="60">
        <v>-0.051199999999999996</v>
      </c>
    </row>
    <row r="74" spans="2:7" ht="13.5">
      <c r="B74" s="27" t="s">
        <v>82</v>
      </c>
      <c r="C74" s="24">
        <v>43.4194411670399</v>
      </c>
      <c r="D74" s="24">
        <v>-36.20028224521357</v>
      </c>
      <c r="E74" s="24">
        <v>16.84273728579535</v>
      </c>
      <c r="F74" s="60">
        <v>-0.3049</v>
      </c>
      <c r="G74" s="60">
        <v>-0.1174</v>
      </c>
    </row>
    <row r="75" spans="2:7" ht="13.5">
      <c r="B75" s="27" t="s">
        <v>83</v>
      </c>
      <c r="C75" s="24">
        <v>44.25188319445955</v>
      </c>
      <c r="D75" s="24">
        <v>-35.75535443781562</v>
      </c>
      <c r="E75" s="24">
        <v>17.37350802283187</v>
      </c>
      <c r="F75" s="60">
        <v>-0.3626</v>
      </c>
      <c r="G75" s="60">
        <v>-0.17509999999999998</v>
      </c>
    </row>
    <row r="76" spans="2:7" ht="13.5">
      <c r="B76" s="27" t="s">
        <v>84</v>
      </c>
      <c r="C76" s="24">
        <v>45.421613245641595</v>
      </c>
      <c r="D76" s="24">
        <v>-35.19874379577787</v>
      </c>
      <c r="E76" s="24">
        <v>18.30694336473256</v>
      </c>
      <c r="F76" s="60">
        <v>-0.4553</v>
      </c>
      <c r="G76" s="60">
        <v>-0.2678</v>
      </c>
    </row>
    <row r="77" spans="2:6" ht="13.5">
      <c r="B77" s="27" t="s">
        <v>85</v>
      </c>
      <c r="C77" s="24">
        <v>40.23015663844894</v>
      </c>
      <c r="D77" s="24">
        <v>-37.81980349831116</v>
      </c>
      <c r="E77" s="24">
        <v>15.495779017042025</v>
      </c>
      <c r="F77" s="60">
        <v>-0.124</v>
      </c>
    </row>
    <row r="78" spans="2:6" ht="13.5">
      <c r="B78" s="27" t="s">
        <v>86</v>
      </c>
      <c r="C78" s="24">
        <v>38.841201328996625</v>
      </c>
      <c r="D78" s="24">
        <v>-38.33939576838485</v>
      </c>
      <c r="E78" s="24">
        <v>15.077693448773312</v>
      </c>
      <c r="F78" s="60">
        <v>-0.0813</v>
      </c>
    </row>
    <row r="79" spans="2:6" ht="13.5">
      <c r="B79" s="27" t="s">
        <v>87</v>
      </c>
      <c r="C79" s="24">
        <v>37.404463432228276</v>
      </c>
      <c r="D79" s="24">
        <v>-38.77180571199589</v>
      </c>
      <c r="E79" s="24">
        <v>14.685714945140516</v>
      </c>
      <c r="F79" s="60">
        <v>-0.0485</v>
      </c>
    </row>
    <row r="80" spans="2:6" ht="13.5">
      <c r="B80" s="27" t="s">
        <v>88</v>
      </c>
      <c r="C80" s="24">
        <v>36.39476119974306</v>
      </c>
      <c r="D80" s="24">
        <v>-39.2345318444958</v>
      </c>
      <c r="E80" s="24">
        <v>14.42843369371753</v>
      </c>
      <c r="F80" s="60">
        <v>-0.0613</v>
      </c>
    </row>
    <row r="81" spans="2:7" ht="13.5">
      <c r="B81" s="27" t="s">
        <v>89</v>
      </c>
      <c r="C81" s="24">
        <v>41.564766380733566</v>
      </c>
      <c r="D81" s="24">
        <v>-38.061233960483726</v>
      </c>
      <c r="E81" s="24">
        <v>16.331957041967428</v>
      </c>
      <c r="F81" s="60">
        <v>-0.1908</v>
      </c>
      <c r="G81" s="60">
        <v>-0.0032999999999999974</v>
      </c>
    </row>
    <row r="82" spans="2:7" ht="13.5">
      <c r="B82" s="27" t="s">
        <v>90</v>
      </c>
      <c r="C82" s="24">
        <v>42.789035645741194</v>
      </c>
      <c r="D82" s="24">
        <v>-37.514961589377734</v>
      </c>
      <c r="E82" s="24">
        <v>16.939556370540927</v>
      </c>
      <c r="F82" s="60">
        <v>-0.2471</v>
      </c>
      <c r="G82" s="60">
        <v>-0.059599999999999986</v>
      </c>
    </row>
    <row r="83" spans="2:7" ht="13.5">
      <c r="B83" s="27" t="s">
        <v>91</v>
      </c>
      <c r="C83" s="24">
        <v>43.682474528562814</v>
      </c>
      <c r="D83" s="24">
        <v>-37.08197105121908</v>
      </c>
      <c r="E83" s="24">
        <v>17.459285128924634</v>
      </c>
      <c r="F83" s="60">
        <v>-0.3012</v>
      </c>
      <c r="G83" s="60">
        <v>-0.11370000000000002</v>
      </c>
    </row>
    <row r="84" spans="2:7" ht="13.5">
      <c r="B84" s="27" t="s">
        <v>92</v>
      </c>
      <c r="C84" s="24">
        <v>44.5050948194531</v>
      </c>
      <c r="D84" s="24">
        <v>-36.70299477257872</v>
      </c>
      <c r="E84" s="24">
        <v>18.03141978153983</v>
      </c>
      <c r="F84" s="60">
        <v>-0.3505</v>
      </c>
      <c r="G84" s="60">
        <v>-0.16299999999999998</v>
      </c>
    </row>
    <row r="85" spans="2:6" ht="13.5">
      <c r="B85" s="27" t="s">
        <v>93</v>
      </c>
      <c r="C85" s="24">
        <v>38.54186049720153</v>
      </c>
      <c r="D85" s="24">
        <v>-39.29260802522186</v>
      </c>
      <c r="E85" s="24">
        <v>15.289956831095074</v>
      </c>
      <c r="F85" s="60">
        <v>-0.0984</v>
      </c>
    </row>
    <row r="86" spans="2:6" ht="13.5">
      <c r="B86" s="27" t="s">
        <v>94</v>
      </c>
      <c r="C86" s="24">
        <v>37.16271479197269</v>
      </c>
      <c r="D86" s="24">
        <v>-39.795074440835045</v>
      </c>
      <c r="E86" s="24">
        <v>14.837419334544329</v>
      </c>
      <c r="F86" s="60">
        <v>-0.1012</v>
      </c>
    </row>
    <row r="87" spans="2:6" ht="13.5">
      <c r="B87" s="27" t="s">
        <v>95</v>
      </c>
      <c r="C87" s="24">
        <v>40.611198784731904</v>
      </c>
      <c r="D87" s="24">
        <v>-39.197414424766094</v>
      </c>
      <c r="E87" s="24">
        <v>16.200159744242352</v>
      </c>
      <c r="F87" s="60">
        <v>-0.1482</v>
      </c>
    </row>
    <row r="88" spans="2:7" ht="13.5">
      <c r="B88" s="27" t="s">
        <v>96</v>
      </c>
      <c r="C88" s="24">
        <v>42.22314140349262</v>
      </c>
      <c r="D88" s="24">
        <v>-38.58717806162296</v>
      </c>
      <c r="E88" s="24">
        <v>16.923995287029253</v>
      </c>
      <c r="F88" s="60">
        <v>-0.2147</v>
      </c>
      <c r="G88" s="60">
        <v>-0.027200000000000002</v>
      </c>
    </row>
    <row r="89" spans="2:7" ht="13.5">
      <c r="B89" s="27" t="s">
        <v>97</v>
      </c>
      <c r="C89" s="24">
        <v>43.395978316393084</v>
      </c>
      <c r="D89" s="24">
        <v>-38.06284625303264</v>
      </c>
      <c r="E89" s="24">
        <v>17.572046092060713</v>
      </c>
      <c r="F89" s="60">
        <v>-0.2721</v>
      </c>
      <c r="G89" s="60">
        <v>-0.08460000000000001</v>
      </c>
    </row>
    <row r="90" spans="2:6" ht="13.5">
      <c r="B90" s="27" t="s">
        <v>98</v>
      </c>
      <c r="C90" s="24">
        <v>39.59730637377939</v>
      </c>
      <c r="D90" s="24">
        <v>-40.177074815364584</v>
      </c>
      <c r="E90" s="24">
        <v>15.943567478614675</v>
      </c>
      <c r="F90" s="60">
        <v>-0.153</v>
      </c>
    </row>
    <row r="91" spans="2:6" ht="13.5">
      <c r="B91" s="27" t="s">
        <v>99</v>
      </c>
      <c r="C91" s="24">
        <v>38.15950675834649</v>
      </c>
      <c r="D91" s="24">
        <v>-40.74854116580234</v>
      </c>
      <c r="E91" s="24">
        <v>15.389853282333068</v>
      </c>
      <c r="F91" s="60">
        <v>-0.1397</v>
      </c>
    </row>
    <row r="92" spans="2:7" ht="13.5">
      <c r="B92" s="27" t="s">
        <v>100</v>
      </c>
      <c r="C92" s="24">
        <v>41.71784102207821</v>
      </c>
      <c r="D92" s="24">
        <v>-39.54916739595927</v>
      </c>
      <c r="E92" s="24">
        <v>16.86740984348745</v>
      </c>
      <c r="F92" s="60">
        <v>-0.2025</v>
      </c>
      <c r="G92" s="60">
        <v>-0.015</v>
      </c>
    </row>
    <row r="93" spans="2:7" ht="13.5">
      <c r="B93" s="27" t="s">
        <v>101</v>
      </c>
      <c r="C93" s="24">
        <v>44.274826407757615</v>
      </c>
      <c r="D93" s="24">
        <v>-38.18849902720468</v>
      </c>
      <c r="E93" s="24">
        <v>18.28601945633394</v>
      </c>
      <c r="F93" s="60">
        <v>-0.3094</v>
      </c>
      <c r="G93" s="60">
        <v>-0.12190000000000001</v>
      </c>
    </row>
    <row r="94" spans="2:7" ht="13.5">
      <c r="B94" s="27" t="s">
        <v>102</v>
      </c>
      <c r="C94" s="24">
        <v>45.08198262853187</v>
      </c>
      <c r="D94" s="24">
        <v>-37.761198590247524</v>
      </c>
      <c r="E94" s="24">
        <v>18.846763900142566</v>
      </c>
      <c r="F94" s="60">
        <v>-0.3635</v>
      </c>
      <c r="G94" s="60">
        <v>-0.176</v>
      </c>
    </row>
    <row r="95" spans="2:6" ht="13.5">
      <c r="B95" s="27" t="s">
        <v>103</v>
      </c>
      <c r="C95" s="24">
        <v>39.01180625058159</v>
      </c>
      <c r="D95" s="24">
        <v>-41.47641737318694</v>
      </c>
      <c r="E95" s="24">
        <v>15.822094930820786</v>
      </c>
      <c r="F95" s="60">
        <v>-0.1623</v>
      </c>
    </row>
    <row r="96" spans="2:6" ht="13.5">
      <c r="B96" s="27" t="s">
        <v>104</v>
      </c>
      <c r="C96" s="24">
        <v>40.08219302523871</v>
      </c>
      <c r="D96" s="24">
        <v>-41.09747730437037</v>
      </c>
      <c r="E96" s="24">
        <v>16.301208079090532</v>
      </c>
      <c r="F96" s="60">
        <v>-0.1745</v>
      </c>
    </row>
    <row r="97" spans="2:7" ht="13.5">
      <c r="B97" s="27" t="s">
        <v>105</v>
      </c>
      <c r="C97" s="24">
        <v>41.430539614785</v>
      </c>
      <c r="D97" s="24">
        <v>-40.61404362318395</v>
      </c>
      <c r="E97" s="24">
        <v>16.904175790603606</v>
      </c>
      <c r="F97" s="60">
        <v>-0.2047</v>
      </c>
      <c r="G97" s="60">
        <v>-0.017199999999999993</v>
      </c>
    </row>
    <row r="98" spans="2:7" ht="13.5">
      <c r="B98" s="27" t="s">
        <v>106</v>
      </c>
      <c r="C98" s="24">
        <v>42.81582633821185</v>
      </c>
      <c r="D98" s="24">
        <v>-40.0469529895468</v>
      </c>
      <c r="E98" s="24">
        <v>17.620249401687712</v>
      </c>
      <c r="F98" s="60">
        <v>-0.2367</v>
      </c>
      <c r="G98" s="60">
        <v>-0.049199999999999994</v>
      </c>
    </row>
    <row r="99" spans="2:7" ht="13.5">
      <c r="B99" s="27" t="s">
        <v>107</v>
      </c>
      <c r="C99" s="24">
        <v>43.85693283633748</v>
      </c>
      <c r="D99" s="24">
        <v>-39.46946257106911</v>
      </c>
      <c r="E99" s="24">
        <v>18.222513044784517</v>
      </c>
      <c r="F99" s="60">
        <v>-0.2763</v>
      </c>
      <c r="G99" s="60">
        <v>-0.08879999999999999</v>
      </c>
    </row>
    <row r="100" spans="2:7" ht="13.5">
      <c r="B100" s="27" t="s">
        <v>108</v>
      </c>
      <c r="C100" s="24">
        <v>44.84244372985211</v>
      </c>
      <c r="D100" s="24">
        <v>-38.900013058731915</v>
      </c>
      <c r="E100" s="24">
        <v>18.86375579919603</v>
      </c>
      <c r="F100" s="60">
        <v>-0.3263</v>
      </c>
      <c r="G100" s="60">
        <v>-0.13879999999999998</v>
      </c>
    </row>
    <row r="101" spans="2:7" ht="13.5">
      <c r="B101" s="27" t="s">
        <v>109</v>
      </c>
      <c r="C101" s="24">
        <v>40.063049222982045</v>
      </c>
      <c r="D101" s="24">
        <v>-42.15011664556828</v>
      </c>
      <c r="E101" s="24">
        <v>16.322146096363205</v>
      </c>
      <c r="F101" s="60">
        <v>-0.193</v>
      </c>
      <c r="G101" s="60">
        <v>-0.005500000000000005</v>
      </c>
    </row>
    <row r="102" spans="2:7" ht="13.5">
      <c r="B102" s="27" t="s">
        <v>110</v>
      </c>
      <c r="C102" s="24">
        <v>39.165087675788264</v>
      </c>
      <c r="D102" s="24">
        <v>-42.733215414848566</v>
      </c>
      <c r="E102" s="24">
        <v>15.83503468122353</v>
      </c>
      <c r="F102" s="60">
        <v>-0.2012</v>
      </c>
      <c r="G102" s="60">
        <v>-0.01369999999999999</v>
      </c>
    </row>
    <row r="103" spans="2:7" ht="13.5">
      <c r="B103" s="27" t="s">
        <v>111</v>
      </c>
      <c r="C103" s="24">
        <v>41.059507974588996</v>
      </c>
      <c r="D103" s="24">
        <v>-41.5480510828394</v>
      </c>
      <c r="E103" s="24">
        <v>16.806534303001413</v>
      </c>
      <c r="F103" s="60">
        <v>-0.2054</v>
      </c>
      <c r="G103" s="60">
        <v>-0.0179</v>
      </c>
    </row>
    <row r="104" spans="2:7" ht="13.5">
      <c r="B104" s="27" t="s">
        <v>112</v>
      </c>
      <c r="C104" s="24">
        <v>45.805017654703995</v>
      </c>
      <c r="D104" s="24">
        <v>-38.90221016498915</v>
      </c>
      <c r="E104" s="24">
        <v>19.625744448265944</v>
      </c>
      <c r="F104" s="60">
        <v>-0.3722</v>
      </c>
      <c r="G104" s="60">
        <v>-0.18469999999999998</v>
      </c>
    </row>
    <row r="105" spans="2:7" ht="13.5">
      <c r="B105" s="27" t="s">
        <v>113</v>
      </c>
      <c r="C105" s="24">
        <v>44.63533006472482</v>
      </c>
      <c r="D105" s="24">
        <v>-40.34984580333749</v>
      </c>
      <c r="E105" s="24">
        <v>18.857500618677356</v>
      </c>
      <c r="F105" s="60">
        <v>-0.2929</v>
      </c>
      <c r="G105" s="60">
        <v>-0.1054</v>
      </c>
    </row>
    <row r="106" spans="2:7" ht="13.5">
      <c r="B106" s="27" t="s">
        <v>114</v>
      </c>
      <c r="C106" s="24">
        <v>43.55581108276311</v>
      </c>
      <c r="D106" s="24">
        <v>-41.39291183500332</v>
      </c>
      <c r="E106" s="24">
        <v>18.188850263483804</v>
      </c>
      <c r="F106" s="60">
        <v>-0.2569</v>
      </c>
      <c r="G106" s="60">
        <v>-0.06940000000000002</v>
      </c>
    </row>
    <row r="107" spans="2:7" ht="13.5">
      <c r="B107" s="27" t="s">
        <v>115</v>
      </c>
      <c r="C107" s="24">
        <v>42.81466374268334</v>
      </c>
      <c r="D107" s="24">
        <v>-42.15863455539095</v>
      </c>
      <c r="E107" s="24">
        <v>17.75460695516621</v>
      </c>
      <c r="F107" s="60">
        <v>-0.246</v>
      </c>
      <c r="G107" s="60">
        <v>-0.058499999999999996</v>
      </c>
    </row>
    <row r="108" spans="2:7" ht="13.5">
      <c r="B108" s="27" t="s">
        <v>116</v>
      </c>
      <c r="C108" s="24">
        <v>42.152013141673294</v>
      </c>
      <c r="D108" s="24">
        <v>-42.91204513932877</v>
      </c>
      <c r="E108" s="24">
        <v>17.361174698166046</v>
      </c>
      <c r="F108" s="60">
        <v>-0.237</v>
      </c>
      <c r="G108" s="60">
        <v>-0.04949999999999999</v>
      </c>
    </row>
    <row r="109" spans="2:7" ht="13.5">
      <c r="B109" s="27" t="s">
        <v>117</v>
      </c>
      <c r="C109" s="24">
        <v>41.51991213855562</v>
      </c>
      <c r="D109" s="24">
        <v>-43.59704415796541</v>
      </c>
      <c r="E109" s="24">
        <v>16.955404700579155</v>
      </c>
      <c r="F109" s="60">
        <v>-0.2271</v>
      </c>
      <c r="G109" s="60">
        <v>-0.039599999999999996</v>
      </c>
    </row>
    <row r="110" spans="2:7" ht="13.5">
      <c r="B110" s="27" t="s">
        <v>118</v>
      </c>
      <c r="C110" s="24">
        <v>40.571928227743925</v>
      </c>
      <c r="D110" s="24">
        <v>-44.157225257567475</v>
      </c>
      <c r="E110" s="24">
        <v>16.36069708019122</v>
      </c>
      <c r="F110" s="60">
        <v>-0.2186</v>
      </c>
      <c r="G110" s="60">
        <v>-0.03109999999999999</v>
      </c>
    </row>
    <row r="111" spans="2:7" ht="13.5">
      <c r="B111" s="27" t="s">
        <v>119</v>
      </c>
      <c r="C111" s="24">
        <v>44.91651444701098</v>
      </c>
      <c r="D111" s="24">
        <v>-41.366187322627006</v>
      </c>
      <c r="E111" s="24">
        <v>19.061896321013776</v>
      </c>
      <c r="F111" s="60">
        <v>-0.2851</v>
      </c>
      <c r="G111" s="60">
        <v>-0.09760000000000002</v>
      </c>
    </row>
    <row r="112" spans="2:7" ht="13.5">
      <c r="B112" s="27" t="s">
        <v>120</v>
      </c>
      <c r="C112" s="24">
        <v>45.66269108566979</v>
      </c>
      <c r="D112" s="24">
        <v>-40.731857364303146</v>
      </c>
      <c r="E112" s="24">
        <v>19.591745479916586</v>
      </c>
      <c r="F112" s="60">
        <v>-0.3115</v>
      </c>
      <c r="G112" s="60">
        <v>-0.124</v>
      </c>
    </row>
    <row r="113" spans="2:7" ht="13.5">
      <c r="B113" s="27" t="s">
        <v>121</v>
      </c>
      <c r="C113" s="24">
        <v>46.42811259539337</v>
      </c>
      <c r="D113" s="24">
        <v>-40.00520860474171</v>
      </c>
      <c r="E113" s="24">
        <v>20.175829832045697</v>
      </c>
      <c r="F113" s="60">
        <v>-0.3454</v>
      </c>
      <c r="G113" s="60">
        <v>-0.15789999999999998</v>
      </c>
    </row>
    <row r="114" spans="2:7" ht="13.5">
      <c r="B114" s="27" t="s">
        <v>122</v>
      </c>
      <c r="C114" s="24">
        <v>47.1114034238916</v>
      </c>
      <c r="D114" s="24">
        <v>-39.49406177231803</v>
      </c>
      <c r="E114" s="24">
        <v>20.760130966719473</v>
      </c>
      <c r="F114" s="60">
        <v>-0.3526</v>
      </c>
      <c r="G114" s="60">
        <v>-0.16510000000000002</v>
      </c>
    </row>
    <row r="115" spans="2:7" ht="13.5">
      <c r="B115" s="27" t="s">
        <v>123</v>
      </c>
      <c r="C115" s="24">
        <v>44.32361410902917</v>
      </c>
      <c r="D115" s="24">
        <v>-42.744565089961306</v>
      </c>
      <c r="E115" s="24">
        <v>18.60865071500733</v>
      </c>
      <c r="F115" s="60">
        <v>-0.2583</v>
      </c>
      <c r="G115" s="60">
        <v>-0.07079999999999997</v>
      </c>
    </row>
    <row r="116" spans="2:7" ht="13.5">
      <c r="B116" s="27" t="s">
        <v>124</v>
      </c>
      <c r="C116" s="24">
        <v>43.19757631973885</v>
      </c>
      <c r="D116" s="24">
        <v>-43.76466436638294</v>
      </c>
      <c r="E116" s="24">
        <v>17.8493006101677</v>
      </c>
      <c r="F116" s="60">
        <v>-0.2442</v>
      </c>
      <c r="G116" s="60">
        <v>-0.0567</v>
      </c>
    </row>
    <row r="117" spans="2:7" ht="13.5">
      <c r="B117" s="27" t="s">
        <v>125</v>
      </c>
      <c r="C117" s="24">
        <v>42.237533124083996</v>
      </c>
      <c r="D117" s="24">
        <v>-44.45800833306039</v>
      </c>
      <c r="E117" s="24">
        <v>17.2060936048535</v>
      </c>
      <c r="F117" s="60">
        <v>-0.2304</v>
      </c>
      <c r="G117" s="60">
        <v>-0.042899999999999994</v>
      </c>
    </row>
    <row r="118" spans="2:7" ht="13.5">
      <c r="B118" s="27" t="s">
        <v>126</v>
      </c>
      <c r="C118" s="24">
        <v>41.48665554413236</v>
      </c>
      <c r="D118" s="24">
        <v>-44.9996754646854</v>
      </c>
      <c r="E118" s="24">
        <v>16.675903609422996</v>
      </c>
      <c r="F118" s="60">
        <v>-0.2224</v>
      </c>
      <c r="G118" s="60">
        <v>-0.03489999999999999</v>
      </c>
    </row>
    <row r="119" spans="2:7" ht="13.5">
      <c r="B119" s="27" t="s">
        <v>127</v>
      </c>
      <c r="C119" s="24">
        <v>45.08895506987871</v>
      </c>
      <c r="D119" s="24">
        <v>-43.255585246319285</v>
      </c>
      <c r="E119" s="24">
        <v>19.038507723163985</v>
      </c>
      <c r="F119" s="60">
        <v>-0.2212</v>
      </c>
      <c r="G119" s="60">
        <v>-0.03370000000000001</v>
      </c>
    </row>
    <row r="120" spans="2:7" ht="13.5">
      <c r="B120" s="27" t="s">
        <v>128</v>
      </c>
      <c r="C120" s="24">
        <v>46.12358804854531</v>
      </c>
      <c r="D120" s="24">
        <v>-42.477095072968766</v>
      </c>
      <c r="E120" s="24">
        <v>19.80778157557456</v>
      </c>
      <c r="F120" s="60">
        <v>-0.2217</v>
      </c>
      <c r="G120" s="60">
        <v>-0.03420000000000001</v>
      </c>
    </row>
    <row r="121" spans="2:7" ht="13.5">
      <c r="B121" s="27" t="s">
        <v>129</v>
      </c>
      <c r="C121" s="24">
        <v>47.19357630381229</v>
      </c>
      <c r="D121" s="24">
        <v>-41.670047630468616</v>
      </c>
      <c r="E121" s="24">
        <v>20.646813692813296</v>
      </c>
      <c r="F121" s="60">
        <v>-0.2353</v>
      </c>
      <c r="G121" s="60">
        <v>-0.04780000000000001</v>
      </c>
    </row>
    <row r="122" spans="2:7" ht="13.5">
      <c r="B122" s="27" t="s">
        <v>130</v>
      </c>
      <c r="C122" s="24">
        <v>48.06362703486323</v>
      </c>
      <c r="D122" s="24">
        <v>-41.096241497928496</v>
      </c>
      <c r="E122" s="24">
        <v>21.352341001034755</v>
      </c>
      <c r="F122" s="60">
        <v>-0.2451</v>
      </c>
      <c r="G122" s="60">
        <v>-0.05760000000000001</v>
      </c>
    </row>
    <row r="123" spans="2:7" ht="13.5">
      <c r="B123" s="27" t="s">
        <v>131</v>
      </c>
      <c r="C123" s="24">
        <v>48.929551484344216</v>
      </c>
      <c r="D123" s="24">
        <v>-40.945207139724815</v>
      </c>
      <c r="E123" s="24">
        <v>21.97363617134064</v>
      </c>
      <c r="F123" s="60">
        <v>-0.2314</v>
      </c>
      <c r="G123" s="60">
        <v>-0.043899999999999995</v>
      </c>
    </row>
    <row r="124" spans="2:7" ht="13.5">
      <c r="B124" s="27" t="s">
        <v>132</v>
      </c>
      <c r="C124" s="24">
        <v>48.11286528442224</v>
      </c>
      <c r="D124" s="24">
        <v>-42.26107705104102</v>
      </c>
      <c r="E124" s="24">
        <v>21.108618014606407</v>
      </c>
      <c r="F124" s="60">
        <v>-0.2029</v>
      </c>
      <c r="G124" s="60">
        <v>-0.015399999999999997</v>
      </c>
    </row>
    <row r="125" spans="2:7" ht="13.5">
      <c r="B125" s="27" t="s">
        <v>133</v>
      </c>
      <c r="C125" s="24">
        <v>46.9798115764998</v>
      </c>
      <c r="D125" s="24">
        <v>-43.24990603592911</v>
      </c>
      <c r="E125" s="24">
        <v>20.183959165994533</v>
      </c>
      <c r="F125" s="60">
        <v>-0.1881</v>
      </c>
      <c r="G125" s="60">
        <v>-0.0005999999999999894</v>
      </c>
    </row>
    <row r="126" spans="2:6" ht="13.5">
      <c r="B126" s="27" t="s">
        <v>134</v>
      </c>
      <c r="C126" s="24">
        <v>45.84097355833621</v>
      </c>
      <c r="D126" s="24">
        <v>-44.001184617852125</v>
      </c>
      <c r="E126" s="24">
        <v>19.361275630176653</v>
      </c>
      <c r="F126" s="60">
        <v>-0.1758</v>
      </c>
    </row>
    <row r="127" spans="2:6" ht="13.5">
      <c r="B127" s="27" t="s">
        <v>135</v>
      </c>
      <c r="C127" s="24">
        <v>44.762569621889575</v>
      </c>
      <c r="D127" s="24">
        <v>-44.54803517523333</v>
      </c>
      <c r="E127" s="24">
        <v>18.63891405086521</v>
      </c>
      <c r="F127" s="60">
        <v>-0.1794</v>
      </c>
    </row>
    <row r="128" spans="2:7" ht="13.5">
      <c r="B128" s="27" t="s">
        <v>136</v>
      </c>
      <c r="C128" s="24">
        <v>43.643737557561</v>
      </c>
      <c r="D128" s="24">
        <v>-44.87679617357665</v>
      </c>
      <c r="E128" s="24">
        <v>17.92408892579422</v>
      </c>
      <c r="F128" s="60">
        <v>-0.2058</v>
      </c>
      <c r="G128" s="60">
        <v>-0.01830000000000001</v>
      </c>
    </row>
    <row r="129" spans="2:6" ht="13.5">
      <c r="B129" s="27" t="s">
        <v>137</v>
      </c>
      <c r="C129" s="24">
        <v>49.33199370637192</v>
      </c>
      <c r="D129" s="24">
        <v>-42.302616656130795</v>
      </c>
      <c r="E129" s="24">
        <v>21.761029608299392</v>
      </c>
      <c r="F129" s="60">
        <v>-0.177</v>
      </c>
    </row>
    <row r="130" spans="2:6" ht="13.5">
      <c r="B130" s="27" t="s">
        <v>138</v>
      </c>
      <c r="C130" s="24">
        <v>50.38250021384755</v>
      </c>
      <c r="D130" s="24">
        <v>-42.14128743012366</v>
      </c>
      <c r="E130" s="24">
        <v>22.293361414474806</v>
      </c>
      <c r="F130" s="60">
        <v>-0.1433</v>
      </c>
    </row>
    <row r="131" spans="2:6" ht="13.5">
      <c r="B131" s="27" t="s">
        <v>139</v>
      </c>
      <c r="C131" s="24">
        <v>48.351629110558136</v>
      </c>
      <c r="D131" s="24">
        <v>-43.477471580097884</v>
      </c>
      <c r="E131" s="24">
        <v>20.871930056092435</v>
      </c>
      <c r="F131" s="60">
        <v>-0.1468</v>
      </c>
    </row>
    <row r="132" spans="2:6" ht="13.5">
      <c r="B132" s="27" t="s">
        <v>140</v>
      </c>
      <c r="C132" s="24">
        <v>45.83112119454097</v>
      </c>
      <c r="D132" s="24">
        <v>-45.085243643148544</v>
      </c>
      <c r="E132" s="24">
        <v>19.08939492106942</v>
      </c>
      <c r="F132" s="60">
        <v>-0.1403</v>
      </c>
    </row>
    <row r="133" spans="2:6" ht="13.5">
      <c r="B133" s="27" t="s">
        <v>141</v>
      </c>
      <c r="C133" s="24">
        <v>45.06683926193671</v>
      </c>
      <c r="D133" s="24">
        <v>-45.70934854707248</v>
      </c>
      <c r="E133" s="24">
        <v>18.519333456827688</v>
      </c>
      <c r="F133" s="60">
        <v>-0.1321</v>
      </c>
    </row>
    <row r="134" spans="2:6" ht="13.5">
      <c r="B134" s="27" t="s">
        <v>142</v>
      </c>
      <c r="C134" s="24">
        <v>44.21105005566971</v>
      </c>
      <c r="D134" s="24">
        <v>-46.37971981032598</v>
      </c>
      <c r="E134" s="24">
        <v>17.84680060023772</v>
      </c>
      <c r="F134" s="60">
        <v>-0.142</v>
      </c>
    </row>
    <row r="135" spans="2:6" ht="13.5">
      <c r="B135" s="27" t="s">
        <v>143</v>
      </c>
      <c r="C135" s="24">
        <v>43.54286778602189</v>
      </c>
      <c r="D135" s="24">
        <v>-46.89157654996774</v>
      </c>
      <c r="E135" s="24">
        <v>17.30516725419287</v>
      </c>
      <c r="F135" s="60">
        <v>-0.1496</v>
      </c>
    </row>
    <row r="136" spans="2:6" ht="13.5">
      <c r="B136" s="27" t="s">
        <v>144</v>
      </c>
      <c r="C136" s="24">
        <v>42.75695595161413</v>
      </c>
      <c r="D136" s="24">
        <v>-47.38485881106065</v>
      </c>
      <c r="E136" s="24">
        <v>16.682447457328472</v>
      </c>
      <c r="F136" s="60">
        <v>-0.1627</v>
      </c>
    </row>
    <row r="137" spans="2:6" ht="13.5">
      <c r="B137" s="27" t="s">
        <v>145</v>
      </c>
      <c r="C137" s="24">
        <v>42.762693172828804</v>
      </c>
      <c r="D137" s="24">
        <v>-48.38687274440726</v>
      </c>
      <c r="E137" s="24">
        <v>16.262583972865613</v>
      </c>
      <c r="F137" s="60">
        <v>-0.1609</v>
      </c>
    </row>
    <row r="138" spans="2:6" ht="13.5">
      <c r="B138" s="27" t="s">
        <v>146</v>
      </c>
      <c r="C138" s="24">
        <v>43.7913859840816</v>
      </c>
      <c r="D138" s="24">
        <v>-48.084818680908654</v>
      </c>
      <c r="E138" s="24">
        <v>16.950541678033844</v>
      </c>
      <c r="F138" s="60">
        <v>-0.1402</v>
      </c>
    </row>
    <row r="139" spans="2:6" ht="13.5">
      <c r="B139" s="27" t="s">
        <v>147</v>
      </c>
      <c r="C139" s="24">
        <v>44.42499671622352</v>
      </c>
      <c r="D139" s="24">
        <v>-47.340753189624984</v>
      </c>
      <c r="E139" s="24">
        <v>17.60082622475123</v>
      </c>
      <c r="F139" s="60">
        <v>-0.1257</v>
      </c>
    </row>
    <row r="140" spans="2:6" ht="13.5">
      <c r="B140" s="27" t="s">
        <v>148</v>
      </c>
      <c r="C140" s="24">
        <v>46.991668500283154</v>
      </c>
      <c r="D140" s="24">
        <v>-44.65288258652263</v>
      </c>
      <c r="E140" s="24">
        <v>19.8126074587996</v>
      </c>
      <c r="F140" s="60">
        <v>-0.1283</v>
      </c>
    </row>
    <row r="141" spans="2:6" ht="13.5">
      <c r="B141" s="27" t="s">
        <v>149</v>
      </c>
      <c r="C141" s="24">
        <v>47.83735410841206</v>
      </c>
      <c r="D141" s="24">
        <v>-44.23879200535541</v>
      </c>
      <c r="E141" s="24">
        <v>20.364231892932754</v>
      </c>
      <c r="F141" s="60">
        <v>-0.1246</v>
      </c>
    </row>
    <row r="142" spans="2:6" ht="13.5">
      <c r="B142" s="27" t="s">
        <v>150</v>
      </c>
      <c r="C142" s="24">
        <v>51.52787085387984</v>
      </c>
      <c r="D142" s="24">
        <v>-42.32055620730676</v>
      </c>
      <c r="E142" s="24">
        <v>22.586356101621863</v>
      </c>
      <c r="F142" s="60">
        <v>-0.0599</v>
      </c>
    </row>
    <row r="143" spans="2:6" ht="13.5">
      <c r="B143" s="27" t="s">
        <v>151</v>
      </c>
      <c r="C143" s="24">
        <v>52.76387285738433</v>
      </c>
      <c r="D143" s="24">
        <v>-42.11603316242166</v>
      </c>
      <c r="E143" s="24">
        <v>22.905342145447698</v>
      </c>
      <c r="F143" s="60">
        <v>0.0083</v>
      </c>
    </row>
    <row r="144" spans="2:6" ht="13.5">
      <c r="B144" s="27" t="s">
        <v>152</v>
      </c>
      <c r="C144" s="24">
        <v>52.0259067206266</v>
      </c>
      <c r="D144" s="24">
        <v>-43.37162496357112</v>
      </c>
      <c r="E144" s="24">
        <v>22.069960112283372</v>
      </c>
      <c r="F144" s="60">
        <v>0.001</v>
      </c>
    </row>
    <row r="145" spans="2:6" ht="13.5">
      <c r="B145" s="27" t="s">
        <v>153</v>
      </c>
      <c r="C145" s="24">
        <v>50.95632136548783</v>
      </c>
      <c r="D145" s="24">
        <v>-43.850548121408075</v>
      </c>
      <c r="E145" s="24">
        <v>21.64188035093458</v>
      </c>
      <c r="F145" s="60">
        <v>-0.0272</v>
      </c>
    </row>
    <row r="146" spans="2:6" ht="13.5">
      <c r="B146" s="27" t="s">
        <v>154</v>
      </c>
      <c r="C146" s="24">
        <v>49.95154480102902</v>
      </c>
      <c r="D146" s="24">
        <v>-44.35165078083433</v>
      </c>
      <c r="E146" s="24">
        <v>21.14560805846853</v>
      </c>
      <c r="F146" s="60">
        <v>-0.0432</v>
      </c>
    </row>
    <row r="147" spans="2:6" ht="13.5">
      <c r="B147" s="27" t="s">
        <v>155</v>
      </c>
      <c r="C147" s="24">
        <v>49.19833935592246</v>
      </c>
      <c r="D147" s="24">
        <v>-44.900453407675684</v>
      </c>
      <c r="E147" s="24">
        <v>20.645789020124404</v>
      </c>
      <c r="F147" s="60">
        <v>-0.0543</v>
      </c>
    </row>
    <row r="148" spans="2:6" ht="13.5">
      <c r="B148" s="27" t="s">
        <v>156</v>
      </c>
      <c r="C148" s="24">
        <v>45.98330946845867</v>
      </c>
      <c r="D148" s="24">
        <v>-46.79117010526398</v>
      </c>
      <c r="E148" s="24">
        <v>18.584228885942323</v>
      </c>
      <c r="F148" s="60">
        <v>-0.0866</v>
      </c>
    </row>
    <row r="149" spans="2:6" ht="13.5">
      <c r="B149" s="27" t="s">
        <v>157</v>
      </c>
      <c r="C149" s="24">
        <v>45.389296692784804</v>
      </c>
      <c r="D149" s="24">
        <v>-47.79087288948536</v>
      </c>
      <c r="E149" s="24">
        <v>17.869101915237735</v>
      </c>
      <c r="F149" s="60">
        <v>-0.1009</v>
      </c>
    </row>
    <row r="150" spans="2:6" ht="13.5">
      <c r="B150" s="27" t="s">
        <v>158</v>
      </c>
      <c r="C150" s="24">
        <v>43.490406972032055</v>
      </c>
      <c r="D150" s="24">
        <v>-49.364434805762585</v>
      </c>
      <c r="E150" s="24">
        <v>16.183519702987137</v>
      </c>
      <c r="F150" s="60">
        <v>-0.1446</v>
      </c>
    </row>
    <row r="151" spans="2:6" ht="13.5">
      <c r="B151" s="27" t="s">
        <v>159</v>
      </c>
      <c r="C151" s="24">
        <v>44.66639586011967</v>
      </c>
      <c r="D151" s="24">
        <v>-49.24990028904672</v>
      </c>
      <c r="E151" s="24">
        <v>16.815839185398787</v>
      </c>
      <c r="F151" s="60">
        <v>-0.1147</v>
      </c>
    </row>
    <row r="152" spans="2:6" ht="13.5">
      <c r="B152" s="27" t="s">
        <v>160</v>
      </c>
      <c r="C152" s="24">
        <v>45.67990239594103</v>
      </c>
      <c r="D152" s="24">
        <v>-48.91869965257097</v>
      </c>
      <c r="E152" s="24">
        <v>17.425275494792068</v>
      </c>
      <c r="F152" s="60">
        <v>-0.0892</v>
      </c>
    </row>
    <row r="153" spans="2:6" ht="13.5">
      <c r="B153" s="27" t="s">
        <v>161</v>
      </c>
      <c r="C153" s="24">
        <v>46.61847002690082</v>
      </c>
      <c r="D153" s="24">
        <v>-48.41860894129382</v>
      </c>
      <c r="E153" s="24">
        <v>18.035871916469436</v>
      </c>
      <c r="F153" s="60">
        <v>-0.071</v>
      </c>
    </row>
    <row r="154" spans="2:6" ht="13.5">
      <c r="B154" s="27" t="s">
        <v>162</v>
      </c>
      <c r="C154" s="24">
        <v>47.41344582086012</v>
      </c>
      <c r="D154" s="24">
        <v>-47.92199533191578</v>
      </c>
      <c r="E154" s="24">
        <v>18.549204800471923</v>
      </c>
      <c r="F154" s="60">
        <v>-0.0601</v>
      </c>
    </row>
    <row r="155" spans="2:6" ht="13.5">
      <c r="B155" s="27" t="s">
        <v>163</v>
      </c>
      <c r="C155" s="24">
        <v>48.30542007629446</v>
      </c>
      <c r="D155" s="24">
        <v>-47.203886582200624</v>
      </c>
      <c r="E155" s="24">
        <v>19.175253113432692</v>
      </c>
      <c r="F155" s="60">
        <v>-0.0525</v>
      </c>
    </row>
    <row r="156" spans="2:6" ht="13.5">
      <c r="B156" s="27" t="s">
        <v>164</v>
      </c>
      <c r="C156" s="24">
        <v>49.0814172672232</v>
      </c>
      <c r="D156" s="24">
        <v>-46.65536709533566</v>
      </c>
      <c r="E156" s="24">
        <v>19.65707006481696</v>
      </c>
      <c r="F156" s="60">
        <v>-0.0425</v>
      </c>
    </row>
    <row r="157" spans="2:6" ht="13.5">
      <c r="B157" s="27" t="s">
        <v>165</v>
      </c>
      <c r="C157" s="24">
        <v>49.94063928098953</v>
      </c>
      <c r="D157" s="24">
        <v>-46.06606336306206</v>
      </c>
      <c r="E157" s="24">
        <v>20.16202101128367</v>
      </c>
      <c r="F157" s="60">
        <v>-0.0252</v>
      </c>
    </row>
    <row r="158" spans="2:6" ht="13.5">
      <c r="B158" s="27" t="s">
        <v>166</v>
      </c>
      <c r="C158" s="24">
        <v>50.817325022443654</v>
      </c>
      <c r="D158" s="24">
        <v>-45.49289677270637</v>
      </c>
      <c r="E158" s="24">
        <v>20.619855779472775</v>
      </c>
      <c r="F158" s="60">
        <v>-0.0134</v>
      </c>
    </row>
    <row r="159" spans="2:6" ht="13.5">
      <c r="B159" s="27" t="s">
        <v>167</v>
      </c>
      <c r="C159" s="24">
        <v>51.62464424183788</v>
      </c>
      <c r="D159" s="24">
        <v>-44.972152939475215</v>
      </c>
      <c r="E159" s="24">
        <v>20.995575096781348</v>
      </c>
      <c r="F159" s="60">
        <v>-0.0069</v>
      </c>
    </row>
    <row r="160" spans="2:6" ht="13.5">
      <c r="B160" s="27" t="s">
        <v>168</v>
      </c>
      <c r="C160" s="24">
        <v>52.62443991319326</v>
      </c>
      <c r="D160" s="24">
        <v>-44.33552313689292</v>
      </c>
      <c r="E160" s="24">
        <v>21.419416587255146</v>
      </c>
      <c r="F160" s="60">
        <v>0.0158</v>
      </c>
    </row>
    <row r="161" spans="2:6" ht="13.5">
      <c r="B161" s="27" t="s">
        <v>169</v>
      </c>
      <c r="C161" s="24">
        <v>49.63605176238064</v>
      </c>
      <c r="D161" s="24">
        <v>-47.64082496981862</v>
      </c>
      <c r="E161" s="24">
        <v>19.121095283230957</v>
      </c>
      <c r="F161" s="60">
        <v>-0.0171</v>
      </c>
    </row>
    <row r="162" spans="2:6" ht="13.5">
      <c r="B162" s="27" t="s">
        <v>170</v>
      </c>
      <c r="C162" s="24">
        <v>50.62419036185315</v>
      </c>
      <c r="D162" s="24">
        <v>-47.42081729501553</v>
      </c>
      <c r="E162" s="24">
        <v>19.29163457256166</v>
      </c>
      <c r="F162" s="60">
        <v>-0.0048</v>
      </c>
    </row>
    <row r="163" spans="2:6" ht="13.5">
      <c r="B163" s="27" t="s">
        <v>171</v>
      </c>
      <c r="C163" s="24">
        <v>48.70275591765894</v>
      </c>
      <c r="D163" s="24">
        <v>-48.443883640179976</v>
      </c>
      <c r="E163" s="24">
        <v>18.507126532277784</v>
      </c>
      <c r="F163" s="60">
        <v>-0.0225</v>
      </c>
    </row>
    <row r="164" spans="2:6" ht="13.5">
      <c r="B164" s="27" t="s">
        <v>172</v>
      </c>
      <c r="C164" s="24">
        <v>43.88204953420612</v>
      </c>
      <c r="D164" s="24">
        <v>-50.55259068815527</v>
      </c>
      <c r="E164" s="24">
        <v>15.751879829926565</v>
      </c>
      <c r="F164" s="60">
        <v>-0.1265</v>
      </c>
    </row>
    <row r="165" spans="2:6" ht="13.5">
      <c r="B165" s="27" t="s">
        <v>173</v>
      </c>
      <c r="C165" s="24">
        <v>44.950016373025804</v>
      </c>
      <c r="D165" s="24">
        <v>-50.91679120487294</v>
      </c>
      <c r="E165" s="24">
        <v>16.006680556042237</v>
      </c>
      <c r="F165" s="60">
        <v>-0.0818</v>
      </c>
    </row>
    <row r="166" spans="2:6" ht="13.5">
      <c r="B166" s="27" t="s">
        <v>174</v>
      </c>
      <c r="C166" s="24">
        <v>46.03414201069587</v>
      </c>
      <c r="D166" s="24">
        <v>-50.94204277152313</v>
      </c>
      <c r="E166" s="24">
        <v>16.36327114352484</v>
      </c>
      <c r="F166" s="60">
        <v>-0.0444</v>
      </c>
    </row>
    <row r="167" spans="2:6" ht="13.5">
      <c r="B167" s="27" t="s">
        <v>175</v>
      </c>
      <c r="C167" s="24">
        <v>47.0283520374924</v>
      </c>
      <c r="D167" s="24">
        <v>-50.78138194296567</v>
      </c>
      <c r="E167" s="24">
        <v>16.713284462680956</v>
      </c>
      <c r="F167" s="60">
        <v>-0.0114</v>
      </c>
    </row>
    <row r="168" spans="2:6" ht="13.5">
      <c r="B168" s="27" t="s">
        <v>176</v>
      </c>
      <c r="C168" s="24">
        <v>47.8445700286291</v>
      </c>
      <c r="D168" s="24">
        <v>-50.36978583011799</v>
      </c>
      <c r="E168" s="24">
        <v>17.125672314740378</v>
      </c>
      <c r="F168" s="60">
        <v>0.0074</v>
      </c>
    </row>
    <row r="169" spans="2:6" ht="13.5">
      <c r="B169" s="27" t="s">
        <v>177</v>
      </c>
      <c r="C169" s="24">
        <v>48.89237447124535</v>
      </c>
      <c r="D169" s="24">
        <v>-49.88395266534272</v>
      </c>
      <c r="E169" s="24">
        <v>17.55000383402491</v>
      </c>
      <c r="F169" s="60">
        <v>0.0299</v>
      </c>
    </row>
    <row r="170" spans="2:6" ht="13.5">
      <c r="B170" s="27" t="s">
        <v>178</v>
      </c>
      <c r="C170" s="24">
        <v>50.027773387336815</v>
      </c>
      <c r="D170" s="24">
        <v>-49.5492847479925</v>
      </c>
      <c r="E170" s="24">
        <v>17.760099075544964</v>
      </c>
      <c r="F170" s="60">
        <v>0.05</v>
      </c>
    </row>
    <row r="171" spans="2:6" ht="13.5">
      <c r="B171" s="27" t="s">
        <v>179</v>
      </c>
      <c r="C171" s="24">
        <v>49.52142807869875</v>
      </c>
      <c r="D171" s="24">
        <v>-50.51979946758601</v>
      </c>
      <c r="E171" s="24">
        <v>17.030926585628116</v>
      </c>
      <c r="F171" s="60">
        <v>0.0638</v>
      </c>
    </row>
    <row r="172" spans="2:6" ht="13.5">
      <c r="B172" s="27" t="s">
        <v>180</v>
      </c>
      <c r="C172" s="24">
        <v>44.636784361999005</v>
      </c>
      <c r="D172" s="24">
        <v>-51.90673907823741</v>
      </c>
      <c r="E172" s="24">
        <v>15.282576090804433</v>
      </c>
      <c r="F172" s="60">
        <v>-0.0743</v>
      </c>
    </row>
    <row r="173" spans="2:6" ht="13.5">
      <c r="B173" s="27" t="s">
        <v>181</v>
      </c>
      <c r="C173" s="24">
        <v>43.92886624137655</v>
      </c>
      <c r="D173" s="24">
        <v>-52.44963499433011</v>
      </c>
      <c r="E173" s="24">
        <v>14.671378240823504</v>
      </c>
      <c r="F173" s="60">
        <v>-0.0964</v>
      </c>
    </row>
    <row r="174" spans="2:6" ht="13.5">
      <c r="B174" s="27" t="s">
        <v>182</v>
      </c>
      <c r="C174" s="24">
        <v>45.710195064874156</v>
      </c>
      <c r="D174" s="24">
        <v>-52.21941130698202</v>
      </c>
      <c r="E174" s="24">
        <v>15.420798211398452</v>
      </c>
      <c r="F174" s="60">
        <v>-0.0256</v>
      </c>
    </row>
    <row r="175" spans="2:6" ht="13.5">
      <c r="B175" s="27" t="s">
        <v>183</v>
      </c>
      <c r="C175" s="24">
        <v>46.67449244906393</v>
      </c>
      <c r="D175" s="24">
        <v>-51.69850136559891</v>
      </c>
      <c r="E175" s="24">
        <v>16.002913985149757</v>
      </c>
      <c r="F175" s="60">
        <v>-0.0043</v>
      </c>
    </row>
    <row r="176" spans="2:6" ht="13.5">
      <c r="B176" s="27" t="s">
        <v>184</v>
      </c>
      <c r="C176" s="24">
        <v>48.296749173112566</v>
      </c>
      <c r="D176" s="24">
        <v>-51.7915356084431</v>
      </c>
      <c r="E176" s="24">
        <v>16.06260954243434</v>
      </c>
      <c r="F176" s="60">
        <v>0.0584</v>
      </c>
    </row>
    <row r="177" spans="2:6" ht="13.5">
      <c r="B177" s="27" t="s">
        <v>185</v>
      </c>
      <c r="C177" s="24">
        <v>44.898087386341494</v>
      </c>
      <c r="D177" s="24">
        <v>-52.78383978978778</v>
      </c>
      <c r="E177" s="24">
        <v>14.800908870315034</v>
      </c>
      <c r="F177" s="60">
        <v>-0.0457</v>
      </c>
    </row>
    <row r="178" spans="2:6" ht="13.5">
      <c r="B178" s="27" t="s">
        <v>186</v>
      </c>
      <c r="C178" s="24">
        <v>44.41990560536511</v>
      </c>
      <c r="D178" s="24">
        <v>-53.46107234270775</v>
      </c>
      <c r="E178" s="24">
        <v>14.184601135596642</v>
      </c>
      <c r="F178" s="60">
        <v>-0.0541</v>
      </c>
    </row>
    <row r="179" spans="2:6" ht="13.5">
      <c r="B179" s="27" t="s">
        <v>187</v>
      </c>
      <c r="C179" s="24">
        <v>46.64222175004411</v>
      </c>
      <c r="D179" s="24">
        <v>-53.16460334774646</v>
      </c>
      <c r="E179" s="24">
        <v>14.881222074962022</v>
      </c>
      <c r="F179" s="60">
        <v>0.0329</v>
      </c>
    </row>
    <row r="180" spans="2:6" ht="13.5">
      <c r="B180" s="27" t="s">
        <v>188</v>
      </c>
      <c r="C180" s="24">
        <v>47.93687571906497</v>
      </c>
      <c r="D180" s="24">
        <v>-52.848952586738655</v>
      </c>
      <c r="E180" s="24">
        <v>15.16633037010713</v>
      </c>
      <c r="F180" s="60">
        <v>0.0699</v>
      </c>
    </row>
    <row r="181" spans="2:6" ht="13.5">
      <c r="B181" s="27" t="s">
        <v>189</v>
      </c>
      <c r="C181" s="24">
        <v>49.335199678406894</v>
      </c>
      <c r="D181" s="24">
        <v>-52.31102559842956</v>
      </c>
      <c r="E181" s="24">
        <v>15.466745534024684</v>
      </c>
      <c r="F181" s="60">
        <v>0.1031</v>
      </c>
    </row>
    <row r="182" spans="2:6" ht="13.5">
      <c r="B182" s="27" t="s">
        <v>190</v>
      </c>
      <c r="C182" s="24">
        <v>50.27762346630856</v>
      </c>
      <c r="D182" s="24">
        <v>-51.75430016298741</v>
      </c>
      <c r="E182" s="24">
        <v>15.75134983138629</v>
      </c>
      <c r="F182" s="60">
        <v>0.1088</v>
      </c>
    </row>
    <row r="183" spans="2:6" ht="13.5">
      <c r="B183" s="27" t="s">
        <v>191</v>
      </c>
      <c r="C183" s="24">
        <v>51.45050441242153</v>
      </c>
      <c r="D183" s="24">
        <v>-51.19402886203277</v>
      </c>
      <c r="E183" s="24">
        <v>15.860380274099613</v>
      </c>
      <c r="F183" s="60">
        <v>0.1034</v>
      </c>
    </row>
    <row r="184" spans="2:6" ht="13.5">
      <c r="B184" s="27" t="s">
        <v>192</v>
      </c>
      <c r="C184" s="24">
        <v>46.28927395599521</v>
      </c>
      <c r="D184" s="24">
        <v>-54.03374483417406</v>
      </c>
      <c r="E184" s="24">
        <v>14.136400239161079</v>
      </c>
      <c r="F184" s="60">
        <v>0.0452</v>
      </c>
    </row>
    <row r="185" spans="2:6" ht="13.5">
      <c r="B185" s="27" t="s">
        <v>193</v>
      </c>
      <c r="C185" s="24">
        <v>45.10114445594888</v>
      </c>
      <c r="D185" s="24">
        <v>-54.464621933483365</v>
      </c>
      <c r="E185" s="24">
        <v>13.632097305114117</v>
      </c>
      <c r="F185" s="60">
        <v>0.0137</v>
      </c>
    </row>
    <row r="186" spans="2:6" ht="13.5">
      <c r="B186" s="27" t="s">
        <v>194</v>
      </c>
      <c r="C186" s="24">
        <v>44.98079864782945</v>
      </c>
      <c r="D186" s="24">
        <v>-55.33957050658696</v>
      </c>
      <c r="E186" s="24">
        <v>12.91460033163436</v>
      </c>
      <c r="F186" s="60">
        <v>0.0479</v>
      </c>
    </row>
    <row r="187" spans="2:6" ht="13.5">
      <c r="B187" s="27" t="s">
        <v>195</v>
      </c>
      <c r="C187" s="24">
        <v>46.007277154144404</v>
      </c>
      <c r="D187" s="24">
        <v>-54.96901840554724</v>
      </c>
      <c r="E187" s="24">
        <v>13.303667885124677</v>
      </c>
      <c r="F187" s="60">
        <v>0.0633</v>
      </c>
    </row>
    <row r="188" spans="2:6" ht="13.5">
      <c r="B188" s="27" t="s">
        <v>196</v>
      </c>
      <c r="C188" s="24">
        <v>47.46940111031642</v>
      </c>
      <c r="D188" s="24">
        <v>-54.14893487494171</v>
      </c>
      <c r="E188" s="24">
        <v>13.991566793532014</v>
      </c>
      <c r="F188" s="60">
        <v>0.0812</v>
      </c>
    </row>
    <row r="189" spans="2:6" ht="13.5">
      <c r="B189" s="27" t="s">
        <v>197</v>
      </c>
      <c r="C189" s="24">
        <v>48.46841482580975</v>
      </c>
      <c r="D189" s="24">
        <v>-53.68021657391876</v>
      </c>
      <c r="E189" s="24">
        <v>14.28763683473943</v>
      </c>
      <c r="F189" s="60">
        <v>0.1038</v>
      </c>
    </row>
    <row r="190" spans="2:6" ht="13.5">
      <c r="B190" s="27" t="s">
        <v>198</v>
      </c>
      <c r="C190" s="24">
        <v>49.40099573610874</v>
      </c>
      <c r="D190" s="24">
        <v>-53.227848519533254</v>
      </c>
      <c r="E190" s="24">
        <v>14.510723304284854</v>
      </c>
      <c r="F190" s="60">
        <v>0.1264</v>
      </c>
    </row>
    <row r="191" spans="2:6" ht="13.5">
      <c r="B191" s="27" t="s">
        <v>199</v>
      </c>
      <c r="C191" s="24">
        <v>50.40196257964888</v>
      </c>
      <c r="D191" s="24">
        <v>-52.720433222261256</v>
      </c>
      <c r="E191" s="24">
        <v>14.690293727240704</v>
      </c>
      <c r="F191" s="60">
        <v>0.1458</v>
      </c>
    </row>
    <row r="192" spans="2:6" ht="13.5">
      <c r="B192" s="27" t="s">
        <v>200</v>
      </c>
      <c r="C192" s="24">
        <v>51.470220557571395</v>
      </c>
      <c r="D192" s="24">
        <v>-52.07528071343139</v>
      </c>
      <c r="E192" s="24">
        <v>14.88451769551388</v>
      </c>
      <c r="F192" s="60">
        <v>0.1437</v>
      </c>
    </row>
    <row r="193" spans="2:6" ht="13.5">
      <c r="B193" s="27" t="s">
        <v>201</v>
      </c>
      <c r="C193" s="24">
        <v>52.60575812715813</v>
      </c>
      <c r="D193" s="24">
        <v>-51.67130086182961</v>
      </c>
      <c r="E193" s="24">
        <v>14.610165419951231</v>
      </c>
      <c r="F193" s="60">
        <v>0.1395</v>
      </c>
    </row>
    <row r="194" spans="2:6" ht="13.5">
      <c r="B194" s="27" t="s">
        <v>202</v>
      </c>
      <c r="C194" s="24">
        <v>51.67002227055589</v>
      </c>
      <c r="D194" s="24">
        <v>-52.677413694269134</v>
      </c>
      <c r="E194" s="24">
        <v>14.001353717036613</v>
      </c>
      <c r="F194" s="60">
        <v>0.1702</v>
      </c>
    </row>
    <row r="195" spans="2:6" ht="13.5">
      <c r="B195" s="27" t="s">
        <v>203</v>
      </c>
      <c r="C195" s="24">
        <v>49.27336600568146</v>
      </c>
      <c r="D195" s="24">
        <v>-54.02548079429666</v>
      </c>
      <c r="E195" s="24">
        <v>13.640907451394645</v>
      </c>
      <c r="F195" s="60">
        <v>0.1327</v>
      </c>
    </row>
    <row r="196" spans="2:6" ht="13.5">
      <c r="B196" s="27" t="s">
        <v>204</v>
      </c>
      <c r="C196" s="24">
        <v>48.45624321783915</v>
      </c>
      <c r="D196" s="24">
        <v>-54.547434625819804</v>
      </c>
      <c r="E196" s="24">
        <v>13.333345176700174</v>
      </c>
      <c r="F196" s="60">
        <v>0.1143</v>
      </c>
    </row>
    <row r="197" spans="2:6" ht="13.5">
      <c r="B197" s="27" t="s">
        <v>205</v>
      </c>
      <c r="C197" s="24">
        <v>47.49789223364236</v>
      </c>
      <c r="D197" s="24">
        <v>-54.93143250317296</v>
      </c>
      <c r="E197" s="24">
        <v>13.169273813316956</v>
      </c>
      <c r="F197" s="60">
        <v>0.0901</v>
      </c>
    </row>
    <row r="198" spans="2:6" ht="13.5">
      <c r="B198" s="27" t="s">
        <v>206</v>
      </c>
      <c r="C198" s="24">
        <v>45.016093820680965</v>
      </c>
      <c r="D198" s="24">
        <v>-56.15449875714303</v>
      </c>
      <c r="E198" s="24">
        <v>12.220474797159973</v>
      </c>
      <c r="F198" s="60">
        <v>0.0882</v>
      </c>
    </row>
    <row r="199" spans="2:6" ht="13.5">
      <c r="B199" s="27" t="s">
        <v>207</v>
      </c>
      <c r="C199" s="24">
        <v>46.37076450895361</v>
      </c>
      <c r="D199" s="24">
        <v>-55.9158877777535</v>
      </c>
      <c r="E199" s="24">
        <v>12.342763586521768</v>
      </c>
      <c r="F199" s="60">
        <v>0.0962</v>
      </c>
    </row>
    <row r="200" spans="2:6" ht="13.5">
      <c r="B200" s="27" t="s">
        <v>208</v>
      </c>
      <c r="C200" s="24">
        <v>50.669856808313426</v>
      </c>
      <c r="D200" s="24">
        <v>-53.61224216401495</v>
      </c>
      <c r="E200" s="24">
        <v>13.4166887209635</v>
      </c>
      <c r="F200" s="60">
        <v>0.1633</v>
      </c>
    </row>
    <row r="201" spans="2:6" ht="13.5">
      <c r="B201" s="27" t="s">
        <v>209</v>
      </c>
      <c r="C201" s="24">
        <v>53.1832347872269</v>
      </c>
      <c r="D201" s="24">
        <v>-51.89165767644713</v>
      </c>
      <c r="E201" s="24">
        <v>13.78903815520296</v>
      </c>
      <c r="F201" s="60">
        <v>0.166</v>
      </c>
    </row>
    <row r="202" spans="2:7" ht="13.5">
      <c r="B202" s="27" t="s">
        <v>210</v>
      </c>
      <c r="C202" s="24">
        <v>52.943297825093644</v>
      </c>
      <c r="D202" s="24">
        <v>-52.65266371608751</v>
      </c>
      <c r="E202" s="24">
        <v>12.806260648030719</v>
      </c>
      <c r="F202" s="60">
        <v>0.1932</v>
      </c>
      <c r="G202" s="60">
        <v>0.005700000000000011</v>
      </c>
    </row>
    <row r="203" spans="2:6" ht="13.5">
      <c r="B203" s="27" t="s">
        <v>211</v>
      </c>
      <c r="C203" s="24">
        <v>52.02094657931891</v>
      </c>
      <c r="D203" s="24">
        <v>-53.4016835462633</v>
      </c>
      <c r="E203" s="24">
        <v>12.560620499957961</v>
      </c>
      <c r="F203" s="60">
        <v>0.1868</v>
      </c>
    </row>
    <row r="204" spans="2:6" ht="13.5">
      <c r="B204" s="27" t="s">
        <v>212</v>
      </c>
      <c r="C204" s="24">
        <v>50.43465383133096</v>
      </c>
      <c r="D204" s="24">
        <v>-54.32986072065319</v>
      </c>
      <c r="E204" s="24">
        <v>12.531280243745773</v>
      </c>
      <c r="F204" s="60">
        <v>0.1608</v>
      </c>
    </row>
    <row r="205" spans="2:6" ht="13.5">
      <c r="B205" s="27" t="s">
        <v>213</v>
      </c>
      <c r="C205" s="24">
        <v>49.512468208950025</v>
      </c>
      <c r="D205" s="24">
        <v>-54.88675019894004</v>
      </c>
      <c r="E205" s="24">
        <v>12.372980794768415</v>
      </c>
      <c r="F205" s="60">
        <v>0.1474</v>
      </c>
    </row>
    <row r="206" spans="2:6" ht="13.5">
      <c r="B206" s="27" t="s">
        <v>214</v>
      </c>
      <c r="C206" s="24">
        <v>48.609100034015384</v>
      </c>
      <c r="D206" s="24">
        <v>-55.35826376299751</v>
      </c>
      <c r="E206" s="24">
        <v>12.253838724509231</v>
      </c>
      <c r="F206" s="60">
        <v>0.1342</v>
      </c>
    </row>
    <row r="207" spans="2:6" ht="13.5">
      <c r="B207" s="27" t="s">
        <v>215</v>
      </c>
      <c r="C207" s="24">
        <v>47.57523888981245</v>
      </c>
      <c r="D207" s="24">
        <v>-55.847531219547314</v>
      </c>
      <c r="E207" s="24">
        <v>12.087139573975051</v>
      </c>
      <c r="F207" s="60">
        <v>0.1166</v>
      </c>
    </row>
    <row r="208" spans="2:6" ht="13.5">
      <c r="B208" s="27" t="s">
        <v>216</v>
      </c>
      <c r="C208" s="24">
        <v>45.36544692048018</v>
      </c>
      <c r="D208" s="24">
        <v>-56.84072203181866</v>
      </c>
      <c r="E208" s="24">
        <v>11.537153165046655</v>
      </c>
      <c r="F208" s="60">
        <v>0.1209</v>
      </c>
    </row>
    <row r="209" spans="2:6" ht="13.5">
      <c r="B209" s="27" t="s">
        <v>217</v>
      </c>
      <c r="C209" s="24">
        <v>44.70554988542172</v>
      </c>
      <c r="D209" s="24">
        <v>-57.438005559487266</v>
      </c>
      <c r="E209" s="24">
        <v>10.971133793192001</v>
      </c>
      <c r="F209" s="60">
        <v>0.1207</v>
      </c>
    </row>
    <row r="210" spans="2:6" ht="13.5">
      <c r="B210" s="27" t="s">
        <v>218</v>
      </c>
      <c r="C210" s="24">
        <v>46.73745311980132</v>
      </c>
      <c r="D210" s="24">
        <v>-56.64904127832125</v>
      </c>
      <c r="E210" s="24">
        <v>11.397214802938663</v>
      </c>
      <c r="F210" s="60">
        <v>0.1183</v>
      </c>
    </row>
    <row r="211" spans="2:7" ht="13.5">
      <c r="B211" s="27" t="s">
        <v>219</v>
      </c>
      <c r="C211" s="24">
        <v>53.88903900594824</v>
      </c>
      <c r="D211" s="24">
        <v>-51.92426966922612</v>
      </c>
      <c r="E211" s="24">
        <v>12.859765214810713</v>
      </c>
      <c r="F211" s="60">
        <v>0.1892</v>
      </c>
      <c r="G211" s="60">
        <v>0.001700000000000007</v>
      </c>
    </row>
    <row r="212" spans="2:6" ht="13.5">
      <c r="B212" s="27" t="s">
        <v>220</v>
      </c>
      <c r="C212" s="24">
        <v>51.31100221341463</v>
      </c>
      <c r="D212" s="24">
        <v>-54.28329177351229</v>
      </c>
      <c r="E212" s="24">
        <v>11.734043354993304</v>
      </c>
      <c r="F212" s="60">
        <v>0.1722</v>
      </c>
    </row>
    <row r="213" spans="2:6" ht="13.5">
      <c r="B213" s="27" t="s">
        <v>221</v>
      </c>
      <c r="C213" s="24">
        <v>50.36835554121392</v>
      </c>
      <c r="D213" s="24">
        <v>-54.95694617248072</v>
      </c>
      <c r="E213" s="24">
        <v>11.521131284667176</v>
      </c>
      <c r="F213" s="60">
        <v>0.1558</v>
      </c>
    </row>
    <row r="214" spans="2:6" ht="13.5">
      <c r="B214" s="27" t="s">
        <v>222</v>
      </c>
      <c r="C214" s="24">
        <v>49.39739814074976</v>
      </c>
      <c r="D214" s="24">
        <v>-55.643541799112825</v>
      </c>
      <c r="E214" s="24">
        <v>11.253091529153512</v>
      </c>
      <c r="F214" s="60">
        <v>0.1466</v>
      </c>
    </row>
    <row r="215" spans="2:6" ht="13.5">
      <c r="B215" s="27" t="s">
        <v>223</v>
      </c>
      <c r="C215" s="24">
        <v>48.519909085749006</v>
      </c>
      <c r="D215" s="24">
        <v>-56.18220128004636</v>
      </c>
      <c r="E215" s="24">
        <v>11.091698048889912</v>
      </c>
      <c r="F215" s="60">
        <v>0.1424</v>
      </c>
    </row>
    <row r="216" spans="2:6" ht="13.5">
      <c r="B216" s="27" t="s">
        <v>224</v>
      </c>
      <c r="C216" s="24">
        <v>45.735608669657346</v>
      </c>
      <c r="D216" s="24">
        <v>-57.5311351177114</v>
      </c>
      <c r="E216" s="24">
        <v>10.615424865209222</v>
      </c>
      <c r="F216" s="60">
        <v>0.1145</v>
      </c>
    </row>
    <row r="217" spans="2:6" ht="13.5">
      <c r="B217" s="27" t="s">
        <v>225</v>
      </c>
      <c r="C217" s="24">
        <v>44.99011746976146</v>
      </c>
      <c r="D217" s="24">
        <v>-58.14205111007536</v>
      </c>
      <c r="E217" s="24">
        <v>10.0615652989271</v>
      </c>
      <c r="F217" s="60">
        <v>0.1158</v>
      </c>
    </row>
    <row r="218" spans="2:6" ht="13.5">
      <c r="B218" s="27" t="s">
        <v>226</v>
      </c>
      <c r="C218" s="24">
        <v>47.02239768405734</v>
      </c>
      <c r="D218" s="24">
        <v>-57.18696564262133</v>
      </c>
      <c r="E218" s="24">
        <v>10.5224602500564</v>
      </c>
      <c r="F218" s="60">
        <v>0.1298</v>
      </c>
    </row>
    <row r="219" spans="2:6" ht="13.5">
      <c r="B219" s="27" t="s">
        <v>227</v>
      </c>
      <c r="C219" s="24">
        <v>50.14493187792836</v>
      </c>
      <c r="D219" s="24">
        <v>-55.56792031538829</v>
      </c>
      <c r="E219" s="24">
        <v>10.55286925605752</v>
      </c>
      <c r="F219" s="60">
        <v>0.1471</v>
      </c>
    </row>
    <row r="220" spans="2:6" ht="13.5">
      <c r="B220" s="27" t="s">
        <v>228</v>
      </c>
      <c r="C220" s="24">
        <v>51.341595888644974</v>
      </c>
      <c r="D220" s="24">
        <v>-54.75059407290542</v>
      </c>
      <c r="E220" s="24">
        <v>10.654901952526322</v>
      </c>
      <c r="F220" s="60">
        <v>0.1686</v>
      </c>
    </row>
    <row r="221" spans="2:7" ht="13.5">
      <c r="B221" s="27" t="s">
        <v>229</v>
      </c>
      <c r="C221" s="24">
        <v>52.41939507476899</v>
      </c>
      <c r="D221" s="24">
        <v>-53.945727345306594</v>
      </c>
      <c r="E221" s="24">
        <v>10.76958982249734</v>
      </c>
      <c r="F221" s="60">
        <v>0.1945</v>
      </c>
      <c r="G221" s="60">
        <v>0.007000000000000006</v>
      </c>
    </row>
    <row r="222" spans="2:7" ht="13.5">
      <c r="B222" s="27" t="s">
        <v>230</v>
      </c>
      <c r="C222" s="24">
        <v>53.46478717716951</v>
      </c>
      <c r="D222" s="24">
        <v>-53.0776490388643</v>
      </c>
      <c r="E222" s="24">
        <v>10.947169356900368</v>
      </c>
      <c r="F222" s="60">
        <v>0.2136</v>
      </c>
      <c r="G222" s="60">
        <v>0.026100000000000012</v>
      </c>
    </row>
    <row r="223" spans="2:7" ht="13.5">
      <c r="B223" s="27" t="s">
        <v>231</v>
      </c>
      <c r="C223" s="24">
        <v>54.379104943234665</v>
      </c>
      <c r="D223" s="24">
        <v>-52.26219549064263</v>
      </c>
      <c r="E223" s="24">
        <v>11.121176380890473</v>
      </c>
      <c r="F223" s="60">
        <v>0.2257</v>
      </c>
      <c r="G223" s="60">
        <v>0.03820000000000001</v>
      </c>
    </row>
    <row r="224" spans="2:7" ht="13.5">
      <c r="B224" s="27" t="s">
        <v>232</v>
      </c>
      <c r="C224" s="24">
        <v>55.153426584516744</v>
      </c>
      <c r="D224" s="24">
        <v>-51.536778333860106</v>
      </c>
      <c r="E224" s="24">
        <v>11.2321098917251</v>
      </c>
      <c r="F224" s="60">
        <v>0.2267</v>
      </c>
      <c r="G224" s="60">
        <v>0.03920000000000001</v>
      </c>
    </row>
    <row r="225" spans="2:7" ht="13.5">
      <c r="B225" s="27" t="s">
        <v>233</v>
      </c>
      <c r="C225" s="24">
        <v>52.8791802491882</v>
      </c>
      <c r="D225" s="24">
        <v>-53.8847887735628</v>
      </c>
      <c r="E225" s="24">
        <v>9.780454670408634</v>
      </c>
      <c r="F225" s="60">
        <v>0.2009</v>
      </c>
      <c r="G225" s="60">
        <v>0.013399999999999995</v>
      </c>
    </row>
    <row r="226" spans="2:6" ht="13.5">
      <c r="B226" s="27" t="s">
        <v>234</v>
      </c>
      <c r="C226" s="24">
        <v>51.82061975172129</v>
      </c>
      <c r="D226" s="24">
        <v>-54.80879356505465</v>
      </c>
      <c r="E226" s="24">
        <v>9.442004915962196</v>
      </c>
      <c r="F226" s="60">
        <v>0.1819</v>
      </c>
    </row>
    <row r="227" spans="2:6" ht="13.5">
      <c r="B227" s="27" t="s">
        <v>235</v>
      </c>
      <c r="C227" s="24">
        <v>50.841610611383</v>
      </c>
      <c r="D227" s="24">
        <v>-55.58015137353408</v>
      </c>
      <c r="E227" s="24">
        <v>9.295442945635811</v>
      </c>
      <c r="F227" s="60">
        <v>0.1655</v>
      </c>
    </row>
    <row r="228" spans="2:6" ht="13.5">
      <c r="B228" s="27" t="s">
        <v>236</v>
      </c>
      <c r="C228" s="24">
        <v>50.02773114873119</v>
      </c>
      <c r="D228" s="24">
        <v>-56.19391721482002</v>
      </c>
      <c r="E228" s="24">
        <v>9.171803933865933</v>
      </c>
      <c r="F228" s="60">
        <v>0.1558</v>
      </c>
    </row>
    <row r="229" spans="2:6" ht="13.5">
      <c r="B229" s="27" t="s">
        <v>237</v>
      </c>
      <c r="C229" s="24">
        <v>48.95155821966485</v>
      </c>
      <c r="D229" s="24">
        <v>-56.939159656026334</v>
      </c>
      <c r="E229" s="24">
        <v>9.080440895540116</v>
      </c>
      <c r="F229" s="60">
        <v>0.149</v>
      </c>
    </row>
    <row r="230" spans="2:6" ht="13.5">
      <c r="B230" s="27" t="s">
        <v>238</v>
      </c>
      <c r="C230" s="24">
        <v>47.56400104777486</v>
      </c>
      <c r="D230" s="24">
        <v>-57.8123269921442</v>
      </c>
      <c r="E230" s="24">
        <v>8.94738330098773</v>
      </c>
      <c r="F230" s="60">
        <v>0.1417</v>
      </c>
    </row>
    <row r="231" spans="2:6" ht="13.5">
      <c r="B231" s="27" t="s">
        <v>239</v>
      </c>
      <c r="C231" s="24">
        <v>46.566737502225934</v>
      </c>
      <c r="D231" s="24">
        <v>-58.47707553082917</v>
      </c>
      <c r="E231" s="24">
        <v>8.641232768424508</v>
      </c>
      <c r="F231" s="60">
        <v>0.1418</v>
      </c>
    </row>
    <row r="232" spans="2:6" ht="13.5">
      <c r="B232" s="27" t="s">
        <v>240</v>
      </c>
      <c r="C232" s="24">
        <v>45.52153991302609</v>
      </c>
      <c r="D232" s="24">
        <v>-59.25220950586622</v>
      </c>
      <c r="E232" s="24">
        <v>8.076791166164279</v>
      </c>
      <c r="F232" s="60">
        <v>0.1454</v>
      </c>
    </row>
    <row r="233" spans="2:6" ht="13.5">
      <c r="B233" s="27" t="s">
        <v>241</v>
      </c>
      <c r="C233" s="24">
        <v>44.61786562112421</v>
      </c>
      <c r="D233" s="24">
        <v>-59.81056661651837</v>
      </c>
      <c r="E233" s="24">
        <v>7.7424825381131</v>
      </c>
      <c r="F233" s="60">
        <v>0.1439</v>
      </c>
    </row>
    <row r="234" spans="2:6" ht="13.5">
      <c r="B234" s="27" t="s">
        <v>242</v>
      </c>
      <c r="C234" s="24">
        <v>46.00560115814382</v>
      </c>
      <c r="D234" s="24">
        <v>-58.24232687734113</v>
      </c>
      <c r="E234" s="24">
        <v>9.485357578067342</v>
      </c>
      <c r="F234" s="60">
        <v>0.1276</v>
      </c>
    </row>
    <row r="235" spans="2:6" ht="13.5">
      <c r="B235" s="27" t="s">
        <v>243</v>
      </c>
      <c r="C235" s="24">
        <v>44.74603906230778</v>
      </c>
      <c r="D235" s="24">
        <v>-60.3009270984181</v>
      </c>
      <c r="E235" s="24">
        <v>6.541437273310292</v>
      </c>
      <c r="F235" s="60">
        <v>0.1529</v>
      </c>
    </row>
    <row r="236" spans="2:6" ht="13.5">
      <c r="B236" s="27" t="s">
        <v>244</v>
      </c>
      <c r="C236" s="24">
        <v>44.33327474064477</v>
      </c>
      <c r="D236" s="24">
        <v>-60.831202394524816</v>
      </c>
      <c r="E236" s="24">
        <v>5.531347431781462</v>
      </c>
      <c r="F236" s="60">
        <v>0.1409</v>
      </c>
    </row>
    <row r="237" spans="2:6" ht="13.5">
      <c r="B237" s="27" t="s">
        <v>245</v>
      </c>
      <c r="C237" s="24">
        <v>43.79249605961565</v>
      </c>
      <c r="D237" s="24">
        <v>-61.32581605010277</v>
      </c>
      <c r="E237" s="24">
        <v>4.649079173253825</v>
      </c>
      <c r="F237" s="60">
        <v>0.1248</v>
      </c>
    </row>
    <row r="238" spans="2:6" ht="13.5">
      <c r="B238" s="27" t="s">
        <v>246</v>
      </c>
      <c r="C238" s="24">
        <v>44.72023680323749</v>
      </c>
      <c r="D238" s="24">
        <v>-60.75189025895933</v>
      </c>
      <c r="E238" s="24">
        <v>4.576436347261887</v>
      </c>
      <c r="F238" s="60">
        <v>0.1241</v>
      </c>
    </row>
    <row r="239" spans="2:6" ht="13.5">
      <c r="B239" s="27" t="s">
        <v>247</v>
      </c>
      <c r="C239" s="24">
        <v>45.66255274865516</v>
      </c>
      <c r="D239" s="24">
        <v>-60.11861669138889</v>
      </c>
      <c r="E239" s="24">
        <v>4.577953739433997</v>
      </c>
      <c r="F239" s="60">
        <v>0.1381</v>
      </c>
    </row>
    <row r="240" spans="2:6" ht="13.5">
      <c r="B240" s="27" t="s">
        <v>248</v>
      </c>
      <c r="C240" s="24">
        <v>46.839386290647205</v>
      </c>
      <c r="D240" s="24">
        <v>-59.25820146520218</v>
      </c>
      <c r="E240" s="24">
        <v>4.658696318991222</v>
      </c>
      <c r="F240" s="60">
        <v>0.15</v>
      </c>
    </row>
    <row r="241" spans="2:6" ht="13.5">
      <c r="B241" s="27" t="s">
        <v>249</v>
      </c>
      <c r="C241" s="24">
        <v>47.963233713343584</v>
      </c>
      <c r="D241" s="24">
        <v>-58.325803276341304</v>
      </c>
      <c r="E241" s="24">
        <v>4.309161051568292</v>
      </c>
      <c r="F241" s="60">
        <v>0.1321</v>
      </c>
    </row>
    <row r="242" spans="2:6" ht="13.5">
      <c r="B242" s="27" t="s">
        <v>250</v>
      </c>
      <c r="C242" s="24">
        <v>48.72308823733705</v>
      </c>
      <c r="D242" s="24">
        <v>-57.660601124316166</v>
      </c>
      <c r="E242" s="24">
        <v>4.2123451145318205</v>
      </c>
      <c r="F242" s="60">
        <v>0.1178</v>
      </c>
    </row>
    <row r="243" spans="2:6" ht="13.5">
      <c r="B243" s="27" t="s">
        <v>251</v>
      </c>
      <c r="C243" s="24">
        <v>49.563261954012184</v>
      </c>
      <c r="D243" s="24">
        <v>-56.916053149853965</v>
      </c>
      <c r="E243" s="24">
        <v>4.180098409333502</v>
      </c>
      <c r="F243" s="60">
        <v>0.1084</v>
      </c>
    </row>
    <row r="244" spans="2:6" ht="13.5">
      <c r="B244" s="27" t="s">
        <v>252</v>
      </c>
      <c r="C244" s="24">
        <v>50.590051924412975</v>
      </c>
      <c r="D244" s="24">
        <v>-55.99102460959055</v>
      </c>
      <c r="E244" s="24">
        <v>4.172587362543245</v>
      </c>
      <c r="F244" s="60">
        <v>0.1053</v>
      </c>
    </row>
    <row r="245" spans="2:6" ht="13.5">
      <c r="B245" s="27" t="s">
        <v>253</v>
      </c>
      <c r="C245" s="24">
        <v>51.461641512727866</v>
      </c>
      <c r="D245" s="24">
        <v>-55.175741143068024</v>
      </c>
      <c r="E245" s="24">
        <v>4.102331681944384</v>
      </c>
      <c r="F245" s="60">
        <v>0.1075</v>
      </c>
    </row>
    <row r="246" spans="2:6" ht="13.5">
      <c r="B246" s="27" t="s">
        <v>254</v>
      </c>
      <c r="C246" s="24">
        <v>52.56280781133302</v>
      </c>
      <c r="D246" s="24">
        <v>-54.20614995139802</v>
      </c>
      <c r="E246" s="24">
        <v>4.375864891646383</v>
      </c>
      <c r="F246" s="60">
        <v>0.1295</v>
      </c>
    </row>
    <row r="247" spans="2:6" ht="13.5">
      <c r="B247" s="27" t="s">
        <v>255</v>
      </c>
      <c r="C247" s="24">
        <v>53.56989853382017</v>
      </c>
      <c r="D247" s="24">
        <v>-53.27749186548471</v>
      </c>
      <c r="E247" s="24">
        <v>4.548763580389509</v>
      </c>
      <c r="F247" s="60">
        <v>0.1519</v>
      </c>
    </row>
    <row r="248" spans="2:6" ht="13.5">
      <c r="B248" s="27" t="s">
        <v>256</v>
      </c>
      <c r="C248" s="24">
        <v>54.45705747294053</v>
      </c>
      <c r="D248" s="24">
        <v>-52.446130183354605</v>
      </c>
      <c r="E248" s="24">
        <v>4.771529502923904</v>
      </c>
      <c r="F248" s="60">
        <v>0.1703</v>
      </c>
    </row>
    <row r="249" spans="2:7" ht="13.5">
      <c r="B249" s="27" t="s">
        <v>257</v>
      </c>
      <c r="C249" s="24">
        <v>55.34345480713928</v>
      </c>
      <c r="D249" s="24">
        <v>-51.61947567285729</v>
      </c>
      <c r="E249" s="24">
        <v>5.127074487194544</v>
      </c>
      <c r="F249" s="60">
        <v>0.1914</v>
      </c>
      <c r="G249" s="60">
        <v>0.003899999999999987</v>
      </c>
    </row>
    <row r="250" spans="2:7" ht="13.5">
      <c r="B250" s="27" t="s">
        <v>258</v>
      </c>
      <c r="C250" s="24">
        <v>56.08907394748222</v>
      </c>
      <c r="D250" s="24">
        <v>-50.933888560801044</v>
      </c>
      <c r="E250" s="24">
        <v>5.595963749696625</v>
      </c>
      <c r="F250" s="60">
        <v>0.2115</v>
      </c>
      <c r="G250" s="60">
        <v>0.023999999999999994</v>
      </c>
    </row>
    <row r="251" spans="2:6" ht="13.5">
      <c r="B251" s="27" t="s">
        <v>259</v>
      </c>
      <c r="C251" s="24">
        <v>53.476922784790915</v>
      </c>
      <c r="D251" s="24">
        <v>-53.550497427702425</v>
      </c>
      <c r="E251" s="24">
        <v>5.587009541527982</v>
      </c>
      <c r="F251" s="60">
        <v>0.1731</v>
      </c>
    </row>
    <row r="252" spans="2:6" ht="13.5">
      <c r="B252" s="27" t="s">
        <v>260</v>
      </c>
      <c r="C252" s="24">
        <v>52.45724433094338</v>
      </c>
      <c r="D252" s="24">
        <v>-54.481570768668306</v>
      </c>
      <c r="E252" s="24">
        <v>5.366707164469902</v>
      </c>
      <c r="F252" s="60">
        <v>0.1514</v>
      </c>
    </row>
    <row r="253" spans="2:6" ht="13.5">
      <c r="B253" s="27" t="s">
        <v>261</v>
      </c>
      <c r="C253" s="24">
        <v>51.43299686012074</v>
      </c>
      <c r="D253" s="24">
        <v>-55.38579071933705</v>
      </c>
      <c r="E253" s="24">
        <v>5.129126873859476</v>
      </c>
      <c r="F253" s="60">
        <v>0.1319</v>
      </c>
    </row>
    <row r="254" spans="2:6" ht="13.5">
      <c r="B254" s="27" t="s">
        <v>262</v>
      </c>
      <c r="C254" s="24">
        <v>50.10146356518263</v>
      </c>
      <c r="D254" s="24">
        <v>-56.56666219741679</v>
      </c>
      <c r="E254" s="24">
        <v>5.045891798909123</v>
      </c>
      <c r="F254" s="60">
        <v>0.1281</v>
      </c>
    </row>
    <row r="255" spans="2:6" ht="13.5">
      <c r="B255" s="27" t="s">
        <v>263</v>
      </c>
      <c r="C255" s="24">
        <v>45.70149219878616</v>
      </c>
      <c r="D255" s="24">
        <v>-59.97632607140213</v>
      </c>
      <c r="E255" s="24">
        <v>5.703730438947452</v>
      </c>
      <c r="F255" s="60">
        <v>0.1513</v>
      </c>
    </row>
    <row r="256" spans="2:6" ht="13.5">
      <c r="B256" s="27" t="s">
        <v>264</v>
      </c>
      <c r="C256" s="24">
        <v>47.64272617774141</v>
      </c>
      <c r="D256" s="24">
        <v>-58.634797205549425</v>
      </c>
      <c r="E256" s="24">
        <v>5.559026340307388</v>
      </c>
      <c r="F256" s="60">
        <v>0.1616</v>
      </c>
    </row>
    <row r="257" spans="2:6" ht="13.5">
      <c r="B257" s="27" t="s">
        <v>265</v>
      </c>
      <c r="C257" s="24">
        <v>48.60346794032413</v>
      </c>
      <c r="D257" s="24">
        <v>-57.87136047833215</v>
      </c>
      <c r="E257" s="24">
        <v>5.4364285472413565</v>
      </c>
      <c r="F257" s="60">
        <v>0.1501</v>
      </c>
    </row>
    <row r="258" spans="2:6" ht="13.5">
      <c r="B258" s="27" t="s">
        <v>266</v>
      </c>
      <c r="C258" s="24">
        <v>49.534541210206484</v>
      </c>
      <c r="D258" s="24">
        <v>-57.10675877114195</v>
      </c>
      <c r="E258" s="24">
        <v>5.827879603006877</v>
      </c>
      <c r="F258" s="60">
        <v>0.1489</v>
      </c>
    </row>
    <row r="259" spans="2:6" ht="13.5">
      <c r="B259" s="27" t="s">
        <v>267</v>
      </c>
      <c r="C259" s="24">
        <v>50.29754958377428</v>
      </c>
      <c r="D259" s="24">
        <v>-56.4823872495515</v>
      </c>
      <c r="E259" s="24">
        <v>6.324887081496059</v>
      </c>
      <c r="F259" s="60">
        <v>0.1652</v>
      </c>
    </row>
    <row r="260" spans="2:6" ht="13.5">
      <c r="B260" s="27" t="s">
        <v>268</v>
      </c>
      <c r="C260" s="24">
        <v>51.207774812002796</v>
      </c>
      <c r="D260" s="24">
        <v>-55.703934568266654</v>
      </c>
      <c r="E260" s="24">
        <v>6.571187702061075</v>
      </c>
      <c r="F260" s="60">
        <v>0.17</v>
      </c>
    </row>
    <row r="261" spans="2:6" ht="13.5">
      <c r="B261" s="27" t="s">
        <v>269</v>
      </c>
      <c r="C261" s="24">
        <v>52.38574752072068</v>
      </c>
      <c r="D261" s="24">
        <v>-54.6546957899422</v>
      </c>
      <c r="E261" s="24">
        <v>6.596512790237431</v>
      </c>
      <c r="F261" s="60">
        <v>0.1742</v>
      </c>
    </row>
    <row r="262" spans="2:7" ht="13.5">
      <c r="B262" s="27" t="s">
        <v>270</v>
      </c>
      <c r="C262" s="24">
        <v>53.45033666716471</v>
      </c>
      <c r="D262" s="24">
        <v>-53.683919504772</v>
      </c>
      <c r="E262" s="24">
        <v>6.741566106055354</v>
      </c>
      <c r="F262" s="60">
        <v>0.1943</v>
      </c>
      <c r="G262" s="60">
        <v>0.0068000000000000005</v>
      </c>
    </row>
    <row r="263" spans="2:7" ht="13.5">
      <c r="B263" s="27" t="s">
        <v>271</v>
      </c>
      <c r="C263" s="24">
        <v>54.7605215843283</v>
      </c>
      <c r="D263" s="24">
        <v>-52.42964833415717</v>
      </c>
      <c r="E263" s="24">
        <v>6.972585335082103</v>
      </c>
      <c r="F263" s="60">
        <v>0.2145</v>
      </c>
      <c r="G263" s="60">
        <v>0.026999999999999996</v>
      </c>
    </row>
    <row r="264" spans="2:7" ht="13.5">
      <c r="B264" s="27" t="s">
        <v>272</v>
      </c>
      <c r="C264" s="24">
        <v>55.87170365137574</v>
      </c>
      <c r="D264" s="24">
        <v>-51.31732055324908</v>
      </c>
      <c r="E264" s="24">
        <v>7.158950873167656</v>
      </c>
      <c r="F264" s="60">
        <v>0.2284</v>
      </c>
      <c r="G264" s="60">
        <v>0.04089999999999999</v>
      </c>
    </row>
    <row r="265" spans="2:7" ht="13.5">
      <c r="B265" s="27" t="s">
        <v>273</v>
      </c>
      <c r="C265" s="24">
        <v>56.871181224343594</v>
      </c>
      <c r="D265" s="24">
        <v>-50.288464122219025</v>
      </c>
      <c r="E265" s="24">
        <v>7.544084577436029</v>
      </c>
      <c r="F265" s="60">
        <v>0.2373</v>
      </c>
      <c r="G265" s="60">
        <v>0.04980000000000001</v>
      </c>
    </row>
    <row r="266" spans="2:7" ht="13.5">
      <c r="B266" s="27" t="s">
        <v>274</v>
      </c>
      <c r="C266" s="24">
        <v>56.919235155769876</v>
      </c>
      <c r="D266" s="24">
        <v>-50.221483009298545</v>
      </c>
      <c r="E266" s="24">
        <v>8.576638148808373</v>
      </c>
      <c r="F266" s="60">
        <v>0.2377</v>
      </c>
      <c r="G266" s="60">
        <v>0.050199999999999995</v>
      </c>
    </row>
    <row r="267" spans="2:7" ht="13.5">
      <c r="B267" s="27" t="s">
        <v>275</v>
      </c>
      <c r="C267" s="24">
        <v>56.193143523912156</v>
      </c>
      <c r="D267" s="24">
        <v>-50.955986195043614</v>
      </c>
      <c r="E267" s="24">
        <v>8.938700890597891</v>
      </c>
      <c r="F267" s="60">
        <v>0.2386</v>
      </c>
      <c r="G267" s="60">
        <v>0.051100000000000007</v>
      </c>
    </row>
    <row r="268" spans="2:7" ht="13.5">
      <c r="B268" s="27" t="s">
        <v>276</v>
      </c>
      <c r="C268" s="24">
        <v>55.11248469926055</v>
      </c>
      <c r="D268" s="24">
        <v>-52.050763407191035</v>
      </c>
      <c r="E268" s="24">
        <v>8.76419102032037</v>
      </c>
      <c r="F268" s="60">
        <v>0.2316</v>
      </c>
      <c r="G268" s="60">
        <v>0.0441</v>
      </c>
    </row>
    <row r="269" spans="2:7" ht="13.5">
      <c r="B269" s="27" t="s">
        <v>277</v>
      </c>
      <c r="C269" s="24">
        <v>54.160092536111</v>
      </c>
      <c r="D269" s="24">
        <v>-52.99350042815611</v>
      </c>
      <c r="E269" s="24">
        <v>8.306716501906896</v>
      </c>
      <c r="F269" s="60">
        <v>0.2168</v>
      </c>
      <c r="G269" s="60">
        <v>0.029299999999999993</v>
      </c>
    </row>
    <row r="270" spans="2:7" ht="13.5">
      <c r="B270" s="27" t="s">
        <v>278</v>
      </c>
      <c r="C270" s="24">
        <v>50.904343000319734</v>
      </c>
      <c r="D270" s="24">
        <v>-55.8938866915912</v>
      </c>
      <c r="E270" s="24">
        <v>7.7324438857267825</v>
      </c>
      <c r="F270" s="60">
        <v>0.1885</v>
      </c>
      <c r="G270" s="60">
        <v>0.0010000000000000009</v>
      </c>
    </row>
    <row r="271" spans="2:7" ht="13.5">
      <c r="B271" s="27" t="s">
        <v>279</v>
      </c>
      <c r="C271" s="24">
        <v>52.09804626202168</v>
      </c>
      <c r="D271" s="24">
        <v>-54.860706207130434</v>
      </c>
      <c r="E271" s="24">
        <v>8.00681102435112</v>
      </c>
      <c r="F271" s="60">
        <v>0.1905</v>
      </c>
      <c r="G271" s="60">
        <v>0.0030000000000000027</v>
      </c>
    </row>
    <row r="272" spans="2:7" ht="13.5">
      <c r="B272" s="27" t="s">
        <v>280</v>
      </c>
      <c r="C272" s="24">
        <v>55.077540972750704</v>
      </c>
      <c r="D272" s="24">
        <v>-51.94494227811236</v>
      </c>
      <c r="E272" s="24">
        <v>9.820370114104739</v>
      </c>
      <c r="F272" s="60">
        <v>0.2321</v>
      </c>
      <c r="G272" s="60">
        <v>0.0446</v>
      </c>
    </row>
    <row r="273" spans="2:7" ht="13.5">
      <c r="B273" s="27" t="s">
        <v>281</v>
      </c>
      <c r="C273" s="24">
        <v>53.88847462968426</v>
      </c>
      <c r="D273" s="24">
        <v>-53.086467132191316</v>
      </c>
      <c r="E273" s="24">
        <v>9.512080344838019</v>
      </c>
      <c r="F273" s="60">
        <v>0.2169</v>
      </c>
      <c r="G273" s="60">
        <v>0.02940000000000001</v>
      </c>
    </row>
    <row r="274" spans="2:7" ht="13.5">
      <c r="B274" s="27" t="s">
        <v>282</v>
      </c>
      <c r="C274" s="24">
        <v>52.623728970040055</v>
      </c>
      <c r="D274" s="24">
        <v>-54.28467032931495</v>
      </c>
      <c r="E274" s="24">
        <v>8.88098265410385</v>
      </c>
      <c r="F274" s="60">
        <v>0.1946</v>
      </c>
      <c r="G274" s="60">
        <v>0.007099999999999995</v>
      </c>
    </row>
    <row r="275" spans="2:6" ht="13.5">
      <c r="B275" s="27" t="s">
        <v>283</v>
      </c>
      <c r="C275" s="24">
        <v>49.86204627242147</v>
      </c>
      <c r="D275" s="24">
        <v>-56.75832341902091</v>
      </c>
      <c r="E275" s="24">
        <v>7.4203545826938955</v>
      </c>
      <c r="F275" s="60">
        <v>0.1798</v>
      </c>
    </row>
    <row r="276" spans="2:7" ht="13.5">
      <c r="B276" s="27" t="s">
        <v>284</v>
      </c>
      <c r="C276" s="24">
        <v>56.78914528981022</v>
      </c>
      <c r="D276" s="24">
        <v>-50.22534929970293</v>
      </c>
      <c r="E276" s="24">
        <v>9.832429838845528</v>
      </c>
      <c r="F276" s="60">
        <v>0.2268</v>
      </c>
      <c r="G276" s="60">
        <v>0.0393</v>
      </c>
    </row>
    <row r="277" spans="2:6" ht="13.5">
      <c r="B277" s="27" t="s">
        <v>285</v>
      </c>
      <c r="C277" s="24">
        <v>48.37712865447315</v>
      </c>
      <c r="D277" s="24">
        <v>-57.60276869395551</v>
      </c>
      <c r="E277" s="24">
        <v>8.249993650106296</v>
      </c>
      <c r="F277" s="60">
        <v>0.1542</v>
      </c>
    </row>
    <row r="278" spans="2:6" ht="13.5">
      <c r="B278" s="27" t="s">
        <v>286</v>
      </c>
      <c r="C278" s="24">
        <v>47.814624167354545</v>
      </c>
      <c r="D278" s="24">
        <v>-58.213579730143074</v>
      </c>
      <c r="E278" s="24">
        <v>7.427813064515666</v>
      </c>
      <c r="F278" s="60">
        <v>0.1578</v>
      </c>
    </row>
    <row r="279" spans="2:6" ht="13.5">
      <c r="B279" s="27" t="s">
        <v>287</v>
      </c>
      <c r="C279" s="24">
        <v>47.11660723306728</v>
      </c>
      <c r="D279" s="24">
        <v>-58.87766848421952</v>
      </c>
      <c r="E279" s="24">
        <v>6.5888849331826735</v>
      </c>
      <c r="F279" s="60">
        <v>0.1591</v>
      </c>
    </row>
    <row r="280" spans="2:6" ht="13.5">
      <c r="B280" s="27" t="s">
        <v>288</v>
      </c>
      <c r="C280" s="24">
        <v>45.58624894865142</v>
      </c>
      <c r="D280" s="24">
        <v>-59.69168883475912</v>
      </c>
      <c r="E280" s="24">
        <v>6.99744847126656</v>
      </c>
      <c r="F280" s="60">
        <v>0.1523</v>
      </c>
    </row>
    <row r="281" spans="2:6" ht="13.5">
      <c r="B281" s="27" t="s">
        <v>289</v>
      </c>
      <c r="C281" s="24">
        <v>46.60183331130349</v>
      </c>
      <c r="D281" s="24">
        <v>-58.88468205767231</v>
      </c>
      <c r="E281" s="24">
        <v>7.659824339323825</v>
      </c>
      <c r="F281" s="60">
        <v>0.1511</v>
      </c>
    </row>
    <row r="282" spans="2:6" ht="13.5">
      <c r="B282" s="27" t="s">
        <v>290</v>
      </c>
      <c r="C282" s="24">
        <v>26.220853820508356</v>
      </c>
      <c r="D282" s="24">
        <v>-29.940491178536746</v>
      </c>
      <c r="E282" s="24">
        <v>5.606011839768121</v>
      </c>
      <c r="F282" s="60">
        <v>0.0456</v>
      </c>
    </row>
    <row r="283" spans="2:7" ht="13.5">
      <c r="B283" s="27" t="s">
        <v>291</v>
      </c>
      <c r="C283" s="24">
        <v>27.242231647189307</v>
      </c>
      <c r="D283" s="24">
        <v>-29.42031442545123</v>
      </c>
      <c r="E283" s="24">
        <v>5.36350292537127</v>
      </c>
      <c r="F283" s="60">
        <v>0.1985</v>
      </c>
      <c r="G283" s="60">
        <v>0.01100000000000001</v>
      </c>
    </row>
    <row r="284" spans="2:7" ht="13.5">
      <c r="B284" s="27" t="s">
        <v>292</v>
      </c>
      <c r="C284" s="24">
        <v>28.403922806555897</v>
      </c>
      <c r="D284" s="24">
        <v>-28.88656386841813</v>
      </c>
      <c r="E284" s="24">
        <v>5.119518347030313</v>
      </c>
      <c r="F284" s="60">
        <v>0.3064</v>
      </c>
      <c r="G284" s="60">
        <v>0.1189</v>
      </c>
    </row>
    <row r="285" spans="2:7" ht="13.5">
      <c r="B285" s="27" t="s">
        <v>293</v>
      </c>
      <c r="C285" s="24">
        <v>29.47170540265029</v>
      </c>
      <c r="D285" s="24">
        <v>-28.41400164538984</v>
      </c>
      <c r="E285" s="24">
        <v>4.8788832010573655</v>
      </c>
      <c r="F285" s="60">
        <v>0.3606</v>
      </c>
      <c r="G285" s="60">
        <v>0.17309999999999998</v>
      </c>
    </row>
    <row r="286" spans="2:7" ht="13.5">
      <c r="B286" s="27" t="s">
        <v>294</v>
      </c>
      <c r="C286" s="24">
        <v>30.574350354953086</v>
      </c>
      <c r="D286" s="24">
        <v>-28.03811667471482</v>
      </c>
      <c r="E286" s="24">
        <v>4.723312894676871</v>
      </c>
      <c r="F286" s="60">
        <v>0.3747</v>
      </c>
      <c r="G286" s="60">
        <v>0.18719999999999998</v>
      </c>
    </row>
    <row r="287" spans="2:7" ht="13.5">
      <c r="B287" s="27" t="s">
        <v>295</v>
      </c>
      <c r="C287" s="24">
        <v>31.65336599691531</v>
      </c>
      <c r="D287" s="24">
        <v>-27.737503759109533</v>
      </c>
      <c r="E287" s="24">
        <v>4.640515353370407</v>
      </c>
      <c r="F287" s="60">
        <v>0.3519</v>
      </c>
      <c r="G287" s="60">
        <v>0.1644</v>
      </c>
    </row>
    <row r="288" spans="2:7" ht="13.5">
      <c r="B288" s="27" t="s">
        <v>296</v>
      </c>
      <c r="C288" s="24">
        <v>32.765859844634235</v>
      </c>
      <c r="D288" s="24">
        <v>-27.374031795963976</v>
      </c>
      <c r="E288" s="24">
        <v>4.5222642733161384</v>
      </c>
      <c r="F288" s="60">
        <v>0.3005</v>
      </c>
      <c r="G288" s="60">
        <v>0.11299999999999999</v>
      </c>
    </row>
    <row r="289" spans="2:7" ht="13.5">
      <c r="B289" s="27" t="s">
        <v>297</v>
      </c>
      <c r="C289" s="24">
        <v>33.93938669541761</v>
      </c>
      <c r="D289" s="24">
        <v>-26.938904249506503</v>
      </c>
      <c r="E289" s="24">
        <v>4.4072492257801485</v>
      </c>
      <c r="F289" s="60">
        <v>0.2459</v>
      </c>
      <c r="G289" s="60">
        <v>0.05840000000000001</v>
      </c>
    </row>
    <row r="290" spans="2:6" ht="13.5">
      <c r="B290" s="27" t="s">
        <v>298</v>
      </c>
      <c r="C290" s="24">
        <v>35.18305659779808</v>
      </c>
      <c r="D290" s="24">
        <v>-26.532284603708437</v>
      </c>
      <c r="E290" s="24">
        <v>4.402178383062896</v>
      </c>
      <c r="F290" s="60">
        <v>0.1867</v>
      </c>
    </row>
    <row r="291" spans="2:6" ht="13.5">
      <c r="B291" s="27" t="s">
        <v>299</v>
      </c>
      <c r="C291" s="24">
        <v>36.65989566655752</v>
      </c>
      <c r="D291" s="24">
        <v>-26.09998985866465</v>
      </c>
      <c r="E291" s="24">
        <v>4.542096399758664</v>
      </c>
      <c r="F291" s="60">
        <v>0.1311</v>
      </c>
    </row>
    <row r="292" spans="2:6" ht="13.5">
      <c r="B292" s="27" t="s">
        <v>300</v>
      </c>
      <c r="C292" s="24">
        <v>35.12695463147473</v>
      </c>
      <c r="D292" s="24">
        <v>-27.32314148732793</v>
      </c>
      <c r="E292" s="24">
        <v>5.117113497515057</v>
      </c>
      <c r="F292" s="60">
        <v>0.1559</v>
      </c>
    </row>
    <row r="293" spans="2:7" ht="13.5">
      <c r="B293" s="27" t="s">
        <v>301</v>
      </c>
      <c r="C293" s="24">
        <v>33.27841300054633</v>
      </c>
      <c r="D293" s="24">
        <v>-28.31869250187527</v>
      </c>
      <c r="E293" s="24">
        <v>5.471644002480461</v>
      </c>
      <c r="F293" s="60">
        <v>0.2053</v>
      </c>
      <c r="G293" s="60">
        <v>0.01780000000000001</v>
      </c>
    </row>
    <row r="294" spans="2:7" ht="13.5">
      <c r="B294" s="27" t="s">
        <v>302</v>
      </c>
      <c r="C294" s="24">
        <v>31.693377268327136</v>
      </c>
      <c r="D294" s="24">
        <v>-28.963326206725338</v>
      </c>
      <c r="E294" s="24">
        <v>5.703476034846707</v>
      </c>
      <c r="F294" s="60">
        <v>0.2433</v>
      </c>
      <c r="G294" s="60">
        <v>0.05579999999999999</v>
      </c>
    </row>
    <row r="295" spans="2:7" ht="13.5">
      <c r="B295" s="27" t="s">
        <v>303</v>
      </c>
      <c r="C295" s="24">
        <v>30.389991846512185</v>
      </c>
      <c r="D295" s="24">
        <v>-29.310226070508353</v>
      </c>
      <c r="E295" s="24">
        <v>5.814313158376043</v>
      </c>
      <c r="F295" s="60">
        <v>0.2723</v>
      </c>
      <c r="G295" s="60">
        <v>0.08479999999999999</v>
      </c>
    </row>
    <row r="296" spans="2:7" ht="13.5">
      <c r="B296" s="27" t="s">
        <v>304</v>
      </c>
      <c r="C296" s="24">
        <v>29.12596115820133</v>
      </c>
      <c r="D296" s="24">
        <v>-29.797521151650937</v>
      </c>
      <c r="E296" s="24">
        <v>6.041040543076858</v>
      </c>
      <c r="F296" s="60">
        <v>0.2358</v>
      </c>
      <c r="G296" s="60">
        <v>0.04830000000000001</v>
      </c>
    </row>
    <row r="297" spans="2:6" ht="13.5">
      <c r="B297" s="27" t="s">
        <v>305</v>
      </c>
      <c r="C297" s="24">
        <v>28.218515299920142</v>
      </c>
      <c r="D297" s="24">
        <v>-30.227874315367693</v>
      </c>
      <c r="E297" s="24">
        <v>6.250587052824365</v>
      </c>
      <c r="F297" s="60">
        <v>0.1609</v>
      </c>
    </row>
    <row r="298" spans="2:7" ht="13.5">
      <c r="B298" s="27" t="s">
        <v>306</v>
      </c>
      <c r="C298" s="24">
        <v>30.622144719200797</v>
      </c>
      <c r="D298" s="24">
        <v>-30.13579514331881</v>
      </c>
      <c r="E298" s="24">
        <v>6.522604349783789</v>
      </c>
      <c r="F298" s="60">
        <v>0.1914</v>
      </c>
      <c r="G298" s="60">
        <v>0.003899999999999987</v>
      </c>
    </row>
    <row r="299" spans="2:6" ht="13.5">
      <c r="B299" s="27" t="s">
        <v>307</v>
      </c>
      <c r="C299" s="24">
        <v>32.01318148981266</v>
      </c>
      <c r="D299" s="24">
        <v>-29.74048694263713</v>
      </c>
      <c r="E299" s="24">
        <v>6.409941866751266</v>
      </c>
      <c r="F299" s="60">
        <v>0.179</v>
      </c>
    </row>
    <row r="300" spans="2:6" ht="13.5">
      <c r="B300" s="27" t="s">
        <v>308</v>
      </c>
      <c r="C300" s="24">
        <v>33.407673215168664</v>
      </c>
      <c r="D300" s="24">
        <v>-29.302853470657336</v>
      </c>
      <c r="E300" s="24">
        <v>6.340044299985127</v>
      </c>
      <c r="F300" s="60">
        <v>0.1534</v>
      </c>
    </row>
    <row r="301" spans="2:6" ht="13.5">
      <c r="B301" s="27" t="s">
        <v>309</v>
      </c>
      <c r="C301" s="24">
        <v>34.828533869704316</v>
      </c>
      <c r="D301" s="24">
        <v>-28.789662691567024</v>
      </c>
      <c r="E301" s="24">
        <v>6.307654120999424</v>
      </c>
      <c r="F301" s="60">
        <v>0.123</v>
      </c>
    </row>
    <row r="302" spans="2:6" ht="13.5">
      <c r="B302" s="27" t="s">
        <v>310</v>
      </c>
      <c r="C302" s="24">
        <v>36.247479233839414</v>
      </c>
      <c r="D302" s="24">
        <v>-28.17172672796789</v>
      </c>
      <c r="E302" s="24">
        <v>6.270170432424431</v>
      </c>
      <c r="F302" s="60">
        <v>0.0946</v>
      </c>
    </row>
    <row r="303" spans="2:6" ht="13.5">
      <c r="B303" s="27" t="s">
        <v>311</v>
      </c>
      <c r="C303" s="24">
        <v>37.70921941412269</v>
      </c>
      <c r="D303" s="24">
        <v>-27.563473444793782</v>
      </c>
      <c r="E303" s="24">
        <v>6.328389743635774</v>
      </c>
      <c r="F303" s="60">
        <v>0.0683</v>
      </c>
    </row>
    <row r="304" spans="2:6" ht="13.5">
      <c r="B304" s="27" t="s">
        <v>312</v>
      </c>
      <c r="C304" s="24">
        <v>38.70674396775158</v>
      </c>
      <c r="D304" s="24">
        <v>-27.248193472273083</v>
      </c>
      <c r="E304" s="24">
        <v>6.480059635720706</v>
      </c>
      <c r="F304" s="60">
        <v>0.0492</v>
      </c>
    </row>
    <row r="305" spans="2:6" ht="13.5">
      <c r="B305" s="27" t="s">
        <v>313</v>
      </c>
      <c r="C305" s="24">
        <v>29.998215953417684</v>
      </c>
      <c r="D305" s="24">
        <v>-30.920627129803414</v>
      </c>
      <c r="E305" s="24">
        <v>7.073122488892958</v>
      </c>
      <c r="F305" s="60">
        <v>0.1291</v>
      </c>
    </row>
    <row r="306" spans="2:6" ht="13.5">
      <c r="B306" s="27" t="s">
        <v>314</v>
      </c>
      <c r="C306" s="24">
        <v>28.978454546259968</v>
      </c>
      <c r="D306" s="24">
        <v>-31.170771917065192</v>
      </c>
      <c r="E306" s="24">
        <v>7.124324454608264</v>
      </c>
      <c r="F306" s="60">
        <v>0.0738</v>
      </c>
    </row>
    <row r="307" spans="2:6" ht="13.5">
      <c r="B307" s="27" t="s">
        <v>315</v>
      </c>
      <c r="C307" s="24">
        <v>31.619517423731548</v>
      </c>
      <c r="D307" s="24">
        <v>-30.847495593507485</v>
      </c>
      <c r="E307" s="24">
        <v>7.265620572430419</v>
      </c>
      <c r="F307" s="60">
        <v>0.138</v>
      </c>
    </row>
    <row r="308" spans="2:6" ht="13.5">
      <c r="B308" s="27" t="s">
        <v>316</v>
      </c>
      <c r="C308" s="24">
        <v>33.35095328378578</v>
      </c>
      <c r="D308" s="24">
        <v>-30.390636065268403</v>
      </c>
      <c r="E308" s="24">
        <v>7.240570045631344</v>
      </c>
      <c r="F308" s="60">
        <v>0.13</v>
      </c>
    </row>
    <row r="309" spans="2:6" ht="13.5">
      <c r="B309" s="27" t="s">
        <v>317</v>
      </c>
      <c r="C309" s="24">
        <v>34.9073442803773</v>
      </c>
      <c r="D309" s="24">
        <v>-29.90709636598296</v>
      </c>
      <c r="E309" s="24">
        <v>7.274365594202182</v>
      </c>
      <c r="F309" s="60">
        <v>0.1123</v>
      </c>
    </row>
    <row r="310" spans="2:6" ht="13.5">
      <c r="B310" s="27" t="s">
        <v>318</v>
      </c>
      <c r="C310" s="24">
        <v>36.43701538740511</v>
      </c>
      <c r="D310" s="24">
        <v>-29.32489885510181</v>
      </c>
      <c r="E310" s="24">
        <v>7.319154531574655</v>
      </c>
      <c r="F310" s="60">
        <v>0.0926</v>
      </c>
    </row>
    <row r="311" spans="2:6" ht="13.5">
      <c r="B311" s="27" t="s">
        <v>319</v>
      </c>
      <c r="C311" s="24">
        <v>37.861209709766</v>
      </c>
      <c r="D311" s="24">
        <v>-28.75858014866704</v>
      </c>
      <c r="E311" s="24">
        <v>7.41758014521181</v>
      </c>
      <c r="F311" s="60">
        <v>0.0793</v>
      </c>
    </row>
    <row r="312" spans="2:6" ht="13.5">
      <c r="B312" s="27" t="s">
        <v>320</v>
      </c>
      <c r="C312" s="24">
        <v>39.23739022475866</v>
      </c>
      <c r="D312" s="24">
        <v>-28.32892861392431</v>
      </c>
      <c r="E312" s="24">
        <v>7.650729971363328</v>
      </c>
      <c r="F312" s="60">
        <v>0.0626</v>
      </c>
    </row>
    <row r="313" spans="2:6" ht="13.5">
      <c r="B313" s="27" t="s">
        <v>321</v>
      </c>
      <c r="C313" s="24">
        <v>32.3652610625874</v>
      </c>
      <c r="D313" s="24">
        <v>-31.518007689019207</v>
      </c>
      <c r="E313" s="24">
        <v>7.974642564689664</v>
      </c>
      <c r="F313" s="60">
        <v>0.1255</v>
      </c>
    </row>
    <row r="314" spans="2:6" ht="13.5">
      <c r="B314" s="27" t="s">
        <v>322</v>
      </c>
      <c r="C314" s="24">
        <v>31.02755335784991</v>
      </c>
      <c r="D314" s="24">
        <v>-31.85861622342292</v>
      </c>
      <c r="E314" s="24">
        <v>7.998131159207819</v>
      </c>
      <c r="F314" s="60">
        <v>0.0839</v>
      </c>
    </row>
    <row r="315" spans="2:6" ht="13.5">
      <c r="B315" s="27" t="s">
        <v>323</v>
      </c>
      <c r="C315" s="24">
        <v>29.948236184200645</v>
      </c>
      <c r="D315" s="24">
        <v>-32.030760127339036</v>
      </c>
      <c r="E315" s="24">
        <v>7.971299614257291</v>
      </c>
      <c r="F315" s="60">
        <v>0.0354</v>
      </c>
    </row>
    <row r="316" spans="2:6" ht="13.5">
      <c r="B316" s="27" t="s">
        <v>324</v>
      </c>
      <c r="C316" s="24">
        <v>34.46558181128721</v>
      </c>
      <c r="D316" s="24">
        <v>-31.305669670965607</v>
      </c>
      <c r="E316" s="24">
        <v>8.313058294741133</v>
      </c>
      <c r="F316" s="60">
        <v>0.1331</v>
      </c>
    </row>
    <row r="317" spans="2:6" ht="13.5">
      <c r="B317" s="27" t="s">
        <v>325</v>
      </c>
      <c r="C317" s="24">
        <v>36.183797258087935</v>
      </c>
      <c r="D317" s="24">
        <v>-30.708719615136122</v>
      </c>
      <c r="E317" s="24">
        <v>8.367368255533371</v>
      </c>
      <c r="F317" s="60">
        <v>0.1177</v>
      </c>
    </row>
    <row r="318" spans="2:6" ht="13.5">
      <c r="B318" s="27" t="s">
        <v>326</v>
      </c>
      <c r="C318" s="24">
        <v>37.8238967442753</v>
      </c>
      <c r="D318" s="24">
        <v>-30.074751771103614</v>
      </c>
      <c r="E318" s="24">
        <v>8.474839119894877</v>
      </c>
      <c r="F318" s="60">
        <v>0.1007</v>
      </c>
    </row>
    <row r="319" spans="2:6" ht="13.5">
      <c r="B319" s="27" t="s">
        <v>327</v>
      </c>
      <c r="C319" s="24">
        <v>39.31044087928801</v>
      </c>
      <c r="D319" s="24">
        <v>-29.570700080276637</v>
      </c>
      <c r="E319" s="24">
        <v>8.690986692578358</v>
      </c>
      <c r="F319" s="60">
        <v>0.0747</v>
      </c>
    </row>
    <row r="320" spans="2:6" ht="13.5">
      <c r="B320" s="27" t="s">
        <v>328</v>
      </c>
      <c r="C320" s="24">
        <v>40.49997049153729</v>
      </c>
      <c r="D320" s="24">
        <v>-29.277103439155148</v>
      </c>
      <c r="E320" s="24">
        <v>8.988508558193384</v>
      </c>
      <c r="F320" s="60">
        <v>0.0368</v>
      </c>
    </row>
    <row r="321" spans="2:6" ht="13.5">
      <c r="B321" s="27" t="s">
        <v>329</v>
      </c>
      <c r="C321" s="24">
        <v>38.889327565356574</v>
      </c>
      <c r="D321" s="24">
        <v>-30.373775795466425</v>
      </c>
      <c r="E321" s="24">
        <v>9.151638993695068</v>
      </c>
      <c r="F321" s="60">
        <v>0.087</v>
      </c>
    </row>
    <row r="322" spans="2:6" ht="13.5">
      <c r="B322" s="27" t="s">
        <v>330</v>
      </c>
      <c r="C322" s="24">
        <v>35.75532761191111</v>
      </c>
      <c r="D322" s="24">
        <v>-31.512166180480204</v>
      </c>
      <c r="E322" s="24">
        <v>8.881280959420945</v>
      </c>
      <c r="F322" s="60">
        <v>0.1352</v>
      </c>
    </row>
    <row r="323" spans="2:6" ht="13.5">
      <c r="B323" s="27" t="s">
        <v>331</v>
      </c>
      <c r="C323" s="24">
        <v>33.073324545573655</v>
      </c>
      <c r="D323" s="24">
        <v>-32.127210381412766</v>
      </c>
      <c r="E323" s="24">
        <v>8.667377199770598</v>
      </c>
      <c r="F323" s="60">
        <v>0.1461</v>
      </c>
    </row>
    <row r="324" spans="2:6" ht="13.5">
      <c r="B324" s="27" t="s">
        <v>332</v>
      </c>
      <c r="C324" s="24">
        <v>30.23283403139218</v>
      </c>
      <c r="D324" s="24">
        <v>-32.76503537422757</v>
      </c>
      <c r="E324" s="24">
        <v>8.62388265520557</v>
      </c>
      <c r="F324" s="60">
        <v>-0.0107</v>
      </c>
    </row>
    <row r="325" spans="2:6" ht="13.5">
      <c r="B325" s="27" t="s">
        <v>333</v>
      </c>
      <c r="C325" s="24">
        <v>31.875226033279862</v>
      </c>
      <c r="D325" s="24">
        <v>-32.682203555941285</v>
      </c>
      <c r="E325" s="24">
        <v>8.870801626484235</v>
      </c>
      <c r="F325" s="60">
        <v>0.0981</v>
      </c>
    </row>
    <row r="326" spans="2:6" ht="13.5">
      <c r="B326" s="27" t="s">
        <v>334</v>
      </c>
      <c r="C326" s="24">
        <v>34.70294028592068</v>
      </c>
      <c r="D326" s="24">
        <v>-32.08427930204998</v>
      </c>
      <c r="E326" s="24">
        <v>9.043732532903174</v>
      </c>
      <c r="F326" s="60">
        <v>0.1529</v>
      </c>
    </row>
    <row r="327" spans="2:6" ht="13.5">
      <c r="B327" s="27" t="s">
        <v>335</v>
      </c>
      <c r="C327" s="24">
        <v>37.73865966440551</v>
      </c>
      <c r="D327" s="24">
        <v>-31.13116298752154</v>
      </c>
      <c r="E327" s="24">
        <v>9.292346813846377</v>
      </c>
      <c r="F327" s="60">
        <v>0.1152</v>
      </c>
    </row>
    <row r="328" spans="2:6" ht="13.5">
      <c r="B328" s="27" t="s">
        <v>336</v>
      </c>
      <c r="C328" s="24">
        <v>39.857851658445576</v>
      </c>
      <c r="D328" s="24">
        <v>-30.413963606282866</v>
      </c>
      <c r="E328" s="24">
        <v>9.609394355648211</v>
      </c>
      <c r="F328" s="60">
        <v>0.0505</v>
      </c>
    </row>
    <row r="329" spans="2:6" ht="13.5">
      <c r="B329" s="27" t="s">
        <v>337</v>
      </c>
      <c r="C329" s="24">
        <v>41.665775088384784</v>
      </c>
      <c r="D329" s="24">
        <v>-29.827398949529115</v>
      </c>
      <c r="E329" s="24">
        <v>10.034533093752794</v>
      </c>
      <c r="F329" s="60">
        <v>-0.0575</v>
      </c>
    </row>
    <row r="330" spans="2:6" ht="13.5">
      <c r="B330" s="27" t="s">
        <v>338</v>
      </c>
      <c r="C330" s="24">
        <v>42.990039243244546</v>
      </c>
      <c r="D330" s="24">
        <v>-29.401615523366395</v>
      </c>
      <c r="E330" s="24">
        <v>10.53026885947459</v>
      </c>
      <c r="F330" s="60">
        <v>-0.1454</v>
      </c>
    </row>
    <row r="331" spans="2:6" ht="13.5">
      <c r="B331" s="27" t="s">
        <v>339</v>
      </c>
      <c r="C331" s="24">
        <v>40.70255988269514</v>
      </c>
      <c r="D331" s="24">
        <v>-30.749843631442076</v>
      </c>
      <c r="E331" s="24">
        <v>10.29028469323408</v>
      </c>
      <c r="F331" s="60">
        <v>-0.0214</v>
      </c>
    </row>
    <row r="332" spans="2:6" ht="13.5">
      <c r="B332" s="27" t="s">
        <v>340</v>
      </c>
      <c r="C332" s="24">
        <v>38.70823999567146</v>
      </c>
      <c r="D332" s="24">
        <v>-31.421433374566625</v>
      </c>
      <c r="E332" s="24">
        <v>9.87198975586359</v>
      </c>
      <c r="F332" s="60">
        <v>0.0519</v>
      </c>
    </row>
    <row r="333" spans="2:6" ht="13.5">
      <c r="B333" s="27" t="s">
        <v>341</v>
      </c>
      <c r="C333" s="24">
        <v>36.548324789222676</v>
      </c>
      <c r="D333" s="24">
        <v>-32.20489259750176</v>
      </c>
      <c r="E333" s="24">
        <v>9.685841026820192</v>
      </c>
      <c r="F333" s="60">
        <v>0.111</v>
      </c>
    </row>
    <row r="334" spans="2:6" ht="13.5">
      <c r="B334" s="27" t="s">
        <v>342</v>
      </c>
      <c r="C334" s="24">
        <v>34.28716420455395</v>
      </c>
      <c r="D334" s="24">
        <v>-32.94458729653181</v>
      </c>
      <c r="E334" s="24">
        <v>9.641056451975906</v>
      </c>
      <c r="F334" s="60">
        <v>0.1457</v>
      </c>
    </row>
    <row r="335" spans="2:6" ht="13.5">
      <c r="B335" s="27" t="s">
        <v>343</v>
      </c>
      <c r="C335" s="24">
        <v>32.69283897769765</v>
      </c>
      <c r="D335" s="24">
        <v>-33.473426937469895</v>
      </c>
      <c r="E335" s="24">
        <v>9.692487538493635</v>
      </c>
      <c r="F335" s="60">
        <v>0.0936</v>
      </c>
    </row>
    <row r="336" spans="2:6" ht="13.5">
      <c r="B336" s="27" t="s">
        <v>344</v>
      </c>
      <c r="C336" s="24">
        <v>31.52358520073386</v>
      </c>
      <c r="D336" s="24">
        <v>-33.895198493384584</v>
      </c>
      <c r="E336" s="24">
        <v>9.76873037964887</v>
      </c>
      <c r="F336" s="60">
        <v>-0.0207</v>
      </c>
    </row>
    <row r="337" spans="2:6" ht="13.5">
      <c r="B337" s="27" t="s">
        <v>345</v>
      </c>
      <c r="C337" s="24">
        <v>35.96896209424428</v>
      </c>
      <c r="D337" s="24">
        <v>-33.03058531437201</v>
      </c>
      <c r="E337" s="24">
        <v>10.146076113490714</v>
      </c>
      <c r="F337" s="60">
        <v>0.0945</v>
      </c>
    </row>
    <row r="338" spans="2:6" ht="13.5">
      <c r="B338" s="27" t="s">
        <v>346</v>
      </c>
      <c r="C338" s="24">
        <v>37.96556580159159</v>
      </c>
      <c r="D338" s="24">
        <v>-32.549780433822136</v>
      </c>
      <c r="E338" s="24">
        <v>10.462680441125125</v>
      </c>
      <c r="F338" s="60">
        <v>0.0417</v>
      </c>
    </row>
    <row r="339" spans="2:6" ht="13.5">
      <c r="B339" s="27" t="s">
        <v>347</v>
      </c>
      <c r="C339" s="24">
        <v>39.59505045459027</v>
      </c>
      <c r="D339" s="24">
        <v>-32.12597058164277</v>
      </c>
      <c r="E339" s="24">
        <v>10.873508881238354</v>
      </c>
      <c r="F339" s="60">
        <v>-0.0092</v>
      </c>
    </row>
    <row r="340" spans="2:6" ht="13.5">
      <c r="B340" s="27" t="s">
        <v>348</v>
      </c>
      <c r="C340" s="24">
        <v>41.22762074140471</v>
      </c>
      <c r="D340" s="24">
        <v>-31.611198973777235</v>
      </c>
      <c r="E340" s="24">
        <v>11.388200003698737</v>
      </c>
      <c r="F340" s="60">
        <v>-0.0828</v>
      </c>
    </row>
    <row r="341" spans="2:6" ht="13.5">
      <c r="B341" s="27" t="s">
        <v>349</v>
      </c>
      <c r="C341" s="24">
        <v>42.77098291306916</v>
      </c>
      <c r="D341" s="24">
        <v>-30.997693278722718</v>
      </c>
      <c r="E341" s="24">
        <v>11.983833252659345</v>
      </c>
      <c r="F341" s="60">
        <v>-0.1714</v>
      </c>
    </row>
    <row r="342" spans="2:7" ht="13.5">
      <c r="B342" s="27" t="s">
        <v>350</v>
      </c>
      <c r="C342" s="24">
        <v>44.03759375824698</v>
      </c>
      <c r="D342" s="24">
        <v>-30.39142311877752</v>
      </c>
      <c r="E342" s="24">
        <v>12.584422659422764</v>
      </c>
      <c r="F342" s="60">
        <v>-0.2642</v>
      </c>
      <c r="G342" s="60">
        <v>-0.07669999999999999</v>
      </c>
    </row>
    <row r="343" spans="2:7" ht="13.5">
      <c r="B343" s="27" t="s">
        <v>351</v>
      </c>
      <c r="C343" s="24">
        <v>44.882239307214675</v>
      </c>
      <c r="D343" s="24">
        <v>-29.98574739267562</v>
      </c>
      <c r="E343" s="24">
        <v>13.148815694146828</v>
      </c>
      <c r="F343" s="60">
        <v>-0.3371</v>
      </c>
      <c r="G343" s="60">
        <v>-0.1496</v>
      </c>
    </row>
    <row r="344" spans="2:6" ht="13.5">
      <c r="B344" s="27" t="s">
        <v>352</v>
      </c>
      <c r="C344" s="24">
        <v>37.12721902209716</v>
      </c>
      <c r="D344" s="24">
        <v>-33.52122763805977</v>
      </c>
      <c r="E344" s="24">
        <v>10.9452159137747</v>
      </c>
      <c r="F344" s="60">
        <v>0.0484</v>
      </c>
    </row>
    <row r="345" spans="2:6" ht="13.5">
      <c r="B345" s="27" t="s">
        <v>353</v>
      </c>
      <c r="C345" s="24">
        <v>35.320568008978015</v>
      </c>
      <c r="D345" s="24">
        <v>-34.147953242521865</v>
      </c>
      <c r="E345" s="24">
        <v>10.87324357602687</v>
      </c>
      <c r="F345" s="60">
        <v>0.0737</v>
      </c>
    </row>
    <row r="346" spans="2:6" ht="13.5">
      <c r="B346" s="27" t="s">
        <v>354</v>
      </c>
      <c r="C346" s="24">
        <v>33.77931862193724</v>
      </c>
      <c r="D346" s="24">
        <v>-34.58898855815186</v>
      </c>
      <c r="E346" s="24">
        <v>10.82815010784889</v>
      </c>
      <c r="F346" s="60">
        <v>0.052</v>
      </c>
    </row>
    <row r="347" spans="2:6" ht="13.5">
      <c r="B347" s="27" t="s">
        <v>355</v>
      </c>
      <c r="C347" s="24">
        <v>32.70937900609144</v>
      </c>
      <c r="D347" s="24">
        <v>-34.92801014401074</v>
      </c>
      <c r="E347" s="24">
        <v>10.83441617659617</v>
      </c>
      <c r="F347" s="60">
        <v>-0.0207</v>
      </c>
    </row>
    <row r="348" spans="2:6" ht="13.5">
      <c r="B348" s="27" t="s">
        <v>356</v>
      </c>
      <c r="C348" s="24">
        <v>38.84232409736049</v>
      </c>
      <c r="D348" s="24">
        <v>-33.66860268923798</v>
      </c>
      <c r="E348" s="24">
        <v>11.825058656391146</v>
      </c>
      <c r="F348" s="60">
        <v>-0.0207</v>
      </c>
    </row>
    <row r="349" spans="2:6" ht="13.5">
      <c r="B349" s="27" t="s">
        <v>357</v>
      </c>
      <c r="C349" s="24">
        <v>40.89146463401782</v>
      </c>
      <c r="D349" s="24">
        <v>-33.13574776790782</v>
      </c>
      <c r="E349" s="24">
        <v>12.534706367335986</v>
      </c>
      <c r="F349" s="60">
        <v>-0.1331</v>
      </c>
    </row>
    <row r="350" spans="2:7" ht="13.5">
      <c r="B350" s="27" t="s">
        <v>358</v>
      </c>
      <c r="C350" s="24">
        <v>42.791785393899154</v>
      </c>
      <c r="D350" s="24">
        <v>-32.4590912341505</v>
      </c>
      <c r="E350" s="24">
        <v>13.42500018060518</v>
      </c>
      <c r="F350" s="60">
        <v>-0.2498</v>
      </c>
      <c r="G350" s="60">
        <v>-0.062299999999999994</v>
      </c>
    </row>
    <row r="351" spans="2:7" ht="13.5">
      <c r="B351" s="27" t="s">
        <v>359</v>
      </c>
      <c r="C351" s="24">
        <v>44.069664765723374</v>
      </c>
      <c r="D351" s="24">
        <v>-31.89863013934025</v>
      </c>
      <c r="E351" s="24">
        <v>14.24805826123725</v>
      </c>
      <c r="F351" s="60">
        <v>-0.3269</v>
      </c>
      <c r="G351" s="60">
        <v>-0.13940000000000002</v>
      </c>
    </row>
    <row r="352" spans="2:7" ht="13.5">
      <c r="B352" s="27" t="s">
        <v>360</v>
      </c>
      <c r="C352" s="24">
        <v>45.0305532283527</v>
      </c>
      <c r="D352" s="24">
        <v>-31.405842945192404</v>
      </c>
      <c r="E352" s="24">
        <v>14.992544594485846</v>
      </c>
      <c r="F352" s="60">
        <v>-0.4048</v>
      </c>
      <c r="G352" s="60">
        <v>-0.2173</v>
      </c>
    </row>
    <row r="353" spans="2:7" ht="13.5">
      <c r="B353" s="27" t="s">
        <v>361</v>
      </c>
      <c r="C353" s="24">
        <v>43.35760088390158</v>
      </c>
      <c r="D353" s="24">
        <v>-32.87857173337964</v>
      </c>
      <c r="E353" s="24">
        <v>14.374121971431432</v>
      </c>
      <c r="F353" s="60">
        <v>-0.3124</v>
      </c>
      <c r="G353" s="60">
        <v>-0.12490000000000001</v>
      </c>
    </row>
    <row r="354" spans="2:6" ht="13.5">
      <c r="B354" s="27" t="s">
        <v>362</v>
      </c>
      <c r="C354" s="24">
        <v>41.17865352093839</v>
      </c>
      <c r="D354" s="24">
        <v>-33.92689202759115</v>
      </c>
      <c r="E354" s="24">
        <v>13.435166841067971</v>
      </c>
      <c r="F354" s="60">
        <v>-0.1757</v>
      </c>
    </row>
    <row r="355" spans="2:6" ht="13.5">
      <c r="B355" s="27" t="s">
        <v>363</v>
      </c>
      <c r="C355" s="24">
        <v>39.00348810053205</v>
      </c>
      <c r="D355" s="24">
        <v>-34.60747780463908</v>
      </c>
      <c r="E355" s="24">
        <v>12.711982475005138</v>
      </c>
      <c r="F355" s="60">
        <v>-0.0495</v>
      </c>
    </row>
    <row r="356" spans="2:6" ht="13.5">
      <c r="B356" s="27" t="s">
        <v>364</v>
      </c>
      <c r="C356" s="24">
        <v>36.887944081559496</v>
      </c>
      <c r="D356" s="24">
        <v>-35.08129737679919</v>
      </c>
      <c r="E356" s="24">
        <v>12.188790433787656</v>
      </c>
      <c r="F356" s="60">
        <v>0.0291</v>
      </c>
    </row>
    <row r="357" spans="2:6" ht="13.5">
      <c r="B357" s="27" t="s">
        <v>365</v>
      </c>
      <c r="C357" s="24">
        <v>35.03449879112091</v>
      </c>
      <c r="D357" s="24">
        <v>-35.470436197208315</v>
      </c>
      <c r="E357" s="24">
        <v>11.904865709226579</v>
      </c>
      <c r="F357" s="60">
        <v>0.0523</v>
      </c>
    </row>
    <row r="358" spans="2:6" ht="13.5">
      <c r="B358" s="27" t="s">
        <v>366</v>
      </c>
      <c r="C358" s="24">
        <v>33.85141163624436</v>
      </c>
      <c r="D358" s="24">
        <v>-35.728287062494964</v>
      </c>
      <c r="E358" s="24">
        <v>11.769268320013389</v>
      </c>
      <c r="F358" s="60">
        <v>0.0179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5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38828.28728009259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-0.00449871794871795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0.3747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-0.5426359325427057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0.9173359325427057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0.18516739727724266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34.37284947745281</v>
      </c>
      <c r="D47" s="24">
        <v>-37.313410595408</v>
      </c>
      <c r="E47" s="24">
        <v>12.987366931354773</v>
      </c>
      <c r="F47" s="60">
        <v>0.0211</v>
      </c>
    </row>
    <row r="48" spans="2:6" ht="13.5">
      <c r="B48" s="27" t="s">
        <v>56</v>
      </c>
      <c r="C48" s="24">
        <v>35.453768074955995</v>
      </c>
      <c r="D48" s="24">
        <v>-37.07035869145538</v>
      </c>
      <c r="E48" s="24">
        <v>13.16466889775445</v>
      </c>
      <c r="F48" s="60">
        <v>0.0439</v>
      </c>
    </row>
    <row r="49" spans="2:6" ht="13.5">
      <c r="B49" s="27" t="s">
        <v>57</v>
      </c>
      <c r="C49" s="24">
        <v>36.446883047239695</v>
      </c>
      <c r="D49" s="24">
        <v>-36.745063570746495</v>
      </c>
      <c r="E49" s="24">
        <v>13.286902108343657</v>
      </c>
      <c r="F49" s="60">
        <v>0.038</v>
      </c>
    </row>
    <row r="50" spans="2:6" ht="13.5">
      <c r="B50" s="27" t="s">
        <v>58</v>
      </c>
      <c r="C50" s="24">
        <v>37.5860934643884</v>
      </c>
      <c r="D50" s="24">
        <v>-36.26297502264564</v>
      </c>
      <c r="E50" s="24">
        <v>13.393250589329122</v>
      </c>
      <c r="F50" s="60">
        <v>0.0057</v>
      </c>
    </row>
    <row r="51" spans="2:6" ht="13.5">
      <c r="B51" s="27" t="s">
        <v>59</v>
      </c>
      <c r="C51" s="24">
        <v>38.91339221731137</v>
      </c>
      <c r="D51" s="24">
        <v>-35.60908910379522</v>
      </c>
      <c r="E51" s="24">
        <v>13.553028541965483</v>
      </c>
      <c r="F51" s="60">
        <v>-0.05</v>
      </c>
    </row>
    <row r="52" spans="2:6" ht="13.5">
      <c r="B52" s="27" t="s">
        <v>60</v>
      </c>
      <c r="C52" s="24">
        <v>40.05297278483358</v>
      </c>
      <c r="D52" s="24">
        <v>-35.088142468243454</v>
      </c>
      <c r="E52" s="24">
        <v>13.841135737531369</v>
      </c>
      <c r="F52" s="60">
        <v>-0.1145</v>
      </c>
    </row>
    <row r="53" spans="2:6" ht="13.5">
      <c r="B53" s="27" t="s">
        <v>61</v>
      </c>
      <c r="C53" s="24">
        <v>41.069576228452526</v>
      </c>
      <c r="D53" s="24">
        <v>-34.61698000068884</v>
      </c>
      <c r="E53" s="24">
        <v>14.208214164984534</v>
      </c>
      <c r="F53" s="60">
        <v>-0.1787</v>
      </c>
    </row>
    <row r="54" spans="2:7" ht="13.5">
      <c r="B54" s="27" t="s">
        <v>62</v>
      </c>
      <c r="C54" s="24">
        <v>41.957269549757896</v>
      </c>
      <c r="D54" s="24">
        <v>-34.14704182765488</v>
      </c>
      <c r="E54" s="24">
        <v>14.583714082855106</v>
      </c>
      <c r="F54" s="60">
        <v>-0.2404</v>
      </c>
      <c r="G54" s="39">
        <v>-0.0529</v>
      </c>
    </row>
    <row r="55" spans="2:7" ht="13.5">
      <c r="B55" s="27" t="s">
        <v>63</v>
      </c>
      <c r="C55" s="24">
        <v>42.79221447977626</v>
      </c>
      <c r="D55" s="24">
        <v>-33.67505328114355</v>
      </c>
      <c r="E55" s="24">
        <v>15.014566106185786</v>
      </c>
      <c r="F55" s="60">
        <v>-0.3046</v>
      </c>
      <c r="G55" s="39">
        <v>-0.11709999999999998</v>
      </c>
    </row>
    <row r="56" spans="2:7" ht="13.5">
      <c r="B56" s="27" t="s">
        <v>64</v>
      </c>
      <c r="C56" s="24">
        <v>43.686268119192405</v>
      </c>
      <c r="D56" s="24">
        <v>-33.143843090742614</v>
      </c>
      <c r="E56" s="24">
        <v>15.591727377233003</v>
      </c>
      <c r="F56" s="60">
        <v>-0.3746</v>
      </c>
      <c r="G56" s="39">
        <v>-0.1871</v>
      </c>
    </row>
    <row r="57" spans="2:7" ht="13.5">
      <c r="B57" s="27" t="s">
        <v>65</v>
      </c>
      <c r="C57" s="24">
        <v>44.47907141852253</v>
      </c>
      <c r="D57" s="24">
        <v>-32.706624801936876</v>
      </c>
      <c r="E57" s="24">
        <v>16.284237799906016</v>
      </c>
      <c r="F57" s="60">
        <v>-0.4381</v>
      </c>
      <c r="G57" s="39">
        <v>-0.2506</v>
      </c>
    </row>
    <row r="58" spans="2:7" ht="13.5">
      <c r="B58" s="27" t="s">
        <v>66</v>
      </c>
      <c r="C58" s="24">
        <v>45.12580281302059</v>
      </c>
      <c r="D58" s="24">
        <v>-32.54944181539638</v>
      </c>
      <c r="E58" s="24">
        <v>17.145514623830312</v>
      </c>
      <c r="F58" s="60">
        <v>-0.4923</v>
      </c>
      <c r="G58" s="39">
        <v>-0.3048</v>
      </c>
    </row>
    <row r="59" spans="2:7" ht="13.5">
      <c r="B59" s="27" t="s">
        <v>67</v>
      </c>
      <c r="C59" s="24">
        <v>44.138605366855266</v>
      </c>
      <c r="D59" s="24">
        <v>-33.645326343814176</v>
      </c>
      <c r="E59" s="24">
        <v>16.573487292360383</v>
      </c>
      <c r="F59" s="60">
        <v>-0.4182</v>
      </c>
      <c r="G59" s="39">
        <v>-0.23070000000000002</v>
      </c>
    </row>
    <row r="60" spans="2:7" ht="13.5">
      <c r="B60" s="27" t="s">
        <v>68</v>
      </c>
      <c r="C60" s="24">
        <v>43.018714717394204</v>
      </c>
      <c r="D60" s="24">
        <v>-34.33305053782697</v>
      </c>
      <c r="E60" s="24">
        <v>15.77963315414077</v>
      </c>
      <c r="F60" s="60">
        <v>-0.3226</v>
      </c>
      <c r="G60" s="39">
        <v>-0.1351</v>
      </c>
    </row>
    <row r="61" spans="2:7" ht="13.5">
      <c r="B61" s="27" t="s">
        <v>69</v>
      </c>
      <c r="C61" s="24">
        <v>41.70503860064468</v>
      </c>
      <c r="D61" s="24">
        <v>-35.03189294792463</v>
      </c>
      <c r="E61" s="24">
        <v>15.04897094019027</v>
      </c>
      <c r="F61" s="60">
        <v>-0.2246</v>
      </c>
      <c r="G61" s="39">
        <v>-0.037099999999999994</v>
      </c>
    </row>
    <row r="62" spans="2:6" ht="13.5">
      <c r="B62" s="27" t="s">
        <v>70</v>
      </c>
      <c r="C62" s="24">
        <v>35.09721849538559</v>
      </c>
      <c r="D62" s="24">
        <v>-37.94333517636784</v>
      </c>
      <c r="E62" s="24">
        <v>13.538822792952336</v>
      </c>
      <c r="F62" s="60">
        <v>0.0237</v>
      </c>
    </row>
    <row r="63" spans="2:6" ht="13.5">
      <c r="B63" s="27" t="s">
        <v>71</v>
      </c>
      <c r="C63" s="24">
        <v>36.74712785986469</v>
      </c>
      <c r="D63" s="24">
        <v>-37.891735553432106</v>
      </c>
      <c r="E63" s="24">
        <v>14.092000616276728</v>
      </c>
      <c r="F63" s="60">
        <v>0.0103</v>
      </c>
    </row>
    <row r="64" spans="2:6" ht="13.5">
      <c r="B64" s="27" t="s">
        <v>72</v>
      </c>
      <c r="C64" s="24">
        <v>38.32812027785706</v>
      </c>
      <c r="D64" s="24">
        <v>-37.364907932649714</v>
      </c>
      <c r="E64" s="24">
        <v>14.446352470065914</v>
      </c>
      <c r="F64" s="60">
        <v>-0.0345</v>
      </c>
    </row>
    <row r="65" spans="2:6" ht="13.5">
      <c r="B65" s="27" t="s">
        <v>73</v>
      </c>
      <c r="C65" s="24">
        <v>39.909767748325706</v>
      </c>
      <c r="D65" s="24">
        <v>-36.7333279377341</v>
      </c>
      <c r="E65" s="24">
        <v>14.89456013450696</v>
      </c>
      <c r="F65" s="60">
        <v>-0.1044</v>
      </c>
    </row>
    <row r="66" spans="2:7" ht="13.5">
      <c r="B66" s="27" t="s">
        <v>74</v>
      </c>
      <c r="C66" s="24">
        <v>41.396749234918026</v>
      </c>
      <c r="D66" s="24">
        <v>-35.99295490949645</v>
      </c>
      <c r="E66" s="24">
        <v>15.444458633096543</v>
      </c>
      <c r="F66" s="60">
        <v>-0.1975</v>
      </c>
      <c r="G66" s="39">
        <v>-0.01</v>
      </c>
    </row>
    <row r="67" spans="2:7" ht="13.5">
      <c r="B67" s="27" t="s">
        <v>75</v>
      </c>
      <c r="C67" s="24">
        <v>42.65632424828197</v>
      </c>
      <c r="D67" s="24">
        <v>-35.26031282814295</v>
      </c>
      <c r="E67" s="24">
        <v>16.05413392267806</v>
      </c>
      <c r="F67" s="60">
        <v>-0.284</v>
      </c>
      <c r="G67" s="39">
        <v>-0.09649999999999997</v>
      </c>
    </row>
    <row r="68" spans="2:7" ht="13.5">
      <c r="B68" s="27" t="s">
        <v>76</v>
      </c>
      <c r="C68" s="24">
        <v>43.664057676120784</v>
      </c>
      <c r="D68" s="24">
        <v>-34.63839533462586</v>
      </c>
      <c r="E68" s="24">
        <v>16.690387726849497</v>
      </c>
      <c r="F68" s="60">
        <v>-0.3658</v>
      </c>
      <c r="G68" s="39">
        <v>-0.17830000000000001</v>
      </c>
    </row>
    <row r="69" spans="2:7" ht="13.5">
      <c r="B69" s="27" t="s">
        <v>77</v>
      </c>
      <c r="C69" s="24">
        <v>44.56001064244447</v>
      </c>
      <c r="D69" s="24">
        <v>-34.09890831066677</v>
      </c>
      <c r="E69" s="24">
        <v>17.425654736086553</v>
      </c>
      <c r="F69" s="60">
        <v>-0.4465</v>
      </c>
      <c r="G69" s="39">
        <v>-0.259</v>
      </c>
    </row>
    <row r="70" spans="2:7" ht="13.5">
      <c r="B70" s="27" t="s">
        <v>78</v>
      </c>
      <c r="C70" s="24">
        <v>45.26687953837786</v>
      </c>
      <c r="D70" s="24">
        <v>-33.744293436515555</v>
      </c>
      <c r="E70" s="24">
        <v>18.17580363128714</v>
      </c>
      <c r="F70" s="60">
        <v>-0.5029</v>
      </c>
      <c r="G70" s="39">
        <v>-0.3154</v>
      </c>
    </row>
    <row r="71" spans="2:7" ht="13.5">
      <c r="B71" s="27" t="s">
        <v>79</v>
      </c>
      <c r="C71" s="24">
        <v>45.889670360121976</v>
      </c>
      <c r="D71" s="24">
        <v>-33.52486421172493</v>
      </c>
      <c r="E71" s="24">
        <v>18.98143622800292</v>
      </c>
      <c r="F71" s="60">
        <v>-0.5426</v>
      </c>
      <c r="G71" s="39">
        <v>-0.35509999999999997</v>
      </c>
    </row>
    <row r="72" spans="2:6" ht="13.5">
      <c r="B72" s="27" t="s">
        <v>80</v>
      </c>
      <c r="C72" s="24">
        <v>40.950617691191496</v>
      </c>
      <c r="D72" s="24">
        <v>-37.02058663808312</v>
      </c>
      <c r="E72" s="24">
        <v>15.706335569580459</v>
      </c>
      <c r="F72" s="60">
        <v>-0.1652</v>
      </c>
    </row>
    <row r="73" spans="2:7" ht="13.5">
      <c r="B73" s="27" t="s">
        <v>81</v>
      </c>
      <c r="C73" s="24">
        <v>42.22681467316415</v>
      </c>
      <c r="D73" s="24">
        <v>-36.576629288113104</v>
      </c>
      <c r="E73" s="24">
        <v>16.418395408628566</v>
      </c>
      <c r="F73" s="60">
        <v>-0.2387</v>
      </c>
      <c r="G73" s="39">
        <v>-0.051199999999999996</v>
      </c>
    </row>
    <row r="74" spans="2:7" ht="13.5">
      <c r="B74" s="27" t="s">
        <v>82</v>
      </c>
      <c r="C74" s="24">
        <v>43.222634834187936</v>
      </c>
      <c r="D74" s="24">
        <v>-36.099279803241984</v>
      </c>
      <c r="E74" s="24">
        <v>17.052604351884188</v>
      </c>
      <c r="F74" s="60">
        <v>-0.3049</v>
      </c>
      <c r="G74" s="39">
        <v>-0.1174</v>
      </c>
    </row>
    <row r="75" spans="2:7" ht="13.5">
      <c r="B75" s="27" t="s">
        <v>83</v>
      </c>
      <c r="C75" s="24">
        <v>44.00151486812626</v>
      </c>
      <c r="D75" s="24">
        <v>-35.6437708181613</v>
      </c>
      <c r="E75" s="24">
        <v>17.610904150640312</v>
      </c>
      <c r="F75" s="60">
        <v>-0.3626</v>
      </c>
      <c r="G75" s="39">
        <v>-0.17509999999999998</v>
      </c>
    </row>
    <row r="76" spans="2:7" ht="13.5">
      <c r="B76" s="27" t="s">
        <v>84</v>
      </c>
      <c r="C76" s="24">
        <v>45.08156793641092</v>
      </c>
      <c r="D76" s="24">
        <v>-35.08202891630195</v>
      </c>
      <c r="E76" s="24">
        <v>18.586361107104395</v>
      </c>
      <c r="F76" s="60">
        <v>-0.4553</v>
      </c>
      <c r="G76" s="39">
        <v>-0.2678</v>
      </c>
    </row>
    <row r="77" spans="2:6" ht="13.5">
      <c r="B77" s="27" t="s">
        <v>85</v>
      </c>
      <c r="C77" s="24">
        <v>40.173380612122045</v>
      </c>
      <c r="D77" s="24">
        <v>-37.77365080846659</v>
      </c>
      <c r="E77" s="24">
        <v>15.59593277301851</v>
      </c>
      <c r="F77" s="60">
        <v>-0.124</v>
      </c>
    </row>
    <row r="78" spans="2:6" ht="13.5">
      <c r="B78" s="27" t="s">
        <v>86</v>
      </c>
      <c r="C78" s="24">
        <v>38.80987473144405</v>
      </c>
      <c r="D78" s="24">
        <v>-38.308962588866</v>
      </c>
      <c r="E78" s="24">
        <v>15.146252107391843</v>
      </c>
      <c r="F78" s="60">
        <v>-0.0813</v>
      </c>
    </row>
    <row r="79" spans="2:6" ht="13.5">
      <c r="B79" s="27" t="s">
        <v>87</v>
      </c>
      <c r="C79" s="24">
        <v>37.387349666128316</v>
      </c>
      <c r="D79" s="24">
        <v>-38.75562827177829</v>
      </c>
      <c r="E79" s="24">
        <v>14.728073846472371</v>
      </c>
      <c r="F79" s="60">
        <v>-0.0485</v>
      </c>
    </row>
    <row r="80" spans="2:6" ht="13.5">
      <c r="B80" s="27" t="s">
        <v>88</v>
      </c>
      <c r="C80" s="24">
        <v>36.3734880883826</v>
      </c>
      <c r="D80" s="24">
        <v>-39.218279644408824</v>
      </c>
      <c r="E80" s="24">
        <v>14.483620262164518</v>
      </c>
      <c r="F80" s="60">
        <v>-0.0613</v>
      </c>
    </row>
    <row r="81" spans="2:7" ht="13.5">
      <c r="B81" s="27" t="s">
        <v>89</v>
      </c>
      <c r="C81" s="24">
        <v>41.46457492921041</v>
      </c>
      <c r="D81" s="24">
        <v>-38.00352044491976</v>
      </c>
      <c r="E81" s="24">
        <v>16.483774848214452</v>
      </c>
      <c r="F81" s="60">
        <v>-0.1908</v>
      </c>
      <c r="G81" s="39">
        <v>-0.0032999999999999974</v>
      </c>
    </row>
    <row r="82" spans="2:7" ht="13.5">
      <c r="B82" s="27" t="s">
        <v>90</v>
      </c>
      <c r="C82" s="24">
        <v>42.64188181882976</v>
      </c>
      <c r="D82" s="24">
        <v>-37.44542714455178</v>
      </c>
      <c r="E82" s="24">
        <v>17.12550096032397</v>
      </c>
      <c r="F82" s="60">
        <v>-0.2471</v>
      </c>
      <c r="G82" s="39">
        <v>-0.059599999999999986</v>
      </c>
    </row>
    <row r="83" spans="2:7" ht="13.5">
      <c r="B83" s="27" t="s">
        <v>91</v>
      </c>
      <c r="C83" s="24">
        <v>43.48853874615833</v>
      </c>
      <c r="D83" s="24">
        <v>-37.00352717082795</v>
      </c>
      <c r="E83" s="24">
        <v>17.676031046425546</v>
      </c>
      <c r="F83" s="60">
        <v>-0.3012</v>
      </c>
      <c r="G83" s="39">
        <v>-0.11370000000000002</v>
      </c>
    </row>
    <row r="84" spans="2:7" ht="13.5">
      <c r="B84" s="27" t="s">
        <v>92</v>
      </c>
      <c r="C84" s="24">
        <v>44.26540822718972</v>
      </c>
      <c r="D84" s="24">
        <v>-36.62110075279255</v>
      </c>
      <c r="E84" s="24">
        <v>18.27372330614136</v>
      </c>
      <c r="F84" s="60">
        <v>-0.3505</v>
      </c>
      <c r="G84" s="39">
        <v>-0.16299999999999998</v>
      </c>
    </row>
    <row r="85" spans="2:6" ht="13.5">
      <c r="B85" s="27" t="s">
        <v>93</v>
      </c>
      <c r="C85" s="24">
        <v>38.50397256316253</v>
      </c>
      <c r="D85" s="24">
        <v>-39.264942140527886</v>
      </c>
      <c r="E85" s="24">
        <v>15.376497482910153</v>
      </c>
      <c r="F85" s="60">
        <v>-0.0984</v>
      </c>
    </row>
    <row r="86" spans="2:6" ht="13.5">
      <c r="B86" s="27" t="s">
        <v>94</v>
      </c>
      <c r="C86" s="24">
        <v>37.12481122711678</v>
      </c>
      <c r="D86" s="24">
        <v>-39.77433973997045</v>
      </c>
      <c r="E86" s="24">
        <v>14.928890197750622</v>
      </c>
      <c r="F86" s="60">
        <v>-0.1012</v>
      </c>
    </row>
    <row r="87" spans="2:6" ht="13.5">
      <c r="B87" s="27" t="s">
        <v>95</v>
      </c>
      <c r="C87" s="24">
        <v>40.542940932486545</v>
      </c>
      <c r="D87" s="24">
        <v>-39.159248954416476</v>
      </c>
      <c r="E87" s="24">
        <v>16.325998853360225</v>
      </c>
      <c r="F87" s="60">
        <v>-0.1482</v>
      </c>
    </row>
    <row r="88" spans="2:7" ht="13.5">
      <c r="B88" s="27" t="s">
        <v>96</v>
      </c>
      <c r="C88" s="24">
        <v>42.105041495525924</v>
      </c>
      <c r="D88" s="24">
        <v>-38.53594055881695</v>
      </c>
      <c r="E88" s="24">
        <v>17.09578254605847</v>
      </c>
      <c r="F88" s="60">
        <v>-0.2147</v>
      </c>
      <c r="G88" s="39">
        <v>-0.027200000000000002</v>
      </c>
    </row>
    <row r="89" spans="2:7" ht="13.5">
      <c r="B89" s="27" t="s">
        <v>97</v>
      </c>
      <c r="C89" s="24">
        <v>43.22923240525771</v>
      </c>
      <c r="D89" s="24">
        <v>-38.003883147742805</v>
      </c>
      <c r="E89" s="24">
        <v>17.778860939058244</v>
      </c>
      <c r="F89" s="60">
        <v>-0.2721</v>
      </c>
      <c r="G89" s="39">
        <v>-0.08460000000000001</v>
      </c>
    </row>
    <row r="90" spans="2:6" ht="13.5">
      <c r="B90" s="27" t="s">
        <v>98</v>
      </c>
      <c r="C90" s="24">
        <v>39.5328645369405</v>
      </c>
      <c r="D90" s="24">
        <v>-40.14831919331072</v>
      </c>
      <c r="E90" s="24">
        <v>16.079337487357332</v>
      </c>
      <c r="F90" s="60">
        <v>-0.153</v>
      </c>
    </row>
    <row r="91" spans="2:6" ht="13.5">
      <c r="B91" s="27" t="s">
        <v>99</v>
      </c>
      <c r="C91" s="24">
        <v>38.10239098220114</v>
      </c>
      <c r="D91" s="24">
        <v>-40.7335104517814</v>
      </c>
      <c r="E91" s="24">
        <v>15.516462689318345</v>
      </c>
      <c r="F91" s="60">
        <v>-0.1397</v>
      </c>
    </row>
    <row r="92" spans="2:7" ht="13.5">
      <c r="B92" s="27" t="s">
        <v>100</v>
      </c>
      <c r="C92" s="24">
        <v>41.61456771677285</v>
      </c>
      <c r="D92" s="24">
        <v>-39.50955393764946</v>
      </c>
      <c r="E92" s="24">
        <v>17.03705556330311</v>
      </c>
      <c r="F92" s="60">
        <v>-0.2025</v>
      </c>
      <c r="G92" s="39">
        <v>-0.015</v>
      </c>
    </row>
    <row r="93" spans="2:7" ht="13.5">
      <c r="B93" s="27" t="s">
        <v>101</v>
      </c>
      <c r="C93" s="24">
        <v>44.07619809820852</v>
      </c>
      <c r="D93" s="24">
        <v>-38.13832110639721</v>
      </c>
      <c r="E93" s="24">
        <v>18.517922905875356</v>
      </c>
      <c r="F93" s="60">
        <v>-0.3094</v>
      </c>
      <c r="G93" s="39">
        <v>-0.12190000000000001</v>
      </c>
    </row>
    <row r="94" spans="2:7" ht="13.5">
      <c r="B94" s="27" t="s">
        <v>102</v>
      </c>
      <c r="C94" s="24">
        <v>44.836618504521226</v>
      </c>
      <c r="D94" s="24">
        <v>-37.710404455325055</v>
      </c>
      <c r="E94" s="24">
        <v>19.11016756825628</v>
      </c>
      <c r="F94" s="60">
        <v>-0.3635</v>
      </c>
      <c r="G94" s="39">
        <v>-0.176</v>
      </c>
    </row>
    <row r="95" spans="2:6" ht="13.5">
      <c r="B95" s="27" t="s">
        <v>103</v>
      </c>
      <c r="C95" s="24">
        <v>38.941677946121956</v>
      </c>
      <c r="D95" s="24">
        <v>-41.46929609058612</v>
      </c>
      <c r="E95" s="24">
        <v>15.968285668565182</v>
      </c>
      <c r="F95" s="60">
        <v>-0.1623</v>
      </c>
    </row>
    <row r="96" spans="2:6" ht="13.5">
      <c r="B96" s="27" t="s">
        <v>104</v>
      </c>
      <c r="C96" s="24">
        <v>40.00492143249583</v>
      </c>
      <c r="D96" s="24">
        <v>-41.080673520029414</v>
      </c>
      <c r="E96" s="24">
        <v>16.456782023062306</v>
      </c>
      <c r="F96" s="60">
        <v>-0.1745</v>
      </c>
    </row>
    <row r="97" spans="2:7" ht="13.5">
      <c r="B97" s="27" t="s">
        <v>105</v>
      </c>
      <c r="C97" s="24">
        <v>41.33214194682973</v>
      </c>
      <c r="D97" s="24">
        <v>-40.58712629998623</v>
      </c>
      <c r="E97" s="24">
        <v>17.081659307652632</v>
      </c>
      <c r="F97" s="60">
        <v>-0.2047</v>
      </c>
      <c r="G97" s="39">
        <v>-0.017199999999999993</v>
      </c>
    </row>
    <row r="98" spans="2:7" ht="13.5">
      <c r="B98" s="27" t="s">
        <v>106</v>
      </c>
      <c r="C98" s="24">
        <v>42.68620256605688</v>
      </c>
      <c r="D98" s="24">
        <v>-40.01800700602287</v>
      </c>
      <c r="E98" s="24">
        <v>17.816181882527683</v>
      </c>
      <c r="F98" s="60">
        <v>-0.2367</v>
      </c>
      <c r="G98" s="39">
        <v>-0.049199999999999994</v>
      </c>
    </row>
    <row r="99" spans="2:7" ht="13.5">
      <c r="B99" s="27" t="s">
        <v>107</v>
      </c>
      <c r="C99" s="24">
        <v>43.692091022780154</v>
      </c>
      <c r="D99" s="24">
        <v>-39.438404801899566</v>
      </c>
      <c r="E99" s="24">
        <v>18.442067359728235</v>
      </c>
      <c r="F99" s="60">
        <v>-0.2763</v>
      </c>
      <c r="G99" s="39">
        <v>-0.08879999999999999</v>
      </c>
    </row>
    <row r="100" spans="2:7" ht="13.5">
      <c r="B100" s="27" t="s">
        <v>108</v>
      </c>
      <c r="C100" s="24">
        <v>44.63423176260029</v>
      </c>
      <c r="D100" s="24">
        <v>-38.86929336208051</v>
      </c>
      <c r="E100" s="24">
        <v>19.113149430214367</v>
      </c>
      <c r="F100" s="60">
        <v>-0.3263</v>
      </c>
      <c r="G100" s="39">
        <v>-0.13879999999999998</v>
      </c>
    </row>
    <row r="101" spans="2:7" ht="13.5">
      <c r="B101" s="27" t="s">
        <v>109</v>
      </c>
      <c r="C101" s="24">
        <v>39.9752282633958</v>
      </c>
      <c r="D101" s="24">
        <v>-42.151583237089405</v>
      </c>
      <c r="E101" s="24">
        <v>16.494002104333497</v>
      </c>
      <c r="F101" s="60">
        <v>-0.193</v>
      </c>
      <c r="G101" s="39">
        <v>-0.005500000000000005</v>
      </c>
    </row>
    <row r="102" spans="2:7" ht="13.5">
      <c r="B102" s="27" t="s">
        <v>110</v>
      </c>
      <c r="C102" s="24">
        <v>39.07561205113666</v>
      </c>
      <c r="D102" s="24">
        <v>-42.74661685372151</v>
      </c>
      <c r="E102" s="24">
        <v>16.014710082196885</v>
      </c>
      <c r="F102" s="60">
        <v>-0.2012</v>
      </c>
      <c r="G102" s="39">
        <v>-0.01369999999999999</v>
      </c>
    </row>
    <row r="103" spans="2:7" ht="13.5">
      <c r="B103" s="27" t="s">
        <v>111</v>
      </c>
      <c r="C103" s="24">
        <v>40.963705687208844</v>
      </c>
      <c r="D103" s="24">
        <v>-41.53613759511701</v>
      </c>
      <c r="E103" s="24">
        <v>16.98784768175606</v>
      </c>
      <c r="F103" s="60">
        <v>-0.2054</v>
      </c>
      <c r="G103" s="39">
        <v>-0.0179</v>
      </c>
    </row>
    <row r="104" spans="2:7" ht="13.5">
      <c r="B104" s="27" t="s">
        <v>112</v>
      </c>
      <c r="C104" s="24">
        <v>45.56080059018852</v>
      </c>
      <c r="D104" s="24">
        <v>-38.886330324903376</v>
      </c>
      <c r="E104" s="24">
        <v>19.906205278599018</v>
      </c>
      <c r="F104" s="60">
        <v>-0.3722</v>
      </c>
      <c r="G104" s="39">
        <v>-0.18469999999999998</v>
      </c>
    </row>
    <row r="105" spans="2:7" ht="13.5">
      <c r="B105" s="27" t="s">
        <v>113</v>
      </c>
      <c r="C105" s="24">
        <v>44.46178318113126</v>
      </c>
      <c r="D105" s="24">
        <v>-40.34162957431341</v>
      </c>
      <c r="E105" s="24">
        <v>19.093248558271725</v>
      </c>
      <c r="F105" s="60">
        <v>-0.2929</v>
      </c>
      <c r="G105" s="39">
        <v>-0.1054</v>
      </c>
    </row>
    <row r="106" spans="2:7" ht="13.5">
      <c r="B106" s="27" t="s">
        <v>114</v>
      </c>
      <c r="C106" s="24">
        <v>43.41726929411367</v>
      </c>
      <c r="D106" s="24">
        <v>-41.388708835492515</v>
      </c>
      <c r="E106" s="24">
        <v>18.405110805753708</v>
      </c>
      <c r="F106" s="60">
        <v>-0.2569</v>
      </c>
      <c r="G106" s="39">
        <v>-0.06940000000000002</v>
      </c>
    </row>
    <row r="107" spans="2:7" ht="13.5">
      <c r="B107" s="27" t="s">
        <v>115</v>
      </c>
      <c r="C107" s="24">
        <v>42.69080992809343</v>
      </c>
      <c r="D107" s="24">
        <v>-42.16094419027223</v>
      </c>
      <c r="E107" s="24">
        <v>17.967145532143423</v>
      </c>
      <c r="F107" s="60">
        <v>-0.246</v>
      </c>
      <c r="G107" s="39">
        <v>-0.058499999999999996</v>
      </c>
    </row>
    <row r="108" spans="2:7" ht="13.5">
      <c r="B108" s="27" t="s">
        <v>116</v>
      </c>
      <c r="C108" s="24">
        <v>42.03700038141771</v>
      </c>
      <c r="D108" s="24">
        <v>-42.92582728029429</v>
      </c>
      <c r="E108" s="24">
        <v>17.567961652672793</v>
      </c>
      <c r="F108" s="60">
        <v>-0.237</v>
      </c>
      <c r="G108" s="39">
        <v>-0.04949999999999999</v>
      </c>
    </row>
    <row r="109" spans="2:7" ht="13.5">
      <c r="B109" s="27" t="s">
        <v>117</v>
      </c>
      <c r="C109" s="24">
        <v>41.41111779902811</v>
      </c>
      <c r="D109" s="24">
        <v>-43.623083395770095</v>
      </c>
      <c r="E109" s="24">
        <v>17.153062372490037</v>
      </c>
      <c r="F109" s="60">
        <v>-0.2271</v>
      </c>
      <c r="G109" s="39">
        <v>-0.039599999999999996</v>
      </c>
    </row>
    <row r="110" spans="2:7" ht="13.5">
      <c r="B110" s="27" t="s">
        <v>118</v>
      </c>
      <c r="C110" s="24">
        <v>40.46981069471507</v>
      </c>
      <c r="D110" s="24">
        <v>-44.192084749426144</v>
      </c>
      <c r="E110" s="24">
        <v>16.550817010510997</v>
      </c>
      <c r="F110" s="60">
        <v>-0.2186</v>
      </c>
      <c r="G110" s="39">
        <v>-0.03109999999999999</v>
      </c>
    </row>
    <row r="111" spans="2:7" ht="13.5">
      <c r="B111" s="27" t="s">
        <v>119</v>
      </c>
      <c r="C111" s="24">
        <v>44.755263477583505</v>
      </c>
      <c r="D111" s="24">
        <v>-41.37716651910382</v>
      </c>
      <c r="E111" s="24">
        <v>19.29672711877344</v>
      </c>
      <c r="F111" s="60">
        <v>-0.2851</v>
      </c>
      <c r="G111" s="39">
        <v>-0.09760000000000002</v>
      </c>
    </row>
    <row r="112" spans="2:7" ht="13.5">
      <c r="B112" s="27" t="s">
        <v>120</v>
      </c>
      <c r="C112" s="24">
        <v>45.47786274284476</v>
      </c>
      <c r="D112" s="24">
        <v>-40.74465601388755</v>
      </c>
      <c r="E112" s="24">
        <v>19.842105837452568</v>
      </c>
      <c r="F112" s="60">
        <v>-0.3115</v>
      </c>
      <c r="G112" s="39">
        <v>-0.124</v>
      </c>
    </row>
    <row r="113" spans="2:7" ht="13.5">
      <c r="B113" s="27" t="s">
        <v>121</v>
      </c>
      <c r="C113" s="24">
        <v>46.21344141465536</v>
      </c>
      <c r="D113" s="24">
        <v>-40.021749595618736</v>
      </c>
      <c r="E113" s="24">
        <v>20.445954786343233</v>
      </c>
      <c r="F113" s="60">
        <v>-0.3454</v>
      </c>
      <c r="G113" s="39">
        <v>-0.15789999999999998</v>
      </c>
    </row>
    <row r="114" spans="2:7" ht="13.5">
      <c r="B114" s="27" t="s">
        <v>122</v>
      </c>
      <c r="C114" s="24">
        <v>46.88638016476989</v>
      </c>
      <c r="D114" s="24">
        <v>-39.51740938687954</v>
      </c>
      <c r="E114" s="24">
        <v>21.03054849655533</v>
      </c>
      <c r="F114" s="60">
        <v>-0.3526</v>
      </c>
      <c r="G114" s="39">
        <v>-0.16510000000000002</v>
      </c>
    </row>
    <row r="115" spans="2:7" ht="13.5">
      <c r="B115" s="27" t="s">
        <v>123</v>
      </c>
      <c r="C115" s="24">
        <v>44.190606804237845</v>
      </c>
      <c r="D115" s="24">
        <v>-42.76740775855205</v>
      </c>
      <c r="E115" s="24">
        <v>18.828879247938456</v>
      </c>
      <c r="F115" s="60">
        <v>-0.2583</v>
      </c>
      <c r="G115" s="39">
        <v>-0.07079999999999997</v>
      </c>
    </row>
    <row r="116" spans="2:7" ht="13.5">
      <c r="B116" s="27" t="s">
        <v>124</v>
      </c>
      <c r="C116" s="24">
        <v>43.078867998907064</v>
      </c>
      <c r="D116" s="24">
        <v>-43.79592566278775</v>
      </c>
      <c r="E116" s="24">
        <v>18.060400114442796</v>
      </c>
      <c r="F116" s="60">
        <v>-0.2442</v>
      </c>
      <c r="G116" s="39">
        <v>-0.0567</v>
      </c>
    </row>
    <row r="117" spans="2:7" ht="13.5">
      <c r="B117" s="27" t="s">
        <v>125</v>
      </c>
      <c r="C117" s="24">
        <v>42.12676812839805</v>
      </c>
      <c r="D117" s="24">
        <v>-44.49828921969223</v>
      </c>
      <c r="E117" s="24">
        <v>17.404083582832833</v>
      </c>
      <c r="F117" s="60">
        <v>-0.2304</v>
      </c>
      <c r="G117" s="39">
        <v>-0.042899999999999994</v>
      </c>
    </row>
    <row r="118" spans="2:7" ht="13.5">
      <c r="B118" s="27" t="s">
        <v>126</v>
      </c>
      <c r="C118" s="24">
        <v>41.38132024813143</v>
      </c>
      <c r="D118" s="24">
        <v>-45.04601292554223</v>
      </c>
      <c r="E118" s="24">
        <v>16.866192493028066</v>
      </c>
      <c r="F118" s="60">
        <v>-0.2224</v>
      </c>
      <c r="G118" s="39">
        <v>-0.03489999999999999</v>
      </c>
    </row>
    <row r="119" spans="2:7" ht="13.5">
      <c r="B119" s="27" t="s">
        <v>127</v>
      </c>
      <c r="C119" s="24">
        <v>44.97794807153692</v>
      </c>
      <c r="D119" s="24">
        <v>-43.28822045595723</v>
      </c>
      <c r="E119" s="24">
        <v>19.22705870000958</v>
      </c>
      <c r="F119" s="60">
        <v>-0.2212</v>
      </c>
      <c r="G119" s="39">
        <v>-0.03370000000000001</v>
      </c>
    </row>
    <row r="120" spans="2:7" ht="13.5">
      <c r="B120" s="27" t="s">
        <v>128</v>
      </c>
      <c r="C120" s="24">
        <v>46.006565639189866</v>
      </c>
      <c r="D120" s="24">
        <v>-42.51114608286494</v>
      </c>
      <c r="E120" s="24">
        <v>19.99297178448068</v>
      </c>
      <c r="F120" s="60">
        <v>-0.2217</v>
      </c>
      <c r="G120" s="39">
        <v>-0.03420000000000001</v>
      </c>
    </row>
    <row r="121" spans="2:7" ht="13.5">
      <c r="B121" s="27" t="s">
        <v>129</v>
      </c>
      <c r="C121" s="24">
        <v>47.06468896683708</v>
      </c>
      <c r="D121" s="24">
        <v>-41.71062688783509</v>
      </c>
      <c r="E121" s="24">
        <v>20.8394039022846</v>
      </c>
      <c r="F121" s="60">
        <v>-0.2353</v>
      </c>
      <c r="G121" s="39">
        <v>-0.04780000000000001</v>
      </c>
    </row>
    <row r="122" spans="2:7" ht="13.5">
      <c r="B122" s="27" t="s">
        <v>130</v>
      </c>
      <c r="C122" s="24">
        <v>47.92924442048523</v>
      </c>
      <c r="D122" s="24">
        <v>-41.14540076740875</v>
      </c>
      <c r="E122" s="24">
        <v>21.551278253932104</v>
      </c>
      <c r="F122" s="60">
        <v>-0.2451</v>
      </c>
      <c r="G122" s="39">
        <v>-0.05760000000000001</v>
      </c>
    </row>
    <row r="123" spans="2:7" ht="13.5">
      <c r="B123" s="27" t="s">
        <v>131</v>
      </c>
      <c r="C123" s="24">
        <v>48.812132989892085</v>
      </c>
      <c r="D123" s="24">
        <v>-41.004927620549886</v>
      </c>
      <c r="E123" s="24">
        <v>22.16386672390179</v>
      </c>
      <c r="F123" s="60">
        <v>-0.2314</v>
      </c>
      <c r="G123" s="39">
        <v>-0.043899999999999995</v>
      </c>
    </row>
    <row r="124" spans="2:7" ht="13.5">
      <c r="B124" s="27" t="s">
        <v>132</v>
      </c>
      <c r="C124" s="24">
        <v>48.01484873340292</v>
      </c>
      <c r="D124" s="24">
        <v>-42.31392605136511</v>
      </c>
      <c r="E124" s="24">
        <v>21.278231322054133</v>
      </c>
      <c r="F124" s="60">
        <v>-0.2029</v>
      </c>
      <c r="G124" s="39">
        <v>-0.015399999999999997</v>
      </c>
    </row>
    <row r="125" spans="2:7" ht="13.5">
      <c r="B125" s="27" t="s">
        <v>133</v>
      </c>
      <c r="C125" s="24">
        <v>46.88971318840102</v>
      </c>
      <c r="D125" s="24">
        <v>-43.294511752528706</v>
      </c>
      <c r="E125" s="24">
        <v>20.342916295268857</v>
      </c>
      <c r="F125" s="60">
        <v>-0.1881</v>
      </c>
      <c r="G125" s="39">
        <v>-0.0005999999999999894</v>
      </c>
    </row>
    <row r="126" spans="2:6" ht="13.5">
      <c r="B126" s="27" t="s">
        <v>134</v>
      </c>
      <c r="C126" s="24">
        <v>45.758398301694804</v>
      </c>
      <c r="D126" s="24">
        <v>-44.03940159479258</v>
      </c>
      <c r="E126" s="24">
        <v>19.511706423457372</v>
      </c>
      <c r="F126" s="60">
        <v>-0.1758</v>
      </c>
    </row>
    <row r="127" spans="2:6" ht="13.5">
      <c r="B127" s="27" t="s">
        <v>135</v>
      </c>
      <c r="C127" s="24">
        <v>44.67945586847405</v>
      </c>
      <c r="D127" s="24">
        <v>-44.58522177479337</v>
      </c>
      <c r="E127" s="24">
        <v>18.793539052333433</v>
      </c>
      <c r="F127" s="60">
        <v>-0.1794</v>
      </c>
    </row>
    <row r="128" spans="2:7" ht="13.5">
      <c r="B128" s="27" t="s">
        <v>136</v>
      </c>
      <c r="C128" s="24">
        <v>43.54710623695738</v>
      </c>
      <c r="D128" s="24">
        <v>-44.91950704005738</v>
      </c>
      <c r="E128" s="24">
        <v>18.10068558571018</v>
      </c>
      <c r="F128" s="60">
        <v>-0.2058</v>
      </c>
      <c r="G128" s="39">
        <v>-0.01830000000000001</v>
      </c>
    </row>
    <row r="129" spans="2:6" ht="13.5">
      <c r="B129" s="27" t="s">
        <v>137</v>
      </c>
      <c r="C129" s="24">
        <v>49.26291755805558</v>
      </c>
      <c r="D129" s="24">
        <v>-42.36455583236226</v>
      </c>
      <c r="E129" s="24">
        <v>21.91177253638974</v>
      </c>
      <c r="F129" s="60">
        <v>-0.177</v>
      </c>
    </row>
    <row r="130" spans="2:6" ht="13.5">
      <c r="B130" s="27" t="s">
        <v>138</v>
      </c>
      <c r="C130" s="24">
        <v>50.34071465118168</v>
      </c>
      <c r="D130" s="24">
        <v>-42.20123434055919</v>
      </c>
      <c r="E130" s="24">
        <v>22.416644431048415</v>
      </c>
      <c r="F130" s="60">
        <v>-0.1433</v>
      </c>
    </row>
    <row r="131" spans="2:6" ht="13.5">
      <c r="B131" s="27" t="s">
        <v>139</v>
      </c>
      <c r="C131" s="24">
        <v>48.29334280660982</v>
      </c>
      <c r="D131" s="24">
        <v>-43.52663269088418</v>
      </c>
      <c r="E131" s="24">
        <v>20.997405044296343</v>
      </c>
      <c r="F131" s="60">
        <v>-0.1468</v>
      </c>
    </row>
    <row r="132" spans="2:6" ht="13.5">
      <c r="B132" s="27" t="s">
        <v>140</v>
      </c>
      <c r="C132" s="24">
        <v>45.77116423134333</v>
      </c>
      <c r="D132" s="24">
        <v>-45.12348916330526</v>
      </c>
      <c r="E132" s="24">
        <v>19.210371191129127</v>
      </c>
      <c r="F132" s="60">
        <v>-0.1403</v>
      </c>
    </row>
    <row r="133" spans="2:6" ht="13.5">
      <c r="B133" s="27" t="s">
        <v>141</v>
      </c>
      <c r="C133" s="24">
        <v>45.01050863328896</v>
      </c>
      <c r="D133" s="24">
        <v>-45.74693335625746</v>
      </c>
      <c r="E133" s="24">
        <v>18.63278187160142</v>
      </c>
      <c r="F133" s="60">
        <v>-0.1321</v>
      </c>
    </row>
    <row r="134" spans="2:6" ht="13.5">
      <c r="B134" s="27" t="s">
        <v>142</v>
      </c>
      <c r="C134" s="24">
        <v>44.149521560782304</v>
      </c>
      <c r="D134" s="24">
        <v>-46.422710090555285</v>
      </c>
      <c r="E134" s="24">
        <v>17.967292185009725</v>
      </c>
      <c r="F134" s="60">
        <v>-0.142</v>
      </c>
    </row>
    <row r="135" spans="2:6" ht="13.5">
      <c r="B135" s="27" t="s">
        <v>143</v>
      </c>
      <c r="C135" s="24">
        <v>43.477116736345856</v>
      </c>
      <c r="D135" s="24">
        <v>-46.938794976531824</v>
      </c>
      <c r="E135" s="24">
        <v>17.43092536146361</v>
      </c>
      <c r="F135" s="60">
        <v>-0.1496</v>
      </c>
    </row>
    <row r="136" spans="2:6" ht="13.5">
      <c r="B136" s="27" t="s">
        <v>144</v>
      </c>
      <c r="C136" s="24">
        <v>42.68422174878228</v>
      </c>
      <c r="D136" s="24">
        <v>-47.43856292907272</v>
      </c>
      <c r="E136" s="24">
        <v>16.81770105911608</v>
      </c>
      <c r="F136" s="60">
        <v>-0.1627</v>
      </c>
    </row>
    <row r="137" spans="2:6" ht="13.5">
      <c r="B137" s="27" t="s">
        <v>145</v>
      </c>
      <c r="C137" s="24">
        <v>42.69362564481898</v>
      </c>
      <c r="D137" s="24">
        <v>-48.44616371234244</v>
      </c>
      <c r="E137" s="24">
        <v>16.39523199807503</v>
      </c>
      <c r="F137" s="60">
        <v>-0.1609</v>
      </c>
    </row>
    <row r="138" spans="2:6" ht="13.5">
      <c r="B138" s="27" t="s">
        <v>146</v>
      </c>
      <c r="C138" s="24">
        <v>43.73356837960216</v>
      </c>
      <c r="D138" s="24">
        <v>-48.13724458155633</v>
      </c>
      <c r="E138" s="24">
        <v>17.066959954315593</v>
      </c>
      <c r="F138" s="60">
        <v>-0.1402</v>
      </c>
    </row>
    <row r="139" spans="2:6" ht="13.5">
      <c r="B139" s="27" t="s">
        <v>147</v>
      </c>
      <c r="C139" s="24">
        <v>44.37376365574031</v>
      </c>
      <c r="D139" s="24">
        <v>-47.38495316995161</v>
      </c>
      <c r="E139" s="24">
        <v>17.70676607328748</v>
      </c>
      <c r="F139" s="60">
        <v>-0.1257</v>
      </c>
    </row>
    <row r="140" spans="2:6" ht="13.5">
      <c r="B140" s="27" t="s">
        <v>148</v>
      </c>
      <c r="C140" s="24">
        <v>46.93919542557889</v>
      </c>
      <c r="D140" s="24">
        <v>-44.69215652005268</v>
      </c>
      <c r="E140" s="24">
        <v>19.922957680374747</v>
      </c>
      <c r="F140" s="60">
        <v>-0.1283</v>
      </c>
    </row>
    <row r="141" spans="2:6" ht="13.5">
      <c r="B141" s="27" t="s">
        <v>149</v>
      </c>
      <c r="C141" s="24">
        <v>47.78916010164558</v>
      </c>
      <c r="D141" s="24">
        <v>-44.280717922773654</v>
      </c>
      <c r="E141" s="24">
        <v>20.471222304264078</v>
      </c>
      <c r="F141" s="60">
        <v>-0.1246</v>
      </c>
    </row>
    <row r="142" spans="2:6" ht="13.5">
      <c r="B142" s="27" t="s">
        <v>150</v>
      </c>
      <c r="C142" s="24">
        <v>51.51917360513886</v>
      </c>
      <c r="D142" s="24">
        <v>-42.35003014627793</v>
      </c>
      <c r="E142" s="24">
        <v>22.637752898647133</v>
      </c>
      <c r="F142" s="60">
        <v>-0.0599</v>
      </c>
    </row>
    <row r="143" spans="2:6" ht="13.5">
      <c r="B143" s="27" t="s">
        <v>151</v>
      </c>
      <c r="C143" s="24">
        <v>52.76399616061472</v>
      </c>
      <c r="D143" s="24">
        <v>-42.111577251689795</v>
      </c>
      <c r="E143" s="24">
        <v>22.898395176282794</v>
      </c>
      <c r="F143" s="60">
        <v>0.0083</v>
      </c>
    </row>
    <row r="144" spans="2:6" ht="13.5">
      <c r="B144" s="27" t="s">
        <v>152</v>
      </c>
      <c r="C144" s="24">
        <v>52.02593867689099</v>
      </c>
      <c r="D144" s="24">
        <v>-43.37110144044813</v>
      </c>
      <c r="E144" s="24">
        <v>22.069145102226816</v>
      </c>
      <c r="F144" s="60">
        <v>0.001</v>
      </c>
    </row>
    <row r="145" spans="2:6" ht="13.5">
      <c r="B145" s="27" t="s">
        <v>153</v>
      </c>
      <c r="C145" s="24">
        <v>50.95296115512856</v>
      </c>
      <c r="D145" s="24">
        <v>-43.86433743970592</v>
      </c>
      <c r="E145" s="24">
        <v>21.665078601305833</v>
      </c>
      <c r="F145" s="60">
        <v>-0.0272</v>
      </c>
    </row>
    <row r="146" spans="2:6" ht="13.5">
      <c r="B146" s="27" t="s">
        <v>154</v>
      </c>
      <c r="C146" s="24">
        <v>49.942852647261134</v>
      </c>
      <c r="D146" s="24">
        <v>-44.3719552357556</v>
      </c>
      <c r="E146" s="24">
        <v>21.182706464903692</v>
      </c>
      <c r="F146" s="60">
        <v>-0.0432</v>
      </c>
    </row>
    <row r="147" spans="2:6" ht="13.5">
      <c r="B147" s="27" t="s">
        <v>155</v>
      </c>
      <c r="C147" s="24">
        <v>49.18523499992535</v>
      </c>
      <c r="D147" s="24">
        <v>-44.92475083027015</v>
      </c>
      <c r="E147" s="24">
        <v>20.69260250569294</v>
      </c>
      <c r="F147" s="60">
        <v>-0.0543</v>
      </c>
    </row>
    <row r="148" spans="2:6" ht="13.5">
      <c r="B148" s="27" t="s">
        <v>156</v>
      </c>
      <c r="C148" s="24">
        <v>45.952140687406676</v>
      </c>
      <c r="D148" s="24">
        <v>-46.823003891648966</v>
      </c>
      <c r="E148" s="24">
        <v>18.658452371550247</v>
      </c>
      <c r="F148" s="60">
        <v>-0.0866</v>
      </c>
    </row>
    <row r="149" spans="2:6" ht="13.5">
      <c r="B149" s="27" t="s">
        <v>157</v>
      </c>
      <c r="C149" s="24">
        <v>45.35332874130064</v>
      </c>
      <c r="D149" s="24">
        <v>-47.830962685433605</v>
      </c>
      <c r="E149" s="24">
        <v>17.95444302322291</v>
      </c>
      <c r="F149" s="60">
        <v>-0.1009</v>
      </c>
    </row>
    <row r="150" spans="2:6" ht="13.5">
      <c r="B150" s="27" t="s">
        <v>158</v>
      </c>
      <c r="C150" s="24">
        <v>43.43351736754496</v>
      </c>
      <c r="D150" s="24">
        <v>-49.42413133147153</v>
      </c>
      <c r="E150" s="24">
        <v>16.302283116889935</v>
      </c>
      <c r="F150" s="60">
        <v>-0.1446</v>
      </c>
    </row>
    <row r="151" spans="2:6" ht="13.5">
      <c r="B151" s="27" t="s">
        <v>159</v>
      </c>
      <c r="C151" s="24">
        <v>44.62601388008474</v>
      </c>
      <c r="D151" s="24">
        <v>-49.300226963767514</v>
      </c>
      <c r="E151" s="24">
        <v>16.91069557835379</v>
      </c>
      <c r="F151" s="60">
        <v>-0.1147</v>
      </c>
    </row>
    <row r="152" spans="2:6" ht="13.5">
      <c r="B152" s="27" t="s">
        <v>160</v>
      </c>
      <c r="C152" s="24">
        <v>45.65273914976281</v>
      </c>
      <c r="D152" s="24">
        <v>-48.959294404624245</v>
      </c>
      <c r="E152" s="24">
        <v>17.499895134433217</v>
      </c>
      <c r="F152" s="60">
        <v>-0.0892</v>
      </c>
    </row>
    <row r="153" spans="2:6" ht="13.5">
      <c r="B153" s="27" t="s">
        <v>161</v>
      </c>
      <c r="C153" s="24">
        <v>46.600071414848955</v>
      </c>
      <c r="D153" s="24">
        <v>-48.45175763466</v>
      </c>
      <c r="E153" s="24">
        <v>18.095905578749942</v>
      </c>
      <c r="F153" s="60">
        <v>-0.071</v>
      </c>
    </row>
    <row r="154" spans="2:6" ht="13.5">
      <c r="B154" s="27" t="s">
        <v>162</v>
      </c>
      <c r="C154" s="24">
        <v>47.400225873215426</v>
      </c>
      <c r="D154" s="24">
        <v>-47.95068008228396</v>
      </c>
      <c r="E154" s="24">
        <v>18.60035186150031</v>
      </c>
      <c r="F154" s="60">
        <v>-0.0601</v>
      </c>
    </row>
    <row r="155" spans="2:6" ht="13.5">
      <c r="B155" s="27" t="s">
        <v>163</v>
      </c>
      <c r="C155" s="24">
        <v>48.295789542208745</v>
      </c>
      <c r="D155" s="24">
        <v>-47.22949308176782</v>
      </c>
      <c r="E155" s="24">
        <v>19.220023008341297</v>
      </c>
      <c r="F155" s="60">
        <v>-0.0525</v>
      </c>
    </row>
    <row r="156" spans="2:6" ht="13.5">
      <c r="B156" s="27" t="s">
        <v>164</v>
      </c>
      <c r="C156" s="24">
        <v>49.0751699595017</v>
      </c>
      <c r="D156" s="24">
        <v>-46.67685723925099</v>
      </c>
      <c r="E156" s="24">
        <v>19.693248899017124</v>
      </c>
      <c r="F156" s="60">
        <v>-0.0425</v>
      </c>
    </row>
    <row r="157" spans="2:6" ht="13.5">
      <c r="B157" s="27" t="s">
        <v>165</v>
      </c>
      <c r="C157" s="24">
        <v>49.93809934689986</v>
      </c>
      <c r="D157" s="24">
        <v>-46.0793360719887</v>
      </c>
      <c r="E157" s="24">
        <v>20.18331323228062</v>
      </c>
      <c r="F157" s="60">
        <v>-0.0252</v>
      </c>
    </row>
    <row r="158" spans="2:6" ht="13.5">
      <c r="B158" s="27" t="s">
        <v>166</v>
      </c>
      <c r="C158" s="24">
        <v>50.81670040783446</v>
      </c>
      <c r="D158" s="24">
        <v>-45.50021110110539</v>
      </c>
      <c r="E158" s="24">
        <v>20.631024763012945</v>
      </c>
      <c r="F158" s="60">
        <v>-0.0134</v>
      </c>
    </row>
    <row r="159" spans="2:6" ht="13.5">
      <c r="B159" s="27" t="s">
        <v>167</v>
      </c>
      <c r="C159" s="24">
        <v>51.62468812968712</v>
      </c>
      <c r="D159" s="24">
        <v>-44.97601454099426</v>
      </c>
      <c r="E159" s="24">
        <v>21.00123560316725</v>
      </c>
      <c r="F159" s="60">
        <v>-0.0069</v>
      </c>
    </row>
    <row r="160" spans="2:6" ht="13.5">
      <c r="B160" s="27" t="s">
        <v>168</v>
      </c>
      <c r="C160" s="24">
        <v>52.62330224742948</v>
      </c>
      <c r="D160" s="24">
        <v>-44.32637638780082</v>
      </c>
      <c r="E160" s="24">
        <v>21.40659875230824</v>
      </c>
      <c r="F160" s="60">
        <v>0.0158</v>
      </c>
    </row>
    <row r="161" spans="2:6" ht="13.5">
      <c r="B161" s="27" t="s">
        <v>169</v>
      </c>
      <c r="C161" s="24">
        <v>49.63538035526191</v>
      </c>
      <c r="D161" s="24">
        <v>-47.650418447500854</v>
      </c>
      <c r="E161" s="24">
        <v>19.135186183136796</v>
      </c>
      <c r="F161" s="60">
        <v>-0.0171</v>
      </c>
    </row>
    <row r="162" spans="2:6" ht="13.5">
      <c r="B162" s="27" t="s">
        <v>170</v>
      </c>
      <c r="C162" s="24">
        <v>50.62437766616257</v>
      </c>
      <c r="D162" s="24">
        <v>-47.42363643409847</v>
      </c>
      <c r="E162" s="24">
        <v>19.295466322083517</v>
      </c>
      <c r="F162" s="60">
        <v>-0.0048</v>
      </c>
    </row>
    <row r="163" spans="2:6" ht="13.5">
      <c r="B163" s="27" t="s">
        <v>171</v>
      </c>
      <c r="C163" s="24">
        <v>48.70094182266101</v>
      </c>
      <c r="D163" s="24">
        <v>-48.45628600173453</v>
      </c>
      <c r="E163" s="24">
        <v>18.525767289257907</v>
      </c>
      <c r="F163" s="60">
        <v>-0.0225</v>
      </c>
    </row>
    <row r="164" spans="2:6" ht="13.5">
      <c r="B164" s="27" t="s">
        <v>172</v>
      </c>
      <c r="C164" s="24">
        <v>43.8383214258546</v>
      </c>
      <c r="D164" s="24">
        <v>-50.61058479539972</v>
      </c>
      <c r="E164" s="24">
        <v>15.855457698439038</v>
      </c>
      <c r="F164" s="60">
        <v>-0.1265</v>
      </c>
    </row>
    <row r="165" spans="2:6" ht="13.5">
      <c r="B165" s="27" t="s">
        <v>173</v>
      </c>
      <c r="C165" s="24">
        <v>44.92682312422357</v>
      </c>
      <c r="D165" s="24">
        <v>-50.95812904492017</v>
      </c>
      <c r="E165" s="24">
        <v>16.07335030730375</v>
      </c>
      <c r="F165" s="60">
        <v>-0.0818</v>
      </c>
    </row>
    <row r="166" spans="2:6" ht="13.5">
      <c r="B166" s="27" t="s">
        <v>174</v>
      </c>
      <c r="C166" s="24">
        <v>46.025129337372306</v>
      </c>
      <c r="D166" s="24">
        <v>-50.96622436502986</v>
      </c>
      <c r="E166" s="24">
        <v>16.399402406036554</v>
      </c>
      <c r="F166" s="60">
        <v>-0.0444</v>
      </c>
    </row>
    <row r="167" spans="2:6" ht="13.5">
      <c r="B167" s="27" t="s">
        <v>175</v>
      </c>
      <c r="C167" s="24">
        <v>47.02698039285498</v>
      </c>
      <c r="D167" s="24">
        <v>-50.787929196566665</v>
      </c>
      <c r="E167" s="24">
        <v>16.72250500083365</v>
      </c>
      <c r="F167" s="60">
        <v>-0.0114</v>
      </c>
    </row>
    <row r="168" spans="2:6" ht="13.5">
      <c r="B168" s="27" t="s">
        <v>176</v>
      </c>
      <c r="C168" s="24">
        <v>47.84503111874359</v>
      </c>
      <c r="D168" s="24">
        <v>-50.365443724950296</v>
      </c>
      <c r="E168" s="24">
        <v>17.119742579159034</v>
      </c>
      <c r="F168" s="60">
        <v>0.0074</v>
      </c>
    </row>
    <row r="169" spans="2:6" ht="13.5">
      <c r="B169" s="27" t="s">
        <v>177</v>
      </c>
      <c r="C169" s="24">
        <v>48.89200159755241</v>
      </c>
      <c r="D169" s="24">
        <v>-49.86578146703311</v>
      </c>
      <c r="E169" s="24">
        <v>17.526303194205287</v>
      </c>
      <c r="F169" s="60">
        <v>0.0299</v>
      </c>
    </row>
    <row r="170" spans="2:6" ht="13.5">
      <c r="B170" s="27" t="s">
        <v>178</v>
      </c>
      <c r="C170" s="24">
        <v>50.022877887998504</v>
      </c>
      <c r="D170" s="24">
        <v>-49.51767246041556</v>
      </c>
      <c r="E170" s="24">
        <v>17.721652190078636</v>
      </c>
      <c r="F170" s="60">
        <v>0.05</v>
      </c>
    </row>
    <row r="171" spans="2:6" ht="13.5">
      <c r="B171" s="27" t="s">
        <v>179</v>
      </c>
      <c r="C171" s="24">
        <v>49.51483781028062</v>
      </c>
      <c r="D171" s="24">
        <v>-50.478553203245625</v>
      </c>
      <c r="E171" s="24">
        <v>16.982759530026687</v>
      </c>
      <c r="F171" s="60">
        <v>0.0638</v>
      </c>
    </row>
    <row r="172" spans="2:6" ht="13.5">
      <c r="B172" s="27" t="s">
        <v>180</v>
      </c>
      <c r="C172" s="24">
        <v>44.617388039993465</v>
      </c>
      <c r="D172" s="24">
        <v>-51.945772163252194</v>
      </c>
      <c r="E172" s="24">
        <v>15.342756448003422</v>
      </c>
      <c r="F172" s="60">
        <v>-0.0743</v>
      </c>
    </row>
    <row r="173" spans="2:6" ht="13.5">
      <c r="B173" s="27" t="s">
        <v>181</v>
      </c>
      <c r="C173" s="24">
        <v>43.902483025071106</v>
      </c>
      <c r="D173" s="24">
        <v>-52.49966744084391</v>
      </c>
      <c r="E173" s="24">
        <v>14.749420321175737</v>
      </c>
      <c r="F173" s="60">
        <v>-0.0964</v>
      </c>
    </row>
    <row r="174" spans="2:6" ht="13.5">
      <c r="B174" s="27" t="s">
        <v>182</v>
      </c>
      <c r="C174" s="24">
        <v>45.70579841147328</v>
      </c>
      <c r="D174" s="24">
        <v>-52.234200933632074</v>
      </c>
      <c r="E174" s="24">
        <v>15.441273010058358</v>
      </c>
      <c r="F174" s="60">
        <v>-0.0256</v>
      </c>
    </row>
    <row r="175" spans="2:6" ht="13.5">
      <c r="B175" s="27" t="s">
        <v>183</v>
      </c>
      <c r="C175" s="24">
        <v>46.67402091075256</v>
      </c>
      <c r="D175" s="24">
        <v>-51.70106108817627</v>
      </c>
      <c r="E175" s="24">
        <v>16.006334334306533</v>
      </c>
      <c r="F175" s="60">
        <v>-0.0043</v>
      </c>
    </row>
    <row r="176" spans="2:6" ht="13.5">
      <c r="B176" s="27" t="s">
        <v>184</v>
      </c>
      <c r="C176" s="24">
        <v>48.29341523395331</v>
      </c>
      <c r="D176" s="24">
        <v>-51.753430384771136</v>
      </c>
      <c r="E176" s="24">
        <v>16.018441955994668</v>
      </c>
      <c r="F176" s="60">
        <v>0.0584</v>
      </c>
    </row>
    <row r="177" spans="2:6" ht="13.5">
      <c r="B177" s="27" t="s">
        <v>185</v>
      </c>
      <c r="C177" s="24">
        <v>44.88869530499251</v>
      </c>
      <c r="D177" s="24">
        <v>-52.809637343046816</v>
      </c>
      <c r="E177" s="24">
        <v>14.837500472619361</v>
      </c>
      <c r="F177" s="60">
        <v>-0.0457</v>
      </c>
    </row>
    <row r="178" spans="2:6" ht="13.5">
      <c r="B178" s="27" t="s">
        <v>186</v>
      </c>
      <c r="C178" s="24">
        <v>44.40878475067167</v>
      </c>
      <c r="D178" s="24">
        <v>-53.49200377924393</v>
      </c>
      <c r="E178" s="24">
        <v>14.227566288187345</v>
      </c>
      <c r="F178" s="60">
        <v>-0.0541</v>
      </c>
    </row>
    <row r="179" spans="2:6" ht="13.5">
      <c r="B179" s="27" t="s">
        <v>187</v>
      </c>
      <c r="C179" s="24">
        <v>46.643273500414224</v>
      </c>
      <c r="D179" s="24">
        <v>-53.14340401013264</v>
      </c>
      <c r="E179" s="24">
        <v>14.856103411995747</v>
      </c>
      <c r="F179" s="60">
        <v>0.0329</v>
      </c>
    </row>
    <row r="180" spans="2:6" ht="13.5">
      <c r="B180" s="27" t="s">
        <v>188</v>
      </c>
      <c r="C180" s="24">
        <v>47.93117933043701</v>
      </c>
      <c r="D180" s="24">
        <v>-52.80164568714004</v>
      </c>
      <c r="E180" s="24">
        <v>15.115225647680155</v>
      </c>
      <c r="F180" s="60">
        <v>0.0699</v>
      </c>
    </row>
    <row r="181" spans="2:6" ht="13.5">
      <c r="B181" s="27" t="s">
        <v>189</v>
      </c>
      <c r="C181" s="24">
        <v>49.31614975320306</v>
      </c>
      <c r="D181" s="24">
        <v>-52.239366125611895</v>
      </c>
      <c r="E181" s="24">
        <v>15.395107580874775</v>
      </c>
      <c r="F181" s="60">
        <v>0.1031</v>
      </c>
    </row>
    <row r="182" spans="2:6" ht="13.5">
      <c r="B182" s="27" t="s">
        <v>190</v>
      </c>
      <c r="C182" s="24">
        <v>50.251934477784275</v>
      </c>
      <c r="D182" s="24">
        <v>-51.67820326376476</v>
      </c>
      <c r="E182" s="24">
        <v>15.677960392309233</v>
      </c>
      <c r="F182" s="60">
        <v>0.1088</v>
      </c>
    </row>
    <row r="183" spans="2:6" ht="13.5">
      <c r="B183" s="27" t="s">
        <v>191</v>
      </c>
      <c r="C183" s="24">
        <v>51.41911800757085</v>
      </c>
      <c r="D183" s="24">
        <v>-51.120924575299554</v>
      </c>
      <c r="E183" s="24">
        <v>15.794372322941367</v>
      </c>
      <c r="F183" s="60">
        <v>0.1034</v>
      </c>
    </row>
    <row r="184" spans="2:6" ht="13.5">
      <c r="B184" s="27" t="s">
        <v>192</v>
      </c>
      <c r="C184" s="24">
        <v>46.28988510347109</v>
      </c>
      <c r="D184" s="24">
        <v>-54.00381143845593</v>
      </c>
      <c r="E184" s="24">
        <v>14.102581492506873</v>
      </c>
      <c r="F184" s="60">
        <v>0.0452</v>
      </c>
    </row>
    <row r="185" spans="2:6" ht="13.5">
      <c r="B185" s="27" t="s">
        <v>193</v>
      </c>
      <c r="C185" s="24">
        <v>45.10254605861544</v>
      </c>
      <c r="D185" s="24">
        <v>-54.45591486119589</v>
      </c>
      <c r="E185" s="24">
        <v>13.621615557057586</v>
      </c>
      <c r="F185" s="60">
        <v>0.0137</v>
      </c>
    </row>
    <row r="186" spans="2:6" ht="13.5">
      <c r="B186" s="27" t="s">
        <v>194</v>
      </c>
      <c r="C186" s="24">
        <v>44.98335183952232</v>
      </c>
      <c r="D186" s="24">
        <v>-55.307850593624636</v>
      </c>
      <c r="E186" s="24">
        <v>12.878733318828093</v>
      </c>
      <c r="F186" s="60">
        <v>0.0479</v>
      </c>
    </row>
    <row r="187" spans="2:6" ht="13.5">
      <c r="B187" s="27" t="s">
        <v>195</v>
      </c>
      <c r="C187" s="24">
        <v>46.00616678046735</v>
      </c>
      <c r="D187" s="24">
        <v>-54.92537878600723</v>
      </c>
      <c r="E187" s="24">
        <v>13.25782282671105</v>
      </c>
      <c r="F187" s="60">
        <v>0.0633</v>
      </c>
    </row>
    <row r="188" spans="2:6" ht="13.5">
      <c r="B188" s="27" t="s">
        <v>196</v>
      </c>
      <c r="C188" s="24">
        <v>47.4598339752063</v>
      </c>
      <c r="D188" s="24">
        <v>-54.091654310173155</v>
      </c>
      <c r="E188" s="24">
        <v>13.934771514270993</v>
      </c>
      <c r="F188" s="60">
        <v>0.0812</v>
      </c>
    </row>
    <row r="189" spans="2:6" ht="13.5">
      <c r="B189" s="27" t="s">
        <v>197</v>
      </c>
      <c r="C189" s="24">
        <v>48.44907738763201</v>
      </c>
      <c r="D189" s="24">
        <v>-53.60586511525931</v>
      </c>
      <c r="E189" s="24">
        <v>14.217894897033466</v>
      </c>
      <c r="F189" s="60">
        <v>0.1038</v>
      </c>
    </row>
    <row r="190" spans="2:6" ht="13.5">
      <c r="B190" s="27" t="s">
        <v>198</v>
      </c>
      <c r="C190" s="24">
        <v>49.37008565095595</v>
      </c>
      <c r="D190" s="24">
        <v>-53.13645872208077</v>
      </c>
      <c r="E190" s="24">
        <v>14.429112847584975</v>
      </c>
      <c r="F190" s="60">
        <v>0.1264</v>
      </c>
    </row>
    <row r="191" spans="2:6" ht="13.5">
      <c r="B191" s="27" t="s">
        <v>199</v>
      </c>
      <c r="C191" s="24">
        <v>50.357964891263904</v>
      </c>
      <c r="D191" s="24">
        <v>-52.61442282377291</v>
      </c>
      <c r="E191" s="24">
        <v>14.60040616140812</v>
      </c>
      <c r="F191" s="60">
        <v>0.1458</v>
      </c>
    </row>
    <row r="192" spans="2:6" ht="13.5">
      <c r="B192" s="27" t="s">
        <v>200</v>
      </c>
      <c r="C192" s="24">
        <v>51.419354420297</v>
      </c>
      <c r="D192" s="24">
        <v>-51.970626551864434</v>
      </c>
      <c r="E192" s="24">
        <v>14.800134499173861</v>
      </c>
      <c r="F192" s="60">
        <v>0.1437</v>
      </c>
    </row>
    <row r="193" spans="2:6" ht="13.5">
      <c r="B193" s="27" t="s">
        <v>201</v>
      </c>
      <c r="C193" s="24">
        <v>52.5460117811075</v>
      </c>
      <c r="D193" s="24">
        <v>-51.56899613023696</v>
      </c>
      <c r="E193" s="24">
        <v>14.536443154060242</v>
      </c>
      <c r="F193" s="60">
        <v>0.1395</v>
      </c>
    </row>
    <row r="194" spans="2:6" ht="13.5">
      <c r="B194" s="27" t="s">
        <v>202</v>
      </c>
      <c r="C194" s="24">
        <v>51.60063658443757</v>
      </c>
      <c r="D194" s="24">
        <v>-52.5507576253959</v>
      </c>
      <c r="E194" s="24">
        <v>13.911355813325263</v>
      </c>
      <c r="F194" s="60">
        <v>0.1702</v>
      </c>
    </row>
    <row r="195" spans="2:6" ht="13.5">
      <c r="B195" s="27" t="s">
        <v>203</v>
      </c>
      <c r="C195" s="24">
        <v>49.23556942353058</v>
      </c>
      <c r="D195" s="24">
        <v>-53.92693137875114</v>
      </c>
      <c r="E195" s="24">
        <v>13.56052476450443</v>
      </c>
      <c r="F195" s="60">
        <v>0.1327</v>
      </c>
    </row>
    <row r="196" spans="2:6" ht="13.5">
      <c r="B196" s="27" t="s">
        <v>204</v>
      </c>
      <c r="C196" s="24">
        <v>48.428241801984996</v>
      </c>
      <c r="D196" s="24">
        <v>-54.46259979419023</v>
      </c>
      <c r="E196" s="24">
        <v>13.262000536143457</v>
      </c>
      <c r="F196" s="60">
        <v>0.1143</v>
      </c>
    </row>
    <row r="197" spans="2:6" ht="13.5">
      <c r="B197" s="27" t="s">
        <v>205</v>
      </c>
      <c r="C197" s="24">
        <v>47.48205115880389</v>
      </c>
      <c r="D197" s="24">
        <v>-54.86540985147494</v>
      </c>
      <c r="E197" s="24">
        <v>13.11010720277261</v>
      </c>
      <c r="F197" s="60">
        <v>0.0901</v>
      </c>
    </row>
    <row r="198" spans="2:6" ht="13.5">
      <c r="B198" s="27" t="s">
        <v>206</v>
      </c>
      <c r="C198" s="24">
        <v>45.01508314522633</v>
      </c>
      <c r="D198" s="24">
        <v>-56.09343567810119</v>
      </c>
      <c r="E198" s="24">
        <v>12.156889512009357</v>
      </c>
      <c r="F198" s="60">
        <v>0.0882</v>
      </c>
    </row>
    <row r="199" spans="2:6" ht="13.5">
      <c r="B199" s="27" t="s">
        <v>207</v>
      </c>
      <c r="C199" s="24">
        <v>46.35831849549769</v>
      </c>
      <c r="D199" s="24">
        <v>-55.84512811765538</v>
      </c>
      <c r="E199" s="24">
        <v>12.278748093178148</v>
      </c>
      <c r="F199" s="60">
        <v>0.0962</v>
      </c>
    </row>
    <row r="200" spans="2:6" ht="13.5">
      <c r="B200" s="27" t="s">
        <v>208</v>
      </c>
      <c r="C200" s="24">
        <v>50.60738089536575</v>
      </c>
      <c r="D200" s="24">
        <v>-53.48931243870589</v>
      </c>
      <c r="E200" s="24">
        <v>13.329241553248815</v>
      </c>
      <c r="F200" s="60">
        <v>0.1633</v>
      </c>
    </row>
    <row r="201" spans="2:6" ht="13.5">
      <c r="B201" s="27" t="s">
        <v>209</v>
      </c>
      <c r="C201" s="24">
        <v>53.10083477397118</v>
      </c>
      <c r="D201" s="24">
        <v>-51.76865325353392</v>
      </c>
      <c r="E201" s="24">
        <v>13.71396078921222</v>
      </c>
      <c r="F201" s="60">
        <v>0.166</v>
      </c>
    </row>
    <row r="202" spans="2:7" ht="13.5">
      <c r="B202" s="27" t="s">
        <v>210</v>
      </c>
      <c r="C202" s="24">
        <v>52.84131308295766</v>
      </c>
      <c r="D202" s="24">
        <v>-52.50761797725816</v>
      </c>
      <c r="E202" s="24">
        <v>12.729515509300045</v>
      </c>
      <c r="F202" s="60">
        <v>0.1932</v>
      </c>
      <c r="G202" s="39">
        <v>0.005700000000000011</v>
      </c>
    </row>
    <row r="203" spans="2:6" ht="13.5">
      <c r="B203" s="27" t="s">
        <v>211</v>
      </c>
      <c r="C203" s="24">
        <v>51.92852004334054</v>
      </c>
      <c r="D203" s="24">
        <v>-53.25969349811965</v>
      </c>
      <c r="E203" s="24">
        <v>12.481861218394458</v>
      </c>
      <c r="F203" s="60">
        <v>0.1868</v>
      </c>
    </row>
    <row r="204" spans="2:6" ht="13.5">
      <c r="B204" s="27" t="s">
        <v>212</v>
      </c>
      <c r="C204" s="24">
        <v>50.3680863533502</v>
      </c>
      <c r="D204" s="24">
        <v>-54.206471239737354</v>
      </c>
      <c r="E204" s="24">
        <v>12.452561093962476</v>
      </c>
      <c r="F204" s="60">
        <v>0.1608</v>
      </c>
    </row>
    <row r="205" spans="2:6" ht="13.5">
      <c r="B205" s="27" t="s">
        <v>213</v>
      </c>
      <c r="C205" s="24">
        <v>49.45792984599665</v>
      </c>
      <c r="D205" s="24">
        <v>-54.77325257228729</v>
      </c>
      <c r="E205" s="24">
        <v>12.296334287511057</v>
      </c>
      <c r="F205" s="60">
        <v>0.1474</v>
      </c>
    </row>
    <row r="206" spans="2:6" ht="13.5">
      <c r="B206" s="27" t="s">
        <v>214</v>
      </c>
      <c r="C206" s="24">
        <v>48.56618725336694</v>
      </c>
      <c r="D206" s="24">
        <v>-55.255091441737676</v>
      </c>
      <c r="E206" s="24">
        <v>12.179584948012721</v>
      </c>
      <c r="F206" s="60">
        <v>0.1342</v>
      </c>
    </row>
    <row r="207" spans="2:6" ht="13.5">
      <c r="B207" s="27" t="s">
        <v>215</v>
      </c>
      <c r="C207" s="24">
        <v>47.54563440667783</v>
      </c>
      <c r="D207" s="24">
        <v>-55.75837001760364</v>
      </c>
      <c r="E207" s="24">
        <v>12.018041031586781</v>
      </c>
      <c r="F207" s="60">
        <v>0.1166</v>
      </c>
    </row>
    <row r="208" spans="2:6" ht="13.5">
      <c r="B208" s="27" t="s">
        <v>216</v>
      </c>
      <c r="C208" s="24">
        <v>45.35322443087176</v>
      </c>
      <c r="D208" s="24">
        <v>-56.75195529778298</v>
      </c>
      <c r="E208" s="24">
        <v>11.456016821713431</v>
      </c>
      <c r="F208" s="60">
        <v>0.1209</v>
      </c>
    </row>
    <row r="209" spans="2:6" ht="13.5">
      <c r="B209" s="27" t="s">
        <v>217</v>
      </c>
      <c r="C209" s="24">
        <v>44.695519932342556</v>
      </c>
      <c r="D209" s="24">
        <v>-57.34877092937828</v>
      </c>
      <c r="E209" s="24">
        <v>10.890470161317516</v>
      </c>
      <c r="F209" s="60">
        <v>0.1207</v>
      </c>
    </row>
    <row r="210" spans="2:6" ht="13.5">
      <c r="B210" s="27" t="s">
        <v>218</v>
      </c>
      <c r="C210" s="24">
        <v>46.70982495580933</v>
      </c>
      <c r="D210" s="24">
        <v>-56.5579927865218</v>
      </c>
      <c r="E210" s="24">
        <v>11.326943851054066</v>
      </c>
      <c r="F210" s="60">
        <v>0.1183</v>
      </c>
    </row>
    <row r="211" spans="2:7" ht="13.5">
      <c r="B211" s="27" t="s">
        <v>219</v>
      </c>
      <c r="C211" s="24">
        <v>53.78144848017648</v>
      </c>
      <c r="D211" s="24">
        <v>-51.78432200669754</v>
      </c>
      <c r="E211" s="24">
        <v>12.79159489057188</v>
      </c>
      <c r="F211" s="60">
        <v>0.1892</v>
      </c>
      <c r="G211" s="39">
        <v>0.001700000000000007</v>
      </c>
    </row>
    <row r="212" spans="2:6" ht="13.5">
      <c r="B212" s="27" t="s">
        <v>220</v>
      </c>
      <c r="C212" s="24">
        <v>51.22519381649398</v>
      </c>
      <c r="D212" s="24">
        <v>-54.15032593842873</v>
      </c>
      <c r="E212" s="24">
        <v>11.666098469159223</v>
      </c>
      <c r="F212" s="60">
        <v>0.1722</v>
      </c>
    </row>
    <row r="213" spans="2:6" ht="13.5">
      <c r="B213" s="27" t="s">
        <v>221</v>
      </c>
      <c r="C213" s="24">
        <v>50.29653897078239</v>
      </c>
      <c r="D213" s="24">
        <v>-54.83546916787491</v>
      </c>
      <c r="E213" s="24">
        <v>11.455210480254095</v>
      </c>
      <c r="F213" s="60">
        <v>0.1558</v>
      </c>
    </row>
    <row r="214" spans="2:6" ht="13.5">
      <c r="B214" s="27" t="s">
        <v>222</v>
      </c>
      <c r="C214" s="24">
        <v>49.335306697443016</v>
      </c>
      <c r="D214" s="24">
        <v>-55.52830523977364</v>
      </c>
      <c r="E214" s="24">
        <v>11.187007335222798</v>
      </c>
      <c r="F214" s="60">
        <v>0.1466</v>
      </c>
    </row>
    <row r="215" spans="2:6" ht="13.5">
      <c r="B215" s="27" t="s">
        <v>223</v>
      </c>
      <c r="C215" s="24">
        <v>48.465671125901125</v>
      </c>
      <c r="D215" s="24">
        <v>-56.06983811605469</v>
      </c>
      <c r="E215" s="24">
        <v>11.023071003206468</v>
      </c>
      <c r="F215" s="60">
        <v>0.1424</v>
      </c>
    </row>
    <row r="216" spans="2:6" ht="13.5">
      <c r="B216" s="27" t="s">
        <v>224</v>
      </c>
      <c r="C216" s="24">
        <v>45.71211247086763</v>
      </c>
      <c r="D216" s="24">
        <v>-57.44220706449029</v>
      </c>
      <c r="E216" s="24">
        <v>10.547194047603732</v>
      </c>
      <c r="F216" s="60">
        <v>0.1145</v>
      </c>
    </row>
    <row r="217" spans="2:6" ht="13.5">
      <c r="B217" s="27" t="s">
        <v>225</v>
      </c>
      <c r="C217" s="24">
        <v>44.96924862743709</v>
      </c>
      <c r="D217" s="24">
        <v>-58.05178211629488</v>
      </c>
      <c r="E217" s="24">
        <v>9.992147443337393</v>
      </c>
      <c r="F217" s="60">
        <v>0.1158</v>
      </c>
    </row>
    <row r="218" spans="2:6" ht="13.5">
      <c r="B218" s="27" t="s">
        <v>226</v>
      </c>
      <c r="C218" s="24">
        <v>46.981312743772975</v>
      </c>
      <c r="D218" s="24">
        <v>-57.083976116630026</v>
      </c>
      <c r="E218" s="24">
        <v>10.455053209069508</v>
      </c>
      <c r="F218" s="60">
        <v>0.1298</v>
      </c>
    </row>
    <row r="219" spans="2:6" ht="13.5">
      <c r="B219" s="27" t="s">
        <v>227</v>
      </c>
      <c r="C219" s="24">
        <v>50.07167597231245</v>
      </c>
      <c r="D219" s="24">
        <v>-55.45198952471349</v>
      </c>
      <c r="E219" s="24">
        <v>10.499697389308661</v>
      </c>
      <c r="F219" s="60">
        <v>0.1471</v>
      </c>
    </row>
    <row r="220" spans="2:6" ht="13.5">
      <c r="B220" s="27" t="s">
        <v>228</v>
      </c>
      <c r="C220" s="24">
        <v>51.2492113925602</v>
      </c>
      <c r="D220" s="24">
        <v>-54.61978578266865</v>
      </c>
      <c r="E220" s="24">
        <v>10.602286550539935</v>
      </c>
      <c r="F220" s="60">
        <v>0.1686</v>
      </c>
    </row>
    <row r="221" spans="2:7" ht="13.5">
      <c r="B221" s="27" t="s">
        <v>229</v>
      </c>
      <c r="C221" s="24">
        <v>52.30541858082556</v>
      </c>
      <c r="D221" s="24">
        <v>-53.79736296613322</v>
      </c>
      <c r="E221" s="24">
        <v>10.716268296520111</v>
      </c>
      <c r="F221" s="60">
        <v>0.1945</v>
      </c>
      <c r="G221" s="39">
        <v>0.007000000000000006</v>
      </c>
    </row>
    <row r="222" spans="2:7" ht="13.5">
      <c r="B222" s="27" t="s">
        <v>230</v>
      </c>
      <c r="C222" s="24">
        <v>53.33316592927732</v>
      </c>
      <c r="D222" s="24">
        <v>-52.91791445866533</v>
      </c>
      <c r="E222" s="24">
        <v>10.8943575072479</v>
      </c>
      <c r="F222" s="60">
        <v>0.2136</v>
      </c>
      <c r="G222" s="39">
        <v>0.026100000000000012</v>
      </c>
    </row>
    <row r="223" spans="2:7" ht="13.5">
      <c r="B223" s="27" t="s">
        <v>231</v>
      </c>
      <c r="C223" s="24">
        <v>54.2345240867601</v>
      </c>
      <c r="D223" s="24">
        <v>-52.09671460327264</v>
      </c>
      <c r="E223" s="24">
        <v>11.069753114951439</v>
      </c>
      <c r="F223" s="60">
        <v>0.2257</v>
      </c>
      <c r="G223" s="39">
        <v>0.03820000000000001</v>
      </c>
    </row>
    <row r="224" spans="2:7" ht="13.5">
      <c r="B224" s="27" t="s">
        <v>232</v>
      </c>
      <c r="C224" s="24">
        <v>55.003649276285984</v>
      </c>
      <c r="D224" s="24">
        <v>-51.373435984093675</v>
      </c>
      <c r="E224" s="24">
        <v>11.184413972780707</v>
      </c>
      <c r="F224" s="60">
        <v>0.2267</v>
      </c>
      <c r="G224" s="39">
        <v>0.03920000000000001</v>
      </c>
    </row>
    <row r="225" spans="2:7" ht="13.5">
      <c r="B225" s="27" t="s">
        <v>233</v>
      </c>
      <c r="C225" s="24">
        <v>52.75248470917155</v>
      </c>
      <c r="D225" s="24">
        <v>-53.73346269666673</v>
      </c>
      <c r="E225" s="24">
        <v>9.742836788404883</v>
      </c>
      <c r="F225" s="60">
        <v>0.2009</v>
      </c>
      <c r="G225" s="39">
        <v>0.013399999999999995</v>
      </c>
    </row>
    <row r="226" spans="2:6" ht="13.5">
      <c r="B226" s="27" t="s">
        <v>234</v>
      </c>
      <c r="C226" s="24">
        <v>51.70987615810378</v>
      </c>
      <c r="D226" s="24">
        <v>-54.669115571491446</v>
      </c>
      <c r="E226" s="24">
        <v>9.40559136938255</v>
      </c>
      <c r="F226" s="60">
        <v>0.1819</v>
      </c>
    </row>
    <row r="227" spans="2:6" ht="13.5">
      <c r="B227" s="27" t="s">
        <v>235</v>
      </c>
      <c r="C227" s="24">
        <v>50.74540667432572</v>
      </c>
      <c r="D227" s="24">
        <v>-55.45078049283098</v>
      </c>
      <c r="E227" s="24">
        <v>9.257871523145065</v>
      </c>
      <c r="F227" s="60">
        <v>0.1655</v>
      </c>
    </row>
    <row r="228" spans="2:6" ht="13.5">
      <c r="B228" s="27" t="s">
        <v>236</v>
      </c>
      <c r="C228" s="24">
        <v>49.94109330032631</v>
      </c>
      <c r="D228" s="24">
        <v>-56.07053216973265</v>
      </c>
      <c r="E228" s="24">
        <v>9.132350785920599</v>
      </c>
      <c r="F228" s="60">
        <v>0.1558</v>
      </c>
    </row>
    <row r="229" spans="2:6" ht="13.5">
      <c r="B229" s="27" t="s">
        <v>237</v>
      </c>
      <c r="C229" s="24">
        <v>48.87499342782089</v>
      </c>
      <c r="D229" s="24">
        <v>-56.81937519408629</v>
      </c>
      <c r="E229" s="24">
        <v>9.035791496693045</v>
      </c>
      <c r="F229" s="60">
        <v>0.149</v>
      </c>
    </row>
    <row r="230" spans="2:6" ht="13.5">
      <c r="B230" s="27" t="s">
        <v>238</v>
      </c>
      <c r="C230" s="24">
        <v>47.50023301925757</v>
      </c>
      <c r="D230" s="24">
        <v>-57.69684584254375</v>
      </c>
      <c r="E230" s="24">
        <v>8.895762906386821</v>
      </c>
      <c r="F230" s="60">
        <v>0.1417</v>
      </c>
    </row>
    <row r="231" spans="2:6" ht="13.5">
      <c r="B231" s="27" t="s">
        <v>239</v>
      </c>
      <c r="C231" s="24">
        <v>46.508936774835185</v>
      </c>
      <c r="D231" s="24">
        <v>-58.36037804506748</v>
      </c>
      <c r="E231" s="24">
        <v>8.585153703456294</v>
      </c>
      <c r="F231" s="60">
        <v>0.1418</v>
      </c>
    </row>
    <row r="232" spans="2:6" ht="13.5">
      <c r="B232" s="27" t="s">
        <v>240</v>
      </c>
      <c r="C232" s="24">
        <v>45.466852374331175</v>
      </c>
      <c r="D232" s="24">
        <v>-59.131572722431564</v>
      </c>
      <c r="E232" s="24">
        <v>8.016781036699175</v>
      </c>
      <c r="F232" s="60">
        <v>0.1454</v>
      </c>
    </row>
    <row r="233" spans="2:6" ht="13.5">
      <c r="B233" s="27" t="s">
        <v>241</v>
      </c>
      <c r="C233" s="24">
        <v>44.56942558325363</v>
      </c>
      <c r="D233" s="24">
        <v>-59.690941571813966</v>
      </c>
      <c r="E233" s="24">
        <v>7.678920721157146</v>
      </c>
      <c r="F233" s="60">
        <v>0.1439</v>
      </c>
    </row>
    <row r="234" spans="2:6" ht="13.5">
      <c r="B234" s="27" t="s">
        <v>242</v>
      </c>
      <c r="C234" s="24">
        <v>45.96609934976775</v>
      </c>
      <c r="D234" s="24">
        <v>-58.139176359052385</v>
      </c>
      <c r="E234" s="24">
        <v>9.421491176575103</v>
      </c>
      <c r="F234" s="60">
        <v>0.1276</v>
      </c>
    </row>
    <row r="235" spans="2:6" ht="13.5">
      <c r="B235" s="27" t="s">
        <v>243</v>
      </c>
      <c r="C235" s="24">
        <v>44.67992867028532</v>
      </c>
      <c r="D235" s="24">
        <v>-60.17156219814511</v>
      </c>
      <c r="E235" s="24">
        <v>6.493848489165227</v>
      </c>
      <c r="F235" s="60">
        <v>0.1529</v>
      </c>
    </row>
    <row r="236" spans="2:6" ht="13.5">
      <c r="B236" s="27" t="s">
        <v>244</v>
      </c>
      <c r="C236" s="24">
        <v>44.26612499126404</v>
      </c>
      <c r="D236" s="24">
        <v>-60.71150831614418</v>
      </c>
      <c r="E236" s="24">
        <v>5.499241631184637</v>
      </c>
      <c r="F236" s="60">
        <v>0.1409</v>
      </c>
    </row>
    <row r="237" spans="2:6" ht="13.5">
      <c r="B237" s="27" t="s">
        <v>245</v>
      </c>
      <c r="C237" s="24">
        <v>43.72951768065428</v>
      </c>
      <c r="D237" s="24">
        <v>-61.21997451485452</v>
      </c>
      <c r="E237" s="24">
        <v>4.628992703889108</v>
      </c>
      <c r="F237" s="60">
        <v>0.1248</v>
      </c>
    </row>
    <row r="238" spans="2:6" ht="13.5">
      <c r="B238" s="27" t="s">
        <v>246</v>
      </c>
      <c r="C238" s="24">
        <v>44.65198417778027</v>
      </c>
      <c r="D238" s="24">
        <v>-60.64881542166918</v>
      </c>
      <c r="E238" s="24">
        <v>4.565312861427099</v>
      </c>
      <c r="F238" s="60">
        <v>0.1241</v>
      </c>
    </row>
    <row r="239" spans="2:6" ht="13.5">
      <c r="B239" s="27" t="s">
        <v>247</v>
      </c>
      <c r="C239" s="24">
        <v>45.5822259334911</v>
      </c>
      <c r="D239" s="24">
        <v>-60.006463989641155</v>
      </c>
      <c r="E239" s="24">
        <v>4.572491631657638</v>
      </c>
      <c r="F239" s="60">
        <v>0.1381</v>
      </c>
    </row>
    <row r="240" spans="2:6" ht="13.5">
      <c r="B240" s="27" t="s">
        <v>248</v>
      </c>
      <c r="C240" s="24">
        <v>46.748170990697254</v>
      </c>
      <c r="D240" s="24">
        <v>-59.139100189400466</v>
      </c>
      <c r="E240" s="24">
        <v>4.658922658754002</v>
      </c>
      <c r="F240" s="60">
        <v>0.15</v>
      </c>
    </row>
    <row r="241" spans="2:6" ht="13.5">
      <c r="B241" s="27" t="s">
        <v>249</v>
      </c>
      <c r="C241" s="24">
        <v>47.879463365750944</v>
      </c>
      <c r="D241" s="24">
        <v>-58.22406407613315</v>
      </c>
      <c r="E241" s="24">
        <v>4.317641647160347</v>
      </c>
      <c r="F241" s="60">
        <v>0.1321</v>
      </c>
    </row>
    <row r="242" spans="2:6" ht="13.5">
      <c r="B242" s="27" t="s">
        <v>250</v>
      </c>
      <c r="C242" s="24">
        <v>48.64696461045181</v>
      </c>
      <c r="D242" s="24">
        <v>-57.57128647352275</v>
      </c>
      <c r="E242" s="24">
        <v>4.222786168758546</v>
      </c>
      <c r="F242" s="60">
        <v>0.1178</v>
      </c>
    </row>
    <row r="243" spans="2:6" ht="13.5">
      <c r="B243" s="27" t="s">
        <v>251</v>
      </c>
      <c r="C243" s="24">
        <v>49.492064699524924</v>
      </c>
      <c r="D243" s="24">
        <v>-56.835149110495514</v>
      </c>
      <c r="E243" s="24">
        <v>4.191587315407586</v>
      </c>
      <c r="F243" s="60">
        <v>0.1084</v>
      </c>
    </row>
    <row r="244" spans="2:6" ht="13.5">
      <c r="B244" s="27" t="s">
        <v>252</v>
      </c>
      <c r="C244" s="24">
        <v>50.519632788971066</v>
      </c>
      <c r="D244" s="24">
        <v>-55.91373861242651</v>
      </c>
      <c r="E244" s="24">
        <v>4.185287331611502</v>
      </c>
      <c r="F244" s="60">
        <v>0.1053</v>
      </c>
    </row>
    <row r="245" spans="2:6" ht="13.5">
      <c r="B245" s="27" t="s">
        <v>253</v>
      </c>
      <c r="C245" s="24">
        <v>51.38873701362577</v>
      </c>
      <c r="D245" s="24">
        <v>-55.098058103953115</v>
      </c>
      <c r="E245" s="24">
        <v>4.11664787349437</v>
      </c>
      <c r="F245" s="60">
        <v>0.1075</v>
      </c>
    </row>
    <row r="246" spans="2:6" ht="13.5">
      <c r="B246" s="27" t="s">
        <v>254</v>
      </c>
      <c r="C246" s="24">
        <v>52.47341014832697</v>
      </c>
      <c r="D246" s="24">
        <v>-54.1139465515944</v>
      </c>
      <c r="E246" s="24">
        <v>4.392520093633627</v>
      </c>
      <c r="F246" s="60">
        <v>0.1295</v>
      </c>
    </row>
    <row r="247" spans="2:6" ht="13.5">
      <c r="B247" s="27" t="s">
        <v>255</v>
      </c>
      <c r="C247" s="24">
        <v>53.46339617044458</v>
      </c>
      <c r="D247" s="24">
        <v>-53.170931828106454</v>
      </c>
      <c r="E247" s="24">
        <v>4.568064749272593</v>
      </c>
      <c r="F247" s="60">
        <v>0.1519</v>
      </c>
    </row>
    <row r="248" spans="2:6" ht="13.5">
      <c r="B248" s="27" t="s">
        <v>256</v>
      </c>
      <c r="C248" s="24">
        <v>54.33612893194881</v>
      </c>
      <c r="D248" s="24">
        <v>-52.32798749600815</v>
      </c>
      <c r="E248" s="24">
        <v>4.792199050608318</v>
      </c>
      <c r="F248" s="60">
        <v>0.1703</v>
      </c>
    </row>
    <row r="249" spans="2:7" ht="13.5">
      <c r="B249" s="27" t="s">
        <v>257</v>
      </c>
      <c r="C249" s="24">
        <v>55.20606943050204</v>
      </c>
      <c r="D249" s="24">
        <v>-51.487839446401054</v>
      </c>
      <c r="E249" s="24">
        <v>5.147918777929367</v>
      </c>
      <c r="F249" s="60">
        <v>0.1914</v>
      </c>
      <c r="G249" s="39">
        <v>0.003899999999999987</v>
      </c>
    </row>
    <row r="250" spans="2:7" ht="13.5">
      <c r="B250" s="27" t="s">
        <v>258</v>
      </c>
      <c r="C250" s="24">
        <v>55.936079370053534</v>
      </c>
      <c r="D250" s="24">
        <v>-50.7890961366375</v>
      </c>
      <c r="E250" s="24">
        <v>5.615184844880177</v>
      </c>
      <c r="F250" s="60">
        <v>0.2115</v>
      </c>
      <c r="G250" s="39">
        <v>0.023999999999999994</v>
      </c>
    </row>
    <row r="251" spans="2:6" ht="13.5">
      <c r="B251" s="27" t="s">
        <v>259</v>
      </c>
      <c r="C251" s="24">
        <v>53.35600063774628</v>
      </c>
      <c r="D251" s="24">
        <v>-53.42742750159621</v>
      </c>
      <c r="E251" s="24">
        <v>5.600413597825971</v>
      </c>
      <c r="F251" s="60">
        <v>0.1731</v>
      </c>
    </row>
    <row r="252" spans="2:6" ht="13.5">
      <c r="B252" s="27" t="s">
        <v>260</v>
      </c>
      <c r="C252" s="24">
        <v>52.35331635529641</v>
      </c>
      <c r="D252" s="24">
        <v>-54.37215331531034</v>
      </c>
      <c r="E252" s="24">
        <v>5.378559656532863</v>
      </c>
      <c r="F252" s="60">
        <v>0.1514</v>
      </c>
    </row>
    <row r="253" spans="2:6" ht="13.5">
      <c r="B253" s="27" t="s">
        <v>261</v>
      </c>
      <c r="C253" s="24">
        <v>51.344043867792884</v>
      </c>
      <c r="D253" s="24">
        <v>-55.28893263847591</v>
      </c>
      <c r="E253" s="24">
        <v>5.13946167920372</v>
      </c>
      <c r="F253" s="60">
        <v>0.1319</v>
      </c>
    </row>
    <row r="254" spans="2:6" ht="13.5">
      <c r="B254" s="27" t="s">
        <v>262</v>
      </c>
      <c r="C254" s="24">
        <v>50.017270072154986</v>
      </c>
      <c r="D254" s="24">
        <v>-56.470444173161496</v>
      </c>
      <c r="E254" s="24">
        <v>5.053717637420717</v>
      </c>
      <c r="F254" s="60">
        <v>0.1281</v>
      </c>
    </row>
    <row r="255" spans="2:6" ht="13.5">
      <c r="B255" s="27" t="s">
        <v>263</v>
      </c>
      <c r="C255" s="24">
        <v>45.620289549010906</v>
      </c>
      <c r="D255" s="24">
        <v>-59.850801415723716</v>
      </c>
      <c r="E255" s="24">
        <v>5.680188624799953</v>
      </c>
      <c r="F255" s="60">
        <v>0.1513</v>
      </c>
    </row>
    <row r="256" spans="2:6" ht="13.5">
      <c r="B256" s="27" t="s">
        <v>264</v>
      </c>
      <c r="C256" s="24">
        <v>47.5450792366055</v>
      </c>
      <c r="D256" s="24">
        <v>-58.50622094576208</v>
      </c>
      <c r="E256" s="24">
        <v>5.551518993652699</v>
      </c>
      <c r="F256" s="60">
        <v>0.1616</v>
      </c>
    </row>
    <row r="257" spans="2:6" ht="13.5">
      <c r="B257" s="27" t="s">
        <v>265</v>
      </c>
      <c r="C257" s="24">
        <v>48.50929820388478</v>
      </c>
      <c r="D257" s="24">
        <v>-57.75450551077046</v>
      </c>
      <c r="E257" s="24">
        <v>5.435825536083046</v>
      </c>
      <c r="F257" s="60">
        <v>0.1501</v>
      </c>
    </row>
    <row r="258" spans="2:6" ht="13.5">
      <c r="B258" s="27" t="s">
        <v>266</v>
      </c>
      <c r="C258" s="24">
        <v>49.43954349661176</v>
      </c>
      <c r="D258" s="24">
        <v>-56.99204825228568</v>
      </c>
      <c r="E258" s="24">
        <v>5.826960863953427</v>
      </c>
      <c r="F258" s="60">
        <v>0.1489</v>
      </c>
    </row>
    <row r="259" spans="2:6" ht="13.5">
      <c r="B259" s="27" t="s">
        <v>267</v>
      </c>
      <c r="C259" s="24">
        <v>50.19124697820464</v>
      </c>
      <c r="D259" s="24">
        <v>-56.35601614867929</v>
      </c>
      <c r="E259" s="24">
        <v>6.321437917337662</v>
      </c>
      <c r="F259" s="60">
        <v>0.1652</v>
      </c>
    </row>
    <row r="260" spans="2:6" ht="13.5">
      <c r="B260" s="27" t="s">
        <v>268</v>
      </c>
      <c r="C260" s="24">
        <v>51.096161864477736</v>
      </c>
      <c r="D260" s="24">
        <v>-55.57577250241231</v>
      </c>
      <c r="E260" s="24">
        <v>6.568699009540684</v>
      </c>
      <c r="F260" s="60">
        <v>0.17</v>
      </c>
    </row>
    <row r="261" spans="2:6" ht="13.5">
      <c r="B261" s="27" t="s">
        <v>269</v>
      </c>
      <c r="C261" s="24">
        <v>52.26783052501762</v>
      </c>
      <c r="D261" s="24">
        <v>-54.52652671470621</v>
      </c>
      <c r="E261" s="24">
        <v>6.598048335072672</v>
      </c>
      <c r="F261" s="60">
        <v>0.1742</v>
      </c>
    </row>
    <row r="262" spans="2:7" ht="13.5">
      <c r="B262" s="27" t="s">
        <v>270</v>
      </c>
      <c r="C262" s="24">
        <v>53.31577196291125</v>
      </c>
      <c r="D262" s="24">
        <v>-53.543825863181496</v>
      </c>
      <c r="E262" s="24">
        <v>6.745071677137751</v>
      </c>
      <c r="F262" s="60">
        <v>0.1943</v>
      </c>
      <c r="G262" s="39">
        <v>0.0068000000000000005</v>
      </c>
    </row>
    <row r="263" spans="2:7" ht="13.5">
      <c r="B263" s="27" t="s">
        <v>271</v>
      </c>
      <c r="C263" s="24">
        <v>54.608369815591985</v>
      </c>
      <c r="D263" s="24">
        <v>-52.27855238719631</v>
      </c>
      <c r="E263" s="24">
        <v>6.977385700423552</v>
      </c>
      <c r="F263" s="60">
        <v>0.2145</v>
      </c>
      <c r="G263" s="39">
        <v>0.026999999999999996</v>
      </c>
    </row>
    <row r="264" spans="2:7" ht="13.5">
      <c r="B264" s="27" t="s">
        <v>272</v>
      </c>
      <c r="C264" s="24">
        <v>55.707021952210496</v>
      </c>
      <c r="D264" s="24">
        <v>-51.159090229995364</v>
      </c>
      <c r="E264" s="24">
        <v>7.164207626591105</v>
      </c>
      <c r="F264" s="60">
        <v>0.2284</v>
      </c>
      <c r="G264" s="39">
        <v>0.04089999999999999</v>
      </c>
    </row>
    <row r="265" spans="2:7" ht="13.5">
      <c r="B265" s="27" t="s">
        <v>273</v>
      </c>
      <c r="C265" s="24">
        <v>56.69837168120435</v>
      </c>
      <c r="D265" s="24">
        <v>-50.12579078492791</v>
      </c>
      <c r="E265" s="24">
        <v>7.546786063917498</v>
      </c>
      <c r="F265" s="60">
        <v>0.2373</v>
      </c>
      <c r="G265" s="39">
        <v>0.04980000000000001</v>
      </c>
    </row>
    <row r="266" spans="2:7" ht="13.5">
      <c r="B266" s="27" t="s">
        <v>274</v>
      </c>
      <c r="C266" s="24">
        <v>56.74674034123717</v>
      </c>
      <c r="D266" s="24">
        <v>-50.05808833719426</v>
      </c>
      <c r="E266" s="24">
        <v>8.568559966167484</v>
      </c>
      <c r="F266" s="60">
        <v>0.2377</v>
      </c>
      <c r="G266" s="39">
        <v>0.050199999999999995</v>
      </c>
    </row>
    <row r="267" spans="2:7" ht="13.5">
      <c r="B267" s="27" t="s">
        <v>275</v>
      </c>
      <c r="C267" s="24">
        <v>56.02237375436372</v>
      </c>
      <c r="D267" s="24">
        <v>-50.78987764951</v>
      </c>
      <c r="E267" s="24">
        <v>8.924836814656313</v>
      </c>
      <c r="F267" s="60">
        <v>0.2386</v>
      </c>
      <c r="G267" s="39">
        <v>0.051100000000000007</v>
      </c>
    </row>
    <row r="268" spans="2:7" ht="13.5">
      <c r="B268" s="27" t="s">
        <v>276</v>
      </c>
      <c r="C268" s="24">
        <v>54.950108143551205</v>
      </c>
      <c r="D268" s="24">
        <v>-51.886263634757654</v>
      </c>
      <c r="E268" s="24">
        <v>8.749171785817005</v>
      </c>
      <c r="F268" s="60">
        <v>0.2316</v>
      </c>
      <c r="G268" s="39">
        <v>0.0441</v>
      </c>
    </row>
    <row r="269" spans="2:7" ht="13.5">
      <c r="B269" s="27" t="s">
        <v>277</v>
      </c>
      <c r="C269" s="24">
        <v>54.01063998603512</v>
      </c>
      <c r="D269" s="24">
        <v>-52.836879230724406</v>
      </c>
      <c r="E269" s="24">
        <v>8.294311985317618</v>
      </c>
      <c r="F269" s="60">
        <v>0.2168</v>
      </c>
      <c r="G269" s="39">
        <v>0.029299999999999993</v>
      </c>
    </row>
    <row r="270" spans="2:7" ht="13.5">
      <c r="B270" s="27" t="s">
        <v>278</v>
      </c>
      <c r="C270" s="24">
        <v>50.785921834314195</v>
      </c>
      <c r="D270" s="24">
        <v>-55.748597638061284</v>
      </c>
      <c r="E270" s="24">
        <v>7.712462257233144</v>
      </c>
      <c r="F270" s="60">
        <v>0.1885</v>
      </c>
      <c r="G270" s="39">
        <v>0.0010000000000000009</v>
      </c>
    </row>
    <row r="271" spans="2:7" ht="13.5">
      <c r="B271" s="27" t="s">
        <v>279</v>
      </c>
      <c r="C271" s="24">
        <v>51.97413658578633</v>
      </c>
      <c r="D271" s="24">
        <v>-54.717051564958176</v>
      </c>
      <c r="E271" s="24">
        <v>7.98989912268382</v>
      </c>
      <c r="F271" s="60">
        <v>0.1905</v>
      </c>
      <c r="G271" s="39">
        <v>0.0030000000000000027</v>
      </c>
    </row>
    <row r="272" spans="2:7" ht="13.5">
      <c r="B272" s="27" t="s">
        <v>280</v>
      </c>
      <c r="C272" s="24">
        <v>54.9182647226449</v>
      </c>
      <c r="D272" s="24">
        <v>-51.77872228064573</v>
      </c>
      <c r="E272" s="24">
        <v>9.79116552837208</v>
      </c>
      <c r="F272" s="60">
        <v>0.2321</v>
      </c>
      <c r="G272" s="39">
        <v>0.0446</v>
      </c>
    </row>
    <row r="273" spans="2:7" ht="13.5">
      <c r="B273" s="27" t="s">
        <v>281</v>
      </c>
      <c r="C273" s="24">
        <v>53.74448422001725</v>
      </c>
      <c r="D273" s="24">
        <v>-52.92696736109139</v>
      </c>
      <c r="E273" s="24">
        <v>9.482187216312418</v>
      </c>
      <c r="F273" s="60">
        <v>0.2169</v>
      </c>
      <c r="G273" s="39">
        <v>0.02940000000000001</v>
      </c>
    </row>
    <row r="274" spans="2:7" ht="13.5">
      <c r="B274" s="27" t="s">
        <v>282</v>
      </c>
      <c r="C274" s="24">
        <v>52.49815938986749</v>
      </c>
      <c r="D274" s="24">
        <v>-54.13835307663948</v>
      </c>
      <c r="E274" s="24">
        <v>8.854987485893382</v>
      </c>
      <c r="F274" s="60">
        <v>0.1946</v>
      </c>
      <c r="G274" s="39">
        <v>0.007099999999999995</v>
      </c>
    </row>
    <row r="275" spans="2:6" ht="13.5">
      <c r="B275" s="27" t="s">
        <v>283</v>
      </c>
      <c r="C275" s="24">
        <v>49.752354437250936</v>
      </c>
      <c r="D275" s="24">
        <v>-56.6174684424724</v>
      </c>
      <c r="E275" s="24">
        <v>7.399232385067263</v>
      </c>
      <c r="F275" s="60">
        <v>0.1798</v>
      </c>
    </row>
    <row r="276" spans="2:7" ht="13.5">
      <c r="B276" s="27" t="s">
        <v>284</v>
      </c>
      <c r="C276" s="24">
        <v>56.62670876116745</v>
      </c>
      <c r="D276" s="24">
        <v>-50.068485771307365</v>
      </c>
      <c r="E276" s="24">
        <v>9.810905695027346</v>
      </c>
      <c r="F276" s="60">
        <v>0.2268</v>
      </c>
      <c r="G276" s="39">
        <v>0.0393</v>
      </c>
    </row>
    <row r="277" spans="2:6" ht="13.5">
      <c r="B277" s="27" t="s">
        <v>285</v>
      </c>
      <c r="C277" s="24">
        <v>48.29569796114303</v>
      </c>
      <c r="D277" s="24">
        <v>-57.47793378541647</v>
      </c>
      <c r="E277" s="24">
        <v>8.210548289622572</v>
      </c>
      <c r="F277" s="60">
        <v>0.1542</v>
      </c>
    </row>
    <row r="278" spans="2:6" ht="13.5">
      <c r="B278" s="27" t="s">
        <v>286</v>
      </c>
      <c r="C278" s="24">
        <v>47.729006282785015</v>
      </c>
      <c r="D278" s="24">
        <v>-58.085225556601465</v>
      </c>
      <c r="E278" s="24">
        <v>7.394827927291512</v>
      </c>
      <c r="F278" s="60">
        <v>0.1578</v>
      </c>
    </row>
    <row r="279" spans="2:6" ht="13.5">
      <c r="B279" s="27" t="s">
        <v>287</v>
      </c>
      <c r="C279" s="24">
        <v>47.02869571492917</v>
      </c>
      <c r="D279" s="24">
        <v>-58.747671554427406</v>
      </c>
      <c r="E279" s="24">
        <v>6.562473798596793</v>
      </c>
      <c r="F279" s="60">
        <v>0.1591</v>
      </c>
    </row>
    <row r="280" spans="2:6" ht="13.5">
      <c r="B280" s="27" t="s">
        <v>288</v>
      </c>
      <c r="C280" s="24">
        <v>45.516976985272194</v>
      </c>
      <c r="D280" s="24">
        <v>-59.56406768911287</v>
      </c>
      <c r="E280" s="24">
        <v>6.951498006272934</v>
      </c>
      <c r="F280" s="60">
        <v>0.1523</v>
      </c>
    </row>
    <row r="281" spans="2:6" ht="13.5">
      <c r="B281" s="27" t="s">
        <v>289</v>
      </c>
      <c r="C281" s="24">
        <v>46.530601913639984</v>
      </c>
      <c r="D281" s="24">
        <v>-58.759562192132805</v>
      </c>
      <c r="E281" s="24">
        <v>7.614115496293732</v>
      </c>
      <c r="F281" s="60">
        <v>0.1511</v>
      </c>
    </row>
    <row r="282" spans="2:6" ht="13.5">
      <c r="B282" s="27" t="s">
        <v>290</v>
      </c>
      <c r="C282" s="24">
        <v>26.222968049888593</v>
      </c>
      <c r="D282" s="24">
        <v>-29.974542073668964</v>
      </c>
      <c r="E282" s="24">
        <v>5.5758269559474805</v>
      </c>
      <c r="F282" s="60">
        <v>0.0456</v>
      </c>
    </row>
    <row r="283" spans="2:7" ht="13.5">
      <c r="B283" s="27" t="s">
        <v>291</v>
      </c>
      <c r="C283" s="24">
        <v>27.258646787122505</v>
      </c>
      <c r="D283" s="24">
        <v>-29.56465174787713</v>
      </c>
      <c r="E283" s="24">
        <v>5.228280560654064</v>
      </c>
      <c r="F283" s="60">
        <v>0.1985</v>
      </c>
      <c r="G283" s="39">
        <v>0.01100000000000001</v>
      </c>
    </row>
    <row r="284" spans="2:7" ht="13.5">
      <c r="B284" s="27" t="s">
        <v>292</v>
      </c>
      <c r="C284" s="24">
        <v>28.43565113463052</v>
      </c>
      <c r="D284" s="24">
        <v>-29.10675446446644</v>
      </c>
      <c r="E284" s="24">
        <v>4.908881142324227</v>
      </c>
      <c r="F284" s="60">
        <v>0.3064</v>
      </c>
      <c r="G284" s="39">
        <v>0.1189</v>
      </c>
    </row>
    <row r="285" spans="2:7" ht="13.5">
      <c r="B285" s="27" t="s">
        <v>293</v>
      </c>
      <c r="C285" s="24">
        <v>29.51559638394205</v>
      </c>
      <c r="D285" s="24">
        <v>-28.672567427300557</v>
      </c>
      <c r="E285" s="24">
        <v>4.631351869357183</v>
      </c>
      <c r="F285" s="60">
        <v>0.3606</v>
      </c>
      <c r="G285" s="39">
        <v>0.17309999999999998</v>
      </c>
    </row>
    <row r="286" spans="2:7" ht="13.5">
      <c r="B286" s="27" t="s">
        <v>294</v>
      </c>
      <c r="C286" s="24">
        <v>30.629921208700853</v>
      </c>
      <c r="D286" s="24">
        <v>-28.304796125597374</v>
      </c>
      <c r="E286" s="24">
        <v>4.466097762232687</v>
      </c>
      <c r="F286" s="60">
        <v>0.3747</v>
      </c>
      <c r="G286" s="39">
        <v>0.18719999999999998</v>
      </c>
    </row>
    <row r="287" spans="2:7" ht="13.5">
      <c r="B287" s="27" t="s">
        <v>295</v>
      </c>
      <c r="C287" s="24">
        <v>31.7178244199053</v>
      </c>
      <c r="D287" s="24">
        <v>-27.984541121548087</v>
      </c>
      <c r="E287" s="24">
        <v>4.398322633548473</v>
      </c>
      <c r="F287" s="60">
        <v>0.3519</v>
      </c>
      <c r="G287" s="39">
        <v>0.1644</v>
      </c>
    </row>
    <row r="288" spans="2:7" ht="13.5">
      <c r="B288" s="27" t="s">
        <v>296</v>
      </c>
      <c r="C288" s="24">
        <v>32.83158104962404</v>
      </c>
      <c r="D288" s="24">
        <v>-27.582726340308632</v>
      </c>
      <c r="E288" s="24">
        <v>4.316312241094571</v>
      </c>
      <c r="F288" s="60">
        <v>0.3005</v>
      </c>
      <c r="G288" s="39">
        <v>0.11299999999999999</v>
      </c>
    </row>
    <row r="289" spans="2:7" ht="13.5">
      <c r="B289" s="27" t="s">
        <v>297</v>
      </c>
      <c r="C289" s="24">
        <v>34.00159323775797</v>
      </c>
      <c r="D289" s="24">
        <v>-27.108471215072992</v>
      </c>
      <c r="E289" s="24">
        <v>4.240313719112371</v>
      </c>
      <c r="F289" s="60">
        <v>0.2459</v>
      </c>
      <c r="G289" s="39">
        <v>0.05840000000000001</v>
      </c>
    </row>
    <row r="290" spans="2:6" ht="13.5">
      <c r="B290" s="27" t="s">
        <v>298</v>
      </c>
      <c r="C290" s="24">
        <v>35.23622033438522</v>
      </c>
      <c r="D290" s="24">
        <v>-26.659931161400912</v>
      </c>
      <c r="E290" s="24">
        <v>4.276775252998023</v>
      </c>
      <c r="F290" s="60">
        <v>0.1867</v>
      </c>
    </row>
    <row r="291" spans="2:6" ht="13.5">
      <c r="B291" s="27" t="s">
        <v>299</v>
      </c>
      <c r="C291" s="24">
        <v>36.701050692943205</v>
      </c>
      <c r="D291" s="24">
        <v>-26.188961055186155</v>
      </c>
      <c r="E291" s="24">
        <v>4.455063788706557</v>
      </c>
      <c r="F291" s="60">
        <v>0.1311</v>
      </c>
    </row>
    <row r="292" spans="2:6" ht="13.5">
      <c r="B292" s="27" t="s">
        <v>300</v>
      </c>
      <c r="C292" s="24">
        <v>35.17045398142465</v>
      </c>
      <c r="D292" s="24">
        <v>-27.4270186258273</v>
      </c>
      <c r="E292" s="24">
        <v>5.009265124398537</v>
      </c>
      <c r="F292" s="60">
        <v>0.1559</v>
      </c>
    </row>
    <row r="293" spans="2:7" ht="13.5">
      <c r="B293" s="27" t="s">
        <v>301</v>
      </c>
      <c r="C293" s="24">
        <v>33.324094178672965</v>
      </c>
      <c r="D293" s="24">
        <v>-28.456081019787156</v>
      </c>
      <c r="E293" s="24">
        <v>5.326021002565535</v>
      </c>
      <c r="F293" s="60">
        <v>0.2053</v>
      </c>
      <c r="G293" s="39">
        <v>0.01780000000000001</v>
      </c>
    </row>
    <row r="294" spans="2:7" ht="13.5">
      <c r="B294" s="27" t="s">
        <v>302</v>
      </c>
      <c r="C294" s="24">
        <v>31.733334249912133</v>
      </c>
      <c r="D294" s="24">
        <v>-29.12888228870738</v>
      </c>
      <c r="E294" s="24">
        <v>5.529767229682737</v>
      </c>
      <c r="F294" s="60">
        <v>0.2433</v>
      </c>
      <c r="G294" s="39">
        <v>0.05579999999999999</v>
      </c>
    </row>
    <row r="295" spans="2:7" ht="13.5">
      <c r="B295" s="27" t="s">
        <v>303</v>
      </c>
      <c r="C295" s="24">
        <v>30.424243743282524</v>
      </c>
      <c r="D295" s="24">
        <v>-29.498061744392643</v>
      </c>
      <c r="E295" s="24">
        <v>5.620150599464993</v>
      </c>
      <c r="F295" s="60">
        <v>0.2723</v>
      </c>
      <c r="G295" s="39">
        <v>0.08479999999999999</v>
      </c>
    </row>
    <row r="296" spans="2:7" ht="13.5">
      <c r="B296" s="27" t="s">
        <v>304</v>
      </c>
      <c r="C296" s="24">
        <v>29.148648946736902</v>
      </c>
      <c r="D296" s="24">
        <v>-29.961636299328745</v>
      </c>
      <c r="E296" s="24">
        <v>5.873245574796401</v>
      </c>
      <c r="F296" s="60">
        <v>0.2358</v>
      </c>
      <c r="G296" s="39">
        <v>0.04830000000000001</v>
      </c>
    </row>
    <row r="297" spans="2:6" ht="13.5">
      <c r="B297" s="27" t="s">
        <v>305</v>
      </c>
      <c r="C297" s="24">
        <v>28.230249201049837</v>
      </c>
      <c r="D297" s="24">
        <v>-30.341356641208762</v>
      </c>
      <c r="E297" s="24">
        <v>6.1370757917340555</v>
      </c>
      <c r="F297" s="60">
        <v>0.1609</v>
      </c>
    </row>
    <row r="298" spans="2:7" ht="13.5">
      <c r="B298" s="27" t="s">
        <v>306</v>
      </c>
      <c r="C298" s="24">
        <v>30.644951530139142</v>
      </c>
      <c r="D298" s="24">
        <v>-30.26500541283786</v>
      </c>
      <c r="E298" s="24">
        <v>6.383264897320777</v>
      </c>
      <c r="F298" s="60">
        <v>0.1914</v>
      </c>
      <c r="G298" s="39">
        <v>0.003899999999999987</v>
      </c>
    </row>
    <row r="299" spans="2:6" ht="13.5">
      <c r="B299" s="27" t="s">
        <v>307</v>
      </c>
      <c r="C299" s="24">
        <v>32.04226638379661</v>
      </c>
      <c r="D299" s="24">
        <v>-29.859287199210048</v>
      </c>
      <c r="E299" s="24">
        <v>6.279307416909188</v>
      </c>
      <c r="F299" s="60">
        <v>0.179</v>
      </c>
    </row>
    <row r="300" spans="2:6" ht="13.5">
      <c r="B300" s="27" t="s">
        <v>308</v>
      </c>
      <c r="C300" s="24">
        <v>33.440464498797205</v>
      </c>
      <c r="D300" s="24">
        <v>-29.402528720535045</v>
      </c>
      <c r="E300" s="24">
        <v>6.228193381696454</v>
      </c>
      <c r="F300" s="60">
        <v>0.1534</v>
      </c>
    </row>
    <row r="301" spans="2:6" ht="13.5">
      <c r="B301" s="27" t="s">
        <v>309</v>
      </c>
      <c r="C301" s="24">
        <v>34.860381477487984</v>
      </c>
      <c r="D301" s="24">
        <v>-28.868208673309073</v>
      </c>
      <c r="E301" s="24">
        <v>6.2184903885864005</v>
      </c>
      <c r="F301" s="60">
        <v>0.123</v>
      </c>
    </row>
    <row r="302" spans="2:6" ht="13.5">
      <c r="B302" s="27" t="s">
        <v>310</v>
      </c>
      <c r="C302" s="24">
        <v>36.27533998899857</v>
      </c>
      <c r="D302" s="24">
        <v>-28.231500184324265</v>
      </c>
      <c r="E302" s="24">
        <v>6.202343674398425</v>
      </c>
      <c r="F302" s="60">
        <v>0.0946</v>
      </c>
    </row>
    <row r="303" spans="2:6" ht="13.5">
      <c r="B303" s="27" t="s">
        <v>311</v>
      </c>
      <c r="C303" s="24">
        <v>37.73103561584495</v>
      </c>
      <c r="D303" s="24">
        <v>-27.60625915244917</v>
      </c>
      <c r="E303" s="24">
        <v>6.279827012075117</v>
      </c>
      <c r="F303" s="60">
        <v>0.0683</v>
      </c>
    </row>
    <row r="304" spans="2:6" ht="13.5">
      <c r="B304" s="27" t="s">
        <v>312</v>
      </c>
      <c r="C304" s="24">
        <v>38.72293388935358</v>
      </c>
      <c r="D304" s="24">
        <v>-27.27885394928434</v>
      </c>
      <c r="E304" s="24">
        <v>6.445183902149048</v>
      </c>
      <c r="F304" s="60">
        <v>0.0492</v>
      </c>
    </row>
    <row r="305" spans="2:6" ht="13.5">
      <c r="B305" s="27" t="s">
        <v>313</v>
      </c>
      <c r="C305" s="24">
        <v>30.010044124455092</v>
      </c>
      <c r="D305" s="24">
        <v>-31.00799944828682</v>
      </c>
      <c r="E305" s="24">
        <v>6.978784210341284</v>
      </c>
      <c r="F305" s="60">
        <v>0.1291</v>
      </c>
    </row>
    <row r="306" spans="2:6" ht="13.5">
      <c r="B306" s="27" t="s">
        <v>314</v>
      </c>
      <c r="C306" s="24">
        <v>28.982987402482298</v>
      </c>
      <c r="D306" s="24">
        <v>-31.221922186345715</v>
      </c>
      <c r="E306" s="24">
        <v>7.0713318555466165</v>
      </c>
      <c r="F306" s="60">
        <v>0.0738</v>
      </c>
    </row>
    <row r="307" spans="2:6" ht="13.5">
      <c r="B307" s="27" t="s">
        <v>315</v>
      </c>
      <c r="C307" s="24">
        <v>31.638100831027792</v>
      </c>
      <c r="D307" s="24">
        <v>-30.938132689656804</v>
      </c>
      <c r="E307" s="24">
        <v>7.1632297445852116</v>
      </c>
      <c r="F307" s="60">
        <v>0.138</v>
      </c>
    </row>
    <row r="308" spans="2:6" ht="13.5">
      <c r="B308" s="27" t="s">
        <v>316</v>
      </c>
      <c r="C308" s="24">
        <v>33.37633946419645</v>
      </c>
      <c r="D308" s="24">
        <v>-30.473533239868374</v>
      </c>
      <c r="E308" s="24">
        <v>7.143636134206572</v>
      </c>
      <c r="F308" s="60">
        <v>0.13</v>
      </c>
    </row>
    <row r="309" spans="2:6" ht="13.5">
      <c r="B309" s="27" t="s">
        <v>317</v>
      </c>
      <c r="C309" s="24">
        <v>34.93515678503752</v>
      </c>
      <c r="D309" s="24">
        <v>-29.97656965618292</v>
      </c>
      <c r="E309" s="24">
        <v>7.1906766699901565</v>
      </c>
      <c r="F309" s="60">
        <v>0.1123</v>
      </c>
    </row>
    <row r="310" spans="2:6" ht="13.5">
      <c r="B310" s="27" t="s">
        <v>318</v>
      </c>
      <c r="C310" s="24">
        <v>36.46348653274399</v>
      </c>
      <c r="D310" s="24">
        <v>-29.381106732557402</v>
      </c>
      <c r="E310" s="24">
        <v>7.250473847373026</v>
      </c>
      <c r="F310" s="60">
        <v>0.0926</v>
      </c>
    </row>
    <row r="311" spans="2:6" ht="13.5">
      <c r="B311" s="27" t="s">
        <v>319</v>
      </c>
      <c r="C311" s="24">
        <v>37.88599773360637</v>
      </c>
      <c r="D311" s="24">
        <v>-28.805968977090494</v>
      </c>
      <c r="E311" s="24">
        <v>7.359087869308337</v>
      </c>
      <c r="F311" s="60">
        <v>0.0793</v>
      </c>
    </row>
    <row r="312" spans="2:6" ht="13.5">
      <c r="B312" s="27" t="s">
        <v>320</v>
      </c>
      <c r="C312" s="24">
        <v>39.258173306957666</v>
      </c>
      <c r="D312" s="24">
        <v>-28.366146040978105</v>
      </c>
      <c r="E312" s="24">
        <v>7.604835532495926</v>
      </c>
      <c r="F312" s="60">
        <v>0.0626</v>
      </c>
    </row>
    <row r="313" spans="2:6" ht="13.5">
      <c r="B313" s="27" t="s">
        <v>321</v>
      </c>
      <c r="C313" s="24">
        <v>32.383663057775024</v>
      </c>
      <c r="D313" s="24">
        <v>-31.599102480543344</v>
      </c>
      <c r="E313" s="24">
        <v>7.880608334409305</v>
      </c>
      <c r="F313" s="60">
        <v>0.1255</v>
      </c>
    </row>
    <row r="314" spans="2:6" ht="13.5">
      <c r="B314" s="27" t="s">
        <v>322</v>
      </c>
      <c r="C314" s="24">
        <v>31.035851391763174</v>
      </c>
      <c r="D314" s="24">
        <v>-31.914385904575628</v>
      </c>
      <c r="E314" s="24">
        <v>7.936066947123588</v>
      </c>
      <c r="F314" s="60">
        <v>0.0839</v>
      </c>
    </row>
    <row r="315" spans="2:6" ht="13.5">
      <c r="B315" s="27" t="s">
        <v>323</v>
      </c>
      <c r="C315" s="24">
        <v>29.95044139662805</v>
      </c>
      <c r="D315" s="24">
        <v>-32.05499038496455</v>
      </c>
      <c r="E315" s="24">
        <v>7.945519283745368</v>
      </c>
      <c r="F315" s="60">
        <v>0.0354</v>
      </c>
    </row>
    <row r="316" spans="2:6" ht="13.5">
      <c r="B316" s="27" t="s">
        <v>324</v>
      </c>
      <c r="C316" s="24">
        <v>34.49432647300932</v>
      </c>
      <c r="D316" s="24">
        <v>-31.387941203622397</v>
      </c>
      <c r="E316" s="24">
        <v>8.212432914249318</v>
      </c>
      <c r="F316" s="60">
        <v>0.1331</v>
      </c>
    </row>
    <row r="317" spans="2:6" ht="13.5">
      <c r="B317" s="27" t="s">
        <v>325</v>
      </c>
      <c r="C317" s="24">
        <v>36.21543434126554</v>
      </c>
      <c r="D317" s="24">
        <v>-30.779076772649745</v>
      </c>
      <c r="E317" s="24">
        <v>8.278530427139899</v>
      </c>
      <c r="F317" s="60">
        <v>0.1177</v>
      </c>
    </row>
    <row r="318" spans="2:6" ht="13.5">
      <c r="B318" s="27" t="s">
        <v>326</v>
      </c>
      <c r="C318" s="24">
        <v>37.85481816384996</v>
      </c>
      <c r="D318" s="24">
        <v>-30.13381495775804</v>
      </c>
      <c r="E318" s="24">
        <v>8.399379303050017</v>
      </c>
      <c r="F318" s="60">
        <v>0.1007</v>
      </c>
    </row>
    <row r="319" spans="2:6" ht="13.5">
      <c r="B319" s="27" t="s">
        <v>327</v>
      </c>
      <c r="C319" s="24">
        <v>39.335959179694235</v>
      </c>
      <c r="D319" s="24">
        <v>-29.61439171562189</v>
      </c>
      <c r="E319" s="24">
        <v>8.635982967673538</v>
      </c>
      <c r="F319" s="60">
        <v>0.0747</v>
      </c>
    </row>
    <row r="320" spans="2:6" ht="13.5">
      <c r="B320" s="27" t="s">
        <v>328</v>
      </c>
      <c r="C320" s="24">
        <v>40.51382463165576</v>
      </c>
      <c r="D320" s="24">
        <v>-29.29882766072366</v>
      </c>
      <c r="E320" s="24">
        <v>8.962240365092187</v>
      </c>
      <c r="F320" s="60">
        <v>0.0368</v>
      </c>
    </row>
    <row r="321" spans="2:6" ht="13.5">
      <c r="B321" s="27" t="s">
        <v>329</v>
      </c>
      <c r="C321" s="24">
        <v>38.91866067019814</v>
      </c>
      <c r="D321" s="24">
        <v>-30.424852884939366</v>
      </c>
      <c r="E321" s="24">
        <v>9.087676419280333</v>
      </c>
      <c r="F321" s="60">
        <v>0.087</v>
      </c>
    </row>
    <row r="322" spans="2:6" ht="13.5">
      <c r="B322" s="27" t="s">
        <v>330</v>
      </c>
      <c r="C322" s="24">
        <v>35.789399505152495</v>
      </c>
      <c r="D322" s="24">
        <v>-31.593905990516724</v>
      </c>
      <c r="E322" s="24">
        <v>8.779086533185167</v>
      </c>
      <c r="F322" s="60">
        <v>0.1352</v>
      </c>
    </row>
    <row r="323" spans="2:6" ht="13.5">
      <c r="B323" s="27" t="s">
        <v>331</v>
      </c>
      <c r="C323" s="24">
        <v>33.09658768226664</v>
      </c>
      <c r="D323" s="24">
        <v>-32.22065910374999</v>
      </c>
      <c r="E323" s="24">
        <v>8.55750281109772</v>
      </c>
      <c r="F323" s="60">
        <v>0.1461</v>
      </c>
    </row>
    <row r="324" spans="2:6" ht="13.5">
      <c r="B324" s="27" t="s">
        <v>332</v>
      </c>
      <c r="C324" s="24">
        <v>30.232314496750785</v>
      </c>
      <c r="D324" s="24">
        <v>-32.75769678377431</v>
      </c>
      <c r="E324" s="24">
        <v>8.631593732280802</v>
      </c>
      <c r="F324" s="60">
        <v>-0.0107</v>
      </c>
    </row>
    <row r="325" spans="2:6" ht="13.5">
      <c r="B325" s="27" t="s">
        <v>333</v>
      </c>
      <c r="C325" s="24">
        <v>31.885781897430576</v>
      </c>
      <c r="D325" s="24">
        <v>-32.74699158885294</v>
      </c>
      <c r="E325" s="24">
        <v>8.797950061279696</v>
      </c>
      <c r="F325" s="60">
        <v>0.0981</v>
      </c>
    </row>
    <row r="326" spans="2:6" ht="13.5">
      <c r="B326" s="27" t="s">
        <v>334</v>
      </c>
      <c r="C326" s="24">
        <v>34.73561254904893</v>
      </c>
      <c r="D326" s="24">
        <v>-32.17923053397233</v>
      </c>
      <c r="E326" s="24">
        <v>8.928381004964294</v>
      </c>
      <c r="F326" s="60">
        <v>0.1529</v>
      </c>
    </row>
    <row r="327" spans="2:6" ht="13.5">
      <c r="B327" s="27" t="s">
        <v>335</v>
      </c>
      <c r="C327" s="24">
        <v>37.774127445948025</v>
      </c>
      <c r="D327" s="24">
        <v>-31.199535929718515</v>
      </c>
      <c r="E327" s="24">
        <v>9.206698630654868</v>
      </c>
      <c r="F327" s="60">
        <v>0.1152</v>
      </c>
    </row>
    <row r="328" spans="2:6" ht="13.5">
      <c r="B328" s="27" t="s">
        <v>336</v>
      </c>
      <c r="C328" s="24">
        <v>39.8768246652512</v>
      </c>
      <c r="D328" s="24">
        <v>-30.443950723487877</v>
      </c>
      <c r="E328" s="24">
        <v>9.573510494766259</v>
      </c>
      <c r="F328" s="60">
        <v>0.0505</v>
      </c>
    </row>
    <row r="329" spans="2:6" ht="13.5">
      <c r="B329" s="27" t="s">
        <v>337</v>
      </c>
      <c r="C329" s="24">
        <v>41.63950849936674</v>
      </c>
      <c r="D329" s="24">
        <v>-29.792597673273093</v>
      </c>
      <c r="E329" s="24">
        <v>10.071958514689866</v>
      </c>
      <c r="F329" s="60">
        <v>-0.0575</v>
      </c>
    </row>
    <row r="330" spans="2:6" ht="13.5">
      <c r="B330" s="27" t="s">
        <v>338</v>
      </c>
      <c r="C330" s="24">
        <v>42.912687676059726</v>
      </c>
      <c r="D330" s="24">
        <v>-29.312596490949243</v>
      </c>
      <c r="E330" s="24">
        <v>10.61538671411493</v>
      </c>
      <c r="F330" s="60">
        <v>-0.1454</v>
      </c>
    </row>
    <row r="331" spans="2:6" ht="13.5">
      <c r="B331" s="27" t="s">
        <v>339</v>
      </c>
      <c r="C331" s="24">
        <v>40.69333671436774</v>
      </c>
      <c r="D331" s="24">
        <v>-30.736810684378913</v>
      </c>
      <c r="E331" s="24">
        <v>10.30460135068954</v>
      </c>
      <c r="F331" s="60">
        <v>-0.0214</v>
      </c>
    </row>
    <row r="332" spans="2:6" ht="13.5">
      <c r="B332" s="27" t="s">
        <v>340</v>
      </c>
      <c r="C332" s="24">
        <v>38.726159967596566</v>
      </c>
      <c r="D332" s="24">
        <v>-31.452564936878563</v>
      </c>
      <c r="E332" s="24">
        <v>9.834556124890124</v>
      </c>
      <c r="F332" s="60">
        <v>0.0519</v>
      </c>
    </row>
    <row r="333" spans="2:6" ht="13.5">
      <c r="B333" s="27" t="s">
        <v>341</v>
      </c>
      <c r="C333" s="24">
        <v>36.5786942178871</v>
      </c>
      <c r="D333" s="24">
        <v>-32.272646928673566</v>
      </c>
      <c r="E333" s="24">
        <v>9.603283867793305</v>
      </c>
      <c r="F333" s="60">
        <v>0.111</v>
      </c>
    </row>
    <row r="334" spans="2:6" ht="13.5">
      <c r="B334" s="27" t="s">
        <v>342</v>
      </c>
      <c r="C334" s="24">
        <v>34.3150408640904</v>
      </c>
      <c r="D334" s="24">
        <v>-33.03721097201153</v>
      </c>
      <c r="E334" s="24">
        <v>9.53204148000575</v>
      </c>
      <c r="F334" s="60">
        <v>0.1457</v>
      </c>
    </row>
    <row r="335" spans="2:6" ht="13.5">
      <c r="B335" s="27" t="s">
        <v>343</v>
      </c>
      <c r="C335" s="24">
        <v>32.704305692801675</v>
      </c>
      <c r="D335" s="24">
        <v>-33.535039439397345</v>
      </c>
      <c r="E335" s="24">
        <v>9.623000042038555</v>
      </c>
      <c r="F335" s="60">
        <v>0.0936</v>
      </c>
    </row>
    <row r="336" spans="2:6" ht="13.5">
      <c r="B336" s="27" t="s">
        <v>344</v>
      </c>
      <c r="C336" s="24">
        <v>31.522199099399323</v>
      </c>
      <c r="D336" s="24">
        <v>-33.8811964080537</v>
      </c>
      <c r="E336" s="24">
        <v>9.783946360070006</v>
      </c>
      <c r="F336" s="60">
        <v>-0.0207</v>
      </c>
    </row>
    <row r="337" spans="2:6" ht="13.5">
      <c r="B337" s="27" t="s">
        <v>345</v>
      </c>
      <c r="C337" s="24">
        <v>35.992786492171454</v>
      </c>
      <c r="D337" s="24">
        <v>-33.08968838902407</v>
      </c>
      <c r="E337" s="24">
        <v>10.076290181180633</v>
      </c>
      <c r="F337" s="60">
        <v>0.0945</v>
      </c>
    </row>
    <row r="338" spans="2:6" ht="13.5">
      <c r="B338" s="27" t="s">
        <v>346</v>
      </c>
      <c r="C338" s="24">
        <v>37.979390299799924</v>
      </c>
      <c r="D338" s="24">
        <v>-32.57546328008047</v>
      </c>
      <c r="E338" s="24">
        <v>10.432836755898226</v>
      </c>
      <c r="F338" s="60">
        <v>0.0417</v>
      </c>
    </row>
    <row r="339" spans="2:6" ht="13.5">
      <c r="B339" s="27" t="s">
        <v>347</v>
      </c>
      <c r="C339" s="24">
        <v>39.591346958272226</v>
      </c>
      <c r="D339" s="24">
        <v>-32.1203136662769</v>
      </c>
      <c r="E339" s="24">
        <v>10.879704613902796</v>
      </c>
      <c r="F339" s="60">
        <v>-0.0092</v>
      </c>
    </row>
    <row r="340" spans="2:6" ht="13.5">
      <c r="B340" s="27" t="s">
        <v>348</v>
      </c>
      <c r="C340" s="24">
        <v>41.18738870877167</v>
      </c>
      <c r="D340" s="24">
        <v>-31.560335407519595</v>
      </c>
      <c r="E340" s="24">
        <v>11.439728614271838</v>
      </c>
      <c r="F340" s="60">
        <v>-0.0828</v>
      </c>
    </row>
    <row r="341" spans="2:6" ht="13.5">
      <c r="B341" s="27" t="s">
        <v>349</v>
      </c>
      <c r="C341" s="24">
        <v>42.67330812583951</v>
      </c>
      <c r="D341" s="24">
        <v>-30.894134027335106</v>
      </c>
      <c r="E341" s="24">
        <v>12.079292923404344</v>
      </c>
      <c r="F341" s="60">
        <v>-0.1714</v>
      </c>
    </row>
    <row r="342" spans="2:7" ht="13.5">
      <c r="B342" s="27" t="s">
        <v>350</v>
      </c>
      <c r="C342" s="24">
        <v>43.867254973201256</v>
      </c>
      <c r="D342" s="24">
        <v>-30.236183038180748</v>
      </c>
      <c r="E342" s="24">
        <v>12.71356340225948</v>
      </c>
      <c r="F342" s="60">
        <v>-0.2642</v>
      </c>
      <c r="G342" s="39">
        <v>-0.07669999999999999</v>
      </c>
    </row>
    <row r="343" spans="2:7" ht="13.5">
      <c r="B343" s="27" t="s">
        <v>351</v>
      </c>
      <c r="C343" s="24">
        <v>44.646311184607804</v>
      </c>
      <c r="D343" s="24">
        <v>-29.794889509574432</v>
      </c>
      <c r="E343" s="24">
        <v>13.295552901490115</v>
      </c>
      <c r="F343" s="60">
        <v>-0.3371</v>
      </c>
      <c r="G343" s="39">
        <v>-0.1496</v>
      </c>
    </row>
    <row r="344" spans="2:6" ht="13.5">
      <c r="B344" s="27" t="s">
        <v>352</v>
      </c>
      <c r="C344" s="24">
        <v>37.14183646624607</v>
      </c>
      <c r="D344" s="24">
        <v>-33.55168585157466</v>
      </c>
      <c r="E344" s="24">
        <v>10.910624672372494</v>
      </c>
      <c r="F344" s="60">
        <v>0.0484</v>
      </c>
    </row>
    <row r="345" spans="2:6" ht="13.5">
      <c r="B345" s="27" t="s">
        <v>353</v>
      </c>
      <c r="C345" s="24">
        <v>35.33717158527746</v>
      </c>
      <c r="D345" s="24">
        <v>-34.195202967174104</v>
      </c>
      <c r="E345" s="24">
        <v>10.819238650619983</v>
      </c>
      <c r="F345" s="60">
        <v>0.0737</v>
      </c>
    </row>
    <row r="346" spans="2:6" ht="13.5">
      <c r="B346" s="27" t="s">
        <v>354</v>
      </c>
      <c r="C346" s="24">
        <v>33.787588879392004</v>
      </c>
      <c r="D346" s="24">
        <v>-34.622917627603556</v>
      </c>
      <c r="E346" s="24">
        <v>10.789585825960424</v>
      </c>
      <c r="F346" s="60">
        <v>0.052</v>
      </c>
    </row>
    <row r="347" spans="2:6" ht="13.5">
      <c r="B347" s="27" t="s">
        <v>355</v>
      </c>
      <c r="C347" s="24">
        <v>32.707095365748046</v>
      </c>
      <c r="D347" s="24">
        <v>-34.914465018642304</v>
      </c>
      <c r="E347" s="24">
        <v>10.849945463642994</v>
      </c>
      <c r="F347" s="60">
        <v>-0.0207</v>
      </c>
    </row>
    <row r="348" spans="2:6" ht="13.5">
      <c r="B348" s="27" t="s">
        <v>356</v>
      </c>
      <c r="C348" s="24">
        <v>38.834267873342576</v>
      </c>
      <c r="D348" s="24">
        <v>-33.655774535955565</v>
      </c>
      <c r="E348" s="24">
        <v>11.839203171106623</v>
      </c>
      <c r="F348" s="60">
        <v>-0.0207</v>
      </c>
    </row>
    <row r="349" spans="2:6" ht="13.5">
      <c r="B349" s="27" t="s">
        <v>357</v>
      </c>
      <c r="C349" s="24">
        <v>40.825709633418896</v>
      </c>
      <c r="D349" s="24">
        <v>-33.05576960865654</v>
      </c>
      <c r="E349" s="24">
        <v>12.618336089075425</v>
      </c>
      <c r="F349" s="60">
        <v>-0.1331</v>
      </c>
    </row>
    <row r="350" spans="2:7" ht="13.5">
      <c r="B350" s="27" t="s">
        <v>358</v>
      </c>
      <c r="C350" s="24">
        <v>42.64101594182988</v>
      </c>
      <c r="D350" s="24">
        <v>-32.31639015467866</v>
      </c>
      <c r="E350" s="24">
        <v>13.563967575987053</v>
      </c>
      <c r="F350" s="60">
        <v>-0.2498</v>
      </c>
      <c r="G350" s="39">
        <v>-0.062299999999999994</v>
      </c>
    </row>
    <row r="351" spans="2:7" ht="13.5">
      <c r="B351" s="27" t="s">
        <v>359</v>
      </c>
      <c r="C351" s="24">
        <v>43.84681617828405</v>
      </c>
      <c r="D351" s="24">
        <v>-31.722721354127316</v>
      </c>
      <c r="E351" s="24">
        <v>14.410154017163968</v>
      </c>
      <c r="F351" s="60">
        <v>-0.3269</v>
      </c>
      <c r="G351" s="39">
        <v>-0.13940000000000002</v>
      </c>
    </row>
    <row r="352" spans="2:7" ht="13.5">
      <c r="B352" s="27" t="s">
        <v>360</v>
      </c>
      <c r="C352" s="24">
        <v>44.73005505578257</v>
      </c>
      <c r="D352" s="24">
        <v>-31.202581330609426</v>
      </c>
      <c r="E352" s="24">
        <v>15.172044597948558</v>
      </c>
      <c r="F352" s="60">
        <v>-0.4048</v>
      </c>
      <c r="G352" s="39">
        <v>-0.2173</v>
      </c>
    </row>
    <row r="353" spans="2:7" ht="13.5">
      <c r="B353" s="27" t="s">
        <v>361</v>
      </c>
      <c r="C353" s="24">
        <v>43.15566363726479</v>
      </c>
      <c r="D353" s="24">
        <v>-32.71252847866526</v>
      </c>
      <c r="E353" s="24">
        <v>14.545073676858811</v>
      </c>
      <c r="F353" s="60">
        <v>-0.3124</v>
      </c>
      <c r="G353" s="39">
        <v>-0.12490000000000001</v>
      </c>
    </row>
    <row r="354" spans="2:6" ht="13.5">
      <c r="B354" s="27" t="s">
        <v>362</v>
      </c>
      <c r="C354" s="24">
        <v>41.08709828826829</v>
      </c>
      <c r="D354" s="24">
        <v>-33.82670713857476</v>
      </c>
      <c r="E354" s="24">
        <v>13.546737227338776</v>
      </c>
      <c r="F354" s="60">
        <v>-0.1757</v>
      </c>
    </row>
    <row r="355" spans="2:6" ht="13.5">
      <c r="B355" s="27" t="s">
        <v>363</v>
      </c>
      <c r="C355" s="24">
        <v>38.98353194571861</v>
      </c>
      <c r="D355" s="24">
        <v>-34.57783703278612</v>
      </c>
      <c r="E355" s="24">
        <v>12.74627137389245</v>
      </c>
      <c r="F355" s="60">
        <v>-0.0495</v>
      </c>
    </row>
    <row r="356" spans="2:6" ht="13.5">
      <c r="B356" s="27" t="s">
        <v>364</v>
      </c>
      <c r="C356" s="24">
        <v>36.89661038865637</v>
      </c>
      <c r="D356" s="24">
        <v>-35.09935292760586</v>
      </c>
      <c r="E356" s="24">
        <v>12.167679438424507</v>
      </c>
      <c r="F356" s="60">
        <v>0.0291</v>
      </c>
    </row>
    <row r="357" spans="2:6" ht="13.5">
      <c r="B357" s="27" t="s">
        <v>365</v>
      </c>
      <c r="C357" s="24">
        <v>35.045845102907585</v>
      </c>
      <c r="D357" s="24">
        <v>-35.50320433906723</v>
      </c>
      <c r="E357" s="24">
        <v>11.86575843825235</v>
      </c>
      <c r="F357" s="60">
        <v>0.0523</v>
      </c>
    </row>
    <row r="358" spans="2:6" ht="13.5">
      <c r="B358" s="27" t="s">
        <v>366</v>
      </c>
      <c r="C358" s="24">
        <v>33.85445616788035</v>
      </c>
      <c r="D358" s="24">
        <v>-35.73936230809308</v>
      </c>
      <c r="E358" s="24">
        <v>11.75554914374059</v>
      </c>
      <c r="F358" s="60">
        <v>0.0179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5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38828.28728009259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-0.00449871794871795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0.3747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-0.5426359325427057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0.9173359325427057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0.18516739727724266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-0.004920351375048426</v>
      </c>
      <c r="D47" s="24">
        <v>0.010243529671662088</v>
      </c>
      <c r="E47" s="24">
        <v>0.017727147829852186</v>
      </c>
      <c r="F47" s="60">
        <v>0.0211</v>
      </c>
    </row>
    <row r="48" spans="2:6" ht="13.5">
      <c r="B48" s="27" t="s">
        <v>56</v>
      </c>
      <c r="C48" s="24">
        <v>-0.01152171190233986</v>
      </c>
      <c r="D48" s="24">
        <v>0.022743949724919332</v>
      </c>
      <c r="E48" s="24">
        <v>0.03567803415664983</v>
      </c>
      <c r="F48" s="60">
        <v>0.0439</v>
      </c>
    </row>
    <row r="49" spans="2:6" ht="13.5">
      <c r="B49" s="27" t="s">
        <v>57</v>
      </c>
      <c r="C49" s="24">
        <v>-0.010855639023318986</v>
      </c>
      <c r="D49" s="24">
        <v>0.020721935858169616</v>
      </c>
      <c r="E49" s="24">
        <v>0.02989359416073789</v>
      </c>
      <c r="F49" s="60">
        <v>0.038</v>
      </c>
    </row>
    <row r="50" spans="2:6" ht="13.5">
      <c r="B50" s="27" t="s">
        <v>58</v>
      </c>
      <c r="C50" s="24">
        <v>-0.0018807326278036385</v>
      </c>
      <c r="D50" s="24">
        <v>0.0031720999742717026</v>
      </c>
      <c r="E50" s="24">
        <v>0.004316990999148729</v>
      </c>
      <c r="F50" s="60">
        <v>0.0057</v>
      </c>
    </row>
    <row r="51" spans="2:6" ht="13.5">
      <c r="B51" s="27" t="s">
        <v>59</v>
      </c>
      <c r="C51" s="24">
        <v>0.020006257921693305</v>
      </c>
      <c r="D51" s="24">
        <v>-0.027961330471320878</v>
      </c>
      <c r="E51" s="24">
        <v>-0.03625422618609164</v>
      </c>
      <c r="F51" s="60">
        <v>-0.05</v>
      </c>
    </row>
    <row r="52" spans="2:6" ht="13.5">
      <c r="B52" s="27" t="s">
        <v>60</v>
      </c>
      <c r="C52" s="24">
        <v>0.05337259163380992</v>
      </c>
      <c r="D52" s="24">
        <v>-0.06288379300879399</v>
      </c>
      <c r="E52" s="24">
        <v>-0.07948991817368345</v>
      </c>
      <c r="F52" s="60">
        <v>-0.1145</v>
      </c>
    </row>
    <row r="53" spans="2:6" ht="13.5">
      <c r="B53" s="27" t="s">
        <v>61</v>
      </c>
      <c r="C53" s="24">
        <v>0.09399770197006063</v>
      </c>
      <c r="D53" s="24">
        <v>-0.09563347936495603</v>
      </c>
      <c r="E53" s="24">
        <v>-0.11819403913274407</v>
      </c>
      <c r="F53" s="60">
        <v>-0.1787</v>
      </c>
    </row>
    <row r="54" spans="2:7" ht="13.5">
      <c r="B54" s="27" t="s">
        <v>62</v>
      </c>
      <c r="C54" s="24">
        <v>0.13909666840045531</v>
      </c>
      <c r="D54" s="24">
        <v>-0.12535407215305838</v>
      </c>
      <c r="E54" s="24">
        <v>-0.15073517526606928</v>
      </c>
      <c r="F54" s="60">
        <v>-0.2404</v>
      </c>
      <c r="G54" s="39">
        <v>-0.0529</v>
      </c>
    </row>
    <row r="55" spans="2:7" ht="13.5">
      <c r="B55" s="27" t="s">
        <v>63</v>
      </c>
      <c r="C55" s="24">
        <v>0.1919322988641241</v>
      </c>
      <c r="D55" s="24">
        <v>-0.1535162752694177</v>
      </c>
      <c r="E55" s="24">
        <v>-0.17994288907317468</v>
      </c>
      <c r="F55" s="60">
        <v>-0.3046</v>
      </c>
      <c r="G55" s="39">
        <v>-0.11709999999999998</v>
      </c>
    </row>
    <row r="56" spans="2:7" ht="13.5">
      <c r="B56" s="27" t="s">
        <v>64</v>
      </c>
      <c r="C56" s="24">
        <v>0.2576192496289167</v>
      </c>
      <c r="D56" s="24">
        <v>-0.17870230137685894</v>
      </c>
      <c r="E56" s="24">
        <v>-0.20496227392558275</v>
      </c>
      <c r="F56" s="60">
        <v>-0.3746</v>
      </c>
      <c r="G56" s="39">
        <v>-0.1871</v>
      </c>
    </row>
    <row r="57" spans="2:7" ht="13.5">
      <c r="B57" s="27" t="s">
        <v>65</v>
      </c>
      <c r="C57" s="24">
        <v>0.32418861352923756</v>
      </c>
      <c r="D57" s="24">
        <v>-0.19346733555096307</v>
      </c>
      <c r="E57" s="24">
        <v>-0.22228480756155733</v>
      </c>
      <c r="F57" s="60">
        <v>-0.4381</v>
      </c>
      <c r="G57" s="39">
        <v>-0.2506</v>
      </c>
    </row>
    <row r="58" spans="2:7" ht="13.5">
      <c r="B58" s="27" t="s">
        <v>66</v>
      </c>
      <c r="C58" s="24">
        <v>0.3851224107767024</v>
      </c>
      <c r="D58" s="24">
        <v>-0.19266716411488716</v>
      </c>
      <c r="E58" s="24">
        <v>-0.2386088189858775</v>
      </c>
      <c r="F58" s="60">
        <v>-0.4923</v>
      </c>
      <c r="G58" s="39">
        <v>-0.3048</v>
      </c>
    </row>
    <row r="59" spans="2:7" ht="13.5">
      <c r="B59" s="27" t="s">
        <v>67</v>
      </c>
      <c r="C59" s="24">
        <v>0.30031149776910837</v>
      </c>
      <c r="D59" s="24">
        <v>-0.17358915646016726</v>
      </c>
      <c r="E59" s="24">
        <v>-0.2335650630830557</v>
      </c>
      <c r="F59" s="60">
        <v>-0.4182</v>
      </c>
      <c r="G59" s="39">
        <v>-0.23070000000000002</v>
      </c>
    </row>
    <row r="60" spans="2:7" ht="13.5">
      <c r="B60" s="27" t="s">
        <v>68</v>
      </c>
      <c r="C60" s="24">
        <v>0.20855402653482713</v>
      </c>
      <c r="D60" s="24">
        <v>-0.14637447123289604</v>
      </c>
      <c r="E60" s="24">
        <v>-0.19780596254166838</v>
      </c>
      <c r="F60" s="60">
        <v>-0.3226</v>
      </c>
      <c r="G60" s="39">
        <v>-0.1351</v>
      </c>
    </row>
    <row r="61" spans="2:7" ht="13.5">
      <c r="B61" s="27" t="s">
        <v>69</v>
      </c>
      <c r="C61" s="24">
        <v>0.12701588623582438</v>
      </c>
      <c r="D61" s="24">
        <v>-0.10866749913795815</v>
      </c>
      <c r="E61" s="24">
        <v>-0.15002663952981443</v>
      </c>
      <c r="F61" s="60">
        <v>-0.2246</v>
      </c>
      <c r="G61" s="39">
        <v>-0.037099999999999994</v>
      </c>
    </row>
    <row r="62" spans="2:6" ht="13.5">
      <c r="B62" s="27" t="s">
        <v>70</v>
      </c>
      <c r="C62" s="24">
        <v>-0.006611769279587065</v>
      </c>
      <c r="D62" s="24">
        <v>0.009895839037810106</v>
      </c>
      <c r="E62" s="24">
        <v>0.02054237902765088</v>
      </c>
      <c r="F62" s="60">
        <v>0.0237</v>
      </c>
    </row>
    <row r="63" spans="2:6" ht="13.5">
      <c r="B63" s="27" t="s">
        <v>71</v>
      </c>
      <c r="C63" s="24">
        <v>-0.0032726693544589125</v>
      </c>
      <c r="D63" s="24">
        <v>0.004473507312042102</v>
      </c>
      <c r="E63" s="24">
        <v>0.008699224457769716</v>
      </c>
      <c r="F63" s="60">
        <v>0.0103</v>
      </c>
    </row>
    <row r="64" spans="2:6" ht="13.5">
      <c r="B64" s="27" t="s">
        <v>72</v>
      </c>
      <c r="C64" s="24">
        <v>0.012567963523025583</v>
      </c>
      <c r="D64" s="24">
        <v>-0.0160291117725464</v>
      </c>
      <c r="E64" s="24">
        <v>-0.027816548834975308</v>
      </c>
      <c r="F64" s="60">
        <v>-0.0345</v>
      </c>
    </row>
    <row r="65" spans="2:6" ht="13.5">
      <c r="B65" s="27" t="s">
        <v>73</v>
      </c>
      <c r="C65" s="24">
        <v>0.047216320903828546</v>
      </c>
      <c r="D65" s="24">
        <v>-0.04772421006725125</v>
      </c>
      <c r="E65" s="24">
        <v>-0.08000411862600387</v>
      </c>
      <c r="F65" s="60">
        <v>-0.1044</v>
      </c>
    </row>
    <row r="66" spans="2:7" ht="13.5">
      <c r="B66" s="27" t="s">
        <v>74</v>
      </c>
      <c r="C66" s="24">
        <v>0.10735149521195808</v>
      </c>
      <c r="D66" s="24">
        <v>-0.08689986822083284</v>
      </c>
      <c r="E66" s="24">
        <v>-0.14122729551942825</v>
      </c>
      <c r="F66" s="60">
        <v>-0.1975</v>
      </c>
      <c r="G66" s="39">
        <v>-0.01</v>
      </c>
    </row>
    <row r="67" spans="2:7" ht="13.5">
      <c r="B67" s="27" t="s">
        <v>75</v>
      </c>
      <c r="C67" s="24">
        <v>0.17663536505147448</v>
      </c>
      <c r="D67" s="24">
        <v>-0.11881017256267512</v>
      </c>
      <c r="E67" s="24">
        <v>-0.18792079845533927</v>
      </c>
      <c r="F67" s="60">
        <v>-0.284</v>
      </c>
      <c r="G67" s="39">
        <v>-0.09649999999999997</v>
      </c>
    </row>
    <row r="68" spans="2:7" ht="13.5">
      <c r="B68" s="27" t="s">
        <v>76</v>
      </c>
      <c r="C68" s="24">
        <v>0.25035419717227825</v>
      </c>
      <c r="D68" s="24">
        <v>-0.14342391120261055</v>
      </c>
      <c r="E68" s="24">
        <v>-0.22488840366283114</v>
      </c>
      <c r="F68" s="60">
        <v>-0.3658</v>
      </c>
      <c r="G68" s="39">
        <v>-0.17830000000000001</v>
      </c>
    </row>
    <row r="69" spans="2:7" ht="13.5">
      <c r="B69" s="27" t="s">
        <v>77</v>
      </c>
      <c r="C69" s="24">
        <v>0.3300703279594899</v>
      </c>
      <c r="D69" s="24">
        <v>-0.15804102157298416</v>
      </c>
      <c r="E69" s="24">
        <v>-0.2558108163473136</v>
      </c>
      <c r="F69" s="60">
        <v>-0.4465</v>
      </c>
      <c r="G69" s="39">
        <v>-0.259</v>
      </c>
    </row>
    <row r="70" spans="2:7" ht="13.5">
      <c r="B70" s="27" t="s">
        <v>78</v>
      </c>
      <c r="C70" s="24">
        <v>0.39177731890130474</v>
      </c>
      <c r="D70" s="24">
        <v>-0.15582856855123595</v>
      </c>
      <c r="E70" s="24">
        <v>-0.27407435014625037</v>
      </c>
      <c r="F70" s="60">
        <v>-0.5029</v>
      </c>
      <c r="G70" s="39">
        <v>-0.3154</v>
      </c>
    </row>
    <row r="71" spans="2:7" ht="13.5">
      <c r="B71" s="27" t="s">
        <v>79</v>
      </c>
      <c r="C71" s="24">
        <v>0.4386466103882327</v>
      </c>
      <c r="D71" s="24">
        <v>-0.14044043133259976</v>
      </c>
      <c r="E71" s="24">
        <v>-0.2869135614231588</v>
      </c>
      <c r="F71" s="60">
        <v>-0.5426</v>
      </c>
      <c r="G71" s="39">
        <v>-0.35509999999999997</v>
      </c>
    </row>
    <row r="72" spans="2:6" ht="13.5">
      <c r="B72" s="27" t="s">
        <v>80</v>
      </c>
      <c r="C72" s="24">
        <v>0.08402598562730645</v>
      </c>
      <c r="D72" s="24">
        <v>-0.06491059561668777</v>
      </c>
      <c r="E72" s="24">
        <v>-0.1265957089121983</v>
      </c>
      <c r="F72" s="60">
        <v>-0.1652</v>
      </c>
    </row>
    <row r="73" spans="2:7" ht="13.5">
      <c r="B73" s="27" t="s">
        <v>81</v>
      </c>
      <c r="C73" s="24">
        <v>0.1398153487799405</v>
      </c>
      <c r="D73" s="24">
        <v>-0.08558611262044735</v>
      </c>
      <c r="E73" s="24">
        <v>-0.17345417183890532</v>
      </c>
      <c r="F73" s="60">
        <v>-0.2387</v>
      </c>
      <c r="G73" s="39">
        <v>-0.051199999999999996</v>
      </c>
    </row>
    <row r="74" spans="2:7" ht="13.5">
      <c r="B74" s="27" t="s">
        <v>82</v>
      </c>
      <c r="C74" s="24">
        <v>0.19680633285196336</v>
      </c>
      <c r="D74" s="24">
        <v>-0.10100244197158759</v>
      </c>
      <c r="E74" s="24">
        <v>-0.20986706608883665</v>
      </c>
      <c r="F74" s="60">
        <v>-0.3049</v>
      </c>
      <c r="G74" s="39">
        <v>-0.1174</v>
      </c>
    </row>
    <row r="75" spans="2:7" ht="13.5">
      <c r="B75" s="27" t="s">
        <v>83</v>
      </c>
      <c r="C75" s="24">
        <v>0.25036832633329453</v>
      </c>
      <c r="D75" s="24">
        <v>-0.11158361965431851</v>
      </c>
      <c r="E75" s="24">
        <v>-0.23739612780844155</v>
      </c>
      <c r="F75" s="60">
        <v>-0.3626</v>
      </c>
      <c r="G75" s="39">
        <v>-0.17509999999999998</v>
      </c>
    </row>
    <row r="76" spans="2:7" ht="13.5">
      <c r="B76" s="27" t="s">
        <v>84</v>
      </c>
      <c r="C76" s="24">
        <v>0.3400453092306748</v>
      </c>
      <c r="D76" s="24">
        <v>-0.11671487947592141</v>
      </c>
      <c r="E76" s="24">
        <v>-0.2794177423718338</v>
      </c>
      <c r="F76" s="60">
        <v>-0.4553</v>
      </c>
      <c r="G76" s="39">
        <v>-0.2678</v>
      </c>
    </row>
    <row r="77" spans="2:6" ht="13.5">
      <c r="B77" s="27" t="s">
        <v>85</v>
      </c>
      <c r="C77" s="24">
        <v>0.056776026326893714</v>
      </c>
      <c r="D77" s="24">
        <v>-0.04615268984456833</v>
      </c>
      <c r="E77" s="24">
        <v>-0.10015375597648557</v>
      </c>
      <c r="F77" s="60">
        <v>-0.124</v>
      </c>
    </row>
    <row r="78" spans="2:6" ht="13.5">
      <c r="B78" s="27" t="s">
        <v>86</v>
      </c>
      <c r="C78" s="24">
        <v>0.03132659755257805</v>
      </c>
      <c r="D78" s="24">
        <v>-0.03043317951884461</v>
      </c>
      <c r="E78" s="24">
        <v>-0.06855865861853161</v>
      </c>
      <c r="F78" s="60">
        <v>-0.0813</v>
      </c>
    </row>
    <row r="79" spans="2:6" ht="13.5">
      <c r="B79" s="27" t="s">
        <v>87</v>
      </c>
      <c r="C79" s="24">
        <v>0.017113766099960515</v>
      </c>
      <c r="D79" s="24">
        <v>-0.016177440217596484</v>
      </c>
      <c r="E79" s="24">
        <v>-0.04235890133185549</v>
      </c>
      <c r="F79" s="60">
        <v>-0.0485</v>
      </c>
    </row>
    <row r="80" spans="2:6" ht="13.5">
      <c r="B80" s="27" t="s">
        <v>88</v>
      </c>
      <c r="C80" s="24">
        <v>0.02127311136045762</v>
      </c>
      <c r="D80" s="24">
        <v>-0.016252200086974256</v>
      </c>
      <c r="E80" s="24">
        <v>-0.055186568446988105</v>
      </c>
      <c r="F80" s="60">
        <v>-0.0613</v>
      </c>
    </row>
    <row r="81" spans="2:7" ht="13.5">
      <c r="B81" s="27" t="s">
        <v>89</v>
      </c>
      <c r="C81" s="24">
        <v>0.100191451523159</v>
      </c>
      <c r="D81" s="24">
        <v>-0.05771351556396809</v>
      </c>
      <c r="E81" s="24">
        <v>-0.15181780624702412</v>
      </c>
      <c r="F81" s="60">
        <v>-0.1908</v>
      </c>
      <c r="G81" s="39">
        <v>-0.0032999999999999974</v>
      </c>
    </row>
    <row r="82" spans="2:7" ht="13.5">
      <c r="B82" s="27" t="s">
        <v>90</v>
      </c>
      <c r="C82" s="24">
        <v>0.14715382691143475</v>
      </c>
      <c r="D82" s="24">
        <v>-0.06953444482595472</v>
      </c>
      <c r="E82" s="24">
        <v>-0.18594458978304118</v>
      </c>
      <c r="F82" s="60">
        <v>-0.2471</v>
      </c>
      <c r="G82" s="39">
        <v>-0.059599999999999986</v>
      </c>
    </row>
    <row r="83" spans="2:7" ht="13.5">
      <c r="B83" s="27" t="s">
        <v>91</v>
      </c>
      <c r="C83" s="24">
        <v>0.1939357824044805</v>
      </c>
      <c r="D83" s="24">
        <v>-0.07844388039112715</v>
      </c>
      <c r="E83" s="24">
        <v>-0.2167459175009121</v>
      </c>
      <c r="F83" s="60">
        <v>-0.3012</v>
      </c>
      <c r="G83" s="39">
        <v>-0.11370000000000002</v>
      </c>
    </row>
    <row r="84" spans="2:7" ht="13.5">
      <c r="B84" s="27" t="s">
        <v>92</v>
      </c>
      <c r="C84" s="24">
        <v>0.23968659226338218</v>
      </c>
      <c r="D84" s="24">
        <v>-0.08189401978616928</v>
      </c>
      <c r="E84" s="24">
        <v>-0.24230352460152815</v>
      </c>
      <c r="F84" s="60">
        <v>-0.3505</v>
      </c>
      <c r="G84" s="39">
        <v>-0.16299999999999998</v>
      </c>
    </row>
    <row r="85" spans="2:6" ht="13.5">
      <c r="B85" s="27" t="s">
        <v>93</v>
      </c>
      <c r="C85" s="24">
        <v>0.0378879340390057</v>
      </c>
      <c r="D85" s="24">
        <v>-0.027665884693973908</v>
      </c>
      <c r="E85" s="24">
        <v>-0.08654065181507953</v>
      </c>
      <c r="F85" s="60">
        <v>-0.0984</v>
      </c>
    </row>
    <row r="86" spans="2:6" ht="13.5">
      <c r="B86" s="27" t="s">
        <v>94</v>
      </c>
      <c r="C86" s="24">
        <v>0.03790356485590962</v>
      </c>
      <c r="D86" s="24">
        <v>-0.020734700864593947</v>
      </c>
      <c r="E86" s="24">
        <v>-0.09147086320629327</v>
      </c>
      <c r="F86" s="60">
        <v>-0.1012</v>
      </c>
    </row>
    <row r="87" spans="2:6" ht="13.5">
      <c r="B87" s="27" t="s">
        <v>95</v>
      </c>
      <c r="C87" s="24">
        <v>0.06825785224535963</v>
      </c>
      <c r="D87" s="24">
        <v>-0.03816547034961815</v>
      </c>
      <c r="E87" s="24">
        <v>-0.125839109117873</v>
      </c>
      <c r="F87" s="60">
        <v>-0.1482</v>
      </c>
    </row>
    <row r="88" spans="2:7" ht="13.5">
      <c r="B88" s="27" t="s">
        <v>96</v>
      </c>
      <c r="C88" s="24">
        <v>0.11809990796669467</v>
      </c>
      <c r="D88" s="24">
        <v>-0.05123750280601058</v>
      </c>
      <c r="E88" s="24">
        <v>-0.171787259029216</v>
      </c>
      <c r="F88" s="60">
        <v>-0.2147</v>
      </c>
      <c r="G88" s="39">
        <v>-0.027200000000000002</v>
      </c>
    </row>
    <row r="89" spans="2:7" ht="13.5">
      <c r="B89" s="27" t="s">
        <v>97</v>
      </c>
      <c r="C89" s="24">
        <v>0.16674591113537218</v>
      </c>
      <c r="D89" s="24">
        <v>-0.05896310528983406</v>
      </c>
      <c r="E89" s="24">
        <v>-0.20681484699753128</v>
      </c>
      <c r="F89" s="60">
        <v>-0.2721</v>
      </c>
      <c r="G89" s="39">
        <v>-0.08460000000000001</v>
      </c>
    </row>
    <row r="90" spans="2:6" ht="13.5">
      <c r="B90" s="27" t="s">
        <v>98</v>
      </c>
      <c r="C90" s="24">
        <v>0.06444183683888838</v>
      </c>
      <c r="D90" s="24">
        <v>-0.028755622053864727</v>
      </c>
      <c r="E90" s="24">
        <v>-0.1357700087426572</v>
      </c>
      <c r="F90" s="60">
        <v>-0.153</v>
      </c>
    </row>
    <row r="91" spans="2:6" ht="13.5">
      <c r="B91" s="27" t="s">
        <v>99</v>
      </c>
      <c r="C91" s="24">
        <v>0.05711577614534491</v>
      </c>
      <c r="D91" s="24">
        <v>-0.015030714020937808</v>
      </c>
      <c r="E91" s="24">
        <v>-0.12660940698527767</v>
      </c>
      <c r="F91" s="60">
        <v>-0.1397</v>
      </c>
    </row>
    <row r="92" spans="2:7" ht="13.5">
      <c r="B92" s="27" t="s">
        <v>100</v>
      </c>
      <c r="C92" s="24">
        <v>0.10327330530536472</v>
      </c>
      <c r="D92" s="24">
        <v>-0.039613458309815996</v>
      </c>
      <c r="E92" s="24">
        <v>-0.16964571981565868</v>
      </c>
      <c r="F92" s="60">
        <v>-0.2025</v>
      </c>
      <c r="G92" s="39">
        <v>-0.015</v>
      </c>
    </row>
    <row r="93" spans="2:7" ht="13.5">
      <c r="B93" s="27" t="s">
        <v>101</v>
      </c>
      <c r="C93" s="24">
        <v>0.19862830954909327</v>
      </c>
      <c r="D93" s="24">
        <v>-0.050177920807470855</v>
      </c>
      <c r="E93" s="24">
        <v>-0.2319034495414165</v>
      </c>
      <c r="F93" s="60">
        <v>-0.3094</v>
      </c>
      <c r="G93" s="39">
        <v>-0.12190000000000001</v>
      </c>
    </row>
    <row r="94" spans="2:7" ht="13.5">
      <c r="B94" s="27" t="s">
        <v>102</v>
      </c>
      <c r="C94" s="24">
        <v>0.24536412401064212</v>
      </c>
      <c r="D94" s="24">
        <v>-0.050794134922469425</v>
      </c>
      <c r="E94" s="24">
        <v>-0.26340366811371396</v>
      </c>
      <c r="F94" s="60">
        <v>-0.3635</v>
      </c>
      <c r="G94" s="39">
        <v>-0.176</v>
      </c>
    </row>
    <row r="95" spans="2:6" ht="13.5">
      <c r="B95" s="27" t="s">
        <v>103</v>
      </c>
      <c r="C95" s="24">
        <v>0.07012830445963658</v>
      </c>
      <c r="D95" s="24">
        <v>-0.0071212826008206775</v>
      </c>
      <c r="E95" s="24">
        <v>-0.14619073774439606</v>
      </c>
      <c r="F95" s="60">
        <v>-0.1623</v>
      </c>
    </row>
    <row r="96" spans="2:6" ht="13.5">
      <c r="B96" s="27" t="s">
        <v>104</v>
      </c>
      <c r="C96" s="24">
        <v>0.07727159274288198</v>
      </c>
      <c r="D96" s="24">
        <v>-0.01680378434095786</v>
      </c>
      <c r="E96" s="24">
        <v>-0.15557394397177404</v>
      </c>
      <c r="F96" s="60">
        <v>-0.1745</v>
      </c>
    </row>
    <row r="97" spans="2:7" ht="13.5">
      <c r="B97" s="27" t="s">
        <v>105</v>
      </c>
      <c r="C97" s="24">
        <v>0.09839766795526828</v>
      </c>
      <c r="D97" s="24">
        <v>-0.026917323197722</v>
      </c>
      <c r="E97" s="24">
        <v>-0.17748351704902632</v>
      </c>
      <c r="F97" s="60">
        <v>-0.2047</v>
      </c>
      <c r="G97" s="39">
        <v>-0.017199999999999993</v>
      </c>
    </row>
    <row r="98" spans="2:7" ht="13.5">
      <c r="B98" s="27" t="s">
        <v>106</v>
      </c>
      <c r="C98" s="24">
        <v>0.12962377215497156</v>
      </c>
      <c r="D98" s="24">
        <v>-0.02894598352393274</v>
      </c>
      <c r="E98" s="24">
        <v>-0.1959324808399714</v>
      </c>
      <c r="F98" s="60">
        <v>-0.2367</v>
      </c>
      <c r="G98" s="39">
        <v>-0.049199999999999994</v>
      </c>
    </row>
    <row r="99" spans="2:7" ht="13.5">
      <c r="B99" s="27" t="s">
        <v>107</v>
      </c>
      <c r="C99" s="24">
        <v>0.16484181355732375</v>
      </c>
      <c r="D99" s="24">
        <v>-0.031057769169542837</v>
      </c>
      <c r="E99" s="24">
        <v>-0.2195543149437178</v>
      </c>
      <c r="F99" s="60">
        <v>-0.2763</v>
      </c>
      <c r="G99" s="39">
        <v>-0.08879999999999999</v>
      </c>
    </row>
    <row r="100" spans="2:7" ht="13.5">
      <c r="B100" s="27" t="s">
        <v>108</v>
      </c>
      <c r="C100" s="24">
        <v>0.20821196725182034</v>
      </c>
      <c r="D100" s="24">
        <v>-0.030719696651402728</v>
      </c>
      <c r="E100" s="24">
        <v>-0.24939363101833578</v>
      </c>
      <c r="F100" s="60">
        <v>-0.3263</v>
      </c>
      <c r="G100" s="39">
        <v>-0.13879999999999998</v>
      </c>
    </row>
    <row r="101" spans="2:7" ht="13.5">
      <c r="B101" s="27" t="s">
        <v>109</v>
      </c>
      <c r="C101" s="24">
        <v>0.0878209595862458</v>
      </c>
      <c r="D101" s="24">
        <v>0.0014665915211224956</v>
      </c>
      <c r="E101" s="24">
        <v>-0.1718560079702911</v>
      </c>
      <c r="F101" s="60">
        <v>-0.193</v>
      </c>
      <c r="G101" s="39">
        <v>-0.005500000000000005</v>
      </c>
    </row>
    <row r="102" spans="2:7" ht="13.5">
      <c r="B102" s="27" t="s">
        <v>110</v>
      </c>
      <c r="C102" s="24">
        <v>0.0894756246516053</v>
      </c>
      <c r="D102" s="24">
        <v>0.01340143887294687</v>
      </c>
      <c r="E102" s="24">
        <v>-0.17967540097335544</v>
      </c>
      <c r="F102" s="60">
        <v>-0.2012</v>
      </c>
      <c r="G102" s="39">
        <v>-0.01369999999999999</v>
      </c>
    </row>
    <row r="103" spans="2:7" ht="13.5">
      <c r="B103" s="27" t="s">
        <v>111</v>
      </c>
      <c r="C103" s="24">
        <v>0.0958022873801525</v>
      </c>
      <c r="D103" s="24">
        <v>-0.011913487722388538</v>
      </c>
      <c r="E103" s="24">
        <v>-0.18131337875464837</v>
      </c>
      <c r="F103" s="60">
        <v>-0.2054</v>
      </c>
      <c r="G103" s="39">
        <v>-0.0179</v>
      </c>
    </row>
    <row r="104" spans="2:7" ht="13.5">
      <c r="B104" s="27" t="s">
        <v>112</v>
      </c>
      <c r="C104" s="24">
        <v>0.24421706451547465</v>
      </c>
      <c r="D104" s="24">
        <v>-0.015879840085773367</v>
      </c>
      <c r="E104" s="24">
        <v>-0.2804608303330731</v>
      </c>
      <c r="F104" s="60">
        <v>-0.3722</v>
      </c>
      <c r="G104" s="39">
        <v>-0.18469999999999998</v>
      </c>
    </row>
    <row r="105" spans="2:7" ht="13.5">
      <c r="B105" s="27" t="s">
        <v>113</v>
      </c>
      <c r="C105" s="24">
        <v>0.1735468835935592</v>
      </c>
      <c r="D105" s="24">
        <v>-0.008216229024078814</v>
      </c>
      <c r="E105" s="24">
        <v>-0.23574793959436846</v>
      </c>
      <c r="F105" s="60">
        <v>-0.2929</v>
      </c>
      <c r="G105" s="39">
        <v>-0.1054</v>
      </c>
    </row>
    <row r="106" spans="2:7" ht="13.5">
      <c r="B106" s="27" t="s">
        <v>114</v>
      </c>
      <c r="C106" s="24">
        <v>0.13854178864943378</v>
      </c>
      <c r="D106" s="24">
        <v>-0.004202999510802385</v>
      </c>
      <c r="E106" s="24">
        <v>-0.21626054226990377</v>
      </c>
      <c r="F106" s="60">
        <v>-0.2569</v>
      </c>
      <c r="G106" s="39">
        <v>-0.06940000000000002</v>
      </c>
    </row>
    <row r="107" spans="2:7" ht="13.5">
      <c r="B107" s="27" t="s">
        <v>115</v>
      </c>
      <c r="C107" s="24">
        <v>0.12385381458990707</v>
      </c>
      <c r="D107" s="24">
        <v>0.0023096348812856604</v>
      </c>
      <c r="E107" s="24">
        <v>-0.212538576977213</v>
      </c>
      <c r="F107" s="60">
        <v>-0.246</v>
      </c>
      <c r="G107" s="39">
        <v>-0.058499999999999996</v>
      </c>
    </row>
    <row r="108" spans="2:7" ht="13.5">
      <c r="B108" s="27" t="s">
        <v>116</v>
      </c>
      <c r="C108" s="24">
        <v>0.11501276025558127</v>
      </c>
      <c r="D108" s="24">
        <v>0.013782140965524547</v>
      </c>
      <c r="E108" s="24">
        <v>-0.20678695450674667</v>
      </c>
      <c r="F108" s="60">
        <v>-0.237</v>
      </c>
      <c r="G108" s="39">
        <v>-0.04949999999999999</v>
      </c>
    </row>
    <row r="109" spans="2:7" ht="13.5">
      <c r="B109" s="27" t="s">
        <v>117</v>
      </c>
      <c r="C109" s="24">
        <v>0.10879433952750617</v>
      </c>
      <c r="D109" s="24">
        <v>0.026039237804681648</v>
      </c>
      <c r="E109" s="24">
        <v>-0.19765767191088202</v>
      </c>
      <c r="F109" s="60">
        <v>-0.2271</v>
      </c>
      <c r="G109" s="39">
        <v>-0.039599999999999996</v>
      </c>
    </row>
    <row r="110" spans="2:7" ht="13.5">
      <c r="B110" s="27" t="s">
        <v>118</v>
      </c>
      <c r="C110" s="24">
        <v>0.10211753302885285</v>
      </c>
      <c r="D110" s="24">
        <v>0.034859491858668434</v>
      </c>
      <c r="E110" s="24">
        <v>-0.1901199303197778</v>
      </c>
      <c r="F110" s="60">
        <v>-0.2186</v>
      </c>
      <c r="G110" s="39">
        <v>-0.03109999999999999</v>
      </c>
    </row>
    <row r="111" spans="2:7" ht="13.5">
      <c r="B111" s="27" t="s">
        <v>119</v>
      </c>
      <c r="C111" s="24">
        <v>0.16125096942747774</v>
      </c>
      <c r="D111" s="24">
        <v>0.010979196476810671</v>
      </c>
      <c r="E111" s="24">
        <v>-0.2348307977596633</v>
      </c>
      <c r="F111" s="60">
        <v>-0.2851</v>
      </c>
      <c r="G111" s="39">
        <v>-0.09760000000000002</v>
      </c>
    </row>
    <row r="112" spans="2:7" ht="13.5">
      <c r="B112" s="27" t="s">
        <v>120</v>
      </c>
      <c r="C112" s="24">
        <v>0.18482834282502836</v>
      </c>
      <c r="D112" s="24">
        <v>0.012798649584404131</v>
      </c>
      <c r="E112" s="24">
        <v>-0.25036035753598185</v>
      </c>
      <c r="F112" s="60">
        <v>-0.3115</v>
      </c>
      <c r="G112" s="39">
        <v>-0.124</v>
      </c>
    </row>
    <row r="113" spans="2:7" ht="13.5">
      <c r="B113" s="27" t="s">
        <v>121</v>
      </c>
      <c r="C113" s="24">
        <v>0.21467118073801572</v>
      </c>
      <c r="D113" s="24">
        <v>0.016540990877025763</v>
      </c>
      <c r="E113" s="24">
        <v>-0.27012495429753614</v>
      </c>
      <c r="F113" s="60">
        <v>-0.3454</v>
      </c>
      <c r="G113" s="39">
        <v>-0.15789999999999998</v>
      </c>
    </row>
    <row r="114" spans="2:7" ht="13.5">
      <c r="B114" s="27" t="s">
        <v>122</v>
      </c>
      <c r="C114" s="24">
        <v>0.22502325912171273</v>
      </c>
      <c r="D114" s="24">
        <v>0.023347614561515684</v>
      </c>
      <c r="E114" s="24">
        <v>-0.2704175298358571</v>
      </c>
      <c r="F114" s="60">
        <v>-0.3526</v>
      </c>
      <c r="G114" s="39">
        <v>-0.16510000000000002</v>
      </c>
    </row>
    <row r="115" spans="2:7" ht="13.5">
      <c r="B115" s="27" t="s">
        <v>123</v>
      </c>
      <c r="C115" s="24">
        <v>0.13300730479132739</v>
      </c>
      <c r="D115" s="24">
        <v>0.0228426685907408</v>
      </c>
      <c r="E115" s="24">
        <v>-0.22022853293112732</v>
      </c>
      <c r="F115" s="60">
        <v>-0.2583</v>
      </c>
      <c r="G115" s="39">
        <v>-0.07079999999999997</v>
      </c>
    </row>
    <row r="116" spans="2:7" ht="13.5">
      <c r="B116" s="27" t="s">
        <v>124</v>
      </c>
      <c r="C116" s="24">
        <v>0.11870832083178584</v>
      </c>
      <c r="D116" s="24">
        <v>0.03126129640481423</v>
      </c>
      <c r="E116" s="24">
        <v>-0.21109950427509716</v>
      </c>
      <c r="F116" s="60">
        <v>-0.2442</v>
      </c>
      <c r="G116" s="39">
        <v>-0.0567</v>
      </c>
    </row>
    <row r="117" spans="2:7" ht="13.5">
      <c r="B117" s="27" t="s">
        <v>125</v>
      </c>
      <c r="C117" s="24">
        <v>0.11076499568594755</v>
      </c>
      <c r="D117" s="24">
        <v>0.04028088663184093</v>
      </c>
      <c r="E117" s="24">
        <v>-0.19798997797933282</v>
      </c>
      <c r="F117" s="60">
        <v>-0.2304</v>
      </c>
      <c r="G117" s="39">
        <v>-0.042899999999999994</v>
      </c>
    </row>
    <row r="118" spans="2:7" ht="13.5">
      <c r="B118" s="27" t="s">
        <v>126</v>
      </c>
      <c r="C118" s="24">
        <v>0.10533529600093061</v>
      </c>
      <c r="D118" s="24">
        <v>0.046337460856825885</v>
      </c>
      <c r="E118" s="24">
        <v>-0.19028888360507068</v>
      </c>
      <c r="F118" s="60">
        <v>-0.2224</v>
      </c>
      <c r="G118" s="39">
        <v>-0.03489999999999999</v>
      </c>
    </row>
    <row r="119" spans="2:7" ht="13.5">
      <c r="B119" s="27" t="s">
        <v>127</v>
      </c>
      <c r="C119" s="24">
        <v>0.11100699834178585</v>
      </c>
      <c r="D119" s="24">
        <v>0.032635209637945195</v>
      </c>
      <c r="E119" s="24">
        <v>-0.18855097684559396</v>
      </c>
      <c r="F119" s="60">
        <v>-0.2212</v>
      </c>
      <c r="G119" s="39">
        <v>-0.03370000000000001</v>
      </c>
    </row>
    <row r="120" spans="2:7" ht="13.5">
      <c r="B120" s="27" t="s">
        <v>128</v>
      </c>
      <c r="C120" s="24">
        <v>0.11702240935544239</v>
      </c>
      <c r="D120" s="24">
        <v>0.03405100989617438</v>
      </c>
      <c r="E120" s="24">
        <v>-0.18519020890612126</v>
      </c>
      <c r="F120" s="60">
        <v>-0.2217</v>
      </c>
      <c r="G120" s="39">
        <v>-0.03420000000000001</v>
      </c>
    </row>
    <row r="121" spans="2:7" ht="13.5">
      <c r="B121" s="27" t="s">
        <v>129</v>
      </c>
      <c r="C121" s="24">
        <v>0.12888733697521104</v>
      </c>
      <c r="D121" s="24">
        <v>0.04057925736647405</v>
      </c>
      <c r="E121" s="24">
        <v>-0.19259020947130523</v>
      </c>
      <c r="F121" s="60">
        <v>-0.2353</v>
      </c>
      <c r="G121" s="39">
        <v>-0.04780000000000001</v>
      </c>
    </row>
    <row r="122" spans="2:7" ht="13.5">
      <c r="B122" s="27" t="s">
        <v>130</v>
      </c>
      <c r="C122" s="24">
        <v>0.1343826143779978</v>
      </c>
      <c r="D122" s="24">
        <v>0.049159269480256285</v>
      </c>
      <c r="E122" s="24">
        <v>-0.19893725289734832</v>
      </c>
      <c r="F122" s="60">
        <v>-0.2451</v>
      </c>
      <c r="G122" s="39">
        <v>-0.05760000000000001</v>
      </c>
    </row>
    <row r="123" spans="2:7" ht="13.5">
      <c r="B123" s="27" t="s">
        <v>131</v>
      </c>
      <c r="C123" s="24">
        <v>0.11741849445213148</v>
      </c>
      <c r="D123" s="24">
        <v>0.059720480825070865</v>
      </c>
      <c r="E123" s="24">
        <v>-0.1902305525611503</v>
      </c>
      <c r="F123" s="60">
        <v>-0.2314</v>
      </c>
      <c r="G123" s="39">
        <v>-0.043899999999999995</v>
      </c>
    </row>
    <row r="124" spans="2:7" ht="13.5">
      <c r="B124" s="27" t="s">
        <v>132</v>
      </c>
      <c r="C124" s="24">
        <v>0.09801655101932027</v>
      </c>
      <c r="D124" s="24">
        <v>0.05284900032408757</v>
      </c>
      <c r="E124" s="24">
        <v>-0.16961330744772596</v>
      </c>
      <c r="F124" s="60">
        <v>-0.2029</v>
      </c>
      <c r="G124" s="39">
        <v>-0.015399999999999997</v>
      </c>
    </row>
    <row r="125" spans="2:7" ht="13.5">
      <c r="B125" s="27" t="s">
        <v>133</v>
      </c>
      <c r="C125" s="24">
        <v>0.0900983880987809</v>
      </c>
      <c r="D125" s="24">
        <v>0.04460571659959811</v>
      </c>
      <c r="E125" s="24">
        <v>-0.1589571292743237</v>
      </c>
      <c r="F125" s="60">
        <v>-0.1881</v>
      </c>
      <c r="G125" s="39">
        <v>-0.0005999999999999894</v>
      </c>
    </row>
    <row r="126" spans="2:6" ht="13.5">
      <c r="B126" s="27" t="s">
        <v>134</v>
      </c>
      <c r="C126" s="24">
        <v>0.0825752566414053</v>
      </c>
      <c r="D126" s="24">
        <v>0.03821697694045412</v>
      </c>
      <c r="E126" s="24">
        <v>-0.1504307932807194</v>
      </c>
      <c r="F126" s="60">
        <v>-0.1758</v>
      </c>
    </row>
    <row r="127" spans="2:6" ht="13.5">
      <c r="B127" s="27" t="s">
        <v>135</v>
      </c>
      <c r="C127" s="24">
        <v>0.08311375341552463</v>
      </c>
      <c r="D127" s="24">
        <v>0.03718659956003734</v>
      </c>
      <c r="E127" s="24">
        <v>-0.15462500146822222</v>
      </c>
      <c r="F127" s="60">
        <v>-0.1794</v>
      </c>
    </row>
    <row r="128" spans="2:7" ht="13.5">
      <c r="B128" s="27" t="s">
        <v>136</v>
      </c>
      <c r="C128" s="24">
        <v>0.09663132060362045</v>
      </c>
      <c r="D128" s="24">
        <v>0.04271086648073208</v>
      </c>
      <c r="E128" s="24">
        <v>-0.17659665991596185</v>
      </c>
      <c r="F128" s="60">
        <v>-0.2058</v>
      </c>
      <c r="G128" s="39">
        <v>-0.01830000000000001</v>
      </c>
    </row>
    <row r="129" spans="2:6" ht="13.5">
      <c r="B129" s="27" t="s">
        <v>137</v>
      </c>
      <c r="C129" s="24">
        <v>0.06907614831634135</v>
      </c>
      <c r="D129" s="24">
        <v>0.061939176231462056</v>
      </c>
      <c r="E129" s="24">
        <v>-0.15074292809034873</v>
      </c>
      <c r="F129" s="60">
        <v>-0.177</v>
      </c>
    </row>
    <row r="130" spans="2:6" ht="13.5">
      <c r="B130" s="27" t="s">
        <v>138</v>
      </c>
      <c r="C130" s="24">
        <v>0.04178556266587208</v>
      </c>
      <c r="D130" s="24">
        <v>0.05994691043552791</v>
      </c>
      <c r="E130" s="24">
        <v>-0.12328301657360896</v>
      </c>
      <c r="F130" s="60">
        <v>-0.1433</v>
      </c>
    </row>
    <row r="131" spans="2:6" ht="13.5">
      <c r="B131" s="27" t="s">
        <v>139</v>
      </c>
      <c r="C131" s="24">
        <v>0.058286303948314355</v>
      </c>
      <c r="D131" s="24">
        <v>0.049161110786293705</v>
      </c>
      <c r="E131" s="24">
        <v>-0.12547498820390857</v>
      </c>
      <c r="F131" s="60">
        <v>-0.1468</v>
      </c>
    </row>
    <row r="132" spans="2:6" ht="13.5">
      <c r="B132" s="27" t="s">
        <v>140</v>
      </c>
      <c r="C132" s="24">
        <v>0.05995696319764221</v>
      </c>
      <c r="D132" s="24">
        <v>0.03824552015671401</v>
      </c>
      <c r="E132" s="24">
        <v>-0.12097627005970679</v>
      </c>
      <c r="F132" s="60">
        <v>-0.1403</v>
      </c>
    </row>
    <row r="133" spans="2:6" ht="13.5">
      <c r="B133" s="27" t="s">
        <v>141</v>
      </c>
      <c r="C133" s="24">
        <v>0.05633062864774985</v>
      </c>
      <c r="D133" s="24">
        <v>0.03758480918497753</v>
      </c>
      <c r="E133" s="24">
        <v>-0.1134484147737318</v>
      </c>
      <c r="F133" s="60">
        <v>-0.1321</v>
      </c>
    </row>
    <row r="134" spans="2:6" ht="13.5">
      <c r="B134" s="27" t="s">
        <v>142</v>
      </c>
      <c r="C134" s="24">
        <v>0.06152849488740486</v>
      </c>
      <c r="D134" s="24">
        <v>0.04299028022930429</v>
      </c>
      <c r="E134" s="24">
        <v>-0.1204915847720045</v>
      </c>
      <c r="F134" s="60">
        <v>-0.142</v>
      </c>
    </row>
    <row r="135" spans="2:6" ht="13.5">
      <c r="B135" s="27" t="s">
        <v>143</v>
      </c>
      <c r="C135" s="24">
        <v>0.06575104967603096</v>
      </c>
      <c r="D135" s="24">
        <v>0.04721842656408626</v>
      </c>
      <c r="E135" s="24">
        <v>-0.125758107270741</v>
      </c>
      <c r="F135" s="60">
        <v>-0.1496</v>
      </c>
    </row>
    <row r="136" spans="2:6" ht="13.5">
      <c r="B136" s="27" t="s">
        <v>144</v>
      </c>
      <c r="C136" s="24">
        <v>0.07273420283185317</v>
      </c>
      <c r="D136" s="24">
        <v>0.05370411801206387</v>
      </c>
      <c r="E136" s="24">
        <v>-0.13525360178760693</v>
      </c>
      <c r="F136" s="60">
        <v>-0.1627</v>
      </c>
    </row>
    <row r="137" spans="2:6" ht="13.5">
      <c r="B137" s="27" t="s">
        <v>145</v>
      </c>
      <c r="C137" s="24">
        <v>0.06906752800982474</v>
      </c>
      <c r="D137" s="24">
        <v>0.0592909679351763</v>
      </c>
      <c r="E137" s="24">
        <v>-0.13264802520941643</v>
      </c>
      <c r="F137" s="60">
        <v>-0.1609</v>
      </c>
    </row>
    <row r="138" spans="2:6" ht="13.5">
      <c r="B138" s="27" t="s">
        <v>146</v>
      </c>
      <c r="C138" s="24">
        <v>0.057817604479438955</v>
      </c>
      <c r="D138" s="24">
        <v>0.052425900647676826</v>
      </c>
      <c r="E138" s="24">
        <v>-0.11641827628174894</v>
      </c>
      <c r="F138" s="60">
        <v>-0.1402</v>
      </c>
    </row>
    <row r="139" spans="2:6" ht="13.5">
      <c r="B139" s="27" t="s">
        <v>147</v>
      </c>
      <c r="C139" s="24">
        <v>0.05123306048320586</v>
      </c>
      <c r="D139" s="24">
        <v>0.0441999803266242</v>
      </c>
      <c r="E139" s="24">
        <v>-0.1059398485362486</v>
      </c>
      <c r="F139" s="60">
        <v>-0.1257</v>
      </c>
    </row>
    <row r="140" spans="2:6" ht="13.5">
      <c r="B140" s="27" t="s">
        <v>148</v>
      </c>
      <c r="C140" s="24">
        <v>0.052473074704266764</v>
      </c>
      <c r="D140" s="24">
        <v>0.0392739335300476</v>
      </c>
      <c r="E140" s="24">
        <v>-0.11035022157514618</v>
      </c>
      <c r="F140" s="60">
        <v>-0.1283</v>
      </c>
    </row>
    <row r="141" spans="2:6" ht="13.5">
      <c r="B141" s="27" t="s">
        <v>149</v>
      </c>
      <c r="C141" s="24">
        <v>0.04819400676647945</v>
      </c>
      <c r="D141" s="24">
        <v>0.04192591741824714</v>
      </c>
      <c r="E141" s="24">
        <v>-0.10699041133132425</v>
      </c>
      <c r="F141" s="60">
        <v>-0.1246</v>
      </c>
    </row>
    <row r="142" spans="2:6" ht="13.5">
      <c r="B142" s="27" t="s">
        <v>150</v>
      </c>
      <c r="C142" s="24">
        <v>0.008697248740979546</v>
      </c>
      <c r="D142" s="24">
        <v>0.02947393897117223</v>
      </c>
      <c r="E142" s="24">
        <v>-0.051396797025269336</v>
      </c>
      <c r="F142" s="60">
        <v>-0.0599</v>
      </c>
    </row>
    <row r="143" spans="2:6" ht="13.5">
      <c r="B143" s="27" t="s">
        <v>151</v>
      </c>
      <c r="C143" s="24">
        <v>-0.00012330323038867164</v>
      </c>
      <c r="D143" s="24">
        <v>-0.004455910731863355</v>
      </c>
      <c r="E143" s="24">
        <v>0.006946969164904004</v>
      </c>
      <c r="F143" s="60">
        <v>0.0083</v>
      </c>
    </row>
    <row r="144" spans="2:6" ht="13.5">
      <c r="B144" s="27" t="s">
        <v>152</v>
      </c>
      <c r="C144" s="24">
        <v>-3.195626438667887E-05</v>
      </c>
      <c r="D144" s="24">
        <v>-0.0005235231229931969</v>
      </c>
      <c r="E144" s="24">
        <v>0.0008150100565558205</v>
      </c>
      <c r="F144" s="60">
        <v>0.001</v>
      </c>
    </row>
    <row r="145" spans="2:6" ht="13.5">
      <c r="B145" s="27" t="s">
        <v>153</v>
      </c>
      <c r="C145" s="24">
        <v>0.0033602103592684784</v>
      </c>
      <c r="D145" s="24">
        <v>0.01378931829784591</v>
      </c>
      <c r="E145" s="24">
        <v>-0.02319825037125156</v>
      </c>
      <c r="F145" s="60">
        <v>-0.0272</v>
      </c>
    </row>
    <row r="146" spans="2:6" ht="13.5">
      <c r="B146" s="27" t="s">
        <v>154</v>
      </c>
      <c r="C146" s="24">
        <v>0.00869215376788901</v>
      </c>
      <c r="D146" s="24">
        <v>0.020304454921266313</v>
      </c>
      <c r="E146" s="24">
        <v>-0.037098406435163156</v>
      </c>
      <c r="F146" s="60">
        <v>-0.0432</v>
      </c>
    </row>
    <row r="147" spans="2:6" ht="13.5">
      <c r="B147" s="27" t="s">
        <v>155</v>
      </c>
      <c r="C147" s="24">
        <v>0.013104355997107575</v>
      </c>
      <c r="D147" s="24">
        <v>0.02429742259446499</v>
      </c>
      <c r="E147" s="24">
        <v>-0.04681348556853493</v>
      </c>
      <c r="F147" s="60">
        <v>-0.0543</v>
      </c>
    </row>
    <row r="148" spans="2:6" ht="13.5">
      <c r="B148" s="27" t="s">
        <v>156</v>
      </c>
      <c r="C148" s="24">
        <v>0.03116878105199561</v>
      </c>
      <c r="D148" s="24">
        <v>0.03183378638498624</v>
      </c>
      <c r="E148" s="24">
        <v>-0.07422348560792358</v>
      </c>
      <c r="F148" s="60">
        <v>-0.0866</v>
      </c>
    </row>
    <row r="149" spans="2:6" ht="13.5">
      <c r="B149" s="27" t="s">
        <v>157</v>
      </c>
      <c r="C149" s="24">
        <v>0.03596795148416021</v>
      </c>
      <c r="D149" s="24">
        <v>0.0400897959482478</v>
      </c>
      <c r="E149" s="24">
        <v>-0.08534110798517602</v>
      </c>
      <c r="F149" s="60">
        <v>-0.1009</v>
      </c>
    </row>
    <row r="150" spans="2:6" ht="13.5">
      <c r="B150" s="27" t="s">
        <v>158</v>
      </c>
      <c r="C150" s="24">
        <v>0.05688960448709679</v>
      </c>
      <c r="D150" s="24">
        <v>0.05969652570894368</v>
      </c>
      <c r="E150" s="24">
        <v>-0.11876341390279777</v>
      </c>
      <c r="F150" s="60">
        <v>-0.1446</v>
      </c>
    </row>
    <row r="151" spans="2:6" ht="13.5">
      <c r="B151" s="27" t="s">
        <v>159</v>
      </c>
      <c r="C151" s="24">
        <v>0.040381980034929654</v>
      </c>
      <c r="D151" s="24">
        <v>0.05032667472079311</v>
      </c>
      <c r="E151" s="24">
        <v>-0.09485639295500192</v>
      </c>
      <c r="F151" s="60">
        <v>-0.1147</v>
      </c>
    </row>
    <row r="152" spans="2:6" ht="13.5">
      <c r="B152" s="27" t="s">
        <v>160</v>
      </c>
      <c r="C152" s="24">
        <v>0.02716324617821897</v>
      </c>
      <c r="D152" s="24">
        <v>0.04059475205327345</v>
      </c>
      <c r="E152" s="24">
        <v>-0.07461963964114915</v>
      </c>
      <c r="F152" s="60">
        <v>-0.0892</v>
      </c>
    </row>
    <row r="153" spans="2:6" ht="13.5">
      <c r="B153" s="27" t="s">
        <v>161</v>
      </c>
      <c r="C153" s="24">
        <v>0.018398612051868213</v>
      </c>
      <c r="D153" s="24">
        <v>0.033148693366179316</v>
      </c>
      <c r="E153" s="24">
        <v>-0.06003366228050666</v>
      </c>
      <c r="F153" s="60">
        <v>-0.071</v>
      </c>
    </row>
    <row r="154" spans="2:6" ht="13.5">
      <c r="B154" s="27" t="s">
        <v>162</v>
      </c>
      <c r="C154" s="24">
        <v>0.013219947644692809</v>
      </c>
      <c r="D154" s="24">
        <v>0.028684750368178413</v>
      </c>
      <c r="E154" s="24">
        <v>-0.05114706102838795</v>
      </c>
      <c r="F154" s="60">
        <v>-0.0601</v>
      </c>
    </row>
    <row r="155" spans="2:6" ht="13.5">
      <c r="B155" s="27" t="s">
        <v>163</v>
      </c>
      <c r="C155" s="24">
        <v>0.00963053408571568</v>
      </c>
      <c r="D155" s="24">
        <v>0.025606499567196295</v>
      </c>
      <c r="E155" s="24">
        <v>-0.04476989490860461</v>
      </c>
      <c r="F155" s="60">
        <v>-0.0525</v>
      </c>
    </row>
    <row r="156" spans="2:6" ht="13.5">
      <c r="B156" s="27" t="s">
        <v>164</v>
      </c>
      <c r="C156" s="24">
        <v>0.006247307721501727</v>
      </c>
      <c r="D156" s="24">
        <v>0.02149014391532944</v>
      </c>
      <c r="E156" s="24">
        <v>-0.036178834200164545</v>
      </c>
      <c r="F156" s="60">
        <v>-0.0425</v>
      </c>
    </row>
    <row r="157" spans="2:6" ht="13.5">
      <c r="B157" s="27" t="s">
        <v>165</v>
      </c>
      <c r="C157" s="24">
        <v>0.0025399340896683498</v>
      </c>
      <c r="D157" s="24">
        <v>0.013272708926642451</v>
      </c>
      <c r="E157" s="24">
        <v>-0.021292220996951272</v>
      </c>
      <c r="F157" s="60">
        <v>-0.0252</v>
      </c>
    </row>
    <row r="158" spans="2:6" ht="13.5">
      <c r="B158" s="27" t="s">
        <v>166</v>
      </c>
      <c r="C158" s="24">
        <v>0.0006246146091939409</v>
      </c>
      <c r="D158" s="24">
        <v>0.0073143283990262375</v>
      </c>
      <c r="E158" s="24">
        <v>-0.011168983540169819</v>
      </c>
      <c r="F158" s="60">
        <v>-0.0134</v>
      </c>
    </row>
    <row r="159" spans="2:6" ht="13.5">
      <c r="B159" s="27" t="s">
        <v>167</v>
      </c>
      <c r="C159" s="24">
        <v>-4.3887849244583776E-05</v>
      </c>
      <c r="D159" s="24">
        <v>0.0038616015190413577</v>
      </c>
      <c r="E159" s="24">
        <v>-0.005660506385900987</v>
      </c>
      <c r="F159" s="60">
        <v>-0.0069</v>
      </c>
    </row>
    <row r="160" spans="2:6" ht="13.5">
      <c r="B160" s="27" t="s">
        <v>168</v>
      </c>
      <c r="C160" s="24">
        <v>0.0011376657637782728</v>
      </c>
      <c r="D160" s="24">
        <v>-0.009146749092096229</v>
      </c>
      <c r="E160" s="24">
        <v>0.012817834946904583</v>
      </c>
      <c r="F160" s="60">
        <v>0.0158</v>
      </c>
    </row>
    <row r="161" spans="2:6" ht="13.5">
      <c r="B161" s="27" t="s">
        <v>169</v>
      </c>
      <c r="C161" s="24">
        <v>0.0006714071187303716</v>
      </c>
      <c r="D161" s="24">
        <v>0.009593477682237506</v>
      </c>
      <c r="E161" s="24">
        <v>-0.014090899905838228</v>
      </c>
      <c r="F161" s="60">
        <v>-0.0171</v>
      </c>
    </row>
    <row r="162" spans="2:6" ht="13.5">
      <c r="B162" s="27" t="s">
        <v>170</v>
      </c>
      <c r="C162" s="24">
        <v>-0.00018730430942071052</v>
      </c>
      <c r="D162" s="24">
        <v>0.0028191390829377383</v>
      </c>
      <c r="E162" s="24">
        <v>-0.00383174952185783</v>
      </c>
      <c r="F162" s="60">
        <v>-0.0048</v>
      </c>
    </row>
    <row r="163" spans="2:6" ht="13.5">
      <c r="B163" s="27" t="s">
        <v>171</v>
      </c>
      <c r="C163" s="24">
        <v>0.0018140949979326138</v>
      </c>
      <c r="D163" s="24">
        <v>0.012402361554556762</v>
      </c>
      <c r="E163" s="24">
        <v>-0.018640756980122575</v>
      </c>
      <c r="F163" s="60">
        <v>-0.0225</v>
      </c>
    </row>
    <row r="164" spans="2:6" ht="13.5">
      <c r="B164" s="27" t="s">
        <v>172</v>
      </c>
      <c r="C164" s="24">
        <v>0.04372810835151597</v>
      </c>
      <c r="D164" s="24">
        <v>0.05799410724444698</v>
      </c>
      <c r="E164" s="24">
        <v>-0.1035778685124722</v>
      </c>
      <c r="F164" s="60">
        <v>-0.1265</v>
      </c>
    </row>
    <row r="165" spans="2:6" ht="13.5">
      <c r="B165" s="27" t="s">
        <v>173</v>
      </c>
      <c r="C165" s="24">
        <v>0.02319324880223661</v>
      </c>
      <c r="D165" s="24">
        <v>0.04133784004722685</v>
      </c>
      <c r="E165" s="24">
        <v>-0.06666975126151087</v>
      </c>
      <c r="F165" s="60">
        <v>-0.0818</v>
      </c>
    </row>
    <row r="166" spans="2:6" ht="13.5">
      <c r="B166" s="27" t="s">
        <v>174</v>
      </c>
      <c r="C166" s="24">
        <v>0.009012673323560705</v>
      </c>
      <c r="D166" s="24">
        <v>0.024181593506732213</v>
      </c>
      <c r="E166" s="24">
        <v>-0.03613126251171295</v>
      </c>
      <c r="F166" s="60">
        <v>-0.0444</v>
      </c>
    </row>
    <row r="167" spans="2:6" ht="13.5">
      <c r="B167" s="27" t="s">
        <v>175</v>
      </c>
      <c r="C167" s="24">
        <v>0.001371644637416125</v>
      </c>
      <c r="D167" s="24">
        <v>0.0065472536009920645</v>
      </c>
      <c r="E167" s="24">
        <v>-0.00922053815269308</v>
      </c>
      <c r="F167" s="60">
        <v>-0.0114</v>
      </c>
    </row>
    <row r="168" spans="2:6" ht="13.5">
      <c r="B168" s="27" t="s">
        <v>176</v>
      </c>
      <c r="C168" s="24">
        <v>-0.0004610901144914692</v>
      </c>
      <c r="D168" s="24">
        <v>-0.004342105167694399</v>
      </c>
      <c r="E168" s="24">
        <v>0.005929735581343465</v>
      </c>
      <c r="F168" s="60">
        <v>0.0074</v>
      </c>
    </row>
    <row r="169" spans="2:6" ht="13.5">
      <c r="B169" s="27" t="s">
        <v>177</v>
      </c>
      <c r="C169" s="24">
        <v>0.00037287369293892425</v>
      </c>
      <c r="D169" s="24">
        <v>-0.018171198309609338</v>
      </c>
      <c r="E169" s="24">
        <v>0.023700639819622893</v>
      </c>
      <c r="F169" s="60">
        <v>0.0299</v>
      </c>
    </row>
    <row r="170" spans="2:6" ht="13.5">
      <c r="B170" s="27" t="s">
        <v>178</v>
      </c>
      <c r="C170" s="24">
        <v>0.004895499338310572</v>
      </c>
      <c r="D170" s="24">
        <v>-0.0316122875769409</v>
      </c>
      <c r="E170" s="24">
        <v>0.03844688546632824</v>
      </c>
      <c r="F170" s="60">
        <v>0.05</v>
      </c>
    </row>
    <row r="171" spans="2:6" ht="13.5">
      <c r="B171" s="27" t="s">
        <v>179</v>
      </c>
      <c r="C171" s="24">
        <v>0.006590268418129597</v>
      </c>
      <c r="D171" s="24">
        <v>-0.04124626434038703</v>
      </c>
      <c r="E171" s="24">
        <v>0.04816705560142864</v>
      </c>
      <c r="F171" s="60">
        <v>0.0638</v>
      </c>
    </row>
    <row r="172" spans="2:6" ht="13.5">
      <c r="B172" s="27" t="s">
        <v>180</v>
      </c>
      <c r="C172" s="24">
        <v>0.019396322005540867</v>
      </c>
      <c r="D172" s="24">
        <v>0.039033085014786195</v>
      </c>
      <c r="E172" s="24">
        <v>-0.0601803571989894</v>
      </c>
      <c r="F172" s="60">
        <v>-0.0743</v>
      </c>
    </row>
    <row r="173" spans="2:6" ht="13.5">
      <c r="B173" s="27" t="s">
        <v>181</v>
      </c>
      <c r="C173" s="24">
        <v>0.02638321630544027</v>
      </c>
      <c r="D173" s="24">
        <v>0.05003244651379646</v>
      </c>
      <c r="E173" s="24">
        <v>-0.07804208035223326</v>
      </c>
      <c r="F173" s="60">
        <v>-0.0964</v>
      </c>
    </row>
    <row r="174" spans="2:6" ht="13.5">
      <c r="B174" s="27" t="s">
        <v>182</v>
      </c>
      <c r="C174" s="24">
        <v>0.004396653400874584</v>
      </c>
      <c r="D174" s="24">
        <v>0.014789626650056675</v>
      </c>
      <c r="E174" s="24">
        <v>-0.020474798659906313</v>
      </c>
      <c r="F174" s="60">
        <v>-0.0256</v>
      </c>
    </row>
    <row r="175" spans="2:6" ht="13.5">
      <c r="B175" s="27" t="s">
        <v>183</v>
      </c>
      <c r="C175" s="24">
        <v>0.0004715383113733651</v>
      </c>
      <c r="D175" s="24">
        <v>0.00255972257735948</v>
      </c>
      <c r="E175" s="24">
        <v>-0.003420349156776581</v>
      </c>
      <c r="F175" s="60">
        <v>-0.0043</v>
      </c>
    </row>
    <row r="176" spans="2:6" ht="13.5">
      <c r="B176" s="27" t="s">
        <v>184</v>
      </c>
      <c r="C176" s="24">
        <v>0.0033339391592548395</v>
      </c>
      <c r="D176" s="24">
        <v>-0.03810522367196256</v>
      </c>
      <c r="E176" s="24">
        <v>0.044167586439673556</v>
      </c>
      <c r="F176" s="60">
        <v>0.0584</v>
      </c>
    </row>
    <row r="177" spans="2:6" ht="13.5">
      <c r="B177" s="27" t="s">
        <v>185</v>
      </c>
      <c r="C177" s="24">
        <v>0.009392081348984505</v>
      </c>
      <c r="D177" s="24">
        <v>0.02579755325903932</v>
      </c>
      <c r="E177" s="24">
        <v>-0.0365916023043269</v>
      </c>
      <c r="F177" s="60">
        <v>-0.0457</v>
      </c>
    </row>
    <row r="178" spans="2:6" ht="13.5">
      <c r="B178" s="27" t="s">
        <v>186</v>
      </c>
      <c r="C178" s="24">
        <v>0.01112085469343782</v>
      </c>
      <c r="D178" s="24">
        <v>0.03093143653617858</v>
      </c>
      <c r="E178" s="24">
        <v>-0.042965152590703326</v>
      </c>
      <c r="F178" s="60">
        <v>-0.0541</v>
      </c>
    </row>
    <row r="179" spans="2:6" ht="13.5">
      <c r="B179" s="27" t="s">
        <v>187</v>
      </c>
      <c r="C179" s="24">
        <v>-0.001051750370116622</v>
      </c>
      <c r="D179" s="24">
        <v>-0.021199337613815317</v>
      </c>
      <c r="E179" s="24">
        <v>0.02511866296627474</v>
      </c>
      <c r="F179" s="60">
        <v>0.0329</v>
      </c>
    </row>
    <row r="180" spans="2:6" ht="13.5">
      <c r="B180" s="27" t="s">
        <v>188</v>
      </c>
      <c r="C180" s="24">
        <v>0.005696388627960403</v>
      </c>
      <c r="D180" s="24">
        <v>-0.04730689959861678</v>
      </c>
      <c r="E180" s="24">
        <v>0.051104722426973836</v>
      </c>
      <c r="F180" s="60">
        <v>0.0699</v>
      </c>
    </row>
    <row r="181" spans="2:6" ht="13.5">
      <c r="B181" s="27" t="s">
        <v>189</v>
      </c>
      <c r="C181" s="24">
        <v>0.01904992520383786</v>
      </c>
      <c r="D181" s="24">
        <v>-0.0716594728176645</v>
      </c>
      <c r="E181" s="24">
        <v>0.07163795314990828</v>
      </c>
      <c r="F181" s="60">
        <v>0.1031</v>
      </c>
    </row>
    <row r="182" spans="2:6" ht="13.5">
      <c r="B182" s="27" t="s">
        <v>190</v>
      </c>
      <c r="C182" s="24">
        <v>0.025688988524287026</v>
      </c>
      <c r="D182" s="24">
        <v>-0.07609689922265517</v>
      </c>
      <c r="E182" s="24">
        <v>0.07338943907705797</v>
      </c>
      <c r="F182" s="60">
        <v>0.1088</v>
      </c>
    </row>
    <row r="183" spans="2:6" ht="13.5">
      <c r="B183" s="27" t="s">
        <v>191</v>
      </c>
      <c r="C183" s="24">
        <v>0.03138640485067867</v>
      </c>
      <c r="D183" s="24">
        <v>-0.07310428673321923</v>
      </c>
      <c r="E183" s="24">
        <v>0.06600795115824631</v>
      </c>
      <c r="F183" s="60">
        <v>0.1034</v>
      </c>
    </row>
    <row r="184" spans="2:6" ht="13.5">
      <c r="B184" s="27" t="s">
        <v>192</v>
      </c>
      <c r="C184" s="24">
        <v>-0.0006111474758796476</v>
      </c>
      <c r="D184" s="24">
        <v>-0.029933395718131806</v>
      </c>
      <c r="E184" s="24">
        <v>0.033818746654205256</v>
      </c>
      <c r="F184" s="60">
        <v>0.0452</v>
      </c>
    </row>
    <row r="185" spans="2:6" ht="13.5">
      <c r="B185" s="27" t="s">
        <v>193</v>
      </c>
      <c r="C185" s="24">
        <v>-0.00140160266656153</v>
      </c>
      <c r="D185" s="24">
        <v>-0.008707072287471362</v>
      </c>
      <c r="E185" s="24">
        <v>0.010481748056530904</v>
      </c>
      <c r="F185" s="60">
        <v>0.0137</v>
      </c>
    </row>
    <row r="186" spans="2:6" ht="13.5">
      <c r="B186" s="27" t="s">
        <v>194</v>
      </c>
      <c r="C186" s="24">
        <v>-0.002553191692868495</v>
      </c>
      <c r="D186" s="24">
        <v>-0.03171991296232335</v>
      </c>
      <c r="E186" s="24">
        <v>0.03586701280626592</v>
      </c>
      <c r="F186" s="60">
        <v>0.0479</v>
      </c>
    </row>
    <row r="187" spans="2:6" ht="13.5">
      <c r="B187" s="27" t="s">
        <v>195</v>
      </c>
      <c r="C187" s="24">
        <v>0.0011103736770508021</v>
      </c>
      <c r="D187" s="24">
        <v>-0.04363961954000928</v>
      </c>
      <c r="E187" s="24">
        <v>0.04584505841362585</v>
      </c>
      <c r="F187" s="60">
        <v>0.0633</v>
      </c>
    </row>
    <row r="188" spans="2:6" ht="13.5">
      <c r="B188" s="27" t="s">
        <v>196</v>
      </c>
      <c r="C188" s="24">
        <v>0.00956713511011742</v>
      </c>
      <c r="D188" s="24">
        <v>-0.05728056476855414</v>
      </c>
      <c r="E188" s="24">
        <v>0.05679527926102068</v>
      </c>
      <c r="F188" s="60">
        <v>0.0812</v>
      </c>
    </row>
    <row r="189" spans="2:6" ht="13.5">
      <c r="B189" s="27" t="s">
        <v>197</v>
      </c>
      <c r="C189" s="24">
        <v>0.019337438177743138</v>
      </c>
      <c r="D189" s="24">
        <v>-0.07435145865945003</v>
      </c>
      <c r="E189" s="24">
        <v>0.06974193770596493</v>
      </c>
      <c r="F189" s="60">
        <v>0.1038</v>
      </c>
    </row>
    <row r="190" spans="2:6" ht="13.5">
      <c r="B190" s="27" t="s">
        <v>198</v>
      </c>
      <c r="C190" s="24">
        <v>0.030910085152790145</v>
      </c>
      <c r="D190" s="24">
        <v>-0.09138979745248577</v>
      </c>
      <c r="E190" s="24">
        <v>0.08161045669987921</v>
      </c>
      <c r="F190" s="60">
        <v>0.1264</v>
      </c>
    </row>
    <row r="191" spans="2:6" ht="13.5">
      <c r="B191" s="27" t="s">
        <v>199</v>
      </c>
      <c r="C191" s="24">
        <v>0.04399768838497664</v>
      </c>
      <c r="D191" s="24">
        <v>-0.10601039848834404</v>
      </c>
      <c r="E191" s="24">
        <v>0.0898875658325835</v>
      </c>
      <c r="F191" s="60">
        <v>0.1458</v>
      </c>
    </row>
    <row r="192" spans="2:6" ht="13.5">
      <c r="B192" s="27" t="s">
        <v>200</v>
      </c>
      <c r="C192" s="24">
        <v>0.05086613727439726</v>
      </c>
      <c r="D192" s="24">
        <v>-0.1046541615669554</v>
      </c>
      <c r="E192" s="24">
        <v>0.08438319634001878</v>
      </c>
      <c r="F192" s="60">
        <v>0.1437</v>
      </c>
    </row>
    <row r="193" spans="2:6" ht="13.5">
      <c r="B193" s="27" t="s">
        <v>201</v>
      </c>
      <c r="C193" s="24">
        <v>0.05974634605063045</v>
      </c>
      <c r="D193" s="24">
        <v>-0.10230473159264619</v>
      </c>
      <c r="E193" s="24">
        <v>0.07372226589098929</v>
      </c>
      <c r="F193" s="60">
        <v>0.1395</v>
      </c>
    </row>
    <row r="194" spans="2:6" ht="13.5">
      <c r="B194" s="27" t="s">
        <v>202</v>
      </c>
      <c r="C194" s="24">
        <v>0.06938568611832352</v>
      </c>
      <c r="D194" s="24">
        <v>-0.12665606887323122</v>
      </c>
      <c r="E194" s="24">
        <v>0.08999790371134964</v>
      </c>
      <c r="F194" s="60">
        <v>0.1702</v>
      </c>
    </row>
    <row r="195" spans="2:6" ht="13.5">
      <c r="B195" s="27" t="s">
        <v>203</v>
      </c>
      <c r="C195" s="24">
        <v>0.03779658215088233</v>
      </c>
      <c r="D195" s="24">
        <v>-0.09854941554551999</v>
      </c>
      <c r="E195" s="24">
        <v>0.08038268689021422</v>
      </c>
      <c r="F195" s="60">
        <v>0.1327</v>
      </c>
    </row>
    <row r="196" spans="2:6" ht="13.5">
      <c r="B196" s="27" t="s">
        <v>204</v>
      </c>
      <c r="C196" s="24">
        <v>0.028001415854156164</v>
      </c>
      <c r="D196" s="24">
        <v>-0.08483483162957128</v>
      </c>
      <c r="E196" s="24">
        <v>0.07134464055671685</v>
      </c>
      <c r="F196" s="60">
        <v>0.1143</v>
      </c>
    </row>
    <row r="197" spans="2:6" ht="13.5">
      <c r="B197" s="27" t="s">
        <v>205</v>
      </c>
      <c r="C197" s="24">
        <v>0.015841074838469638</v>
      </c>
      <c r="D197" s="24">
        <v>-0.06602265169801314</v>
      </c>
      <c r="E197" s="24">
        <v>0.05916661054434513</v>
      </c>
      <c r="F197" s="60">
        <v>0.0901</v>
      </c>
    </row>
    <row r="198" spans="2:6" ht="13.5">
      <c r="B198" s="27" t="s">
        <v>206</v>
      </c>
      <c r="C198" s="24">
        <v>0.0010106754546370667</v>
      </c>
      <c r="D198" s="24">
        <v>-0.06106307904184405</v>
      </c>
      <c r="E198" s="24">
        <v>0.06358528515061579</v>
      </c>
      <c r="F198" s="60">
        <v>0.0882</v>
      </c>
    </row>
    <row r="199" spans="2:6" ht="13.5">
      <c r="B199" s="27" t="s">
        <v>207</v>
      </c>
      <c r="C199" s="24">
        <v>0.012446013455921445</v>
      </c>
      <c r="D199" s="24">
        <v>-0.07075966009811907</v>
      </c>
      <c r="E199" s="24">
        <v>0.06401549334361967</v>
      </c>
      <c r="F199" s="60">
        <v>0.0962</v>
      </c>
    </row>
    <row r="200" spans="2:6" ht="13.5">
      <c r="B200" s="27" t="s">
        <v>208</v>
      </c>
      <c r="C200" s="24">
        <v>0.06247591294767574</v>
      </c>
      <c r="D200" s="24">
        <v>-0.12292972530906354</v>
      </c>
      <c r="E200" s="24">
        <v>0.08744716771468397</v>
      </c>
      <c r="F200" s="60">
        <v>0.1633</v>
      </c>
    </row>
    <row r="201" spans="2:6" ht="13.5">
      <c r="B201" s="27" t="s">
        <v>209</v>
      </c>
      <c r="C201" s="24">
        <v>0.08240001325572166</v>
      </c>
      <c r="D201" s="24">
        <v>-0.1230044229132119</v>
      </c>
      <c r="E201" s="24">
        <v>0.07507736599074022</v>
      </c>
      <c r="F201" s="60">
        <v>0.166</v>
      </c>
    </row>
    <row r="202" spans="2:7" ht="13.5">
      <c r="B202" s="27" t="s">
        <v>210</v>
      </c>
      <c r="C202" s="24">
        <v>0.10198474213598274</v>
      </c>
      <c r="D202" s="24">
        <v>-0.1450457388293529</v>
      </c>
      <c r="E202" s="24">
        <v>0.0767451387306739</v>
      </c>
      <c r="F202" s="60">
        <v>0.1932</v>
      </c>
      <c r="G202" s="39">
        <v>0.005700000000000011</v>
      </c>
    </row>
    <row r="203" spans="2:6" ht="13.5">
      <c r="B203" s="27" t="s">
        <v>211</v>
      </c>
      <c r="C203" s="24">
        <v>0.09242653597836892</v>
      </c>
      <c r="D203" s="24">
        <v>-0.14199004814364713</v>
      </c>
      <c r="E203" s="24">
        <v>0.07875928156350298</v>
      </c>
      <c r="F203" s="60">
        <v>0.1868</v>
      </c>
    </row>
    <row r="204" spans="2:6" ht="13.5">
      <c r="B204" s="27" t="s">
        <v>212</v>
      </c>
      <c r="C204" s="24">
        <v>0.06656747798076168</v>
      </c>
      <c r="D204" s="24">
        <v>-0.1233894809158329</v>
      </c>
      <c r="E204" s="24">
        <v>0.07871914978329642</v>
      </c>
      <c r="F204" s="60">
        <v>0.1608</v>
      </c>
    </row>
    <row r="205" spans="2:6" ht="13.5">
      <c r="B205" s="27" t="s">
        <v>213</v>
      </c>
      <c r="C205" s="24">
        <v>0.05453836295337311</v>
      </c>
      <c r="D205" s="24">
        <v>-0.11349762665275165</v>
      </c>
      <c r="E205" s="24">
        <v>0.07664650725735811</v>
      </c>
      <c r="F205" s="60">
        <v>0.1474</v>
      </c>
    </row>
    <row r="206" spans="2:6" ht="13.5">
      <c r="B206" s="27" t="s">
        <v>214</v>
      </c>
      <c r="C206" s="24">
        <v>0.04291278064844306</v>
      </c>
      <c r="D206" s="24">
        <v>-0.10317232125983367</v>
      </c>
      <c r="E206" s="24">
        <v>0.07425377649651033</v>
      </c>
      <c r="F206" s="60">
        <v>0.1342</v>
      </c>
    </row>
    <row r="207" spans="2:6" ht="13.5">
      <c r="B207" s="27" t="s">
        <v>215</v>
      </c>
      <c r="C207" s="24">
        <v>0.029604483134619386</v>
      </c>
      <c r="D207" s="24">
        <v>-0.08916120194367494</v>
      </c>
      <c r="E207" s="24">
        <v>0.06909854238826973</v>
      </c>
      <c r="F207" s="60">
        <v>0.1166</v>
      </c>
    </row>
    <row r="208" spans="2:6" ht="13.5">
      <c r="B208" s="27" t="s">
        <v>216</v>
      </c>
      <c r="C208" s="24">
        <v>0.012222489608419096</v>
      </c>
      <c r="D208" s="24">
        <v>-0.08876673403567992</v>
      </c>
      <c r="E208" s="24">
        <v>0.08113634333322395</v>
      </c>
      <c r="F208" s="60">
        <v>0.1209</v>
      </c>
    </row>
    <row r="209" spans="2:6" ht="13.5">
      <c r="B209" s="27" t="s">
        <v>217</v>
      </c>
      <c r="C209" s="24">
        <v>0.010029953079161658</v>
      </c>
      <c r="D209" s="24">
        <v>-0.08923463010898303</v>
      </c>
      <c r="E209" s="24">
        <v>0.08066363187448466</v>
      </c>
      <c r="F209" s="60">
        <v>0.1207</v>
      </c>
    </row>
    <row r="210" spans="2:6" ht="13.5">
      <c r="B210" s="27" t="s">
        <v>218</v>
      </c>
      <c r="C210" s="24">
        <v>0.027628163991991528</v>
      </c>
      <c r="D210" s="24">
        <v>-0.09104849179944807</v>
      </c>
      <c r="E210" s="24">
        <v>0.07027095188459676</v>
      </c>
      <c r="F210" s="60">
        <v>0.1183</v>
      </c>
    </row>
    <row r="211" spans="2:7" ht="13.5">
      <c r="B211" s="27" t="s">
        <v>219</v>
      </c>
      <c r="C211" s="24">
        <v>0.1075905257717622</v>
      </c>
      <c r="D211" s="24">
        <v>-0.13994766252857715</v>
      </c>
      <c r="E211" s="24">
        <v>0.0681703242388334</v>
      </c>
      <c r="F211" s="60">
        <v>0.1892</v>
      </c>
      <c r="G211" s="39">
        <v>0.001700000000000007</v>
      </c>
    </row>
    <row r="212" spans="2:6" ht="13.5">
      <c r="B212" s="27" t="s">
        <v>220</v>
      </c>
      <c r="C212" s="24">
        <v>0.08580839692065467</v>
      </c>
      <c r="D212" s="24">
        <v>-0.13296583508356008</v>
      </c>
      <c r="E212" s="24">
        <v>0.06794488583408054</v>
      </c>
      <c r="F212" s="60">
        <v>0.1722</v>
      </c>
    </row>
    <row r="213" spans="2:6" ht="13.5">
      <c r="B213" s="27" t="s">
        <v>221</v>
      </c>
      <c r="C213" s="24">
        <v>0.07181657043152967</v>
      </c>
      <c r="D213" s="24">
        <v>-0.12147700460580779</v>
      </c>
      <c r="E213" s="24">
        <v>0.06592080441308035</v>
      </c>
      <c r="F213" s="60">
        <v>0.1558</v>
      </c>
    </row>
    <row r="214" spans="2:6" ht="13.5">
      <c r="B214" s="27" t="s">
        <v>222</v>
      </c>
      <c r="C214" s="24">
        <v>0.06209144330674121</v>
      </c>
      <c r="D214" s="24">
        <v>-0.11523655933918775</v>
      </c>
      <c r="E214" s="24">
        <v>0.0660841939307133</v>
      </c>
      <c r="F214" s="60">
        <v>0.1466</v>
      </c>
    </row>
    <row r="215" spans="2:6" ht="13.5">
      <c r="B215" s="27" t="s">
        <v>223</v>
      </c>
      <c r="C215" s="24">
        <v>0.05423795984788171</v>
      </c>
      <c r="D215" s="24">
        <v>-0.11236316399166668</v>
      </c>
      <c r="E215" s="24">
        <v>0.06862704568344391</v>
      </c>
      <c r="F215" s="60">
        <v>0.1424</v>
      </c>
    </row>
    <row r="216" spans="2:6" ht="13.5">
      <c r="B216" s="27" t="s">
        <v>224</v>
      </c>
      <c r="C216" s="24">
        <v>0.023496198789715095</v>
      </c>
      <c r="D216" s="24">
        <v>-0.0889280532211103</v>
      </c>
      <c r="E216" s="24">
        <v>0.06823081760549066</v>
      </c>
      <c r="F216" s="60">
        <v>0.1145</v>
      </c>
    </row>
    <row r="217" spans="2:6" ht="13.5">
      <c r="B217" s="27" t="s">
        <v>225</v>
      </c>
      <c r="C217" s="24">
        <v>0.020868842324368586</v>
      </c>
      <c r="D217" s="24">
        <v>-0.09026899378047659</v>
      </c>
      <c r="E217" s="24">
        <v>0.06941785558970714</v>
      </c>
      <c r="F217" s="60">
        <v>0.1158</v>
      </c>
    </row>
    <row r="218" spans="2:6" ht="13.5">
      <c r="B218" s="27" t="s">
        <v>226</v>
      </c>
      <c r="C218" s="24">
        <v>0.041084940284363825</v>
      </c>
      <c r="D218" s="24">
        <v>-0.10298952599130473</v>
      </c>
      <c r="E218" s="24">
        <v>0.06740704098689143</v>
      </c>
      <c r="F218" s="60">
        <v>0.1298</v>
      </c>
    </row>
    <row r="219" spans="2:6" ht="13.5">
      <c r="B219" s="27" t="s">
        <v>227</v>
      </c>
      <c r="C219" s="24">
        <v>0.073255905615909</v>
      </c>
      <c r="D219" s="24">
        <v>-0.11593079067480261</v>
      </c>
      <c r="E219" s="24">
        <v>0.05317186674885832</v>
      </c>
      <c r="F219" s="60">
        <v>0.1471</v>
      </c>
    </row>
    <row r="220" spans="2:6" ht="13.5">
      <c r="B220" s="27" t="s">
        <v>228</v>
      </c>
      <c r="C220" s="24">
        <v>0.09238449608477595</v>
      </c>
      <c r="D220" s="24">
        <v>-0.13080829023677154</v>
      </c>
      <c r="E220" s="24">
        <v>0.0526154019863867</v>
      </c>
      <c r="F220" s="60">
        <v>0.1686</v>
      </c>
    </row>
    <row r="221" spans="2:7" ht="13.5">
      <c r="B221" s="27" t="s">
        <v>229</v>
      </c>
      <c r="C221" s="24">
        <v>0.1139764939434329</v>
      </c>
      <c r="D221" s="24">
        <v>-0.14836437917337264</v>
      </c>
      <c r="E221" s="24">
        <v>0.05332152597722839</v>
      </c>
      <c r="F221" s="60">
        <v>0.1945</v>
      </c>
      <c r="G221" s="39">
        <v>0.007000000000000006</v>
      </c>
    </row>
    <row r="222" spans="2:7" ht="13.5">
      <c r="B222" s="27" t="s">
        <v>230</v>
      </c>
      <c r="C222" s="24">
        <v>0.1316212478921912</v>
      </c>
      <c r="D222" s="24">
        <v>-0.1597345801989718</v>
      </c>
      <c r="E222" s="24">
        <v>0.05281184965246766</v>
      </c>
      <c r="F222" s="60">
        <v>0.2136</v>
      </c>
      <c r="G222" s="39">
        <v>0.026100000000000012</v>
      </c>
    </row>
    <row r="223" spans="2:7" ht="13.5">
      <c r="B223" s="27" t="s">
        <v>231</v>
      </c>
      <c r="C223" s="24">
        <v>0.14458085647456187</v>
      </c>
      <c r="D223" s="24">
        <v>-0.1654808873699949</v>
      </c>
      <c r="E223" s="24">
        <v>0.051423265939034124</v>
      </c>
      <c r="F223" s="60">
        <v>0.2257</v>
      </c>
      <c r="G223" s="39">
        <v>0.03820000000000001</v>
      </c>
    </row>
    <row r="224" spans="2:7" ht="13.5">
      <c r="B224" s="27" t="s">
        <v>232</v>
      </c>
      <c r="C224" s="24">
        <v>0.1497773082307603</v>
      </c>
      <c r="D224" s="24">
        <v>-0.16334234976643103</v>
      </c>
      <c r="E224" s="24">
        <v>0.04769591894439351</v>
      </c>
      <c r="F224" s="60">
        <v>0.2267</v>
      </c>
      <c r="G224" s="39">
        <v>0.03920000000000001</v>
      </c>
    </row>
    <row r="225" spans="2:7" ht="13.5">
      <c r="B225" s="27" t="s">
        <v>233</v>
      </c>
      <c r="C225" s="24">
        <v>0.12669554001665517</v>
      </c>
      <c r="D225" s="24">
        <v>-0.15132607689607624</v>
      </c>
      <c r="E225" s="24">
        <v>0.037617882003750935</v>
      </c>
      <c r="F225" s="60">
        <v>0.2009</v>
      </c>
      <c r="G225" s="39">
        <v>0.013399999999999995</v>
      </c>
    </row>
    <row r="226" spans="2:6" ht="13.5">
      <c r="B226" s="27" t="s">
        <v>234</v>
      </c>
      <c r="C226" s="24">
        <v>0.11074359361750652</v>
      </c>
      <c r="D226" s="24">
        <v>-0.13967799356320398</v>
      </c>
      <c r="E226" s="24">
        <v>0.03641354657964513</v>
      </c>
      <c r="F226" s="60">
        <v>0.1819</v>
      </c>
    </row>
    <row r="227" spans="2:6" ht="13.5">
      <c r="B227" s="27" t="s">
        <v>235</v>
      </c>
      <c r="C227" s="24">
        <v>0.09620393705727537</v>
      </c>
      <c r="D227" s="24">
        <v>-0.12937088070309954</v>
      </c>
      <c r="E227" s="24">
        <v>0.03757142249074619</v>
      </c>
      <c r="F227" s="60">
        <v>0.1655</v>
      </c>
    </row>
    <row r="228" spans="2:6" ht="13.5">
      <c r="B228" s="27" t="s">
        <v>236</v>
      </c>
      <c r="C228" s="24">
        <v>0.08663784840488375</v>
      </c>
      <c r="D228" s="24">
        <v>-0.12338504508736747</v>
      </c>
      <c r="E228" s="24">
        <v>0.039453147945334166</v>
      </c>
      <c r="F228" s="60">
        <v>0.1558</v>
      </c>
    </row>
    <row r="229" spans="2:6" ht="13.5">
      <c r="B229" s="27" t="s">
        <v>237</v>
      </c>
      <c r="C229" s="24">
        <v>0.07656479184395693</v>
      </c>
      <c r="D229" s="24">
        <v>-0.11978446194004277</v>
      </c>
      <c r="E229" s="24">
        <v>0.04464939884707064</v>
      </c>
      <c r="F229" s="60">
        <v>0.149</v>
      </c>
    </row>
    <row r="230" spans="2:6" ht="13.5">
      <c r="B230" s="27" t="s">
        <v>238</v>
      </c>
      <c r="C230" s="24">
        <v>0.06376802851728769</v>
      </c>
      <c r="D230" s="24">
        <v>-0.11548114960044842</v>
      </c>
      <c r="E230" s="24">
        <v>0.05162039460090817</v>
      </c>
      <c r="F230" s="60">
        <v>0.1417</v>
      </c>
    </row>
    <row r="231" spans="2:6" ht="13.5">
      <c r="B231" s="27" t="s">
        <v>239</v>
      </c>
      <c r="C231" s="24">
        <v>0.05780072739074882</v>
      </c>
      <c r="D231" s="24">
        <v>-0.1166974857616907</v>
      </c>
      <c r="E231" s="24">
        <v>0.056079064968214354</v>
      </c>
      <c r="F231" s="60">
        <v>0.1418</v>
      </c>
    </row>
    <row r="232" spans="2:6" ht="13.5">
      <c r="B232" s="27" t="s">
        <v>240</v>
      </c>
      <c r="C232" s="24">
        <v>0.05468753869491394</v>
      </c>
      <c r="D232" s="24">
        <v>-0.12063678343465511</v>
      </c>
      <c r="E232" s="24">
        <v>0.060010129465103645</v>
      </c>
      <c r="F232" s="60">
        <v>0.1454</v>
      </c>
    </row>
    <row r="233" spans="2:6" ht="13.5">
      <c r="B233" s="27" t="s">
        <v>241</v>
      </c>
      <c r="C233" s="24">
        <v>0.04844003787057716</v>
      </c>
      <c r="D233" s="24">
        <v>-0.11962504470440649</v>
      </c>
      <c r="E233" s="24">
        <v>0.06356181695595353</v>
      </c>
      <c r="F233" s="60">
        <v>0.1439</v>
      </c>
    </row>
    <row r="234" spans="2:6" ht="13.5">
      <c r="B234" s="27" t="s">
        <v>242</v>
      </c>
      <c r="C234" s="24">
        <v>0.039501808376066094</v>
      </c>
      <c r="D234" s="24">
        <v>-0.10315051828874289</v>
      </c>
      <c r="E234" s="24">
        <v>0.06386640149223943</v>
      </c>
      <c r="F234" s="60">
        <v>0.1276</v>
      </c>
    </row>
    <row r="235" spans="2:6" ht="13.5">
      <c r="B235" s="27" t="s">
        <v>243</v>
      </c>
      <c r="C235" s="24">
        <v>0.06611039202245905</v>
      </c>
      <c r="D235" s="24">
        <v>-0.1293649002729893</v>
      </c>
      <c r="E235" s="24">
        <v>0.04758878414506462</v>
      </c>
      <c r="F235" s="60">
        <v>0.1529</v>
      </c>
    </row>
    <row r="236" spans="2:6" ht="13.5">
      <c r="B236" s="27" t="s">
        <v>244</v>
      </c>
      <c r="C236" s="24">
        <v>0.06714974938072515</v>
      </c>
      <c r="D236" s="24">
        <v>-0.11969407838063262</v>
      </c>
      <c r="E236" s="24">
        <v>0.03210580059682577</v>
      </c>
      <c r="F236" s="60">
        <v>0.1409</v>
      </c>
    </row>
    <row r="237" spans="2:6" ht="13.5">
      <c r="B237" s="27" t="s">
        <v>245</v>
      </c>
      <c r="C237" s="24">
        <v>0.06297837896136826</v>
      </c>
      <c r="D237" s="24">
        <v>-0.10584153524825268</v>
      </c>
      <c r="E237" s="24">
        <v>0.02008646936471692</v>
      </c>
      <c r="F237" s="60">
        <v>0.1248</v>
      </c>
    </row>
    <row r="238" spans="2:6" ht="13.5">
      <c r="B238" s="27" t="s">
        <v>246</v>
      </c>
      <c r="C238" s="24">
        <v>0.06825262545721955</v>
      </c>
      <c r="D238" s="24">
        <v>-0.10307483729015132</v>
      </c>
      <c r="E238" s="24">
        <v>0.01112348583478795</v>
      </c>
      <c r="F238" s="60">
        <v>0.1241</v>
      </c>
    </row>
    <row r="239" spans="2:6" ht="13.5">
      <c r="B239" s="27" t="s">
        <v>247</v>
      </c>
      <c r="C239" s="24">
        <v>0.0803268151640566</v>
      </c>
      <c r="D239" s="24">
        <v>-0.11215270174773195</v>
      </c>
      <c r="E239" s="24">
        <v>0.0054621077763590264</v>
      </c>
      <c r="F239" s="60">
        <v>0.1381</v>
      </c>
    </row>
    <row r="240" spans="2:6" ht="13.5">
      <c r="B240" s="27" t="s">
        <v>248</v>
      </c>
      <c r="C240" s="24">
        <v>0.09121529994995115</v>
      </c>
      <c r="D240" s="24">
        <v>-0.11910127580171093</v>
      </c>
      <c r="E240" s="24">
        <v>-0.0002263397627801922</v>
      </c>
      <c r="F240" s="60">
        <v>0.15</v>
      </c>
    </row>
    <row r="241" spans="2:6" ht="13.5">
      <c r="B241" s="27" t="s">
        <v>249</v>
      </c>
      <c r="C241" s="24">
        <v>0.08377034759264035</v>
      </c>
      <c r="D241" s="24">
        <v>-0.10173920020815075</v>
      </c>
      <c r="E241" s="24">
        <v>-0.008480595592054385</v>
      </c>
      <c r="F241" s="60">
        <v>0.1321</v>
      </c>
    </row>
    <row r="242" spans="2:6" ht="13.5">
      <c r="B242" s="27" t="s">
        <v>250</v>
      </c>
      <c r="C242" s="24">
        <v>0.07612362688524144</v>
      </c>
      <c r="D242" s="24">
        <v>-0.08931465079341905</v>
      </c>
      <c r="E242" s="24">
        <v>-0.010441054226725477</v>
      </c>
      <c r="F242" s="60">
        <v>0.1178</v>
      </c>
    </row>
    <row r="243" spans="2:6" ht="13.5">
      <c r="B243" s="27" t="s">
        <v>251</v>
      </c>
      <c r="C243" s="24">
        <v>0.07119725448725944</v>
      </c>
      <c r="D243" s="24">
        <v>-0.08090403935845103</v>
      </c>
      <c r="E243" s="24">
        <v>-0.01148890607408326</v>
      </c>
      <c r="F243" s="60">
        <v>0.1084</v>
      </c>
    </row>
    <row r="244" spans="2:6" ht="13.5">
      <c r="B244" s="27" t="s">
        <v>252</v>
      </c>
      <c r="C244" s="24">
        <v>0.07041913544190948</v>
      </c>
      <c r="D244" s="24">
        <v>-0.07728599716404005</v>
      </c>
      <c r="E244" s="24">
        <v>-0.012699969068256323</v>
      </c>
      <c r="F244" s="60">
        <v>0.1053</v>
      </c>
    </row>
    <row r="245" spans="2:6" ht="13.5">
      <c r="B245" s="27" t="s">
        <v>253</v>
      </c>
      <c r="C245" s="24">
        <v>0.07290449910209418</v>
      </c>
      <c r="D245" s="24">
        <v>-0.07768303911490904</v>
      </c>
      <c r="E245" s="24">
        <v>-0.014316191549985646</v>
      </c>
      <c r="F245" s="60">
        <v>0.1075</v>
      </c>
    </row>
    <row r="246" spans="2:6" ht="13.5">
      <c r="B246" s="27" t="s">
        <v>254</v>
      </c>
      <c r="C246" s="24">
        <v>0.08939766300605356</v>
      </c>
      <c r="D246" s="24">
        <v>-0.09220339980361558</v>
      </c>
      <c r="E246" s="24">
        <v>-0.016655201987243906</v>
      </c>
      <c r="F246" s="60">
        <v>0.1295</v>
      </c>
    </row>
    <row r="247" spans="2:6" ht="13.5">
      <c r="B247" s="27" t="s">
        <v>255</v>
      </c>
      <c r="C247" s="24">
        <v>0.10650236337558994</v>
      </c>
      <c r="D247" s="24">
        <v>-0.1065600373782587</v>
      </c>
      <c r="E247" s="24">
        <v>-0.019301168883083974</v>
      </c>
      <c r="F247" s="60">
        <v>0.1519</v>
      </c>
    </row>
    <row r="248" spans="2:6" ht="13.5">
      <c r="B248" s="27" t="s">
        <v>256</v>
      </c>
      <c r="C248" s="24">
        <v>0.12092854099172001</v>
      </c>
      <c r="D248" s="24">
        <v>-0.11814268734645594</v>
      </c>
      <c r="E248" s="24">
        <v>-0.020669547684413203</v>
      </c>
      <c r="F248" s="60">
        <v>0.1703</v>
      </c>
    </row>
    <row r="249" spans="2:7" ht="13.5">
      <c r="B249" s="27" t="s">
        <v>257</v>
      </c>
      <c r="C249" s="24">
        <v>0.1373853766372406</v>
      </c>
      <c r="D249" s="24">
        <v>-0.13163622645623718</v>
      </c>
      <c r="E249" s="24">
        <v>-0.02084429073482319</v>
      </c>
      <c r="F249" s="60">
        <v>0.1914</v>
      </c>
      <c r="G249" s="39">
        <v>0.003899999999999987</v>
      </c>
    </row>
    <row r="250" spans="2:7" ht="13.5">
      <c r="B250" s="27" t="s">
        <v>258</v>
      </c>
      <c r="C250" s="24">
        <v>0.15299457742868583</v>
      </c>
      <c r="D250" s="24">
        <v>-0.14479242416354765</v>
      </c>
      <c r="E250" s="24">
        <v>-0.01922109518355164</v>
      </c>
      <c r="F250" s="60">
        <v>0.2115</v>
      </c>
      <c r="G250" s="39">
        <v>0.023999999999999994</v>
      </c>
    </row>
    <row r="251" spans="2:6" ht="13.5">
      <c r="B251" s="27" t="s">
        <v>259</v>
      </c>
      <c r="C251" s="24">
        <v>0.120922147044638</v>
      </c>
      <c r="D251" s="24">
        <v>-0.12306992610621137</v>
      </c>
      <c r="E251" s="24">
        <v>-0.013404056297988909</v>
      </c>
      <c r="F251" s="60">
        <v>0.1731</v>
      </c>
    </row>
    <row r="252" spans="2:6" ht="13.5">
      <c r="B252" s="27" t="s">
        <v>260</v>
      </c>
      <c r="C252" s="24">
        <v>0.10392797564697531</v>
      </c>
      <c r="D252" s="24">
        <v>-0.10941745335796327</v>
      </c>
      <c r="E252" s="24">
        <v>-0.01185249206296124</v>
      </c>
      <c r="F252" s="60">
        <v>0.1514</v>
      </c>
    </row>
    <row r="253" spans="2:6" ht="13.5">
      <c r="B253" s="27" t="s">
        <v>261</v>
      </c>
      <c r="C253" s="24">
        <v>0.08895299232785447</v>
      </c>
      <c r="D253" s="24">
        <v>-0.09685808086113923</v>
      </c>
      <c r="E253" s="24">
        <v>-0.010334805344244025</v>
      </c>
      <c r="F253" s="60">
        <v>0.1319</v>
      </c>
    </row>
    <row r="254" spans="2:6" ht="13.5">
      <c r="B254" s="27" t="s">
        <v>262</v>
      </c>
      <c r="C254" s="24">
        <v>0.0841934930276409</v>
      </c>
      <c r="D254" s="24">
        <v>-0.09621802425529324</v>
      </c>
      <c r="E254" s="24">
        <v>-0.007825838511593908</v>
      </c>
      <c r="F254" s="60">
        <v>0.1281</v>
      </c>
    </row>
    <row r="255" spans="2:6" ht="13.5">
      <c r="B255" s="27" t="s">
        <v>263</v>
      </c>
      <c r="C255" s="24">
        <v>0.08120264977525693</v>
      </c>
      <c r="D255" s="24">
        <v>-0.12552465567841153</v>
      </c>
      <c r="E255" s="24">
        <v>0.023541814147498563</v>
      </c>
      <c r="F255" s="60">
        <v>0.1513</v>
      </c>
    </row>
    <row r="256" spans="2:6" ht="13.5">
      <c r="B256" s="27" t="s">
        <v>264</v>
      </c>
      <c r="C256" s="24">
        <v>0.09764694113590622</v>
      </c>
      <c r="D256" s="24">
        <v>-0.12857625978734433</v>
      </c>
      <c r="E256" s="24">
        <v>0.00750734665468844</v>
      </c>
      <c r="F256" s="60">
        <v>0.1616</v>
      </c>
    </row>
    <row r="257" spans="2:6" ht="13.5">
      <c r="B257" s="27" t="s">
        <v>265</v>
      </c>
      <c r="C257" s="24">
        <v>0.09416973643934767</v>
      </c>
      <c r="D257" s="24">
        <v>-0.116854967561693</v>
      </c>
      <c r="E257" s="24">
        <v>0.000603011158310629</v>
      </c>
      <c r="F257" s="60">
        <v>0.1501</v>
      </c>
    </row>
    <row r="258" spans="2:6" ht="13.5">
      <c r="B258" s="27" t="s">
        <v>266</v>
      </c>
      <c r="C258" s="24">
        <v>0.0949977135947222</v>
      </c>
      <c r="D258" s="24">
        <v>-0.11471051885627048</v>
      </c>
      <c r="E258" s="24">
        <v>0.0009187390534499684</v>
      </c>
      <c r="F258" s="60">
        <v>0.1489</v>
      </c>
    </row>
    <row r="259" spans="2:6" ht="13.5">
      <c r="B259" s="27" t="s">
        <v>267</v>
      </c>
      <c r="C259" s="24">
        <v>0.10630260556963833</v>
      </c>
      <c r="D259" s="24">
        <v>-0.1263711008722126</v>
      </c>
      <c r="E259" s="24">
        <v>0.0034491641583969113</v>
      </c>
      <c r="F259" s="60">
        <v>0.1652</v>
      </c>
    </row>
    <row r="260" spans="2:6" ht="13.5">
      <c r="B260" s="27" t="s">
        <v>268</v>
      </c>
      <c r="C260" s="24">
        <v>0.11161294752506024</v>
      </c>
      <c r="D260" s="24">
        <v>-0.1281620658543403</v>
      </c>
      <c r="E260" s="24">
        <v>0.002488692520390856</v>
      </c>
      <c r="F260" s="60">
        <v>0.17</v>
      </c>
    </row>
    <row r="261" spans="2:6" ht="13.5">
      <c r="B261" s="27" t="s">
        <v>269</v>
      </c>
      <c r="C261" s="24">
        <v>0.11791699570305525</v>
      </c>
      <c r="D261" s="24">
        <v>-0.12816907523599497</v>
      </c>
      <c r="E261" s="24">
        <v>-0.0015355448352414314</v>
      </c>
      <c r="F261" s="60">
        <v>0.1742</v>
      </c>
    </row>
    <row r="262" spans="2:7" ht="13.5">
      <c r="B262" s="27" t="s">
        <v>270</v>
      </c>
      <c r="C262" s="24">
        <v>0.13456470425346367</v>
      </c>
      <c r="D262" s="24">
        <v>-0.14009364159050364</v>
      </c>
      <c r="E262" s="24">
        <v>-0.0035055710823970188</v>
      </c>
      <c r="F262" s="60">
        <v>0.1943</v>
      </c>
      <c r="G262" s="39">
        <v>0.0068000000000000005</v>
      </c>
    </row>
    <row r="263" spans="2:7" ht="13.5">
      <c r="B263" s="27" t="s">
        <v>271</v>
      </c>
      <c r="C263" s="24">
        <v>0.1521517687363172</v>
      </c>
      <c r="D263" s="24">
        <v>-0.15109594696086504</v>
      </c>
      <c r="E263" s="24">
        <v>-0.004800365341449009</v>
      </c>
      <c r="F263" s="60">
        <v>0.2145</v>
      </c>
      <c r="G263" s="39">
        <v>0.026999999999999996</v>
      </c>
    </row>
    <row r="264" spans="2:7" ht="13.5">
      <c r="B264" s="27" t="s">
        <v>272</v>
      </c>
      <c r="C264" s="24">
        <v>0.1646816991652429</v>
      </c>
      <c r="D264" s="24">
        <v>-0.15823032325371855</v>
      </c>
      <c r="E264" s="24">
        <v>-0.005256753423449112</v>
      </c>
      <c r="F264" s="60">
        <v>0.2284</v>
      </c>
      <c r="G264" s="39">
        <v>0.04089999999999999</v>
      </c>
    </row>
    <row r="265" spans="2:7" ht="13.5">
      <c r="B265" s="27" t="s">
        <v>273</v>
      </c>
      <c r="C265" s="24">
        <v>0.17280954313924468</v>
      </c>
      <c r="D265" s="24">
        <v>-0.16267333729111755</v>
      </c>
      <c r="E265" s="24">
        <v>-0.002701486481469395</v>
      </c>
      <c r="F265" s="60">
        <v>0.2373</v>
      </c>
      <c r="G265" s="39">
        <v>0.04980000000000001</v>
      </c>
    </row>
    <row r="266" spans="2:7" ht="13.5">
      <c r="B266" s="27" t="s">
        <v>274</v>
      </c>
      <c r="C266" s="24">
        <v>0.17249481453270477</v>
      </c>
      <c r="D266" s="24">
        <v>-0.16339467210428182</v>
      </c>
      <c r="E266" s="24">
        <v>0.008078182640888443</v>
      </c>
      <c r="F266" s="60">
        <v>0.2377</v>
      </c>
      <c r="G266" s="39">
        <v>0.050199999999999995</v>
      </c>
    </row>
    <row r="267" spans="2:7" ht="13.5">
      <c r="B267" s="27" t="s">
        <v>275</v>
      </c>
      <c r="C267" s="24">
        <v>0.1707697695484356</v>
      </c>
      <c r="D267" s="24">
        <v>-0.16610854553361776</v>
      </c>
      <c r="E267" s="24">
        <v>0.013864075941578236</v>
      </c>
      <c r="F267" s="60">
        <v>0.2386</v>
      </c>
      <c r="G267" s="39">
        <v>0.051100000000000007</v>
      </c>
    </row>
    <row r="268" spans="2:7" ht="13.5">
      <c r="B268" s="27" t="s">
        <v>276</v>
      </c>
      <c r="C268" s="24">
        <v>0.1623765557093435</v>
      </c>
      <c r="D268" s="24">
        <v>-0.16449977243338054</v>
      </c>
      <c r="E268" s="24">
        <v>0.015019234503364842</v>
      </c>
      <c r="F268" s="60">
        <v>0.2316</v>
      </c>
      <c r="G268" s="39">
        <v>0.0441</v>
      </c>
    </row>
    <row r="269" spans="2:7" ht="13.5">
      <c r="B269" s="27" t="s">
        <v>277</v>
      </c>
      <c r="C269" s="24">
        <v>0.14945255007587832</v>
      </c>
      <c r="D269" s="24">
        <v>-0.15662119743170422</v>
      </c>
      <c r="E269" s="24">
        <v>0.012404516589278103</v>
      </c>
      <c r="F269" s="60">
        <v>0.2168</v>
      </c>
      <c r="G269" s="39">
        <v>0.029299999999999993</v>
      </c>
    </row>
    <row r="270" spans="2:7" ht="13.5">
      <c r="B270" s="27" t="s">
        <v>278</v>
      </c>
      <c r="C270" s="24">
        <v>0.11842116600553965</v>
      </c>
      <c r="D270" s="24">
        <v>-0.14528905352991472</v>
      </c>
      <c r="E270" s="24">
        <v>0.019981628493638937</v>
      </c>
      <c r="F270" s="60">
        <v>0.1885</v>
      </c>
      <c r="G270" s="39">
        <v>0.0010000000000000009</v>
      </c>
    </row>
    <row r="271" spans="2:7" ht="13.5">
      <c r="B271" s="27" t="s">
        <v>279</v>
      </c>
      <c r="C271" s="24">
        <v>0.12390967623534976</v>
      </c>
      <c r="D271" s="24">
        <v>-0.1436546421722582</v>
      </c>
      <c r="E271" s="24">
        <v>0.01691190166729939</v>
      </c>
      <c r="F271" s="60">
        <v>0.1905</v>
      </c>
      <c r="G271" s="39">
        <v>0.0030000000000000027</v>
      </c>
    </row>
    <row r="272" spans="2:7" ht="13.5">
      <c r="B272" s="27" t="s">
        <v>280</v>
      </c>
      <c r="C272" s="24">
        <v>0.1592762501058047</v>
      </c>
      <c r="D272" s="24">
        <v>-0.16621999746662652</v>
      </c>
      <c r="E272" s="24">
        <v>0.029204585732658828</v>
      </c>
      <c r="F272" s="60">
        <v>0.2321</v>
      </c>
      <c r="G272" s="39">
        <v>0.0446</v>
      </c>
    </row>
    <row r="273" spans="2:7" ht="13.5">
      <c r="B273" s="27" t="s">
        <v>281</v>
      </c>
      <c r="C273" s="24">
        <v>0.14399040966701193</v>
      </c>
      <c r="D273" s="24">
        <v>-0.15949977109992375</v>
      </c>
      <c r="E273" s="24">
        <v>0.029893128525600332</v>
      </c>
      <c r="F273" s="60">
        <v>0.2169</v>
      </c>
      <c r="G273" s="39">
        <v>0.02940000000000001</v>
      </c>
    </row>
    <row r="274" spans="2:7" ht="13.5">
      <c r="B274" s="27" t="s">
        <v>282</v>
      </c>
      <c r="C274" s="24">
        <v>0.12556958017256648</v>
      </c>
      <c r="D274" s="24">
        <v>-0.14631725267546614</v>
      </c>
      <c r="E274" s="24">
        <v>0.025995168210467767</v>
      </c>
      <c r="F274" s="60">
        <v>0.1946</v>
      </c>
      <c r="G274" s="39">
        <v>0.007099999999999995</v>
      </c>
    </row>
    <row r="275" spans="2:6" ht="13.5">
      <c r="B275" s="27" t="s">
        <v>283</v>
      </c>
      <c r="C275" s="24">
        <v>0.10969183517053693</v>
      </c>
      <c r="D275" s="24">
        <v>-0.14085497654851054</v>
      </c>
      <c r="E275" s="24">
        <v>0.021122197626632477</v>
      </c>
      <c r="F275" s="60">
        <v>0.1798</v>
      </c>
    </row>
    <row r="276" spans="2:7" ht="13.5">
      <c r="B276" s="27" t="s">
        <v>284</v>
      </c>
      <c r="C276" s="24">
        <v>0.1624365286427718</v>
      </c>
      <c r="D276" s="24">
        <v>-0.1568635283955615</v>
      </c>
      <c r="E276" s="24">
        <v>0.021524143818181685</v>
      </c>
      <c r="F276" s="60">
        <v>0.2268</v>
      </c>
      <c r="G276" s="39">
        <v>0.0393</v>
      </c>
    </row>
    <row r="277" spans="2:6" ht="13.5">
      <c r="B277" s="27" t="s">
        <v>285</v>
      </c>
      <c r="C277" s="24">
        <v>0.08143069333011965</v>
      </c>
      <c r="D277" s="24">
        <v>-0.124834908539043</v>
      </c>
      <c r="E277" s="24">
        <v>0.03944536048372349</v>
      </c>
      <c r="F277" s="60">
        <v>0.1542</v>
      </c>
    </row>
    <row r="278" spans="2:6" ht="13.5">
      <c r="B278" s="27" t="s">
        <v>286</v>
      </c>
      <c r="C278" s="24">
        <v>0.08561788456952968</v>
      </c>
      <c r="D278" s="24">
        <v>-0.12835417354160938</v>
      </c>
      <c r="E278" s="24">
        <v>0.03298513722415386</v>
      </c>
      <c r="F278" s="60">
        <v>0.1578</v>
      </c>
    </row>
    <row r="279" spans="2:6" ht="13.5">
      <c r="B279" s="27" t="s">
        <v>287</v>
      </c>
      <c r="C279" s="24">
        <v>0.08791151813810671</v>
      </c>
      <c r="D279" s="24">
        <v>-0.12999692979211375</v>
      </c>
      <c r="E279" s="24">
        <v>0.026411134585880625</v>
      </c>
      <c r="F279" s="60">
        <v>0.1591</v>
      </c>
    </row>
    <row r="280" spans="2:6" ht="13.5">
      <c r="B280" s="27" t="s">
        <v>288</v>
      </c>
      <c r="C280" s="24">
        <v>0.06927196337922936</v>
      </c>
      <c r="D280" s="24">
        <v>-0.12762114564625193</v>
      </c>
      <c r="E280" s="24">
        <v>0.045950464993626206</v>
      </c>
      <c r="F280" s="60">
        <v>0.1523</v>
      </c>
    </row>
    <row r="281" spans="2:6" ht="13.5">
      <c r="B281" s="27" t="s">
        <v>289</v>
      </c>
      <c r="C281" s="24">
        <v>0.07123139766350306</v>
      </c>
      <c r="D281" s="24">
        <v>-0.12511986553950294</v>
      </c>
      <c r="E281" s="24">
        <v>0.04570884303009226</v>
      </c>
      <c r="F281" s="60">
        <v>0.1511</v>
      </c>
    </row>
    <row r="282" spans="2:6" ht="13.5">
      <c r="B282" s="27" t="s">
        <v>290</v>
      </c>
      <c r="C282" s="24">
        <v>-0.00211422938023631</v>
      </c>
      <c r="D282" s="24">
        <v>0.03405089513221782</v>
      </c>
      <c r="E282" s="24">
        <v>0.030184883820640884</v>
      </c>
      <c r="F282" s="60">
        <v>0.0456</v>
      </c>
    </row>
    <row r="283" spans="2:7" ht="13.5">
      <c r="B283" s="27" t="s">
        <v>291</v>
      </c>
      <c r="C283" s="24">
        <v>-0.016415139933197764</v>
      </c>
      <c r="D283" s="24">
        <v>0.1443373224258977</v>
      </c>
      <c r="E283" s="24">
        <v>0.1352223647172055</v>
      </c>
      <c r="F283" s="60">
        <v>0.1985</v>
      </c>
      <c r="G283" s="39">
        <v>0.01100000000000001</v>
      </c>
    </row>
    <row r="284" spans="2:7" ht="13.5">
      <c r="B284" s="27" t="s">
        <v>292</v>
      </c>
      <c r="C284" s="24">
        <v>-0.031728328074621004</v>
      </c>
      <c r="D284" s="24">
        <v>0.2201905960483117</v>
      </c>
      <c r="E284" s="24">
        <v>0.21063720470608605</v>
      </c>
      <c r="F284" s="60">
        <v>0.3064</v>
      </c>
      <c r="G284" s="39">
        <v>0.1189</v>
      </c>
    </row>
    <row r="285" spans="2:7" ht="13.5">
      <c r="B285" s="27" t="s">
        <v>293</v>
      </c>
      <c r="C285" s="24">
        <v>-0.043890981291760056</v>
      </c>
      <c r="D285" s="24">
        <v>0.25856578191071833</v>
      </c>
      <c r="E285" s="24">
        <v>0.24753133170018238</v>
      </c>
      <c r="F285" s="60">
        <v>0.3606</v>
      </c>
      <c r="G285" s="39">
        <v>0.17309999999999998</v>
      </c>
    </row>
    <row r="286" spans="2:7" ht="13.5">
      <c r="B286" s="27" t="s">
        <v>294</v>
      </c>
      <c r="C286" s="24">
        <v>-0.055570853747767046</v>
      </c>
      <c r="D286" s="24">
        <v>0.2666794508825525</v>
      </c>
      <c r="E286" s="24">
        <v>0.25721513244418404</v>
      </c>
      <c r="F286" s="60">
        <v>0.3747</v>
      </c>
      <c r="G286" s="39">
        <v>0.18719999999999998</v>
      </c>
    </row>
    <row r="287" spans="2:7" ht="13.5">
      <c r="B287" s="27" t="s">
        <v>295</v>
      </c>
      <c r="C287" s="24">
        <v>-0.06445842298998983</v>
      </c>
      <c r="D287" s="24">
        <v>0.24703736243855445</v>
      </c>
      <c r="E287" s="24">
        <v>0.2421927198219347</v>
      </c>
      <c r="F287" s="60">
        <v>0.3519</v>
      </c>
      <c r="G287" s="39">
        <v>0.1644</v>
      </c>
    </row>
    <row r="288" spans="2:7" ht="13.5">
      <c r="B288" s="27" t="s">
        <v>296</v>
      </c>
      <c r="C288" s="24">
        <v>-0.06572120498980638</v>
      </c>
      <c r="D288" s="24">
        <v>0.20869454434465595</v>
      </c>
      <c r="E288" s="24">
        <v>0.20595203222156755</v>
      </c>
      <c r="F288" s="60">
        <v>0.3005</v>
      </c>
      <c r="G288" s="39">
        <v>0.11299999999999999</v>
      </c>
    </row>
    <row r="289" spans="2:7" ht="13.5">
      <c r="B289" s="27" t="s">
        <v>297</v>
      </c>
      <c r="C289" s="24">
        <v>-0.0622065423403626</v>
      </c>
      <c r="D289" s="24">
        <v>0.16956696556648865</v>
      </c>
      <c r="E289" s="24">
        <v>0.16693550666777757</v>
      </c>
      <c r="F289" s="60">
        <v>0.2459</v>
      </c>
      <c r="G289" s="39">
        <v>0.05840000000000001</v>
      </c>
    </row>
    <row r="290" spans="2:6" ht="13.5">
      <c r="B290" s="27" t="s">
        <v>298</v>
      </c>
      <c r="C290" s="24">
        <v>-0.05316373658714468</v>
      </c>
      <c r="D290" s="24">
        <v>0.12764655769247568</v>
      </c>
      <c r="E290" s="24">
        <v>0.12540313006487303</v>
      </c>
      <c r="F290" s="60">
        <v>0.1867</v>
      </c>
    </row>
    <row r="291" spans="2:6" ht="13.5">
      <c r="B291" s="27" t="s">
        <v>299</v>
      </c>
      <c r="C291" s="24">
        <v>-0.04115502638568813</v>
      </c>
      <c r="D291" s="24">
        <v>0.08897119652150565</v>
      </c>
      <c r="E291" s="24">
        <v>0.08703261105210736</v>
      </c>
      <c r="F291" s="60">
        <v>0.1311</v>
      </c>
    </row>
    <row r="292" spans="2:6" ht="13.5">
      <c r="B292" s="27" t="s">
        <v>300</v>
      </c>
      <c r="C292" s="24">
        <v>-0.04349934994991855</v>
      </c>
      <c r="D292" s="24">
        <v>0.10387713849937086</v>
      </c>
      <c r="E292" s="24">
        <v>0.10784837311652051</v>
      </c>
      <c r="F292" s="60">
        <v>0.1559</v>
      </c>
    </row>
    <row r="293" spans="2:7" ht="13.5">
      <c r="B293" s="27" t="s">
        <v>301</v>
      </c>
      <c r="C293" s="24">
        <v>-0.0456811781266353</v>
      </c>
      <c r="D293" s="24">
        <v>0.13738851791188722</v>
      </c>
      <c r="E293" s="24">
        <v>0.14562299991492544</v>
      </c>
      <c r="F293" s="60">
        <v>0.2053</v>
      </c>
      <c r="G293" s="39">
        <v>0.01780000000000001</v>
      </c>
    </row>
    <row r="294" spans="2:7" ht="13.5">
      <c r="B294" s="27" t="s">
        <v>302</v>
      </c>
      <c r="C294" s="24">
        <v>-0.0399569815849965</v>
      </c>
      <c r="D294" s="24">
        <v>0.16555608198204297</v>
      </c>
      <c r="E294" s="24">
        <v>0.1737088051639697</v>
      </c>
      <c r="F294" s="60">
        <v>0.2433</v>
      </c>
      <c r="G294" s="39">
        <v>0.05579999999999999</v>
      </c>
    </row>
    <row r="295" spans="2:7" ht="13.5">
      <c r="B295" s="27" t="s">
        <v>303</v>
      </c>
      <c r="C295" s="24">
        <v>-0.03425189677033913</v>
      </c>
      <c r="D295" s="24">
        <v>0.18783567388429034</v>
      </c>
      <c r="E295" s="24">
        <v>0.19416255891105028</v>
      </c>
      <c r="F295" s="60">
        <v>0.2723</v>
      </c>
      <c r="G295" s="39">
        <v>0.08479999999999999</v>
      </c>
    </row>
    <row r="296" spans="2:7" ht="13.5">
      <c r="B296" s="27" t="s">
        <v>304</v>
      </c>
      <c r="C296" s="24">
        <v>-0.02268778853557052</v>
      </c>
      <c r="D296" s="24">
        <v>0.16411514767780844</v>
      </c>
      <c r="E296" s="24">
        <v>0.16779496828045648</v>
      </c>
      <c r="F296" s="60">
        <v>0.2358</v>
      </c>
      <c r="G296" s="39">
        <v>0.04830000000000001</v>
      </c>
    </row>
    <row r="297" spans="2:6" ht="13.5">
      <c r="B297" s="27" t="s">
        <v>305</v>
      </c>
      <c r="C297" s="24">
        <v>-0.011733901129694857</v>
      </c>
      <c r="D297" s="24">
        <v>0.1134823258410691</v>
      </c>
      <c r="E297" s="24">
        <v>0.11351126109030929</v>
      </c>
      <c r="F297" s="60">
        <v>0.1609</v>
      </c>
    </row>
    <row r="298" spans="2:7" ht="13.5">
      <c r="B298" s="27" t="s">
        <v>306</v>
      </c>
      <c r="C298" s="24">
        <v>-0.022806810938345023</v>
      </c>
      <c r="D298" s="24">
        <v>0.12921026951904935</v>
      </c>
      <c r="E298" s="24">
        <v>0.1393394524630116</v>
      </c>
      <c r="F298" s="60">
        <v>0.1914</v>
      </c>
      <c r="G298" s="39">
        <v>0.003899999999999987</v>
      </c>
    </row>
    <row r="299" spans="2:6" ht="13.5">
      <c r="B299" s="27" t="s">
        <v>307</v>
      </c>
      <c r="C299" s="24">
        <v>-0.0290848939839492</v>
      </c>
      <c r="D299" s="24">
        <v>0.11880025657291782</v>
      </c>
      <c r="E299" s="24">
        <v>0.13063444984207795</v>
      </c>
      <c r="F299" s="60">
        <v>0.179</v>
      </c>
    </row>
    <row r="300" spans="2:6" ht="13.5">
      <c r="B300" s="27" t="s">
        <v>308</v>
      </c>
      <c r="C300" s="24">
        <v>-0.03279128362854067</v>
      </c>
      <c r="D300" s="24">
        <v>0.09967524987770915</v>
      </c>
      <c r="E300" s="24">
        <v>0.1118509182886731</v>
      </c>
      <c r="F300" s="60">
        <v>0.1534</v>
      </c>
    </row>
    <row r="301" spans="2:6" ht="13.5">
      <c r="B301" s="27" t="s">
        <v>309</v>
      </c>
      <c r="C301" s="24">
        <v>-0.0318476077836678</v>
      </c>
      <c r="D301" s="24">
        <v>0.07854598174204952</v>
      </c>
      <c r="E301" s="24">
        <v>0.08916373241302367</v>
      </c>
      <c r="F301" s="60">
        <v>0.123</v>
      </c>
    </row>
    <row r="302" spans="2:6" ht="13.5">
      <c r="B302" s="27" t="s">
        <v>310</v>
      </c>
      <c r="C302" s="24">
        <v>-0.027860755159153427</v>
      </c>
      <c r="D302" s="24">
        <v>0.059773456356374766</v>
      </c>
      <c r="E302" s="24">
        <v>0.06782675802600568</v>
      </c>
      <c r="F302" s="60">
        <v>0.0946</v>
      </c>
    </row>
    <row r="303" spans="2:6" ht="13.5">
      <c r="B303" s="27" t="s">
        <v>311</v>
      </c>
      <c r="C303" s="24">
        <v>-0.02181620172225962</v>
      </c>
      <c r="D303" s="24">
        <v>0.04278570765538703</v>
      </c>
      <c r="E303" s="24">
        <v>0.048562731560656935</v>
      </c>
      <c r="F303" s="60">
        <v>0.0683</v>
      </c>
    </row>
    <row r="304" spans="2:6" ht="13.5">
      <c r="B304" s="27" t="s">
        <v>312</v>
      </c>
      <c r="C304" s="24">
        <v>-0.016189921601998947</v>
      </c>
      <c r="D304" s="24">
        <v>0.030660477011256404</v>
      </c>
      <c r="E304" s="24">
        <v>0.034875733571658074</v>
      </c>
      <c r="F304" s="60">
        <v>0.0492</v>
      </c>
    </row>
    <row r="305" spans="2:6" ht="13.5">
      <c r="B305" s="27" t="s">
        <v>313</v>
      </c>
      <c r="C305" s="24">
        <v>-0.011828171037407742</v>
      </c>
      <c r="D305" s="24">
        <v>0.08737231848340699</v>
      </c>
      <c r="E305" s="24">
        <v>0.09433827855167376</v>
      </c>
      <c r="F305" s="60">
        <v>0.1291</v>
      </c>
    </row>
    <row r="306" spans="2:6" ht="13.5">
      <c r="B306" s="27" t="s">
        <v>314</v>
      </c>
      <c r="C306" s="24">
        <v>-0.004532856222329684</v>
      </c>
      <c r="D306" s="24">
        <v>0.05115026928052302</v>
      </c>
      <c r="E306" s="24">
        <v>0.052992599061647105</v>
      </c>
      <c r="F306" s="60">
        <v>0.0738</v>
      </c>
    </row>
    <row r="307" spans="2:6" ht="13.5">
      <c r="B307" s="27" t="s">
        <v>315</v>
      </c>
      <c r="C307" s="24">
        <v>-0.018583407296244303</v>
      </c>
      <c r="D307" s="24">
        <v>0.09063709614931881</v>
      </c>
      <c r="E307" s="24">
        <v>0.10239082784520726</v>
      </c>
      <c r="F307" s="60">
        <v>0.138</v>
      </c>
    </row>
    <row r="308" spans="2:6" ht="13.5">
      <c r="B308" s="27" t="s">
        <v>316</v>
      </c>
      <c r="C308" s="24">
        <v>-0.025386180410670534</v>
      </c>
      <c r="D308" s="24">
        <v>0.08289717459997092</v>
      </c>
      <c r="E308" s="24">
        <v>0.09693391142477203</v>
      </c>
      <c r="F308" s="60">
        <v>0.13</v>
      </c>
    </row>
    <row r="309" spans="2:6" ht="13.5">
      <c r="B309" s="27" t="s">
        <v>317</v>
      </c>
      <c r="C309" s="24">
        <v>-0.02781250466021845</v>
      </c>
      <c r="D309" s="24">
        <v>0.06947329019996218</v>
      </c>
      <c r="E309" s="24">
        <v>0.08368892421202556</v>
      </c>
      <c r="F309" s="60">
        <v>0.1123</v>
      </c>
    </row>
    <row r="310" spans="2:6" ht="13.5">
      <c r="B310" s="27" t="s">
        <v>318</v>
      </c>
      <c r="C310" s="24">
        <v>-0.026471145338881286</v>
      </c>
      <c r="D310" s="24">
        <v>0.056207877455591415</v>
      </c>
      <c r="E310" s="24">
        <v>0.06868068420162832</v>
      </c>
      <c r="F310" s="60">
        <v>0.0926</v>
      </c>
    </row>
    <row r="311" spans="2:6" ht="13.5">
      <c r="B311" s="27" t="s">
        <v>319</v>
      </c>
      <c r="C311" s="24">
        <v>-0.02478802384036527</v>
      </c>
      <c r="D311" s="24">
        <v>0.047388828423454044</v>
      </c>
      <c r="E311" s="24">
        <v>0.058492275903472724</v>
      </c>
      <c r="F311" s="60">
        <v>0.0793</v>
      </c>
    </row>
    <row r="312" spans="2:6" ht="13.5">
      <c r="B312" s="27" t="s">
        <v>320</v>
      </c>
      <c r="C312" s="24">
        <v>-0.020783082199002934</v>
      </c>
      <c r="D312" s="24">
        <v>0.03721742705379327</v>
      </c>
      <c r="E312" s="24">
        <v>0.04589443886740163</v>
      </c>
      <c r="F312" s="60">
        <v>0.0626</v>
      </c>
    </row>
    <row r="313" spans="2:6" ht="13.5">
      <c r="B313" s="27" t="s">
        <v>321</v>
      </c>
      <c r="C313" s="24">
        <v>-0.018401995187623754</v>
      </c>
      <c r="D313" s="24">
        <v>0.08109479152413712</v>
      </c>
      <c r="E313" s="24">
        <v>0.09403423028035895</v>
      </c>
      <c r="F313" s="60">
        <v>0.1255</v>
      </c>
    </row>
    <row r="314" spans="2:6" ht="13.5">
      <c r="B314" s="27" t="s">
        <v>322</v>
      </c>
      <c r="C314" s="24">
        <v>-0.008298033913263225</v>
      </c>
      <c r="D314" s="24">
        <v>0.05576968115270731</v>
      </c>
      <c r="E314" s="24">
        <v>0.06206421208423141</v>
      </c>
      <c r="F314" s="60">
        <v>0.0839</v>
      </c>
    </row>
    <row r="315" spans="2:6" ht="13.5">
      <c r="B315" s="27" t="s">
        <v>323</v>
      </c>
      <c r="C315" s="24">
        <v>-0.0022052124274054563</v>
      </c>
      <c r="D315" s="24">
        <v>0.024230257625511342</v>
      </c>
      <c r="E315" s="24">
        <v>0.025780330511923744</v>
      </c>
      <c r="F315" s="60">
        <v>0.0354</v>
      </c>
    </row>
    <row r="316" spans="2:6" ht="13.5">
      <c r="B316" s="27" t="s">
        <v>324</v>
      </c>
      <c r="C316" s="24">
        <v>-0.028744661722114984</v>
      </c>
      <c r="D316" s="24">
        <v>0.08227153265679021</v>
      </c>
      <c r="E316" s="24">
        <v>0.10062538049181491</v>
      </c>
      <c r="F316" s="60">
        <v>0.1331</v>
      </c>
    </row>
    <row r="317" spans="2:6" ht="13.5">
      <c r="B317" s="27" t="s">
        <v>325</v>
      </c>
      <c r="C317" s="24">
        <v>-0.03163708317760694</v>
      </c>
      <c r="D317" s="24">
        <v>0.07035715751362304</v>
      </c>
      <c r="E317" s="24">
        <v>0.08883782839347276</v>
      </c>
      <c r="F317" s="60">
        <v>0.1177</v>
      </c>
    </row>
    <row r="318" spans="2:6" ht="13.5">
      <c r="B318" s="27" t="s">
        <v>326</v>
      </c>
      <c r="C318" s="24">
        <v>-0.030921419574660547</v>
      </c>
      <c r="D318" s="24">
        <v>0.05906318665442711</v>
      </c>
      <c r="E318" s="24">
        <v>0.07545981684486058</v>
      </c>
      <c r="F318" s="60">
        <v>0.1007</v>
      </c>
    </row>
    <row r="319" spans="2:6" ht="13.5">
      <c r="B319" s="27" t="s">
        <v>327</v>
      </c>
      <c r="C319" s="24">
        <v>-0.025518300406226047</v>
      </c>
      <c r="D319" s="24">
        <v>0.043691635345251</v>
      </c>
      <c r="E319" s="24">
        <v>0.05500372490481986</v>
      </c>
      <c r="F319" s="60">
        <v>0.0747</v>
      </c>
    </row>
    <row r="320" spans="2:6" ht="13.5">
      <c r="B320" s="27" t="s">
        <v>328</v>
      </c>
      <c r="C320" s="24">
        <v>-0.013854140118468194</v>
      </c>
      <c r="D320" s="24">
        <v>0.021724221568511837</v>
      </c>
      <c r="E320" s="24">
        <v>0.026268193101197213</v>
      </c>
      <c r="F320" s="60">
        <v>0.0368</v>
      </c>
    </row>
    <row r="321" spans="2:6" ht="13.5">
      <c r="B321" s="27" t="s">
        <v>329</v>
      </c>
      <c r="C321" s="24">
        <v>-0.02933310484156948</v>
      </c>
      <c r="D321" s="24">
        <v>0.05107708947294043</v>
      </c>
      <c r="E321" s="24">
        <v>0.06396257441473452</v>
      </c>
      <c r="F321" s="60">
        <v>0.087</v>
      </c>
    </row>
    <row r="322" spans="2:6" ht="13.5">
      <c r="B322" s="27" t="s">
        <v>330</v>
      </c>
      <c r="C322" s="24">
        <v>-0.034071893241382156</v>
      </c>
      <c r="D322" s="24">
        <v>0.08173981003652031</v>
      </c>
      <c r="E322" s="24">
        <v>0.10219442623577812</v>
      </c>
      <c r="F322" s="60">
        <v>0.1352</v>
      </c>
    </row>
    <row r="323" spans="2:6" ht="13.5">
      <c r="B323" s="27" t="s">
        <v>331</v>
      </c>
      <c r="C323" s="24">
        <v>-0.0232631366929823</v>
      </c>
      <c r="D323" s="24">
        <v>0.09344872233722157</v>
      </c>
      <c r="E323" s="24">
        <v>0.10987438867287835</v>
      </c>
      <c r="F323" s="60">
        <v>0.1461</v>
      </c>
    </row>
    <row r="324" spans="2:6" ht="13.5">
      <c r="B324" s="27" t="s">
        <v>332</v>
      </c>
      <c r="C324" s="24">
        <v>0.0005195346413948698</v>
      </c>
      <c r="D324" s="24">
        <v>-0.007338590453265681</v>
      </c>
      <c r="E324" s="24">
        <v>-0.007711077075231998</v>
      </c>
      <c r="F324" s="60">
        <v>-0.0107</v>
      </c>
    </row>
    <row r="325" spans="2:6" ht="13.5">
      <c r="B325" s="27" t="s">
        <v>333</v>
      </c>
      <c r="C325" s="24">
        <v>-0.010555864150713745</v>
      </c>
      <c r="D325" s="24">
        <v>0.06478803291165747</v>
      </c>
      <c r="E325" s="24">
        <v>0.07285156520453917</v>
      </c>
      <c r="F325" s="60">
        <v>0.0981</v>
      </c>
    </row>
    <row r="326" spans="2:6" ht="13.5">
      <c r="B326" s="27" t="s">
        <v>334</v>
      </c>
      <c r="C326" s="24">
        <v>-0.03267226312824789</v>
      </c>
      <c r="D326" s="24">
        <v>0.09495123192235155</v>
      </c>
      <c r="E326" s="24">
        <v>0.1153515279388806</v>
      </c>
      <c r="F326" s="60">
        <v>0.1529</v>
      </c>
    </row>
    <row r="327" spans="2:6" ht="13.5">
      <c r="B327" s="27" t="s">
        <v>335</v>
      </c>
      <c r="C327" s="24">
        <v>-0.03546778154251484</v>
      </c>
      <c r="D327" s="24">
        <v>0.06837294219697299</v>
      </c>
      <c r="E327" s="24">
        <v>0.08564818319150902</v>
      </c>
      <c r="F327" s="60">
        <v>0.1152</v>
      </c>
    </row>
    <row r="328" spans="2:6" ht="13.5">
      <c r="B328" s="27" t="s">
        <v>336</v>
      </c>
      <c r="C328" s="24">
        <v>-0.018973006805623527</v>
      </c>
      <c r="D328" s="24">
        <v>0.02998711720501035</v>
      </c>
      <c r="E328" s="24">
        <v>0.0358838608819525</v>
      </c>
      <c r="F328" s="60">
        <v>0.0505</v>
      </c>
    </row>
    <row r="329" spans="2:6" ht="13.5">
      <c r="B329" s="27" t="s">
        <v>337</v>
      </c>
      <c r="C329" s="24">
        <v>0.026266589018042907</v>
      </c>
      <c r="D329" s="24">
        <v>-0.03480127625602236</v>
      </c>
      <c r="E329" s="24">
        <v>-0.03742542093707257</v>
      </c>
      <c r="F329" s="60">
        <v>-0.0575</v>
      </c>
    </row>
    <row r="330" spans="2:6" ht="13.5">
      <c r="B330" s="27" t="s">
        <v>338</v>
      </c>
      <c r="C330" s="24">
        <v>0.07735156718482017</v>
      </c>
      <c r="D330" s="24">
        <v>-0.08901903241715203</v>
      </c>
      <c r="E330" s="24">
        <v>-0.08511785464033927</v>
      </c>
      <c r="F330" s="60">
        <v>-0.1454</v>
      </c>
    </row>
    <row r="331" spans="2:6" ht="13.5">
      <c r="B331" s="27" t="s">
        <v>339</v>
      </c>
      <c r="C331" s="24">
        <v>0.00922316832740222</v>
      </c>
      <c r="D331" s="24">
        <v>-0.013032947063162936</v>
      </c>
      <c r="E331" s="24">
        <v>-0.014316657455459847</v>
      </c>
      <c r="F331" s="60">
        <v>-0.0214</v>
      </c>
    </row>
    <row r="332" spans="2:6" ht="13.5">
      <c r="B332" s="27" t="s">
        <v>340</v>
      </c>
      <c r="C332" s="24">
        <v>-0.017919971925103084</v>
      </c>
      <c r="D332" s="24">
        <v>0.0311315623119377</v>
      </c>
      <c r="E332" s="24">
        <v>0.037433630973465526</v>
      </c>
      <c r="F332" s="60">
        <v>0.0519</v>
      </c>
    </row>
    <row r="333" spans="2:6" ht="13.5">
      <c r="B333" s="27" t="s">
        <v>341</v>
      </c>
      <c r="C333" s="24">
        <v>-0.030369428664421605</v>
      </c>
      <c r="D333" s="24">
        <v>0.0677543311718054</v>
      </c>
      <c r="E333" s="24">
        <v>0.0825571590268872</v>
      </c>
      <c r="F333" s="60">
        <v>0.111</v>
      </c>
    </row>
    <row r="334" spans="2:6" ht="13.5">
      <c r="B334" s="27" t="s">
        <v>342</v>
      </c>
      <c r="C334" s="24">
        <v>-0.027876659536445914</v>
      </c>
      <c r="D334" s="24">
        <v>0.09262367547972161</v>
      </c>
      <c r="E334" s="24">
        <v>0.10901497197015608</v>
      </c>
      <c r="F334" s="60">
        <v>0.1457</v>
      </c>
    </row>
    <row r="335" spans="2:6" ht="13.5">
      <c r="B335" s="27" t="s">
        <v>343</v>
      </c>
      <c r="C335" s="24">
        <v>-0.011466715104027969</v>
      </c>
      <c r="D335" s="24">
        <v>0.06161250192744916</v>
      </c>
      <c r="E335" s="24">
        <v>0.06948749645508023</v>
      </c>
      <c r="F335" s="60">
        <v>0.0936</v>
      </c>
    </row>
    <row r="336" spans="2:6" ht="13.5">
      <c r="B336" s="27" t="s">
        <v>344</v>
      </c>
      <c r="C336" s="24">
        <v>0.0013861013345355389</v>
      </c>
      <c r="D336" s="24">
        <v>-0.014002085330886871</v>
      </c>
      <c r="E336" s="24">
        <v>-0.01521598042113581</v>
      </c>
      <c r="F336" s="60">
        <v>-0.0207</v>
      </c>
    </row>
    <row r="337" spans="2:6" ht="13.5">
      <c r="B337" s="27" t="s">
        <v>345</v>
      </c>
      <c r="C337" s="24">
        <v>-0.023824397927171503</v>
      </c>
      <c r="D337" s="24">
        <v>0.05910307465205733</v>
      </c>
      <c r="E337" s="24">
        <v>0.06978593231008112</v>
      </c>
      <c r="F337" s="60">
        <v>0.0945</v>
      </c>
    </row>
    <row r="338" spans="2:6" ht="13.5">
      <c r="B338" s="27" t="s">
        <v>346</v>
      </c>
      <c r="C338" s="24">
        <v>-0.013824498208336422</v>
      </c>
      <c r="D338" s="24">
        <v>0.02568284625833428</v>
      </c>
      <c r="E338" s="24">
        <v>0.02984368522689884</v>
      </c>
      <c r="F338" s="60">
        <v>0.0417</v>
      </c>
    </row>
    <row r="339" spans="2:6" ht="13.5">
      <c r="B339" s="27" t="s">
        <v>347</v>
      </c>
      <c r="C339" s="24">
        <v>0.0037034963180460068</v>
      </c>
      <c r="D339" s="24">
        <v>-0.005656915365868542</v>
      </c>
      <c r="E339" s="24">
        <v>-0.006195732664441067</v>
      </c>
      <c r="F339" s="60">
        <v>-0.0092</v>
      </c>
    </row>
    <row r="340" spans="2:6" ht="13.5">
      <c r="B340" s="27" t="s">
        <v>348</v>
      </c>
      <c r="C340" s="24">
        <v>0.04023203263303543</v>
      </c>
      <c r="D340" s="24">
        <v>-0.05086356625763955</v>
      </c>
      <c r="E340" s="24">
        <v>-0.051528610573100764</v>
      </c>
      <c r="F340" s="60">
        <v>-0.0828</v>
      </c>
    </row>
    <row r="341" spans="2:6" ht="13.5">
      <c r="B341" s="27" t="s">
        <v>349</v>
      </c>
      <c r="C341" s="24">
        <v>0.09767478722964995</v>
      </c>
      <c r="D341" s="24">
        <v>-0.1035592513876118</v>
      </c>
      <c r="E341" s="24">
        <v>-0.09545967074499906</v>
      </c>
      <c r="F341" s="60">
        <v>-0.1714</v>
      </c>
    </row>
    <row r="342" spans="2:7" ht="13.5">
      <c r="B342" s="27" t="s">
        <v>350</v>
      </c>
      <c r="C342" s="24">
        <v>0.17033878504572186</v>
      </c>
      <c r="D342" s="24">
        <v>-0.15524008059677286</v>
      </c>
      <c r="E342" s="24">
        <v>-0.12914074283671617</v>
      </c>
      <c r="F342" s="60">
        <v>-0.2642</v>
      </c>
      <c r="G342" s="39">
        <v>-0.07669999999999999</v>
      </c>
    </row>
    <row r="343" spans="2:7" ht="13.5">
      <c r="B343" s="27" t="s">
        <v>351</v>
      </c>
      <c r="C343" s="24">
        <v>0.23592812260687168</v>
      </c>
      <c r="D343" s="24">
        <v>-0.190857883101188</v>
      </c>
      <c r="E343" s="24">
        <v>-0.14673720734328732</v>
      </c>
      <c r="F343" s="60">
        <v>-0.3371</v>
      </c>
      <c r="G343" s="39">
        <v>-0.1496</v>
      </c>
    </row>
    <row r="344" spans="2:6" ht="13.5">
      <c r="B344" s="27" t="s">
        <v>352</v>
      </c>
      <c r="C344" s="24">
        <v>-0.014617444148910863</v>
      </c>
      <c r="D344" s="24">
        <v>0.03045821351489053</v>
      </c>
      <c r="E344" s="24">
        <v>0.0345912414022056</v>
      </c>
      <c r="F344" s="60">
        <v>0.0484</v>
      </c>
    </row>
    <row r="345" spans="2:6" ht="13.5">
      <c r="B345" s="27" t="s">
        <v>353</v>
      </c>
      <c r="C345" s="24">
        <v>-0.01660357629944542</v>
      </c>
      <c r="D345" s="24">
        <v>0.04724972465223942</v>
      </c>
      <c r="E345" s="24">
        <v>0.05400492540688617</v>
      </c>
      <c r="F345" s="60">
        <v>0.0737</v>
      </c>
    </row>
    <row r="346" spans="2:6" ht="13.5">
      <c r="B346" s="27" t="s">
        <v>354</v>
      </c>
      <c r="C346" s="24">
        <v>-0.008270257454761065</v>
      </c>
      <c r="D346" s="24">
        <v>0.033929069451694716</v>
      </c>
      <c r="E346" s="24">
        <v>0.0385642818884655</v>
      </c>
      <c r="F346" s="60">
        <v>0.052</v>
      </c>
    </row>
    <row r="347" spans="2:6" ht="13.5">
      <c r="B347" s="27" t="s">
        <v>355</v>
      </c>
      <c r="C347" s="24">
        <v>0.00228364034339279</v>
      </c>
      <c r="D347" s="24">
        <v>-0.013545125368437994</v>
      </c>
      <c r="E347" s="24">
        <v>-0.015529287046824436</v>
      </c>
      <c r="F347" s="60">
        <v>-0.0207</v>
      </c>
    </row>
    <row r="348" spans="2:6" ht="13.5">
      <c r="B348" s="27" t="s">
        <v>356</v>
      </c>
      <c r="C348" s="24">
        <v>0.008056224017913394</v>
      </c>
      <c r="D348" s="24">
        <v>-0.012828153282413268</v>
      </c>
      <c r="E348" s="24">
        <v>-0.014144514715477285</v>
      </c>
      <c r="F348" s="60">
        <v>-0.0207</v>
      </c>
    </row>
    <row r="349" spans="2:6" ht="13.5">
      <c r="B349" s="27" t="s">
        <v>357</v>
      </c>
      <c r="C349" s="24">
        <v>0.06575500059892647</v>
      </c>
      <c r="D349" s="24">
        <v>-0.07997815925128293</v>
      </c>
      <c r="E349" s="24">
        <v>-0.08362972173943994</v>
      </c>
      <c r="F349" s="60">
        <v>-0.1331</v>
      </c>
    </row>
    <row r="350" spans="2:7" ht="13.5">
      <c r="B350" s="27" t="s">
        <v>358</v>
      </c>
      <c r="C350" s="24">
        <v>0.1507694520692766</v>
      </c>
      <c r="D350" s="24">
        <v>-0.1427010794718413</v>
      </c>
      <c r="E350" s="24">
        <v>-0.13896739538187397</v>
      </c>
      <c r="F350" s="60">
        <v>-0.2498</v>
      </c>
      <c r="G350" s="39">
        <v>-0.062299999999999994</v>
      </c>
    </row>
    <row r="351" spans="2:7" ht="13.5">
      <c r="B351" s="27" t="s">
        <v>359</v>
      </c>
      <c r="C351" s="24">
        <v>0.2228485874393229</v>
      </c>
      <c r="D351" s="24">
        <v>-0.17590878521293263</v>
      </c>
      <c r="E351" s="24">
        <v>-0.16209575592671754</v>
      </c>
      <c r="F351" s="60">
        <v>-0.3269</v>
      </c>
      <c r="G351" s="39">
        <v>-0.13940000000000002</v>
      </c>
    </row>
    <row r="352" spans="2:7" ht="13.5">
      <c r="B352" s="27" t="s">
        <v>360</v>
      </c>
      <c r="C352" s="24">
        <v>0.3004981725701299</v>
      </c>
      <c r="D352" s="24">
        <v>-0.20326161458297776</v>
      </c>
      <c r="E352" s="24">
        <v>-0.1795000034627119</v>
      </c>
      <c r="F352" s="60">
        <v>-0.4048</v>
      </c>
      <c r="G352" s="39">
        <v>-0.2173</v>
      </c>
    </row>
    <row r="353" spans="2:7" ht="13.5">
      <c r="B353" s="27" t="s">
        <v>361</v>
      </c>
      <c r="C353" s="24">
        <v>0.20193724663679546</v>
      </c>
      <c r="D353" s="24">
        <v>-0.1660432547143742</v>
      </c>
      <c r="E353" s="24">
        <v>-0.17095170542737925</v>
      </c>
      <c r="F353" s="60">
        <v>-0.3124</v>
      </c>
      <c r="G353" s="39">
        <v>-0.12490000000000001</v>
      </c>
    </row>
    <row r="354" spans="2:6" ht="13.5">
      <c r="B354" s="27" t="s">
        <v>362</v>
      </c>
      <c r="C354" s="24">
        <v>0.09155523267010324</v>
      </c>
      <c r="D354" s="24">
        <v>-0.10018488901638989</v>
      </c>
      <c r="E354" s="24">
        <v>-0.11157038627080418</v>
      </c>
      <c r="F354" s="60">
        <v>-0.1757</v>
      </c>
    </row>
    <row r="355" spans="2:6" ht="13.5">
      <c r="B355" s="27" t="s">
        <v>363</v>
      </c>
      <c r="C355" s="24">
        <v>0.019956154813442595</v>
      </c>
      <c r="D355" s="24">
        <v>-0.029640771852960768</v>
      </c>
      <c r="E355" s="24">
        <v>-0.03428889888731135</v>
      </c>
      <c r="F355" s="60">
        <v>-0.0495</v>
      </c>
    </row>
    <row r="356" spans="2:6" ht="13.5">
      <c r="B356" s="27" t="s">
        <v>364</v>
      </c>
      <c r="C356" s="24">
        <v>-0.008666307096873993</v>
      </c>
      <c r="D356" s="24">
        <v>0.018055550806664655</v>
      </c>
      <c r="E356" s="24">
        <v>0.021110995363148533</v>
      </c>
      <c r="F356" s="60">
        <v>0.0291</v>
      </c>
    </row>
    <row r="357" spans="2:6" ht="13.5">
      <c r="B357" s="27" t="s">
        <v>365</v>
      </c>
      <c r="C357" s="24">
        <v>-0.011346311786674335</v>
      </c>
      <c r="D357" s="24">
        <v>0.03276814185891652</v>
      </c>
      <c r="E357" s="24">
        <v>0.03910727097422928</v>
      </c>
      <c r="F357" s="60">
        <v>0.0523</v>
      </c>
    </row>
    <row r="358" spans="2:6" ht="13.5">
      <c r="B358" s="27" t="s">
        <v>366</v>
      </c>
      <c r="C358" s="24">
        <v>-0.003044531635993053</v>
      </c>
      <c r="D358" s="24">
        <v>0.011075245598114236</v>
      </c>
      <c r="E358" s="24">
        <v>0.01371917627279906</v>
      </c>
      <c r="F358" s="60">
        <v>0.0179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38828.28728009259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74</v>
      </c>
      <c r="D36" s="44">
        <v>0</v>
      </c>
      <c r="E36" s="44">
        <v>140</v>
      </c>
      <c r="F36" s="44">
        <v>214</v>
      </c>
      <c r="G36" s="45">
        <v>68.58974358974359</v>
      </c>
      <c r="H36" s="56"/>
    </row>
    <row r="37" spans="2:8" ht="13.5">
      <c r="B37" s="49" t="s">
        <v>39</v>
      </c>
      <c r="C37" s="44">
        <v>63</v>
      </c>
      <c r="D37" s="44"/>
      <c r="E37" s="44">
        <v>35</v>
      </c>
      <c r="F37" s="44">
        <v>98</v>
      </c>
      <c r="G37" s="45">
        <v>31.41025641025641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137</v>
      </c>
      <c r="D39" s="44">
        <v>0</v>
      </c>
      <c r="E39" s="44">
        <v>175</v>
      </c>
      <c r="F39" s="44">
        <v>312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0.4386466103882327</v>
      </c>
      <c r="D42" s="42">
        <v>0.2666794508825525</v>
      </c>
      <c r="E42" s="42">
        <v>0.25721513244418404</v>
      </c>
      <c r="F42" s="51">
        <v>0.3747</v>
      </c>
    </row>
    <row r="43" spans="2:6" ht="13.5">
      <c r="B43" s="49" t="s">
        <v>13</v>
      </c>
      <c r="C43" s="42">
        <v>-0.06572120498980638</v>
      </c>
      <c r="D43" s="42">
        <v>-0.06572120498980638</v>
      </c>
      <c r="E43" s="42">
        <v>-0.06572120498980638</v>
      </c>
      <c r="F43" s="51">
        <v>-0.5426359325427057</v>
      </c>
    </row>
    <row r="44" spans="2:6" ht="13.5">
      <c r="B44" s="49" t="s">
        <v>14</v>
      </c>
      <c r="C44" s="42">
        <v>0.5043678153780391</v>
      </c>
      <c r="D44" s="42">
        <v>0.46994106546553027</v>
      </c>
      <c r="E44" s="42">
        <v>0.5441286938673429</v>
      </c>
      <c r="F44" s="51">
        <v>0.9173359325427057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0.06605158588709574</v>
      </c>
      <c r="D46" s="42">
        <v>-0.031490045173997054</v>
      </c>
      <c r="E46" s="42">
        <v>-0.02741560040656368</v>
      </c>
      <c r="F46" s="51">
        <v>-0.00449871794871795</v>
      </c>
    </row>
    <row r="47" spans="2:6" ht="13.5">
      <c r="B47" s="49" t="s">
        <v>26</v>
      </c>
      <c r="C47" s="42">
        <v>0.10674841570055632</v>
      </c>
      <c r="D47" s="42">
        <v>0.09576416130718154</v>
      </c>
      <c r="E47" s="42">
        <v>0.11675447269015786</v>
      </c>
      <c r="F47" s="51">
        <v>0.18492594663413037</v>
      </c>
    </row>
    <row r="48" spans="2:6" ht="13.5">
      <c r="B48" s="49" t="s">
        <v>27</v>
      </c>
      <c r="C48" s="42">
        <v>0.08399419333762</v>
      </c>
      <c r="D48" s="42">
        <v>0.09058394542513803</v>
      </c>
      <c r="E48" s="42">
        <v>0.11367236476807313</v>
      </c>
      <c r="F48" s="51">
        <v>0.18516739727724266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1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42</v>
      </c>
      <c r="F1" t="s">
        <v>21</v>
      </c>
      <c r="G1">
        <v>312</v>
      </c>
    </row>
    <row r="2" spans="2:3" ht="12.75">
      <c r="B2">
        <v>-0.1875</v>
      </c>
      <c r="C2">
        <f>MAX(GaussDistr_1)-1</f>
        <v>42</v>
      </c>
    </row>
    <row r="3" spans="1:16" ht="12.75">
      <c r="A3" t="str">
        <f>"-3s"</f>
        <v>-3s</v>
      </c>
      <c r="B3">
        <v>-0.5600009097804459</v>
      </c>
      <c r="C3">
        <f aca="true" t="shared" si="0" ref="C3:C33">NORMDIST(B3,AveDev3D_0,StandardDev3D_0,FALSE)*NumPoints_7*I3</f>
        <v>0.27654734090493177</v>
      </c>
      <c r="D3">
        <v>1</v>
      </c>
      <c r="F3" t="s">
        <v>17</v>
      </c>
      <c r="G3">
        <v>15</v>
      </c>
      <c r="I3">
        <f>B5-B4</f>
        <v>0.03703347945544855</v>
      </c>
      <c r="N3">
        <v>0.1875</v>
      </c>
      <c r="O3">
        <v>-0.1875</v>
      </c>
      <c r="P3">
        <v>-0.00449871794871795</v>
      </c>
    </row>
    <row r="4" spans="1:16" ht="12.75">
      <c r="B4">
        <v>-0.5229674303249974</v>
      </c>
      <c r="C4">
        <f t="shared" si="0"/>
        <v>0.4939241787779498</v>
      </c>
      <c r="D4">
        <v>2</v>
      </c>
      <c r="F4" t="s">
        <v>18</v>
      </c>
      <c r="G4">
        <v>5</v>
      </c>
      <c r="I4">
        <f>I3</f>
        <v>0.03703347945544855</v>
      </c>
      <c r="N4">
        <v>0.1875</v>
      </c>
      <c r="O4">
        <v>-0.1875</v>
      </c>
      <c r="P4">
        <v>-0.00449871794871795</v>
      </c>
    </row>
    <row r="5" spans="1:16" ht="12.75">
      <c r="B5">
        <v>-0.4859339508695488</v>
      </c>
      <c r="C5">
        <f t="shared" si="0"/>
        <v>0.8475772801819829</v>
      </c>
      <c r="D5">
        <v>1</v>
      </c>
      <c r="I5">
        <f>I4</f>
        <v>0.03703347945544855</v>
      </c>
      <c r="N5">
        <v>0.1875</v>
      </c>
      <c r="O5">
        <v>-0.1875</v>
      </c>
      <c r="P5">
        <v>-0.00449871794871795</v>
      </c>
    </row>
    <row r="6" spans="1:16" ht="12.75">
      <c r="B6">
        <v>-0.44890047141410033</v>
      </c>
      <c r="C6">
        <f t="shared" si="0"/>
        <v>1.3974186903981967</v>
      </c>
      <c r="D6">
        <v>3</v>
      </c>
      <c r="I6">
        <f aca="true" t="shared" si="1" ref="I6:I33">I5</f>
        <v>0.03703347945544855</v>
      </c>
      <c r="N6">
        <v>0.1875</v>
      </c>
      <c r="O6">
        <v>-0.1875</v>
      </c>
      <c r="P6">
        <v>-0.00449871794871795</v>
      </c>
    </row>
    <row r="7" spans="1:16" ht="12.75">
      <c r="B7">
        <v>-0.41186699195865173</v>
      </c>
      <c r="C7">
        <f t="shared" si="0"/>
        <v>2.2136145936048437</v>
      </c>
      <c r="D7">
        <v>1</v>
      </c>
      <c r="I7">
        <f t="shared" si="1"/>
        <v>0.03703347945544855</v>
      </c>
      <c r="N7">
        <v>0.1875</v>
      </c>
      <c r="O7">
        <v>-0.1875</v>
      </c>
      <c r="P7">
        <v>-0.00449871794871795</v>
      </c>
    </row>
    <row r="8" spans="1:16" ht="12.75">
      <c r="A8" t="str">
        <f>"-2s"</f>
        <v>-2s</v>
      </c>
      <c r="B8">
        <v>-0.37483351250320324</v>
      </c>
      <c r="C8">
        <f t="shared" si="0"/>
        <v>3.369036310422936</v>
      </c>
      <c r="D8">
        <v>8</v>
      </c>
      <c r="I8">
        <f t="shared" si="1"/>
        <v>0.03703347945544855</v>
      </c>
      <c r="N8">
        <v>0.1875</v>
      </c>
      <c r="O8">
        <v>-0.1875</v>
      </c>
      <c r="P8">
        <v>-0.00449871794871795</v>
      </c>
    </row>
    <row r="9" spans="1:16" ht="12.75">
      <c r="B9">
        <v>-0.33780003304775474</v>
      </c>
      <c r="C9">
        <f t="shared" si="0"/>
        <v>4.926489877975796</v>
      </c>
      <c r="D9">
        <v>10</v>
      </c>
      <c r="I9">
        <f t="shared" si="1"/>
        <v>0.03703347945544855</v>
      </c>
      <c r="N9">
        <v>0.1875</v>
      </c>
      <c r="O9">
        <v>-0.1875</v>
      </c>
      <c r="P9">
        <v>-0.00449871794871795</v>
      </c>
    </row>
    <row r="10" spans="1:16" ht="12.75">
      <c r="B10">
        <v>-0.3007665535923062</v>
      </c>
      <c r="C10">
        <f t="shared" si="0"/>
        <v>6.9214600839980305</v>
      </c>
      <c r="D10">
        <v>6</v>
      </c>
      <c r="I10">
        <f t="shared" si="1"/>
        <v>0.03703347945544855</v>
      </c>
      <c r="N10">
        <v>0.1875</v>
      </c>
      <c r="O10">
        <v>-0.1875</v>
      </c>
      <c r="P10">
        <v>-0.00449871794871795</v>
      </c>
    </row>
    <row r="11" spans="1:16" ht="12.75">
      <c r="B11">
        <v>-0.26373307413685765</v>
      </c>
      <c r="C11">
        <f t="shared" si="0"/>
        <v>9.342993855670482</v>
      </c>
      <c r="D11">
        <v>15</v>
      </c>
      <c r="I11">
        <f t="shared" si="1"/>
        <v>0.03703347945544855</v>
      </c>
      <c r="N11">
        <v>0.1875</v>
      </c>
      <c r="O11">
        <v>-0.1875</v>
      </c>
      <c r="P11">
        <v>-0.00449871794871795</v>
      </c>
    </row>
    <row r="12" spans="1:16" ht="12.75">
      <c r="B12">
        <v>-0.22669959468140916</v>
      </c>
      <c r="C12">
        <f t="shared" si="0"/>
        <v>12.117209830952493</v>
      </c>
      <c r="D12">
        <v>15</v>
      </c>
      <c r="I12">
        <f t="shared" si="1"/>
        <v>0.03703347945544855</v>
      </c>
      <c r="N12">
        <v>0.1875</v>
      </c>
      <c r="O12">
        <v>-0.1875</v>
      </c>
      <c r="P12">
        <v>-0.00449871794871795</v>
      </c>
    </row>
    <row r="13" spans="1:16" ht="12.75">
      <c r="B13">
        <v>-0.1896661152259606</v>
      </c>
      <c r="C13">
        <f t="shared" si="0"/>
        <v>15.098973209994552</v>
      </c>
      <c r="D13">
        <v>13</v>
      </c>
      <c r="I13">
        <f t="shared" si="1"/>
        <v>0.03703347945544855</v>
      </c>
      <c r="N13">
        <v>0.1875</v>
      </c>
      <c r="O13">
        <v>-0.1875</v>
      </c>
      <c r="P13">
        <v>-0.00449871794871795</v>
      </c>
    </row>
    <row r="14" spans="1:16" ht="12.75">
      <c r="B14">
        <v>-0.1526326357705121</v>
      </c>
      <c r="C14">
        <f t="shared" si="0"/>
        <v>18.07675289231653</v>
      </c>
      <c r="D14">
        <v>17</v>
      </c>
      <c r="I14">
        <f t="shared" si="1"/>
        <v>0.03703347945544855</v>
      </c>
      <c r="N14">
        <v>0.1875</v>
      </c>
      <c r="O14">
        <v>-0.1875</v>
      </c>
      <c r="P14">
        <v>-0.00449871794871795</v>
      </c>
    </row>
    <row r="15" spans="1:16" ht="12.75">
      <c r="B15">
        <v>-0.11559915631506355</v>
      </c>
      <c r="C15">
        <f t="shared" si="0"/>
        <v>20.793215220448303</v>
      </c>
      <c r="D15">
        <v>12</v>
      </c>
      <c r="I15">
        <f t="shared" si="1"/>
        <v>0.03703347945544855</v>
      </c>
      <c r="N15">
        <v>0.1875</v>
      </c>
      <c r="O15">
        <v>-0.1875</v>
      </c>
      <c r="P15">
        <v>-0.00449871794871795</v>
      </c>
    </row>
    <row r="16" spans="1:16" ht="12.75">
      <c r="B16">
        <v>-0.07856567685961502</v>
      </c>
      <c r="C16">
        <f t="shared" si="0"/>
        <v>22.980056754927382</v>
      </c>
      <c r="D16">
        <v>16</v>
      </c>
      <c r="I16">
        <f t="shared" si="1"/>
        <v>0.03703347945544855</v>
      </c>
      <c r="N16">
        <v>0.1875</v>
      </c>
      <c r="O16">
        <v>-0.1875</v>
      </c>
      <c r="P16">
        <v>-0.00449871794871795</v>
      </c>
    </row>
    <row r="17" spans="1:16" ht="12.75">
      <c r="B17">
        <v>-0.041532197404166485</v>
      </c>
      <c r="C17">
        <f t="shared" si="0"/>
        <v>24.401064104068457</v>
      </c>
      <c r="D17">
        <v>16</v>
      </c>
      <c r="I17">
        <f t="shared" si="1"/>
        <v>0.03703347945544855</v>
      </c>
      <c r="N17">
        <v>0.1875</v>
      </c>
      <c r="O17">
        <v>-0.1875</v>
      </c>
      <c r="P17">
        <v>-0.00449871794871795</v>
      </c>
    </row>
    <row r="18" spans="1:16" ht="12.75">
      <c r="A18" t="str">
        <f>"0"</f>
        <v>0</v>
      </c>
      <c r="B18">
        <v>-0.00449871794871795</v>
      </c>
      <c r="C18">
        <f t="shared" si="0"/>
        <v>24.893998297049407</v>
      </c>
      <c r="D18">
        <v>13</v>
      </c>
      <c r="I18">
        <f t="shared" si="1"/>
        <v>0.03703347945544855</v>
      </c>
      <c r="N18">
        <v>0.1875</v>
      </c>
      <c r="O18">
        <v>-0.1875</v>
      </c>
      <c r="P18">
        <v>-0.00449871794871795</v>
      </c>
    </row>
    <row r="19" spans="1:16" ht="12.75">
      <c r="B19">
        <v>0.03253476150673058</v>
      </c>
      <c r="C19">
        <f t="shared" si="0"/>
        <v>24.401064104068457</v>
      </c>
      <c r="D19">
        <v>21</v>
      </c>
      <c r="I19">
        <f t="shared" si="1"/>
        <v>0.03703347945544855</v>
      </c>
      <c r="N19">
        <v>0.1875</v>
      </c>
      <c r="O19">
        <v>-0.1875</v>
      </c>
      <c r="P19">
        <v>-0.00449871794871795</v>
      </c>
    </row>
    <row r="20" spans="1:16" ht="12.75">
      <c r="B20">
        <v>0.06956824096217912</v>
      </c>
      <c r="C20">
        <f t="shared" si="0"/>
        <v>22.980056754927382</v>
      </c>
      <c r="D20">
        <v>21</v>
      </c>
      <c r="I20">
        <f t="shared" si="1"/>
        <v>0.03703347945544855</v>
      </c>
      <c r="N20">
        <v>0.1875</v>
      </c>
      <c r="O20">
        <v>-0.1875</v>
      </c>
      <c r="P20">
        <v>-0.00449871794871795</v>
      </c>
    </row>
    <row r="21" spans="1:16" ht="12.75">
      <c r="B21">
        <v>0.10660172041762765</v>
      </c>
      <c r="C21">
        <f t="shared" si="0"/>
        <v>20.793215220448303</v>
      </c>
      <c r="D21">
        <v>40</v>
      </c>
      <c r="I21">
        <f t="shared" si="1"/>
        <v>0.03703347945544855</v>
      </c>
      <c r="N21">
        <v>0.1875</v>
      </c>
      <c r="O21">
        <v>-0.1875</v>
      </c>
      <c r="P21">
        <v>-0.00449871794871795</v>
      </c>
    </row>
    <row r="22" spans="1:16" ht="12.75">
      <c r="B22">
        <v>0.14363519987307619</v>
      </c>
      <c r="C22">
        <f t="shared" si="0"/>
        <v>18.07675289231653</v>
      </c>
      <c r="D22">
        <v>43</v>
      </c>
      <c r="I22">
        <f t="shared" si="1"/>
        <v>0.03703347945544855</v>
      </c>
      <c r="N22">
        <v>0.1875</v>
      </c>
      <c r="O22">
        <v>-0.1875</v>
      </c>
      <c r="P22">
        <v>-0.00449871794871795</v>
      </c>
    </row>
    <row r="23" spans="1:16" ht="12.75">
      <c r="B23">
        <v>0.1806686793285247</v>
      </c>
      <c r="C23">
        <f t="shared" si="0"/>
        <v>15.098973209994552</v>
      </c>
      <c r="D23">
        <v>20</v>
      </c>
      <c r="I23">
        <f t="shared" si="1"/>
        <v>0.03703347945544855</v>
      </c>
      <c r="N23">
        <v>0.1875</v>
      </c>
      <c r="O23">
        <v>-0.1875</v>
      </c>
      <c r="P23">
        <v>-0.00449871794871795</v>
      </c>
    </row>
    <row r="24" spans="1:16" ht="12.75">
      <c r="B24">
        <v>0.21770215878397325</v>
      </c>
      <c r="C24">
        <f t="shared" si="0"/>
        <v>12.117209830952493</v>
      </c>
      <c r="D24">
        <v>12</v>
      </c>
      <c r="I24">
        <f t="shared" si="1"/>
        <v>0.03703347945544855</v>
      </c>
      <c r="N24">
        <v>0.1875</v>
      </c>
      <c r="O24">
        <v>-0.1875</v>
      </c>
      <c r="P24">
        <v>-0.00449871794871795</v>
      </c>
    </row>
    <row r="25" spans="1:16" ht="12.75">
      <c r="B25">
        <v>0.2547356382394218</v>
      </c>
      <c r="C25">
        <f t="shared" si="0"/>
        <v>9.342993855670482</v>
      </c>
      <c r="D25">
        <v>1</v>
      </c>
      <c r="I25">
        <f t="shared" si="1"/>
        <v>0.03703347945544855</v>
      </c>
      <c r="N25">
        <v>0.1875</v>
      </c>
      <c r="O25">
        <v>-0.1875</v>
      </c>
      <c r="P25">
        <v>-0.00449871794871795</v>
      </c>
    </row>
    <row r="26" spans="1:16" ht="12.75">
      <c r="B26">
        <v>0.29176911769487035</v>
      </c>
      <c r="C26">
        <f t="shared" si="0"/>
        <v>6.9214600839980305</v>
      </c>
      <c r="D26">
        <v>2</v>
      </c>
      <c r="I26">
        <f t="shared" si="1"/>
        <v>0.03703347945544855</v>
      </c>
      <c r="N26">
        <v>0.1875</v>
      </c>
      <c r="O26">
        <v>-0.1875</v>
      </c>
      <c r="P26">
        <v>-0.00449871794871795</v>
      </c>
    </row>
    <row r="27" spans="1:16" ht="12.75">
      <c r="B27">
        <v>0.3288025971503189</v>
      </c>
      <c r="C27">
        <f t="shared" si="0"/>
        <v>4.926489877975796</v>
      </c>
      <c r="D27">
        <v>2</v>
      </c>
      <c r="I27">
        <f t="shared" si="1"/>
        <v>0.03703347945544855</v>
      </c>
      <c r="N27">
        <v>0.1875</v>
      </c>
      <c r="O27">
        <v>-0.1875</v>
      </c>
      <c r="P27">
        <v>-0.00449871794871795</v>
      </c>
    </row>
    <row r="28" spans="1:16" ht="12.75">
      <c r="A28" t="str">
        <f>"2s"</f>
        <v>2s</v>
      </c>
      <c r="B28">
        <v>0.3658360766057674</v>
      </c>
      <c r="C28">
        <f t="shared" si="0"/>
        <v>3.369036310422936</v>
      </c>
      <c r="D28">
        <v>1</v>
      </c>
      <c r="I28">
        <f t="shared" si="1"/>
        <v>0.03703347945544855</v>
      </c>
      <c r="N28">
        <v>0.1875</v>
      </c>
      <c r="O28">
        <v>-0.1875</v>
      </c>
      <c r="P28">
        <v>-0.00449871794871795</v>
      </c>
    </row>
    <row r="29" spans="1:16" ht="12.75">
      <c r="B29">
        <v>0.4028695560612159</v>
      </c>
      <c r="C29">
        <f t="shared" si="0"/>
        <v>2.2136145936048437</v>
      </c>
      <c r="D29">
        <v>0</v>
      </c>
      <c r="I29">
        <f t="shared" si="1"/>
        <v>0.03703347945544855</v>
      </c>
      <c r="N29">
        <v>0.1875</v>
      </c>
      <c r="O29">
        <v>-0.1875</v>
      </c>
      <c r="P29">
        <v>-0.00449871794871795</v>
      </c>
    </row>
    <row r="30" spans="1:16" ht="12.75">
      <c r="B30">
        <v>0.4399030355166645</v>
      </c>
      <c r="C30">
        <f t="shared" si="0"/>
        <v>1.3974186903981967</v>
      </c>
      <c r="D30">
        <v>0</v>
      </c>
      <c r="I30">
        <f t="shared" si="1"/>
        <v>0.03703347945544855</v>
      </c>
      <c r="N30">
        <v>0.1875</v>
      </c>
      <c r="O30">
        <v>-0.1875</v>
      </c>
      <c r="P30">
        <v>-0.00449871794871795</v>
      </c>
    </row>
    <row r="31" spans="1:16" ht="12.75">
      <c r="B31">
        <v>0.476936514972113</v>
      </c>
      <c r="C31">
        <f t="shared" si="0"/>
        <v>0.8475772801819829</v>
      </c>
      <c r="D31">
        <v>0</v>
      </c>
      <c r="I31">
        <f t="shared" si="1"/>
        <v>0.03703347945544855</v>
      </c>
      <c r="N31">
        <v>0.1875</v>
      </c>
      <c r="O31">
        <v>-0.1875</v>
      </c>
      <c r="P31">
        <v>-0.00449871794871795</v>
      </c>
    </row>
    <row r="32" spans="1:16" ht="12.75">
      <c r="B32">
        <v>0.5139699944275615</v>
      </c>
      <c r="C32">
        <f t="shared" si="0"/>
        <v>0.4939241787779498</v>
      </c>
      <c r="D32">
        <v>0</v>
      </c>
      <c r="I32">
        <f t="shared" si="1"/>
        <v>0.03703347945544855</v>
      </c>
      <c r="N32">
        <v>0.1875</v>
      </c>
      <c r="O32">
        <v>-0.1875</v>
      </c>
      <c r="P32">
        <v>-0.00449871794871795</v>
      </c>
    </row>
    <row r="33" spans="1:16" ht="12.75">
      <c r="A33" t="str">
        <f>"3s"</f>
        <v>3s</v>
      </c>
      <c r="B33">
        <v>0.5510034738830101</v>
      </c>
      <c r="C33">
        <f t="shared" si="0"/>
        <v>0.27654734090493177</v>
      </c>
      <c r="D33">
        <v>0</v>
      </c>
      <c r="I33">
        <f t="shared" si="1"/>
        <v>0.03703347945544855</v>
      </c>
      <c r="N33">
        <v>0.1875</v>
      </c>
      <c r="O33">
        <v>-0.1875</v>
      </c>
      <c r="P33">
        <v>-0.00449871794871795</v>
      </c>
    </row>
    <row r="34" spans="14:16" ht="12.75">
      <c r="N34">
        <v>0.1875</v>
      </c>
      <c r="O34">
        <v>-0.1875</v>
      </c>
      <c r="P34">
        <v>-0.00449871794871795</v>
      </c>
    </row>
    <row r="35" spans="14:16" ht="12.75">
      <c r="N35">
        <v>0.1875</v>
      </c>
      <c r="O35">
        <v>-0.1875</v>
      </c>
      <c r="P35">
        <v>-0.00449871794871795</v>
      </c>
    </row>
    <row r="36" spans="14:16" ht="12.75">
      <c r="N36">
        <v>0.1875</v>
      </c>
      <c r="O36">
        <v>-0.1875</v>
      </c>
      <c r="P36">
        <v>-0.00449871794871795</v>
      </c>
    </row>
    <row r="37" spans="14:16" ht="12.75">
      <c r="N37">
        <v>0.1875</v>
      </c>
      <c r="O37">
        <v>-0.1875</v>
      </c>
      <c r="P37">
        <v>-0.00449871794871795</v>
      </c>
    </row>
    <row r="38" spans="14:16" ht="12.75">
      <c r="N38">
        <v>0.1875</v>
      </c>
      <c r="O38">
        <v>-0.1875</v>
      </c>
      <c r="P38">
        <v>-0.00449871794871795</v>
      </c>
    </row>
    <row r="39" spans="14:16" ht="12.75">
      <c r="N39">
        <v>0.1875</v>
      </c>
      <c r="O39">
        <v>-0.1875</v>
      </c>
      <c r="P39">
        <v>-0.00449871794871795</v>
      </c>
    </row>
    <row r="40" spans="14:16" ht="12.75">
      <c r="N40">
        <v>0.1875</v>
      </c>
      <c r="O40">
        <v>-0.1875</v>
      </c>
      <c r="P40">
        <v>-0.00449871794871795</v>
      </c>
    </row>
    <row r="41" spans="14:16" ht="12.75">
      <c r="N41">
        <v>0.1875</v>
      </c>
      <c r="O41">
        <v>-0.1875</v>
      </c>
      <c r="P41">
        <v>-0.00449871794871795</v>
      </c>
    </row>
    <row r="42" spans="14:16" ht="12.75">
      <c r="N42">
        <v>0.1875</v>
      </c>
      <c r="O42">
        <v>-0.1875</v>
      </c>
      <c r="P42">
        <v>-0.00449871794871795</v>
      </c>
    </row>
    <row r="43" spans="14:16" ht="12.75">
      <c r="N43">
        <v>0.1875</v>
      </c>
      <c r="O43">
        <v>-0.1875</v>
      </c>
      <c r="P43">
        <v>-0.00449871794871795</v>
      </c>
    </row>
    <row r="44" spans="14:16" ht="12.75">
      <c r="N44">
        <v>0.1875</v>
      </c>
      <c r="O44">
        <v>-0.1875</v>
      </c>
      <c r="P44">
        <v>-0.00449871794871795</v>
      </c>
    </row>
    <row r="45" spans="14:16" ht="12.75">
      <c r="N45">
        <v>0.1875</v>
      </c>
      <c r="O45">
        <v>-0.1875</v>
      </c>
      <c r="P45">
        <v>-0.00449871794871795</v>
      </c>
    </row>
    <row r="46" spans="14:16" ht="12.75">
      <c r="N46">
        <v>0.1875</v>
      </c>
      <c r="O46">
        <v>-0.1875</v>
      </c>
      <c r="P46">
        <v>-0.00449871794871795</v>
      </c>
    </row>
    <row r="47" spans="14:16" ht="12.75">
      <c r="N47">
        <v>0.1875</v>
      </c>
      <c r="O47">
        <v>-0.1875</v>
      </c>
      <c r="P47">
        <v>-0.00449871794871795</v>
      </c>
    </row>
    <row r="48" spans="14:16" ht="12.75">
      <c r="N48">
        <v>0.1875</v>
      </c>
      <c r="O48">
        <v>-0.1875</v>
      </c>
      <c r="P48">
        <v>-0.00449871794871795</v>
      </c>
    </row>
    <row r="49" spans="14:16" ht="12.75">
      <c r="N49">
        <v>0.1875</v>
      </c>
      <c r="O49">
        <v>-0.1875</v>
      </c>
      <c r="P49">
        <v>-0.00449871794871795</v>
      </c>
    </row>
    <row r="50" spans="14:16" ht="12.75">
      <c r="N50">
        <v>0.1875</v>
      </c>
      <c r="O50">
        <v>-0.1875</v>
      </c>
      <c r="P50">
        <v>-0.00449871794871795</v>
      </c>
    </row>
    <row r="51" spans="14:16" ht="12.75">
      <c r="N51">
        <v>0.1875</v>
      </c>
      <c r="O51">
        <v>-0.1875</v>
      </c>
      <c r="P51">
        <v>-0.00449871794871795</v>
      </c>
    </row>
    <row r="52" spans="14:16" ht="12.75">
      <c r="N52">
        <v>0.1875</v>
      </c>
      <c r="O52">
        <v>-0.1875</v>
      </c>
      <c r="P52">
        <v>-0.00449871794871795</v>
      </c>
    </row>
    <row r="53" spans="14:16" ht="12.75">
      <c r="N53">
        <v>0.1875</v>
      </c>
      <c r="O53">
        <v>-0.1875</v>
      </c>
      <c r="P53">
        <v>-0.00449871794871795</v>
      </c>
    </row>
    <row r="54" spans="14:16" ht="12.75">
      <c r="N54">
        <v>0.1875</v>
      </c>
      <c r="O54">
        <v>-0.1875</v>
      </c>
      <c r="P54">
        <v>-0.00449871794871795</v>
      </c>
    </row>
    <row r="55" spans="14:16" ht="12.75">
      <c r="N55">
        <v>0.1875</v>
      </c>
      <c r="O55">
        <v>-0.1875</v>
      </c>
      <c r="P55">
        <v>-0.00449871794871795</v>
      </c>
    </row>
    <row r="56" spans="14:16" ht="12.75">
      <c r="N56">
        <v>0.1875</v>
      </c>
      <c r="O56">
        <v>-0.1875</v>
      </c>
      <c r="P56">
        <v>-0.00449871794871795</v>
      </c>
    </row>
    <row r="57" spans="14:16" ht="12.75">
      <c r="N57">
        <v>0.1875</v>
      </c>
      <c r="O57">
        <v>-0.1875</v>
      </c>
      <c r="P57">
        <v>-0.00449871794871795</v>
      </c>
    </row>
    <row r="58" spans="14:16" ht="12.75">
      <c r="N58">
        <v>0.1875</v>
      </c>
      <c r="O58">
        <v>-0.1875</v>
      </c>
      <c r="P58">
        <v>-0.00449871794871795</v>
      </c>
    </row>
    <row r="59" spans="14:16" ht="12.75">
      <c r="N59">
        <v>0.1875</v>
      </c>
      <c r="O59">
        <v>-0.1875</v>
      </c>
      <c r="P59">
        <v>-0.00449871794871795</v>
      </c>
    </row>
    <row r="60" spans="14:16" ht="12.75">
      <c r="N60">
        <v>0.1875</v>
      </c>
      <c r="O60">
        <v>-0.1875</v>
      </c>
      <c r="P60">
        <v>-0.00449871794871795</v>
      </c>
    </row>
    <row r="61" spans="14:16" ht="12.75">
      <c r="N61">
        <v>0.1875</v>
      </c>
      <c r="O61">
        <v>-0.1875</v>
      </c>
      <c r="P61">
        <v>-0.00449871794871795</v>
      </c>
    </row>
    <row r="62" spans="14:16" ht="12.75">
      <c r="N62">
        <v>0.1875</v>
      </c>
      <c r="O62">
        <v>-0.1875</v>
      </c>
      <c r="P62">
        <v>-0.00449871794871795</v>
      </c>
    </row>
    <row r="63" spans="14:16" ht="12.75">
      <c r="N63">
        <v>0.1875</v>
      </c>
      <c r="O63">
        <v>-0.1875</v>
      </c>
      <c r="P63">
        <v>-0.00449871794871795</v>
      </c>
    </row>
    <row r="64" spans="14:16" ht="12.75">
      <c r="N64">
        <v>0.1875</v>
      </c>
      <c r="O64">
        <v>-0.1875</v>
      </c>
      <c r="P64">
        <v>-0.00449871794871795</v>
      </c>
    </row>
    <row r="65" spans="14:16" ht="12.75">
      <c r="N65">
        <v>0.1875</v>
      </c>
      <c r="O65">
        <v>-0.1875</v>
      </c>
      <c r="P65">
        <v>-0.00449871794871795</v>
      </c>
    </row>
    <row r="66" spans="14:16" ht="12.75">
      <c r="N66">
        <v>0.1875</v>
      </c>
      <c r="O66">
        <v>-0.1875</v>
      </c>
      <c r="P66">
        <v>-0.00449871794871795</v>
      </c>
    </row>
    <row r="67" spans="14:16" ht="12.75">
      <c r="N67">
        <v>0.1875</v>
      </c>
      <c r="O67">
        <v>-0.1875</v>
      </c>
      <c r="P67">
        <v>-0.00449871794871795</v>
      </c>
    </row>
    <row r="68" spans="14:16" ht="12.75">
      <c r="N68">
        <v>0.1875</v>
      </c>
      <c r="O68">
        <v>-0.1875</v>
      </c>
      <c r="P68">
        <v>-0.00449871794871795</v>
      </c>
    </row>
    <row r="69" spans="14:16" ht="12.75">
      <c r="N69">
        <v>0.1875</v>
      </c>
      <c r="O69">
        <v>-0.1875</v>
      </c>
      <c r="P69">
        <v>-0.00449871794871795</v>
      </c>
    </row>
    <row r="70" spans="14:16" ht="12.75">
      <c r="N70">
        <v>0.1875</v>
      </c>
      <c r="O70">
        <v>-0.1875</v>
      </c>
      <c r="P70">
        <v>-0.00449871794871795</v>
      </c>
    </row>
    <row r="71" spans="14:16" ht="12.75">
      <c r="N71">
        <v>0.1875</v>
      </c>
      <c r="O71">
        <v>-0.1875</v>
      </c>
      <c r="P71">
        <v>-0.00449871794871795</v>
      </c>
    </row>
    <row r="72" spans="14:16" ht="12.75">
      <c r="N72">
        <v>0.1875</v>
      </c>
      <c r="O72">
        <v>-0.1875</v>
      </c>
      <c r="P72">
        <v>-0.00449871794871795</v>
      </c>
    </row>
    <row r="73" spans="14:16" ht="12.75">
      <c r="N73">
        <v>0.1875</v>
      </c>
      <c r="O73">
        <v>-0.1875</v>
      </c>
      <c r="P73">
        <v>-0.00449871794871795</v>
      </c>
    </row>
    <row r="74" spans="14:16" ht="12.75">
      <c r="N74">
        <v>0.1875</v>
      </c>
      <c r="O74">
        <v>-0.1875</v>
      </c>
      <c r="P74">
        <v>-0.00449871794871795</v>
      </c>
    </row>
    <row r="75" spans="14:16" ht="12.75">
      <c r="N75">
        <v>0.1875</v>
      </c>
      <c r="O75">
        <v>-0.1875</v>
      </c>
      <c r="P75">
        <v>-0.00449871794871795</v>
      </c>
    </row>
    <row r="76" spans="14:16" ht="12.75">
      <c r="N76">
        <v>0.1875</v>
      </c>
      <c r="O76">
        <v>-0.1875</v>
      </c>
      <c r="P76">
        <v>-0.00449871794871795</v>
      </c>
    </row>
    <row r="77" spans="14:16" ht="12.75">
      <c r="N77">
        <v>0.1875</v>
      </c>
      <c r="O77">
        <v>-0.1875</v>
      </c>
      <c r="P77">
        <v>-0.00449871794871795</v>
      </c>
    </row>
    <row r="78" spans="14:16" ht="12.75">
      <c r="N78">
        <v>0.1875</v>
      </c>
      <c r="O78">
        <v>-0.1875</v>
      </c>
      <c r="P78">
        <v>-0.00449871794871795</v>
      </c>
    </row>
    <row r="79" spans="14:16" ht="12.75">
      <c r="N79">
        <v>0.1875</v>
      </c>
      <c r="O79">
        <v>-0.1875</v>
      </c>
      <c r="P79">
        <v>-0.00449871794871795</v>
      </c>
    </row>
    <row r="80" spans="14:16" ht="12.75">
      <c r="N80">
        <v>0.1875</v>
      </c>
      <c r="O80">
        <v>-0.1875</v>
      </c>
      <c r="P80">
        <v>-0.00449871794871795</v>
      </c>
    </row>
    <row r="81" spans="14:16" ht="12.75">
      <c r="N81">
        <v>0.1875</v>
      </c>
      <c r="O81">
        <v>-0.1875</v>
      </c>
      <c r="P81">
        <v>-0.00449871794871795</v>
      </c>
    </row>
    <row r="82" spans="14:16" ht="12.75">
      <c r="N82">
        <v>0.1875</v>
      </c>
      <c r="O82">
        <v>-0.1875</v>
      </c>
      <c r="P82">
        <v>-0.00449871794871795</v>
      </c>
    </row>
    <row r="83" spans="14:16" ht="12.75">
      <c r="N83">
        <v>0.1875</v>
      </c>
      <c r="O83">
        <v>-0.1875</v>
      </c>
      <c r="P83">
        <v>-0.00449871794871795</v>
      </c>
    </row>
    <row r="84" spans="14:16" ht="12.75">
      <c r="N84">
        <v>0.1875</v>
      </c>
      <c r="O84">
        <v>-0.1875</v>
      </c>
      <c r="P84">
        <v>-0.00449871794871795</v>
      </c>
    </row>
    <row r="85" spans="14:16" ht="12.75">
      <c r="N85">
        <v>0.1875</v>
      </c>
      <c r="O85">
        <v>-0.1875</v>
      </c>
      <c r="P85">
        <v>-0.00449871794871795</v>
      </c>
    </row>
    <row r="86" spans="14:16" ht="12.75">
      <c r="N86">
        <v>0.1875</v>
      </c>
      <c r="O86">
        <v>-0.1875</v>
      </c>
      <c r="P86">
        <v>-0.00449871794871795</v>
      </c>
    </row>
    <row r="87" spans="14:16" ht="12.75">
      <c r="N87">
        <v>0.1875</v>
      </c>
      <c r="O87">
        <v>-0.1875</v>
      </c>
      <c r="P87">
        <v>-0.00449871794871795</v>
      </c>
    </row>
    <row r="88" spans="14:16" ht="12.75">
      <c r="N88">
        <v>0.1875</v>
      </c>
      <c r="O88">
        <v>-0.1875</v>
      </c>
      <c r="P88">
        <v>-0.00449871794871795</v>
      </c>
    </row>
    <row r="89" spans="14:16" ht="12.75">
      <c r="N89">
        <v>0.1875</v>
      </c>
      <c r="O89">
        <v>-0.1875</v>
      </c>
      <c r="P89">
        <v>-0.00449871794871795</v>
      </c>
    </row>
    <row r="90" spans="14:16" ht="12.75">
      <c r="N90">
        <v>0.1875</v>
      </c>
      <c r="O90">
        <v>-0.1875</v>
      </c>
      <c r="P90">
        <v>-0.00449871794871795</v>
      </c>
    </row>
    <row r="91" spans="14:16" ht="12.75">
      <c r="N91">
        <v>0.1875</v>
      </c>
      <c r="O91">
        <v>-0.1875</v>
      </c>
      <c r="P91">
        <v>-0.00449871794871795</v>
      </c>
    </row>
    <row r="92" spans="14:16" ht="12.75">
      <c r="N92">
        <v>0.1875</v>
      </c>
      <c r="O92">
        <v>-0.1875</v>
      </c>
      <c r="P92">
        <v>-0.00449871794871795</v>
      </c>
    </row>
    <row r="93" spans="14:16" ht="12.75">
      <c r="N93">
        <v>0.1875</v>
      </c>
      <c r="O93">
        <v>-0.1875</v>
      </c>
      <c r="P93">
        <v>-0.00449871794871795</v>
      </c>
    </row>
    <row r="94" spans="14:16" ht="12.75">
      <c r="N94">
        <v>0.1875</v>
      </c>
      <c r="O94">
        <v>-0.1875</v>
      </c>
      <c r="P94">
        <v>-0.00449871794871795</v>
      </c>
    </row>
    <row r="95" spans="14:16" ht="12.75">
      <c r="N95">
        <v>0.1875</v>
      </c>
      <c r="O95">
        <v>-0.1875</v>
      </c>
      <c r="P95">
        <v>-0.00449871794871795</v>
      </c>
    </row>
    <row r="96" spans="14:16" ht="12.75">
      <c r="N96">
        <v>0.1875</v>
      </c>
      <c r="O96">
        <v>-0.1875</v>
      </c>
      <c r="P96">
        <v>-0.00449871794871795</v>
      </c>
    </row>
    <row r="97" spans="14:16" ht="12.75">
      <c r="N97">
        <v>0.1875</v>
      </c>
      <c r="O97">
        <v>-0.1875</v>
      </c>
      <c r="P97">
        <v>-0.00449871794871795</v>
      </c>
    </row>
    <row r="98" spans="14:16" ht="12.75">
      <c r="N98">
        <v>0.1875</v>
      </c>
      <c r="O98">
        <v>-0.1875</v>
      </c>
      <c r="P98">
        <v>-0.00449871794871795</v>
      </c>
    </row>
    <row r="99" spans="14:16" ht="12.75">
      <c r="N99">
        <v>0.1875</v>
      </c>
      <c r="O99">
        <v>-0.1875</v>
      </c>
      <c r="P99">
        <v>-0.00449871794871795</v>
      </c>
    </row>
    <row r="100" spans="14:16" ht="12.75">
      <c r="N100">
        <v>0.1875</v>
      </c>
      <c r="O100">
        <v>-0.1875</v>
      </c>
      <c r="P100">
        <v>-0.00449871794871795</v>
      </c>
    </row>
    <row r="101" spans="14:16" ht="12.75">
      <c r="N101">
        <v>0.1875</v>
      </c>
      <c r="O101">
        <v>-0.1875</v>
      </c>
      <c r="P101">
        <v>-0.00449871794871795</v>
      </c>
    </row>
    <row r="102" spans="14:16" ht="12.75">
      <c r="N102">
        <v>0.1875</v>
      </c>
      <c r="O102">
        <v>-0.1875</v>
      </c>
      <c r="P102">
        <v>-0.00449871794871795</v>
      </c>
    </row>
    <row r="103" spans="14:16" ht="12.75">
      <c r="N103">
        <v>0.1875</v>
      </c>
      <c r="O103">
        <v>-0.1875</v>
      </c>
      <c r="P103">
        <v>-0.00449871794871795</v>
      </c>
    </row>
    <row r="104" spans="14:16" ht="12.75">
      <c r="N104">
        <v>0.1875</v>
      </c>
      <c r="O104">
        <v>-0.1875</v>
      </c>
      <c r="P104">
        <v>-0.00449871794871795</v>
      </c>
    </row>
    <row r="105" spans="14:16" ht="12.75">
      <c r="N105">
        <v>0.1875</v>
      </c>
      <c r="O105">
        <v>-0.1875</v>
      </c>
      <c r="P105">
        <v>-0.00449871794871795</v>
      </c>
    </row>
    <row r="106" spans="14:16" ht="12.75">
      <c r="N106">
        <v>0.1875</v>
      </c>
      <c r="O106">
        <v>-0.1875</v>
      </c>
      <c r="P106">
        <v>-0.00449871794871795</v>
      </c>
    </row>
    <row r="107" spans="14:16" ht="12.75">
      <c r="N107">
        <v>0.1875</v>
      </c>
      <c r="O107">
        <v>-0.1875</v>
      </c>
      <c r="P107">
        <v>-0.00449871794871795</v>
      </c>
    </row>
    <row r="108" spans="14:16" ht="12.75">
      <c r="N108">
        <v>0.1875</v>
      </c>
      <c r="O108">
        <v>-0.1875</v>
      </c>
      <c r="P108">
        <v>-0.00449871794871795</v>
      </c>
    </row>
    <row r="109" spans="14:16" ht="12.75">
      <c r="N109">
        <v>0.1875</v>
      </c>
      <c r="O109">
        <v>-0.1875</v>
      </c>
      <c r="P109">
        <v>-0.00449871794871795</v>
      </c>
    </row>
    <row r="110" spans="14:16" ht="12.75">
      <c r="N110">
        <v>0.1875</v>
      </c>
      <c r="O110">
        <v>-0.1875</v>
      </c>
      <c r="P110">
        <v>-0.00449871794871795</v>
      </c>
    </row>
    <row r="111" spans="14:16" ht="12.75">
      <c r="N111">
        <v>0.1875</v>
      </c>
      <c r="O111">
        <v>-0.1875</v>
      </c>
      <c r="P111">
        <v>-0.00449871794871795</v>
      </c>
    </row>
    <row r="112" spans="14:16" ht="12.75">
      <c r="N112">
        <v>0.1875</v>
      </c>
      <c r="O112">
        <v>-0.1875</v>
      </c>
      <c r="P112">
        <v>-0.00449871794871795</v>
      </c>
    </row>
    <row r="113" spans="14:16" ht="12.75">
      <c r="N113">
        <v>0.1875</v>
      </c>
      <c r="O113">
        <v>-0.1875</v>
      </c>
      <c r="P113">
        <v>-0.00449871794871795</v>
      </c>
    </row>
    <row r="114" spans="14:16" ht="12.75">
      <c r="N114">
        <v>0.1875</v>
      </c>
      <c r="O114">
        <v>-0.1875</v>
      </c>
      <c r="P114">
        <v>-0.00449871794871795</v>
      </c>
    </row>
    <row r="115" spans="14:16" ht="12.75">
      <c r="N115">
        <v>0.1875</v>
      </c>
      <c r="O115">
        <v>-0.1875</v>
      </c>
      <c r="P115">
        <v>-0.00449871794871795</v>
      </c>
    </row>
    <row r="116" spans="14:16" ht="12.75">
      <c r="N116">
        <v>0.1875</v>
      </c>
      <c r="O116">
        <v>-0.1875</v>
      </c>
      <c r="P116">
        <v>-0.00449871794871795</v>
      </c>
    </row>
    <row r="117" spans="14:16" ht="12.75">
      <c r="N117">
        <v>0.1875</v>
      </c>
      <c r="O117">
        <v>-0.1875</v>
      </c>
      <c r="P117">
        <v>-0.00449871794871795</v>
      </c>
    </row>
    <row r="118" spans="14:16" ht="12.75">
      <c r="N118">
        <v>0.1875</v>
      </c>
      <c r="O118">
        <v>-0.1875</v>
      </c>
      <c r="P118">
        <v>-0.00449871794871795</v>
      </c>
    </row>
    <row r="119" spans="14:16" ht="12.75">
      <c r="N119">
        <v>0.1875</v>
      </c>
      <c r="O119">
        <v>-0.1875</v>
      </c>
      <c r="P119">
        <v>-0.00449871794871795</v>
      </c>
    </row>
    <row r="120" spans="14:16" ht="12.75">
      <c r="N120">
        <v>0.1875</v>
      </c>
      <c r="O120">
        <v>-0.1875</v>
      </c>
      <c r="P120">
        <v>-0.00449871794871795</v>
      </c>
    </row>
    <row r="121" spans="14:16" ht="12.75">
      <c r="N121">
        <v>0.1875</v>
      </c>
      <c r="O121">
        <v>-0.1875</v>
      </c>
      <c r="P121">
        <v>-0.00449871794871795</v>
      </c>
    </row>
    <row r="122" spans="14:16" ht="12.75">
      <c r="N122">
        <v>0.1875</v>
      </c>
      <c r="O122">
        <v>-0.1875</v>
      </c>
      <c r="P122">
        <v>-0.00449871794871795</v>
      </c>
    </row>
    <row r="123" spans="14:16" ht="12.75">
      <c r="N123">
        <v>0.1875</v>
      </c>
      <c r="O123">
        <v>-0.1875</v>
      </c>
      <c r="P123">
        <v>-0.00449871794871795</v>
      </c>
    </row>
    <row r="124" spans="14:16" ht="12.75">
      <c r="N124">
        <v>0.1875</v>
      </c>
      <c r="O124">
        <v>-0.1875</v>
      </c>
      <c r="P124">
        <v>-0.00449871794871795</v>
      </c>
    </row>
    <row r="125" spans="14:16" ht="12.75">
      <c r="N125">
        <v>0.1875</v>
      </c>
      <c r="O125">
        <v>-0.1875</v>
      </c>
      <c r="P125">
        <v>-0.00449871794871795</v>
      </c>
    </row>
    <row r="126" spans="14:16" ht="12.75">
      <c r="N126">
        <v>0.1875</v>
      </c>
      <c r="O126">
        <v>-0.1875</v>
      </c>
      <c r="P126">
        <v>-0.00449871794871795</v>
      </c>
    </row>
    <row r="127" spans="14:16" ht="12.75">
      <c r="N127">
        <v>0.1875</v>
      </c>
      <c r="O127">
        <v>-0.1875</v>
      </c>
      <c r="P127">
        <v>-0.00449871794871795</v>
      </c>
    </row>
    <row r="128" spans="14:16" ht="12.75">
      <c r="N128">
        <v>0.1875</v>
      </c>
      <c r="O128">
        <v>-0.1875</v>
      </c>
      <c r="P128">
        <v>-0.00449871794871795</v>
      </c>
    </row>
    <row r="129" spans="14:16" ht="12.75">
      <c r="N129">
        <v>0.1875</v>
      </c>
      <c r="O129">
        <v>-0.1875</v>
      </c>
      <c r="P129">
        <v>-0.00449871794871795</v>
      </c>
    </row>
    <row r="130" spans="14:16" ht="12.75">
      <c r="N130">
        <v>0.1875</v>
      </c>
      <c r="O130">
        <v>-0.1875</v>
      </c>
      <c r="P130">
        <v>-0.00449871794871795</v>
      </c>
    </row>
    <row r="131" spans="14:16" ht="12.75">
      <c r="N131">
        <v>0.1875</v>
      </c>
      <c r="O131">
        <v>-0.1875</v>
      </c>
      <c r="P131">
        <v>-0.00449871794871795</v>
      </c>
    </row>
    <row r="132" spans="14:16" ht="12.75">
      <c r="N132">
        <v>0.1875</v>
      </c>
      <c r="O132">
        <v>-0.1875</v>
      </c>
      <c r="P132">
        <v>-0.00449871794871795</v>
      </c>
    </row>
    <row r="133" spans="14:16" ht="12.75">
      <c r="N133">
        <v>0.1875</v>
      </c>
      <c r="O133">
        <v>-0.1875</v>
      </c>
      <c r="P133">
        <v>-0.00449871794871795</v>
      </c>
    </row>
    <row r="134" spans="14:16" ht="12.75">
      <c r="N134">
        <v>0.1875</v>
      </c>
      <c r="O134">
        <v>-0.1875</v>
      </c>
      <c r="P134">
        <v>-0.00449871794871795</v>
      </c>
    </row>
    <row r="135" spans="14:16" ht="12.75">
      <c r="N135">
        <v>0.1875</v>
      </c>
      <c r="O135">
        <v>-0.1875</v>
      </c>
      <c r="P135">
        <v>-0.00449871794871795</v>
      </c>
    </row>
    <row r="136" spans="14:16" ht="12.75">
      <c r="N136">
        <v>0.1875</v>
      </c>
      <c r="O136">
        <v>-0.1875</v>
      </c>
      <c r="P136">
        <v>-0.00449871794871795</v>
      </c>
    </row>
    <row r="137" spans="14:16" ht="12.75">
      <c r="N137">
        <v>0.1875</v>
      </c>
      <c r="O137">
        <v>-0.1875</v>
      </c>
      <c r="P137">
        <v>-0.00449871794871795</v>
      </c>
    </row>
    <row r="138" spans="14:16" ht="12.75">
      <c r="N138">
        <v>0.1875</v>
      </c>
      <c r="O138">
        <v>-0.1875</v>
      </c>
      <c r="P138">
        <v>-0.00449871794871795</v>
      </c>
    </row>
    <row r="139" spans="14:16" ht="12.75">
      <c r="N139">
        <v>0.1875</v>
      </c>
      <c r="O139">
        <v>-0.1875</v>
      </c>
      <c r="P139">
        <v>-0.00449871794871795</v>
      </c>
    </row>
    <row r="140" spans="14:16" ht="12.75">
      <c r="N140">
        <v>0.1875</v>
      </c>
      <c r="O140">
        <v>-0.1875</v>
      </c>
      <c r="P140">
        <v>-0.00449871794871795</v>
      </c>
    </row>
    <row r="141" spans="14:16" ht="12.75">
      <c r="N141">
        <v>0.1875</v>
      </c>
      <c r="O141">
        <v>-0.1875</v>
      </c>
      <c r="P141">
        <v>-0.00449871794871795</v>
      </c>
    </row>
    <row r="142" spans="14:16" ht="12.75">
      <c r="N142">
        <v>0.1875</v>
      </c>
      <c r="O142">
        <v>-0.1875</v>
      </c>
      <c r="P142">
        <v>-0.00449871794871795</v>
      </c>
    </row>
    <row r="143" spans="14:16" ht="12.75">
      <c r="N143">
        <v>0.1875</v>
      </c>
      <c r="O143">
        <v>-0.1875</v>
      </c>
      <c r="P143">
        <v>-0.00449871794871795</v>
      </c>
    </row>
    <row r="144" spans="14:16" ht="12.75">
      <c r="N144">
        <v>0.1875</v>
      </c>
      <c r="O144">
        <v>-0.1875</v>
      </c>
      <c r="P144">
        <v>-0.00449871794871795</v>
      </c>
    </row>
    <row r="145" spans="14:16" ht="12.75">
      <c r="N145">
        <v>0.1875</v>
      </c>
      <c r="O145">
        <v>-0.1875</v>
      </c>
      <c r="P145">
        <v>-0.00449871794871795</v>
      </c>
    </row>
    <row r="146" spans="14:16" ht="12.75">
      <c r="N146">
        <v>0.1875</v>
      </c>
      <c r="O146">
        <v>-0.1875</v>
      </c>
      <c r="P146">
        <v>-0.00449871794871795</v>
      </c>
    </row>
    <row r="147" spans="14:16" ht="12.75">
      <c r="N147">
        <v>0.1875</v>
      </c>
      <c r="O147">
        <v>-0.1875</v>
      </c>
      <c r="P147">
        <v>-0.00449871794871795</v>
      </c>
    </row>
    <row r="148" spans="14:16" ht="12.75">
      <c r="N148">
        <v>0.1875</v>
      </c>
      <c r="O148">
        <v>-0.1875</v>
      </c>
      <c r="P148">
        <v>-0.00449871794871795</v>
      </c>
    </row>
    <row r="149" spans="14:16" ht="12.75">
      <c r="N149">
        <v>0.1875</v>
      </c>
      <c r="O149">
        <v>-0.1875</v>
      </c>
      <c r="P149">
        <v>-0.00449871794871795</v>
      </c>
    </row>
    <row r="150" spans="14:16" ht="12.75">
      <c r="N150">
        <v>0.1875</v>
      </c>
      <c r="O150">
        <v>-0.1875</v>
      </c>
      <c r="P150">
        <v>-0.00449871794871795</v>
      </c>
    </row>
    <row r="151" spans="14:16" ht="12.75">
      <c r="N151">
        <v>0.1875</v>
      </c>
      <c r="O151">
        <v>-0.1875</v>
      </c>
      <c r="P151">
        <v>-0.00449871794871795</v>
      </c>
    </row>
    <row r="152" spans="14:16" ht="12.75">
      <c r="N152">
        <v>0.1875</v>
      </c>
      <c r="O152">
        <v>-0.1875</v>
      </c>
      <c r="P152">
        <v>-0.00449871794871795</v>
      </c>
    </row>
    <row r="153" spans="14:16" ht="12.75">
      <c r="N153">
        <v>0.1875</v>
      </c>
      <c r="O153">
        <v>-0.1875</v>
      </c>
      <c r="P153">
        <v>-0.00449871794871795</v>
      </c>
    </row>
    <row r="154" spans="14:16" ht="12.75">
      <c r="N154">
        <v>0.1875</v>
      </c>
      <c r="O154">
        <v>-0.1875</v>
      </c>
      <c r="P154">
        <v>-0.00449871794871795</v>
      </c>
    </row>
    <row r="155" spans="14:16" ht="12.75">
      <c r="N155">
        <v>0.1875</v>
      </c>
      <c r="O155">
        <v>-0.1875</v>
      </c>
      <c r="P155">
        <v>-0.00449871794871795</v>
      </c>
    </row>
    <row r="156" spans="14:16" ht="12.75">
      <c r="N156">
        <v>0.1875</v>
      </c>
      <c r="O156">
        <v>-0.1875</v>
      </c>
      <c r="P156">
        <v>-0.00449871794871795</v>
      </c>
    </row>
    <row r="157" spans="14:16" ht="12.75">
      <c r="N157">
        <v>0.1875</v>
      </c>
      <c r="O157">
        <v>-0.1875</v>
      </c>
      <c r="P157">
        <v>-0.00449871794871795</v>
      </c>
    </row>
    <row r="158" spans="14:16" ht="12.75">
      <c r="N158">
        <v>0.1875</v>
      </c>
      <c r="O158">
        <v>-0.1875</v>
      </c>
      <c r="P158">
        <v>-0.00449871794871795</v>
      </c>
    </row>
    <row r="159" spans="14:16" ht="12.75">
      <c r="N159">
        <v>0.1875</v>
      </c>
      <c r="O159">
        <v>-0.1875</v>
      </c>
      <c r="P159">
        <v>-0.00449871794871795</v>
      </c>
    </row>
    <row r="160" spans="14:16" ht="12.75">
      <c r="N160">
        <v>0.1875</v>
      </c>
      <c r="O160">
        <v>-0.1875</v>
      </c>
      <c r="P160">
        <v>-0.00449871794871795</v>
      </c>
    </row>
    <row r="161" spans="14:16" ht="12.75">
      <c r="N161">
        <v>0.1875</v>
      </c>
      <c r="O161">
        <v>-0.1875</v>
      </c>
      <c r="P161">
        <v>-0.00449871794871795</v>
      </c>
    </row>
    <row r="162" spans="14:16" ht="12.75">
      <c r="N162">
        <v>0.1875</v>
      </c>
      <c r="O162">
        <v>-0.1875</v>
      </c>
      <c r="P162">
        <v>-0.00449871794871795</v>
      </c>
    </row>
    <row r="163" spans="14:16" ht="12.75">
      <c r="N163">
        <v>0.1875</v>
      </c>
      <c r="O163">
        <v>-0.1875</v>
      </c>
      <c r="P163">
        <v>-0.00449871794871795</v>
      </c>
    </row>
    <row r="164" spans="14:16" ht="12.75">
      <c r="N164">
        <v>0.1875</v>
      </c>
      <c r="O164">
        <v>-0.1875</v>
      </c>
      <c r="P164">
        <v>-0.00449871794871795</v>
      </c>
    </row>
    <row r="165" spans="14:16" ht="12.75">
      <c r="N165">
        <v>0.1875</v>
      </c>
      <c r="O165">
        <v>-0.1875</v>
      </c>
      <c r="P165">
        <v>-0.00449871794871795</v>
      </c>
    </row>
    <row r="166" spans="14:16" ht="12.75">
      <c r="N166">
        <v>0.1875</v>
      </c>
      <c r="O166">
        <v>-0.1875</v>
      </c>
      <c r="P166">
        <v>-0.00449871794871795</v>
      </c>
    </row>
    <row r="167" spans="14:16" ht="12.75">
      <c r="N167">
        <v>0.1875</v>
      </c>
      <c r="O167">
        <v>-0.1875</v>
      </c>
      <c r="P167">
        <v>-0.00449871794871795</v>
      </c>
    </row>
    <row r="168" spans="14:16" ht="12.75">
      <c r="N168">
        <v>0.1875</v>
      </c>
      <c r="O168">
        <v>-0.1875</v>
      </c>
      <c r="P168">
        <v>-0.00449871794871795</v>
      </c>
    </row>
    <row r="169" spans="14:16" ht="12.75">
      <c r="N169">
        <v>0.1875</v>
      </c>
      <c r="O169">
        <v>-0.1875</v>
      </c>
      <c r="P169">
        <v>-0.00449871794871795</v>
      </c>
    </row>
    <row r="170" spans="14:16" ht="12.75">
      <c r="N170">
        <v>0.1875</v>
      </c>
      <c r="O170">
        <v>-0.1875</v>
      </c>
      <c r="P170">
        <v>-0.00449871794871795</v>
      </c>
    </row>
    <row r="171" spans="14:16" ht="12.75">
      <c r="N171">
        <v>0.1875</v>
      </c>
      <c r="O171">
        <v>-0.1875</v>
      </c>
      <c r="P171">
        <v>-0.00449871794871795</v>
      </c>
    </row>
    <row r="172" spans="14:16" ht="12.75">
      <c r="N172">
        <v>0.1875</v>
      </c>
      <c r="O172">
        <v>-0.1875</v>
      </c>
      <c r="P172">
        <v>-0.00449871794871795</v>
      </c>
    </row>
    <row r="173" spans="14:16" ht="12.75">
      <c r="N173">
        <v>0.1875</v>
      </c>
      <c r="O173">
        <v>-0.1875</v>
      </c>
      <c r="P173">
        <v>-0.00449871794871795</v>
      </c>
    </row>
    <row r="174" spans="14:16" ht="12.75">
      <c r="N174">
        <v>0.1875</v>
      </c>
      <c r="O174">
        <v>-0.1875</v>
      </c>
      <c r="P174">
        <v>-0.00449871794871795</v>
      </c>
    </row>
    <row r="175" spans="14:16" ht="12.75">
      <c r="N175">
        <v>0.1875</v>
      </c>
      <c r="O175">
        <v>-0.1875</v>
      </c>
      <c r="P175">
        <v>-0.00449871794871795</v>
      </c>
    </row>
    <row r="176" spans="14:16" ht="12.75">
      <c r="N176">
        <v>0.1875</v>
      </c>
      <c r="O176">
        <v>-0.1875</v>
      </c>
      <c r="P176">
        <v>-0.00449871794871795</v>
      </c>
    </row>
    <row r="177" spans="14:16" ht="12.75">
      <c r="N177">
        <v>0.1875</v>
      </c>
      <c r="O177">
        <v>-0.1875</v>
      </c>
      <c r="P177">
        <v>-0.00449871794871795</v>
      </c>
    </row>
    <row r="178" spans="14:16" ht="12.75">
      <c r="N178">
        <v>0.1875</v>
      </c>
      <c r="O178">
        <v>-0.1875</v>
      </c>
      <c r="P178">
        <v>-0.00449871794871795</v>
      </c>
    </row>
    <row r="179" spans="14:16" ht="12.75">
      <c r="N179">
        <v>0.1875</v>
      </c>
      <c r="O179">
        <v>-0.1875</v>
      </c>
      <c r="P179">
        <v>-0.00449871794871795</v>
      </c>
    </row>
    <row r="180" spans="14:16" ht="12.75">
      <c r="N180">
        <v>0.1875</v>
      </c>
      <c r="O180">
        <v>-0.1875</v>
      </c>
      <c r="P180">
        <v>-0.00449871794871795</v>
      </c>
    </row>
    <row r="181" spans="14:16" ht="12.75">
      <c r="N181">
        <v>0.1875</v>
      </c>
      <c r="O181">
        <v>-0.1875</v>
      </c>
      <c r="P181">
        <v>-0.00449871794871795</v>
      </c>
    </row>
    <row r="182" spans="14:16" ht="12.75">
      <c r="N182">
        <v>0.1875</v>
      </c>
      <c r="O182">
        <v>-0.1875</v>
      </c>
      <c r="P182">
        <v>-0.00449871794871795</v>
      </c>
    </row>
    <row r="183" spans="14:16" ht="12.75">
      <c r="N183">
        <v>0.1875</v>
      </c>
      <c r="O183">
        <v>-0.1875</v>
      </c>
      <c r="P183">
        <v>-0.00449871794871795</v>
      </c>
    </row>
    <row r="184" spans="14:16" ht="12.75">
      <c r="N184">
        <v>0.1875</v>
      </c>
      <c r="O184">
        <v>-0.1875</v>
      </c>
      <c r="P184">
        <v>-0.00449871794871795</v>
      </c>
    </row>
    <row r="185" spans="14:16" ht="12.75">
      <c r="N185">
        <v>0.1875</v>
      </c>
      <c r="O185">
        <v>-0.1875</v>
      </c>
      <c r="P185">
        <v>-0.00449871794871795</v>
      </c>
    </row>
    <row r="186" spans="14:16" ht="12.75">
      <c r="N186">
        <v>0.1875</v>
      </c>
      <c r="O186">
        <v>-0.1875</v>
      </c>
      <c r="P186">
        <v>-0.00449871794871795</v>
      </c>
    </row>
    <row r="187" spans="14:16" ht="12.75">
      <c r="N187">
        <v>0.1875</v>
      </c>
      <c r="O187">
        <v>-0.1875</v>
      </c>
      <c r="P187">
        <v>-0.00449871794871795</v>
      </c>
    </row>
    <row r="188" spans="14:16" ht="12.75">
      <c r="N188">
        <v>0.1875</v>
      </c>
      <c r="O188">
        <v>-0.1875</v>
      </c>
      <c r="P188">
        <v>-0.00449871794871795</v>
      </c>
    </row>
    <row r="189" spans="14:16" ht="12.75">
      <c r="N189">
        <v>0.1875</v>
      </c>
      <c r="O189">
        <v>-0.1875</v>
      </c>
      <c r="P189">
        <v>-0.00449871794871795</v>
      </c>
    </row>
    <row r="190" spans="14:16" ht="12.75">
      <c r="N190">
        <v>0.1875</v>
      </c>
      <c r="O190">
        <v>-0.1875</v>
      </c>
      <c r="P190">
        <v>-0.00449871794871795</v>
      </c>
    </row>
    <row r="191" spans="14:16" ht="12.75">
      <c r="N191">
        <v>0.1875</v>
      </c>
      <c r="O191">
        <v>-0.1875</v>
      </c>
      <c r="P191">
        <v>-0.00449871794871795</v>
      </c>
    </row>
    <row r="192" spans="14:16" ht="12.75">
      <c r="N192">
        <v>0.1875</v>
      </c>
      <c r="O192">
        <v>-0.1875</v>
      </c>
      <c r="P192">
        <v>-0.00449871794871795</v>
      </c>
    </row>
    <row r="193" spans="14:16" ht="12.75">
      <c r="N193">
        <v>0.1875</v>
      </c>
      <c r="O193">
        <v>-0.1875</v>
      </c>
      <c r="P193">
        <v>-0.00449871794871795</v>
      </c>
    </row>
    <row r="194" spans="14:16" ht="12.75">
      <c r="N194">
        <v>0.1875</v>
      </c>
      <c r="O194">
        <v>-0.1875</v>
      </c>
      <c r="P194">
        <v>-0.00449871794871795</v>
      </c>
    </row>
    <row r="195" spans="14:16" ht="12.75">
      <c r="N195">
        <v>0.1875</v>
      </c>
      <c r="O195">
        <v>-0.1875</v>
      </c>
      <c r="P195">
        <v>-0.00449871794871795</v>
      </c>
    </row>
    <row r="196" spans="14:16" ht="12.75">
      <c r="N196">
        <v>0.1875</v>
      </c>
      <c r="O196">
        <v>-0.1875</v>
      </c>
      <c r="P196">
        <v>-0.00449871794871795</v>
      </c>
    </row>
    <row r="197" spans="14:16" ht="12.75">
      <c r="N197">
        <v>0.1875</v>
      </c>
      <c r="O197">
        <v>-0.1875</v>
      </c>
      <c r="P197">
        <v>-0.00449871794871795</v>
      </c>
    </row>
    <row r="198" spans="14:16" ht="12.75">
      <c r="N198">
        <v>0.1875</v>
      </c>
      <c r="O198">
        <v>-0.1875</v>
      </c>
      <c r="P198">
        <v>-0.00449871794871795</v>
      </c>
    </row>
    <row r="199" spans="14:16" ht="12.75">
      <c r="N199">
        <v>0.1875</v>
      </c>
      <c r="O199">
        <v>-0.1875</v>
      </c>
      <c r="P199">
        <v>-0.00449871794871795</v>
      </c>
    </row>
    <row r="200" spans="14:16" ht="12.75">
      <c r="N200">
        <v>0.1875</v>
      </c>
      <c r="O200">
        <v>-0.1875</v>
      </c>
      <c r="P200">
        <v>-0.00449871794871795</v>
      </c>
    </row>
    <row r="201" spans="14:16" ht="12.75">
      <c r="N201">
        <v>0.1875</v>
      </c>
      <c r="O201">
        <v>-0.1875</v>
      </c>
      <c r="P201">
        <v>-0.00449871794871795</v>
      </c>
    </row>
    <row r="202" spans="14:16" ht="12.75">
      <c r="N202">
        <v>0.1875</v>
      </c>
      <c r="O202">
        <v>-0.1875</v>
      </c>
      <c r="P202">
        <v>-0.00449871794871795</v>
      </c>
    </row>
    <row r="203" spans="14:16" ht="12.75">
      <c r="N203">
        <v>0.1875</v>
      </c>
      <c r="O203">
        <v>-0.1875</v>
      </c>
      <c r="P203">
        <v>-0.00449871794871795</v>
      </c>
    </row>
    <row r="204" spans="14:16" ht="12.75">
      <c r="N204">
        <v>0.1875</v>
      </c>
      <c r="O204">
        <v>-0.1875</v>
      </c>
      <c r="P204">
        <v>-0.00449871794871795</v>
      </c>
    </row>
    <row r="205" spans="14:16" ht="12.75">
      <c r="N205">
        <v>0.1875</v>
      </c>
      <c r="O205">
        <v>-0.1875</v>
      </c>
      <c r="P205">
        <v>-0.00449871794871795</v>
      </c>
    </row>
    <row r="206" spans="14:16" ht="12.75">
      <c r="N206">
        <v>0.1875</v>
      </c>
      <c r="O206">
        <v>-0.1875</v>
      </c>
      <c r="P206">
        <v>-0.00449871794871795</v>
      </c>
    </row>
    <row r="207" spans="14:16" ht="12.75">
      <c r="N207">
        <v>0.1875</v>
      </c>
      <c r="O207">
        <v>-0.1875</v>
      </c>
      <c r="P207">
        <v>-0.00449871794871795</v>
      </c>
    </row>
    <row r="208" spans="14:16" ht="12.75">
      <c r="N208">
        <v>0.1875</v>
      </c>
      <c r="O208">
        <v>-0.1875</v>
      </c>
      <c r="P208">
        <v>-0.00449871794871795</v>
      </c>
    </row>
    <row r="209" spans="14:16" ht="12.75">
      <c r="N209">
        <v>0.1875</v>
      </c>
      <c r="O209">
        <v>-0.1875</v>
      </c>
      <c r="P209">
        <v>-0.00449871794871795</v>
      </c>
    </row>
    <row r="210" spans="14:16" ht="12.75">
      <c r="N210">
        <v>0.1875</v>
      </c>
      <c r="O210">
        <v>-0.1875</v>
      </c>
      <c r="P210">
        <v>-0.00449871794871795</v>
      </c>
    </row>
    <row r="211" spans="14:16" ht="12.75">
      <c r="N211">
        <v>0.1875</v>
      </c>
      <c r="O211">
        <v>-0.1875</v>
      </c>
      <c r="P211">
        <v>-0.00449871794871795</v>
      </c>
    </row>
    <row r="212" spans="14:16" ht="12.75">
      <c r="N212">
        <v>0.1875</v>
      </c>
      <c r="O212">
        <v>-0.1875</v>
      </c>
      <c r="P212">
        <v>-0.00449871794871795</v>
      </c>
    </row>
    <row r="213" spans="14:16" ht="12.75">
      <c r="N213">
        <v>0.1875</v>
      </c>
      <c r="O213">
        <v>-0.1875</v>
      </c>
      <c r="P213">
        <v>-0.00449871794871795</v>
      </c>
    </row>
    <row r="214" spans="14:16" ht="12.75">
      <c r="N214">
        <v>0.1875</v>
      </c>
      <c r="O214">
        <v>-0.1875</v>
      </c>
      <c r="P214">
        <v>-0.00449871794871795</v>
      </c>
    </row>
    <row r="215" spans="14:16" ht="12.75">
      <c r="N215">
        <v>0.1875</v>
      </c>
      <c r="O215">
        <v>-0.1875</v>
      </c>
      <c r="P215">
        <v>-0.00449871794871795</v>
      </c>
    </row>
    <row r="216" spans="14:16" ht="12.75">
      <c r="N216">
        <v>0.1875</v>
      </c>
      <c r="O216">
        <v>-0.1875</v>
      </c>
      <c r="P216">
        <v>-0.00449871794871795</v>
      </c>
    </row>
    <row r="217" spans="14:16" ht="12.75">
      <c r="N217">
        <v>0.1875</v>
      </c>
      <c r="O217">
        <v>-0.1875</v>
      </c>
      <c r="P217">
        <v>-0.00449871794871795</v>
      </c>
    </row>
    <row r="218" spans="14:16" ht="12.75">
      <c r="N218">
        <v>0.1875</v>
      </c>
      <c r="O218">
        <v>-0.1875</v>
      </c>
      <c r="P218">
        <v>-0.00449871794871795</v>
      </c>
    </row>
    <row r="219" spans="14:16" ht="12.75">
      <c r="N219">
        <v>0.1875</v>
      </c>
      <c r="O219">
        <v>-0.1875</v>
      </c>
      <c r="P219">
        <v>-0.00449871794871795</v>
      </c>
    </row>
    <row r="220" spans="14:16" ht="12.75">
      <c r="N220">
        <v>0.1875</v>
      </c>
      <c r="O220">
        <v>-0.1875</v>
      </c>
      <c r="P220">
        <v>-0.00449871794871795</v>
      </c>
    </row>
    <row r="221" spans="14:16" ht="12.75">
      <c r="N221">
        <v>0.1875</v>
      </c>
      <c r="O221">
        <v>-0.1875</v>
      </c>
      <c r="P221">
        <v>-0.00449871794871795</v>
      </c>
    </row>
    <row r="222" spans="14:16" ht="12.75">
      <c r="N222">
        <v>0.1875</v>
      </c>
      <c r="O222">
        <v>-0.1875</v>
      </c>
      <c r="P222">
        <v>-0.00449871794871795</v>
      </c>
    </row>
    <row r="223" spans="14:16" ht="12.75">
      <c r="N223">
        <v>0.1875</v>
      </c>
      <c r="O223">
        <v>-0.1875</v>
      </c>
      <c r="P223">
        <v>-0.00449871794871795</v>
      </c>
    </row>
    <row r="224" spans="14:16" ht="12.75">
      <c r="N224">
        <v>0.1875</v>
      </c>
      <c r="O224">
        <v>-0.1875</v>
      </c>
      <c r="P224">
        <v>-0.00449871794871795</v>
      </c>
    </row>
    <row r="225" spans="14:16" ht="12.75">
      <c r="N225">
        <v>0.1875</v>
      </c>
      <c r="O225">
        <v>-0.1875</v>
      </c>
      <c r="P225">
        <v>-0.00449871794871795</v>
      </c>
    </row>
    <row r="226" spans="14:16" ht="12.75">
      <c r="N226">
        <v>0.1875</v>
      </c>
      <c r="O226">
        <v>-0.1875</v>
      </c>
      <c r="P226">
        <v>-0.00449871794871795</v>
      </c>
    </row>
    <row r="227" spans="14:16" ht="12.75">
      <c r="N227">
        <v>0.1875</v>
      </c>
      <c r="O227">
        <v>-0.1875</v>
      </c>
      <c r="P227">
        <v>-0.00449871794871795</v>
      </c>
    </row>
    <row r="228" spans="14:16" ht="12.75">
      <c r="N228">
        <v>0.1875</v>
      </c>
      <c r="O228">
        <v>-0.1875</v>
      </c>
      <c r="P228">
        <v>-0.00449871794871795</v>
      </c>
    </row>
    <row r="229" spans="14:16" ht="12.75">
      <c r="N229">
        <v>0.1875</v>
      </c>
      <c r="O229">
        <v>-0.1875</v>
      </c>
      <c r="P229">
        <v>-0.00449871794871795</v>
      </c>
    </row>
    <row r="230" spans="14:16" ht="12.75">
      <c r="N230">
        <v>0.1875</v>
      </c>
      <c r="O230">
        <v>-0.1875</v>
      </c>
      <c r="P230">
        <v>-0.00449871794871795</v>
      </c>
    </row>
    <row r="231" spans="14:16" ht="12.75">
      <c r="N231">
        <v>0.1875</v>
      </c>
      <c r="O231">
        <v>-0.1875</v>
      </c>
      <c r="P231">
        <v>-0.00449871794871795</v>
      </c>
    </row>
    <row r="232" spans="14:16" ht="12.75">
      <c r="N232">
        <v>0.1875</v>
      </c>
      <c r="O232">
        <v>-0.1875</v>
      </c>
      <c r="P232">
        <v>-0.00449871794871795</v>
      </c>
    </row>
    <row r="233" spans="14:16" ht="12.75">
      <c r="N233">
        <v>0.1875</v>
      </c>
      <c r="O233">
        <v>-0.1875</v>
      </c>
      <c r="P233">
        <v>-0.00449871794871795</v>
      </c>
    </row>
    <row r="234" spans="14:16" ht="12.75">
      <c r="N234">
        <v>0.1875</v>
      </c>
      <c r="O234">
        <v>-0.1875</v>
      </c>
      <c r="P234">
        <v>-0.00449871794871795</v>
      </c>
    </row>
    <row r="235" spans="14:16" ht="12.75">
      <c r="N235">
        <v>0.1875</v>
      </c>
      <c r="O235">
        <v>-0.1875</v>
      </c>
      <c r="P235">
        <v>-0.00449871794871795</v>
      </c>
    </row>
    <row r="236" spans="14:16" ht="12.75">
      <c r="N236">
        <v>0.1875</v>
      </c>
      <c r="O236">
        <v>-0.1875</v>
      </c>
      <c r="P236">
        <v>-0.00449871794871795</v>
      </c>
    </row>
    <row r="237" spans="14:16" ht="12.75">
      <c r="N237">
        <v>0.1875</v>
      </c>
      <c r="O237">
        <v>-0.1875</v>
      </c>
      <c r="P237">
        <v>-0.00449871794871795</v>
      </c>
    </row>
    <row r="238" spans="14:16" ht="12.75">
      <c r="N238">
        <v>0.1875</v>
      </c>
      <c r="O238">
        <v>-0.1875</v>
      </c>
      <c r="P238">
        <v>-0.00449871794871795</v>
      </c>
    </row>
    <row r="239" spans="14:16" ht="12.75">
      <c r="N239">
        <v>0.1875</v>
      </c>
      <c r="O239">
        <v>-0.1875</v>
      </c>
      <c r="P239">
        <v>-0.00449871794871795</v>
      </c>
    </row>
    <row r="240" spans="14:16" ht="12.75">
      <c r="N240">
        <v>0.1875</v>
      </c>
      <c r="O240">
        <v>-0.1875</v>
      </c>
      <c r="P240">
        <v>-0.00449871794871795</v>
      </c>
    </row>
    <row r="241" spans="14:16" ht="12.75">
      <c r="N241">
        <v>0.1875</v>
      </c>
      <c r="O241">
        <v>-0.1875</v>
      </c>
      <c r="P241">
        <v>-0.00449871794871795</v>
      </c>
    </row>
    <row r="242" spans="14:16" ht="12.75">
      <c r="N242">
        <v>0.1875</v>
      </c>
      <c r="O242">
        <v>-0.1875</v>
      </c>
      <c r="P242">
        <v>-0.00449871794871795</v>
      </c>
    </row>
    <row r="243" spans="14:16" ht="12.75">
      <c r="N243">
        <v>0.1875</v>
      </c>
      <c r="O243">
        <v>-0.1875</v>
      </c>
      <c r="P243">
        <v>-0.00449871794871795</v>
      </c>
    </row>
    <row r="244" spans="14:16" ht="12.75">
      <c r="N244">
        <v>0.1875</v>
      </c>
      <c r="O244">
        <v>-0.1875</v>
      </c>
      <c r="P244">
        <v>-0.00449871794871795</v>
      </c>
    </row>
    <row r="245" spans="14:16" ht="12.75">
      <c r="N245">
        <v>0.1875</v>
      </c>
      <c r="O245">
        <v>-0.1875</v>
      </c>
      <c r="P245">
        <v>-0.00449871794871795</v>
      </c>
    </row>
    <row r="246" spans="14:16" ht="12.75">
      <c r="N246">
        <v>0.1875</v>
      </c>
      <c r="O246">
        <v>-0.1875</v>
      </c>
      <c r="P246">
        <v>-0.00449871794871795</v>
      </c>
    </row>
    <row r="247" spans="14:16" ht="12.75">
      <c r="N247">
        <v>0.1875</v>
      </c>
      <c r="O247">
        <v>-0.1875</v>
      </c>
      <c r="P247">
        <v>-0.00449871794871795</v>
      </c>
    </row>
    <row r="248" spans="14:16" ht="12.75">
      <c r="N248">
        <v>0.1875</v>
      </c>
      <c r="O248">
        <v>-0.1875</v>
      </c>
      <c r="P248">
        <v>-0.00449871794871795</v>
      </c>
    </row>
    <row r="249" spans="14:16" ht="12.75">
      <c r="N249">
        <v>0.1875</v>
      </c>
      <c r="O249">
        <v>-0.1875</v>
      </c>
      <c r="P249">
        <v>-0.00449871794871795</v>
      </c>
    </row>
    <row r="250" spans="14:16" ht="12.75">
      <c r="N250">
        <v>0.1875</v>
      </c>
      <c r="O250">
        <v>-0.1875</v>
      </c>
      <c r="P250">
        <v>-0.00449871794871795</v>
      </c>
    </row>
    <row r="251" spans="14:16" ht="12.75">
      <c r="N251">
        <v>0.1875</v>
      </c>
      <c r="O251">
        <v>-0.1875</v>
      </c>
      <c r="P251">
        <v>-0.00449871794871795</v>
      </c>
    </row>
    <row r="252" spans="14:16" ht="12.75">
      <c r="N252">
        <v>0.1875</v>
      </c>
      <c r="O252">
        <v>-0.1875</v>
      </c>
      <c r="P252">
        <v>-0.00449871794871795</v>
      </c>
    </row>
    <row r="253" spans="14:16" ht="12.75">
      <c r="N253">
        <v>0.1875</v>
      </c>
      <c r="O253">
        <v>-0.1875</v>
      </c>
      <c r="P253">
        <v>-0.00449871794871795</v>
      </c>
    </row>
    <row r="254" spans="14:16" ht="12.75">
      <c r="N254">
        <v>0.1875</v>
      </c>
      <c r="O254">
        <v>-0.1875</v>
      </c>
      <c r="P254">
        <v>-0.00449871794871795</v>
      </c>
    </row>
    <row r="255" spans="14:16" ht="12.75">
      <c r="N255">
        <v>0.1875</v>
      </c>
      <c r="O255">
        <v>-0.1875</v>
      </c>
      <c r="P255">
        <v>-0.00449871794871795</v>
      </c>
    </row>
    <row r="256" spans="14:16" ht="12.75">
      <c r="N256">
        <v>0.1875</v>
      </c>
      <c r="O256">
        <v>-0.1875</v>
      </c>
      <c r="P256">
        <v>-0.00449871794871795</v>
      </c>
    </row>
    <row r="257" spans="14:16" ht="12.75">
      <c r="N257">
        <v>0.1875</v>
      </c>
      <c r="O257">
        <v>-0.1875</v>
      </c>
      <c r="P257">
        <v>-0.00449871794871795</v>
      </c>
    </row>
    <row r="258" spans="14:16" ht="12.75">
      <c r="N258">
        <v>0.1875</v>
      </c>
      <c r="O258">
        <v>-0.1875</v>
      </c>
      <c r="P258">
        <v>-0.00449871794871795</v>
      </c>
    </row>
    <row r="259" spans="14:16" ht="12.75">
      <c r="N259">
        <v>0.1875</v>
      </c>
      <c r="O259">
        <v>-0.1875</v>
      </c>
      <c r="P259">
        <v>-0.00449871794871795</v>
      </c>
    </row>
    <row r="260" spans="14:16" ht="12.75">
      <c r="N260">
        <v>0.1875</v>
      </c>
      <c r="O260">
        <v>-0.1875</v>
      </c>
      <c r="P260">
        <v>-0.00449871794871795</v>
      </c>
    </row>
    <row r="261" spans="14:16" ht="12.75">
      <c r="N261">
        <v>0.1875</v>
      </c>
      <c r="O261">
        <v>-0.1875</v>
      </c>
      <c r="P261">
        <v>-0.00449871794871795</v>
      </c>
    </row>
    <row r="262" spans="14:16" ht="12.75">
      <c r="N262">
        <v>0.1875</v>
      </c>
      <c r="O262">
        <v>-0.1875</v>
      </c>
      <c r="P262">
        <v>-0.00449871794871795</v>
      </c>
    </row>
    <row r="263" spans="14:16" ht="12.75">
      <c r="N263">
        <v>0.1875</v>
      </c>
      <c r="O263">
        <v>-0.1875</v>
      </c>
      <c r="P263">
        <v>-0.00449871794871795</v>
      </c>
    </row>
    <row r="264" spans="14:16" ht="12.75">
      <c r="N264">
        <v>0.1875</v>
      </c>
      <c r="O264">
        <v>-0.1875</v>
      </c>
      <c r="P264">
        <v>-0.00449871794871795</v>
      </c>
    </row>
    <row r="265" spans="14:16" ht="12.75">
      <c r="N265">
        <v>0.1875</v>
      </c>
      <c r="O265">
        <v>-0.1875</v>
      </c>
      <c r="P265">
        <v>-0.00449871794871795</v>
      </c>
    </row>
    <row r="266" spans="14:16" ht="12.75">
      <c r="N266">
        <v>0.1875</v>
      </c>
      <c r="O266">
        <v>-0.1875</v>
      </c>
      <c r="P266">
        <v>-0.00449871794871795</v>
      </c>
    </row>
    <row r="267" spans="14:16" ht="12.75">
      <c r="N267">
        <v>0.1875</v>
      </c>
      <c r="O267">
        <v>-0.1875</v>
      </c>
      <c r="P267">
        <v>-0.00449871794871795</v>
      </c>
    </row>
    <row r="268" spans="14:16" ht="12.75">
      <c r="N268">
        <v>0.1875</v>
      </c>
      <c r="O268">
        <v>-0.1875</v>
      </c>
      <c r="P268">
        <v>-0.00449871794871795</v>
      </c>
    </row>
    <row r="269" spans="14:16" ht="12.75">
      <c r="N269">
        <v>0.1875</v>
      </c>
      <c r="O269">
        <v>-0.1875</v>
      </c>
      <c r="P269">
        <v>-0.00449871794871795</v>
      </c>
    </row>
    <row r="270" spans="14:16" ht="12.75">
      <c r="N270">
        <v>0.1875</v>
      </c>
      <c r="O270">
        <v>-0.1875</v>
      </c>
      <c r="P270">
        <v>-0.00449871794871795</v>
      </c>
    </row>
    <row r="271" spans="14:16" ht="12.75">
      <c r="N271">
        <v>0.1875</v>
      </c>
      <c r="O271">
        <v>-0.1875</v>
      </c>
      <c r="P271">
        <v>-0.00449871794871795</v>
      </c>
    </row>
    <row r="272" spans="14:16" ht="12.75">
      <c r="N272">
        <v>0.1875</v>
      </c>
      <c r="O272">
        <v>-0.1875</v>
      </c>
      <c r="P272">
        <v>-0.00449871794871795</v>
      </c>
    </row>
    <row r="273" spans="14:16" ht="12.75">
      <c r="N273">
        <v>0.1875</v>
      </c>
      <c r="O273">
        <v>-0.1875</v>
      </c>
      <c r="P273">
        <v>-0.00449871794871795</v>
      </c>
    </row>
    <row r="274" spans="14:16" ht="12.75">
      <c r="N274">
        <v>0.1875</v>
      </c>
      <c r="O274">
        <v>-0.1875</v>
      </c>
      <c r="P274">
        <v>-0.00449871794871795</v>
      </c>
    </row>
    <row r="275" spans="14:16" ht="12.75">
      <c r="N275">
        <v>0.1875</v>
      </c>
      <c r="O275">
        <v>-0.1875</v>
      </c>
      <c r="P275">
        <v>-0.00449871794871795</v>
      </c>
    </row>
    <row r="276" spans="14:16" ht="12.75">
      <c r="N276">
        <v>0.1875</v>
      </c>
      <c r="O276">
        <v>-0.1875</v>
      </c>
      <c r="P276">
        <v>-0.00449871794871795</v>
      </c>
    </row>
    <row r="277" spans="14:16" ht="12.75">
      <c r="N277">
        <v>0.1875</v>
      </c>
      <c r="O277">
        <v>-0.1875</v>
      </c>
      <c r="P277">
        <v>-0.00449871794871795</v>
      </c>
    </row>
    <row r="278" spans="14:16" ht="12.75">
      <c r="N278">
        <v>0.1875</v>
      </c>
      <c r="O278">
        <v>-0.1875</v>
      </c>
      <c r="P278">
        <v>-0.00449871794871795</v>
      </c>
    </row>
    <row r="279" spans="14:16" ht="12.75">
      <c r="N279">
        <v>0.1875</v>
      </c>
      <c r="O279">
        <v>-0.1875</v>
      </c>
      <c r="P279">
        <v>-0.00449871794871795</v>
      </c>
    </row>
    <row r="280" spans="14:16" ht="12.75">
      <c r="N280">
        <v>0.1875</v>
      </c>
      <c r="O280">
        <v>-0.1875</v>
      </c>
      <c r="P280">
        <v>-0.00449871794871795</v>
      </c>
    </row>
    <row r="281" spans="14:16" ht="12.75">
      <c r="N281">
        <v>0.1875</v>
      </c>
      <c r="O281">
        <v>-0.1875</v>
      </c>
      <c r="P281">
        <v>-0.00449871794871795</v>
      </c>
    </row>
    <row r="282" spans="14:16" ht="12.75">
      <c r="N282">
        <v>0.1875</v>
      </c>
      <c r="O282">
        <v>-0.1875</v>
      </c>
      <c r="P282">
        <v>-0.00449871794871795</v>
      </c>
    </row>
    <row r="283" spans="14:16" ht="12.75">
      <c r="N283">
        <v>0.1875</v>
      </c>
      <c r="O283">
        <v>-0.1875</v>
      </c>
      <c r="P283">
        <v>-0.00449871794871795</v>
      </c>
    </row>
    <row r="284" spans="14:16" ht="12.75">
      <c r="N284">
        <v>0.1875</v>
      </c>
      <c r="O284">
        <v>-0.1875</v>
      </c>
      <c r="P284">
        <v>-0.00449871794871795</v>
      </c>
    </row>
    <row r="285" spans="14:16" ht="12.75">
      <c r="N285">
        <v>0.1875</v>
      </c>
      <c r="O285">
        <v>-0.1875</v>
      </c>
      <c r="P285">
        <v>-0.00449871794871795</v>
      </c>
    </row>
    <row r="286" spans="14:16" ht="12.75">
      <c r="N286">
        <v>0.1875</v>
      </c>
      <c r="O286">
        <v>-0.1875</v>
      </c>
      <c r="P286">
        <v>-0.00449871794871795</v>
      </c>
    </row>
    <row r="287" spans="14:16" ht="12.75">
      <c r="N287">
        <v>0.1875</v>
      </c>
      <c r="O287">
        <v>-0.1875</v>
      </c>
      <c r="P287">
        <v>-0.00449871794871795</v>
      </c>
    </row>
    <row r="288" spans="14:16" ht="12.75">
      <c r="N288">
        <v>0.1875</v>
      </c>
      <c r="O288">
        <v>-0.1875</v>
      </c>
      <c r="P288">
        <v>-0.00449871794871795</v>
      </c>
    </row>
    <row r="289" spans="14:16" ht="12.75">
      <c r="N289">
        <v>0.1875</v>
      </c>
      <c r="O289">
        <v>-0.1875</v>
      </c>
      <c r="P289">
        <v>-0.00449871794871795</v>
      </c>
    </row>
    <row r="290" spans="14:16" ht="12.75">
      <c r="N290">
        <v>0.1875</v>
      </c>
      <c r="O290">
        <v>-0.1875</v>
      </c>
      <c r="P290">
        <v>-0.00449871794871795</v>
      </c>
    </row>
    <row r="291" spans="14:16" ht="12.75">
      <c r="N291">
        <v>0.1875</v>
      </c>
      <c r="O291">
        <v>-0.1875</v>
      </c>
      <c r="P291">
        <v>-0.00449871794871795</v>
      </c>
    </row>
    <row r="292" spans="14:16" ht="12.75">
      <c r="N292">
        <v>0.1875</v>
      </c>
      <c r="O292">
        <v>-0.1875</v>
      </c>
      <c r="P292">
        <v>-0.00449871794871795</v>
      </c>
    </row>
    <row r="293" spans="14:16" ht="12.75">
      <c r="N293">
        <v>0.1875</v>
      </c>
      <c r="O293">
        <v>-0.1875</v>
      </c>
      <c r="P293">
        <v>-0.00449871794871795</v>
      </c>
    </row>
    <row r="294" spans="14:16" ht="12.75">
      <c r="N294">
        <v>0.1875</v>
      </c>
      <c r="O294">
        <v>-0.1875</v>
      </c>
      <c r="P294">
        <v>-0.00449871794871795</v>
      </c>
    </row>
    <row r="295" spans="14:16" ht="12.75">
      <c r="N295">
        <v>0.1875</v>
      </c>
      <c r="O295">
        <v>-0.1875</v>
      </c>
      <c r="P295">
        <v>-0.00449871794871795</v>
      </c>
    </row>
    <row r="296" spans="14:16" ht="12.75">
      <c r="N296">
        <v>0.1875</v>
      </c>
      <c r="O296">
        <v>-0.1875</v>
      </c>
      <c r="P296">
        <v>-0.00449871794871795</v>
      </c>
    </row>
    <row r="297" spans="14:16" ht="12.75">
      <c r="N297">
        <v>0.1875</v>
      </c>
      <c r="O297">
        <v>-0.1875</v>
      </c>
      <c r="P297">
        <v>-0.00449871794871795</v>
      </c>
    </row>
    <row r="298" spans="14:16" ht="12.75">
      <c r="N298">
        <v>0.1875</v>
      </c>
      <c r="O298">
        <v>-0.1875</v>
      </c>
      <c r="P298">
        <v>-0.00449871794871795</v>
      </c>
    </row>
    <row r="299" spans="14:16" ht="12.75">
      <c r="N299">
        <v>0.1875</v>
      </c>
      <c r="O299">
        <v>-0.1875</v>
      </c>
      <c r="P299">
        <v>-0.00449871794871795</v>
      </c>
    </row>
    <row r="300" spans="14:16" ht="12.75">
      <c r="N300">
        <v>0.1875</v>
      </c>
      <c r="O300">
        <v>-0.1875</v>
      </c>
      <c r="P300">
        <v>-0.00449871794871795</v>
      </c>
    </row>
    <row r="301" spans="14:16" ht="12.75">
      <c r="N301">
        <v>0.1875</v>
      </c>
      <c r="O301">
        <v>-0.1875</v>
      </c>
      <c r="P301">
        <v>-0.00449871794871795</v>
      </c>
    </row>
    <row r="302" spans="14:16" ht="12.75">
      <c r="N302">
        <v>0.1875</v>
      </c>
      <c r="O302">
        <v>-0.1875</v>
      </c>
      <c r="P302">
        <v>-0.00449871794871795</v>
      </c>
    </row>
    <row r="303" spans="14:16" ht="12.75">
      <c r="N303">
        <v>0.1875</v>
      </c>
      <c r="O303">
        <v>-0.1875</v>
      </c>
      <c r="P303">
        <v>-0.00449871794871795</v>
      </c>
    </row>
    <row r="304" spans="14:16" ht="12.75">
      <c r="N304">
        <v>0.1875</v>
      </c>
      <c r="O304">
        <v>-0.1875</v>
      </c>
      <c r="P304">
        <v>-0.00449871794871795</v>
      </c>
    </row>
    <row r="305" spans="14:16" ht="12.75">
      <c r="N305">
        <v>0.1875</v>
      </c>
      <c r="O305">
        <v>-0.1875</v>
      </c>
      <c r="P305">
        <v>-0.00449871794871795</v>
      </c>
    </row>
    <row r="306" spans="14:16" ht="12.75">
      <c r="N306">
        <v>0.1875</v>
      </c>
      <c r="O306">
        <v>-0.1875</v>
      </c>
      <c r="P306">
        <v>-0.00449871794871795</v>
      </c>
    </row>
    <row r="307" spans="14:16" ht="12.75">
      <c r="N307">
        <v>0.1875</v>
      </c>
      <c r="O307">
        <v>-0.1875</v>
      </c>
      <c r="P307">
        <v>-0.00449871794871795</v>
      </c>
    </row>
    <row r="308" spans="14:16" ht="12.75">
      <c r="N308">
        <v>0.1875</v>
      </c>
      <c r="O308">
        <v>-0.1875</v>
      </c>
      <c r="P308">
        <v>-0.00449871794871795</v>
      </c>
    </row>
    <row r="309" spans="14:16" ht="12.75">
      <c r="N309">
        <v>0.1875</v>
      </c>
      <c r="O309">
        <v>-0.1875</v>
      </c>
      <c r="P309">
        <v>-0.00449871794871795</v>
      </c>
    </row>
    <row r="310" spans="14:16" ht="12.75">
      <c r="N310">
        <v>0.1875</v>
      </c>
      <c r="O310">
        <v>-0.1875</v>
      </c>
      <c r="P310">
        <v>-0.00449871794871795</v>
      </c>
    </row>
    <row r="311" spans="14:16" ht="12.75">
      <c r="N311">
        <v>0.1875</v>
      </c>
      <c r="O311">
        <v>-0.1875</v>
      </c>
      <c r="P311">
        <v>-0.00449871794871795</v>
      </c>
    </row>
    <row r="312" spans="14:16" ht="12.75">
      <c r="N312">
        <v>0.1875</v>
      </c>
      <c r="O312">
        <v>-0.1875</v>
      </c>
      <c r="P312">
        <v>-0.00449871794871795</v>
      </c>
    </row>
    <row r="313" spans="14:16" ht="12.75">
      <c r="N313">
        <v>0.1875</v>
      </c>
      <c r="O313">
        <v>-0.1875</v>
      </c>
      <c r="P313">
        <v>-0.00449871794871795</v>
      </c>
    </row>
    <row r="314" spans="14:16" ht="12.75">
      <c r="N314">
        <v>0.1875</v>
      </c>
      <c r="O314">
        <v>-0.1875</v>
      </c>
      <c r="P314">
        <v>-0.00449871794871795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