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<sst xmlns="http://schemas.openxmlformats.org/spreadsheetml/2006/main" count="20" uniqueCount="20">
  <si>
    <t>Tq</t>
  </si>
  <si>
    <t>Load</t>
  </si>
  <si>
    <t>Sample 1</t>
  </si>
  <si>
    <t>Sample 2</t>
  </si>
  <si>
    <t>Torque</t>
  </si>
  <si>
    <t>1A</t>
  </si>
  <si>
    <t>1B</t>
  </si>
  <si>
    <t>1C</t>
  </si>
  <si>
    <t>2A</t>
  </si>
  <si>
    <t>2B</t>
  </si>
  <si>
    <t>3A</t>
  </si>
  <si>
    <t>3B</t>
  </si>
  <si>
    <t>1D w/B</t>
  </si>
  <si>
    <t>1E wo/B</t>
  </si>
  <si>
    <t>1F w/B</t>
  </si>
  <si>
    <t>1G wo/B</t>
  </si>
  <si>
    <t>2C w/B</t>
  </si>
  <si>
    <t>2D wo/B</t>
  </si>
  <si>
    <t>3D wo/B</t>
  </si>
  <si>
    <t>3C w/B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</si>
</sst>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20.25"/>
      <name val="Arial"/>
      <family val="0"/>
    </font>
    <font>
      <sz val="20.5"/>
      <name val="Arial"/>
      <family val="0"/>
    </font>
    <font>
      <sz val="12"/>
      <name val="Arial"/>
      <family val="0"/>
    </font>
    <font>
      <sz val="18.75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00"/>
            <c:dispEq val="0"/>
            <c:dispRSqr val="0"/>
          </c:trendline>
          <c:xVal>
            <c:numRef>
              <c:f>Sheet1!$C$3:$C$52</c:f>
              <c:numCache>
                <c:ptCount val="50"/>
                <c:pt idx="0">
                  <c:v>0</c:v>
                </c:pt>
                <c:pt idx="1">
                  <c:v>284</c:v>
                </c:pt>
                <c:pt idx="2">
                  <c:v>509</c:v>
                </c:pt>
                <c:pt idx="3">
                  <c:v>768</c:v>
                </c:pt>
                <c:pt idx="4">
                  <c:v>1007</c:v>
                </c:pt>
                <c:pt idx="5">
                  <c:v>1250</c:v>
                </c:pt>
                <c:pt idx="6">
                  <c:v>1446</c:v>
                </c:pt>
                <c:pt idx="7">
                  <c:v>1764</c:v>
                </c:pt>
                <c:pt idx="8">
                  <c:v>2008</c:v>
                </c:pt>
                <c:pt idx="9">
                  <c:v>2335</c:v>
                </c:pt>
                <c:pt idx="10">
                  <c:v>2861</c:v>
                </c:pt>
                <c:pt idx="11">
                  <c:v>432</c:v>
                </c:pt>
                <c:pt idx="12">
                  <c:v>710</c:v>
                </c:pt>
                <c:pt idx="13">
                  <c:v>952</c:v>
                </c:pt>
                <c:pt idx="14">
                  <c:v>1024</c:v>
                </c:pt>
                <c:pt idx="15">
                  <c:v>1525</c:v>
                </c:pt>
                <c:pt idx="16">
                  <c:v>1775</c:v>
                </c:pt>
                <c:pt idx="17">
                  <c:v>2188</c:v>
                </c:pt>
                <c:pt idx="18">
                  <c:v>2318</c:v>
                </c:pt>
                <c:pt idx="19">
                  <c:v>2565</c:v>
                </c:pt>
                <c:pt idx="20">
                  <c:v>224</c:v>
                </c:pt>
                <c:pt idx="21">
                  <c:v>514</c:v>
                </c:pt>
                <c:pt idx="22">
                  <c:v>728</c:v>
                </c:pt>
                <c:pt idx="23">
                  <c:v>928</c:v>
                </c:pt>
                <c:pt idx="24">
                  <c:v>1200</c:v>
                </c:pt>
                <c:pt idx="25">
                  <c:v>1324</c:v>
                </c:pt>
                <c:pt idx="26">
                  <c:v>1580</c:v>
                </c:pt>
                <c:pt idx="27">
                  <c:v>1730</c:v>
                </c:pt>
                <c:pt idx="28">
                  <c:v>2070</c:v>
                </c:pt>
                <c:pt idx="29">
                  <c:v>2297</c:v>
                </c:pt>
                <c:pt idx="30">
                  <c:v>242</c:v>
                </c:pt>
                <c:pt idx="31">
                  <c:v>447</c:v>
                </c:pt>
                <c:pt idx="32">
                  <c:v>682</c:v>
                </c:pt>
                <c:pt idx="35">
                  <c:v>1293</c:v>
                </c:pt>
                <c:pt idx="36">
                  <c:v>1665</c:v>
                </c:pt>
                <c:pt idx="37">
                  <c:v>1803</c:v>
                </c:pt>
                <c:pt idx="38">
                  <c:v>2164</c:v>
                </c:pt>
                <c:pt idx="39">
                  <c:v>2433</c:v>
                </c:pt>
                <c:pt idx="40">
                  <c:v>240</c:v>
                </c:pt>
                <c:pt idx="41">
                  <c:v>439</c:v>
                </c:pt>
                <c:pt idx="42">
                  <c:v>686</c:v>
                </c:pt>
                <c:pt idx="43">
                  <c:v>898</c:v>
                </c:pt>
                <c:pt idx="44">
                  <c:v>1240</c:v>
                </c:pt>
                <c:pt idx="45">
                  <c:v>1340</c:v>
                </c:pt>
                <c:pt idx="46">
                  <c:v>1766</c:v>
                </c:pt>
                <c:pt idx="47">
                  <c:v>1950</c:v>
                </c:pt>
                <c:pt idx="48">
                  <c:v>2200</c:v>
                </c:pt>
                <c:pt idx="49">
                  <c:v>2280</c:v>
                </c:pt>
              </c:numCache>
            </c:numRef>
          </c:xVal>
          <c:yVal>
            <c:numRef>
              <c:f>Sheet1!$B$3:$B$52</c:f>
              <c:numCache>
                <c:ptCount val="5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  <c:pt idx="16">
                  <c:v>35</c:v>
                </c:pt>
                <c:pt idx="17">
                  <c:v>40</c:v>
                </c:pt>
                <c:pt idx="18">
                  <c:v>45</c:v>
                </c:pt>
                <c:pt idx="19">
                  <c:v>50</c:v>
                </c:pt>
                <c:pt idx="20">
                  <c:v>5</c:v>
                </c:pt>
                <c:pt idx="21">
                  <c:v>10</c:v>
                </c:pt>
                <c:pt idx="22">
                  <c:v>15</c:v>
                </c:pt>
                <c:pt idx="23">
                  <c:v>20</c:v>
                </c:pt>
                <c:pt idx="24">
                  <c:v>25</c:v>
                </c:pt>
                <c:pt idx="25">
                  <c:v>30</c:v>
                </c:pt>
                <c:pt idx="26">
                  <c:v>35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  <c:pt idx="30">
                  <c:v>5</c:v>
                </c:pt>
                <c:pt idx="31">
                  <c:v>10</c:v>
                </c:pt>
                <c:pt idx="32">
                  <c:v>15</c:v>
                </c:pt>
                <c:pt idx="33">
                  <c:v>20</c:v>
                </c:pt>
                <c:pt idx="34">
                  <c:v>25</c:v>
                </c:pt>
                <c:pt idx="35">
                  <c:v>30</c:v>
                </c:pt>
                <c:pt idx="36">
                  <c:v>35</c:v>
                </c:pt>
                <c:pt idx="37">
                  <c:v>40</c:v>
                </c:pt>
                <c:pt idx="38">
                  <c:v>45</c:v>
                </c:pt>
                <c:pt idx="39">
                  <c:v>50</c:v>
                </c:pt>
                <c:pt idx="40">
                  <c:v>5</c:v>
                </c:pt>
                <c:pt idx="41">
                  <c:v>10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35</c:v>
                </c:pt>
                <c:pt idx="47">
                  <c:v>40</c:v>
                </c:pt>
                <c:pt idx="48">
                  <c:v>45</c:v>
                </c:pt>
                <c:pt idx="49">
                  <c:v>50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CC00"/>
                </a:solidFill>
              </a:ln>
            </c:spPr>
            <c:trendlineType val="linear"/>
            <c:forward val="2000"/>
            <c:dispEq val="0"/>
            <c:dispRSqr val="0"/>
          </c:trendline>
          <c:xVal>
            <c:numRef>
              <c:f>Sheet1!$I$3:$I$21</c:f>
              <c:numCache>
                <c:ptCount val="19"/>
                <c:pt idx="0">
                  <c:v>682</c:v>
                </c:pt>
                <c:pt idx="1">
                  <c:v>995</c:v>
                </c:pt>
                <c:pt idx="2">
                  <c:v>1422</c:v>
                </c:pt>
                <c:pt idx="3">
                  <c:v>1784</c:v>
                </c:pt>
                <c:pt idx="4">
                  <c:v>2345</c:v>
                </c:pt>
                <c:pt idx="5">
                  <c:v>2779</c:v>
                </c:pt>
                <c:pt idx="6">
                  <c:v>3094</c:v>
                </c:pt>
                <c:pt idx="7">
                  <c:v>3447</c:v>
                </c:pt>
                <c:pt idx="8">
                  <c:v>3983</c:v>
                </c:pt>
                <c:pt idx="9">
                  <c:v>472</c:v>
                </c:pt>
                <c:pt idx="10">
                  <c:v>920</c:v>
                </c:pt>
                <c:pt idx="11">
                  <c:v>1360</c:v>
                </c:pt>
                <c:pt idx="12">
                  <c:v>1792</c:v>
                </c:pt>
                <c:pt idx="13">
                  <c:v>2102</c:v>
                </c:pt>
                <c:pt idx="14">
                  <c:v>2431</c:v>
                </c:pt>
                <c:pt idx="15">
                  <c:v>2703</c:v>
                </c:pt>
                <c:pt idx="16">
                  <c:v>2943</c:v>
                </c:pt>
                <c:pt idx="17">
                  <c:v>3258</c:v>
                </c:pt>
                <c:pt idx="18">
                  <c:v>3496</c:v>
                </c:pt>
              </c:numCache>
            </c:numRef>
          </c:xVal>
          <c:yVal>
            <c:numRef>
              <c:f>Sheet1!$E$3:$E$21</c:f>
              <c:numCach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Sheet1!$F$50:$F$51</c:f>
              <c:numCache>
                <c:ptCount val="2"/>
                <c:pt idx="0">
                  <c:v>0</c:v>
                </c:pt>
                <c:pt idx="1">
                  <c:v>6000</c:v>
                </c:pt>
              </c:numCache>
            </c:numRef>
          </c:xVal>
          <c:yVal>
            <c:numRef>
              <c:f>Sheet1!$E$50:$E$51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smooth val="0"/>
        </c:ser>
        <c:axId val="6483504"/>
        <c:axId val="58351537"/>
      </c:scatterChart>
      <c:valAx>
        <c:axId val="648350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crossBetween val="midCat"/>
        <c:dispUnits/>
      </c:valAx>
      <c:valAx>
        <c:axId val="5835153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83504"/>
        <c:crosses val="autoZero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Sheet2!$C$3:$C$42</c:f>
              <c:numCache>
                <c:ptCount val="40"/>
                <c:pt idx="0">
                  <c:v>4280</c:v>
                </c:pt>
                <c:pt idx="1">
                  <c:v>5370</c:v>
                </c:pt>
                <c:pt idx="2">
                  <c:v>6289</c:v>
                </c:pt>
                <c:pt idx="3">
                  <c:v>7160</c:v>
                </c:pt>
                <c:pt idx="4">
                  <c:v>8170</c:v>
                </c:pt>
                <c:pt idx="5">
                  <c:v>8980</c:v>
                </c:pt>
                <c:pt idx="6">
                  <c:v>9850</c:v>
                </c:pt>
                <c:pt idx="8">
                  <c:v>4310</c:v>
                </c:pt>
                <c:pt idx="9">
                  <c:v>5210</c:v>
                </c:pt>
                <c:pt idx="10">
                  <c:v>6170</c:v>
                </c:pt>
                <c:pt idx="11">
                  <c:v>7260</c:v>
                </c:pt>
                <c:pt idx="12">
                  <c:v>8530</c:v>
                </c:pt>
                <c:pt idx="13">
                  <c:v>9500</c:v>
                </c:pt>
                <c:pt idx="14">
                  <c:v>10250</c:v>
                </c:pt>
                <c:pt idx="16">
                  <c:v>3950</c:v>
                </c:pt>
                <c:pt idx="17">
                  <c:v>4480</c:v>
                </c:pt>
                <c:pt idx="18">
                  <c:v>5570</c:v>
                </c:pt>
                <c:pt idx="19">
                  <c:v>6470</c:v>
                </c:pt>
                <c:pt idx="20">
                  <c:v>8240</c:v>
                </c:pt>
                <c:pt idx="21">
                  <c:v>8830</c:v>
                </c:pt>
                <c:pt idx="22">
                  <c:v>9400</c:v>
                </c:pt>
                <c:pt idx="23">
                  <c:v>9830</c:v>
                </c:pt>
                <c:pt idx="24">
                  <c:v>3309</c:v>
                </c:pt>
                <c:pt idx="25">
                  <c:v>4270</c:v>
                </c:pt>
                <c:pt idx="26">
                  <c:v>4990</c:v>
                </c:pt>
                <c:pt idx="27">
                  <c:v>5690</c:v>
                </c:pt>
                <c:pt idx="28">
                  <c:v>6460</c:v>
                </c:pt>
                <c:pt idx="29">
                  <c:v>7150</c:v>
                </c:pt>
                <c:pt idx="30">
                  <c:v>8040</c:v>
                </c:pt>
                <c:pt idx="31">
                  <c:v>8620</c:v>
                </c:pt>
                <c:pt idx="32">
                  <c:v>2610</c:v>
                </c:pt>
                <c:pt idx="33">
                  <c:v>3440</c:v>
                </c:pt>
                <c:pt idx="34">
                  <c:v>4180</c:v>
                </c:pt>
                <c:pt idx="35">
                  <c:v>4590</c:v>
                </c:pt>
                <c:pt idx="36">
                  <c:v>5090</c:v>
                </c:pt>
                <c:pt idx="37">
                  <c:v>5680</c:v>
                </c:pt>
                <c:pt idx="38">
                  <c:v>6220</c:v>
                </c:pt>
                <c:pt idx="39">
                  <c:v>6522</c:v>
                </c:pt>
              </c:numCache>
            </c:numRef>
          </c:xVal>
          <c:yVal>
            <c:numRef>
              <c:f>Sheet2!$B$3:$B$42</c:f>
              <c:numCache>
                <c:ptCount val="40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  <c:pt idx="8">
                  <c:v>46</c:v>
                </c:pt>
                <c:pt idx="9">
                  <c:v>56</c:v>
                </c:pt>
                <c:pt idx="10">
                  <c:v>66</c:v>
                </c:pt>
                <c:pt idx="11">
                  <c:v>75</c:v>
                </c:pt>
                <c:pt idx="12">
                  <c:v>84</c:v>
                </c:pt>
                <c:pt idx="13">
                  <c:v>94</c:v>
                </c:pt>
                <c:pt idx="14">
                  <c:v>103</c:v>
                </c:pt>
                <c:pt idx="15">
                  <c:v>114</c:v>
                </c:pt>
                <c:pt idx="16">
                  <c:v>46</c:v>
                </c:pt>
                <c:pt idx="17">
                  <c:v>56</c:v>
                </c:pt>
                <c:pt idx="18">
                  <c:v>66</c:v>
                </c:pt>
                <c:pt idx="19">
                  <c:v>75</c:v>
                </c:pt>
                <c:pt idx="20">
                  <c:v>84</c:v>
                </c:pt>
                <c:pt idx="21">
                  <c:v>94</c:v>
                </c:pt>
                <c:pt idx="22">
                  <c:v>103</c:v>
                </c:pt>
                <c:pt idx="23">
                  <c:v>114</c:v>
                </c:pt>
                <c:pt idx="24">
                  <c:v>46</c:v>
                </c:pt>
                <c:pt idx="25">
                  <c:v>56</c:v>
                </c:pt>
                <c:pt idx="26">
                  <c:v>66</c:v>
                </c:pt>
                <c:pt idx="27">
                  <c:v>75</c:v>
                </c:pt>
                <c:pt idx="28">
                  <c:v>84</c:v>
                </c:pt>
                <c:pt idx="29">
                  <c:v>94</c:v>
                </c:pt>
                <c:pt idx="30">
                  <c:v>103</c:v>
                </c:pt>
                <c:pt idx="31">
                  <c:v>114</c:v>
                </c:pt>
                <c:pt idx="32">
                  <c:v>46</c:v>
                </c:pt>
                <c:pt idx="33">
                  <c:v>56</c:v>
                </c:pt>
                <c:pt idx="34">
                  <c:v>66</c:v>
                </c:pt>
                <c:pt idx="35">
                  <c:v>75</c:v>
                </c:pt>
                <c:pt idx="36">
                  <c:v>84</c:v>
                </c:pt>
                <c:pt idx="37">
                  <c:v>94</c:v>
                </c:pt>
                <c:pt idx="38">
                  <c:v>103</c:v>
                </c:pt>
                <c:pt idx="39">
                  <c:v>114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Sheet2!$D$3:$D$42</c:f>
              <c:numCache>
                <c:ptCount val="40"/>
                <c:pt idx="0">
                  <c:v>2240</c:v>
                </c:pt>
                <c:pt idx="1">
                  <c:v>2860</c:v>
                </c:pt>
                <c:pt idx="2">
                  <c:v>3270</c:v>
                </c:pt>
                <c:pt idx="3">
                  <c:v>3570</c:v>
                </c:pt>
                <c:pt idx="4">
                  <c:v>3960</c:v>
                </c:pt>
                <c:pt idx="5">
                  <c:v>4430</c:v>
                </c:pt>
                <c:pt idx="6">
                  <c:v>4840</c:v>
                </c:pt>
                <c:pt idx="7">
                  <c:v>5570</c:v>
                </c:pt>
                <c:pt idx="8">
                  <c:v>2290</c:v>
                </c:pt>
                <c:pt idx="9">
                  <c:v>2670</c:v>
                </c:pt>
                <c:pt idx="10">
                  <c:v>3040</c:v>
                </c:pt>
                <c:pt idx="11">
                  <c:v>3680</c:v>
                </c:pt>
                <c:pt idx="12">
                  <c:v>4130</c:v>
                </c:pt>
                <c:pt idx="13">
                  <c:v>4670</c:v>
                </c:pt>
                <c:pt idx="14">
                  <c:v>5080</c:v>
                </c:pt>
                <c:pt idx="15">
                  <c:v>5280</c:v>
                </c:pt>
                <c:pt idx="16">
                  <c:v>2010</c:v>
                </c:pt>
                <c:pt idx="17">
                  <c:v>2390</c:v>
                </c:pt>
                <c:pt idx="18">
                  <c:v>2790</c:v>
                </c:pt>
                <c:pt idx="19">
                  <c:v>3400</c:v>
                </c:pt>
                <c:pt idx="20">
                  <c:v>3840</c:v>
                </c:pt>
                <c:pt idx="21">
                  <c:v>4420</c:v>
                </c:pt>
                <c:pt idx="22">
                  <c:v>4880</c:v>
                </c:pt>
                <c:pt idx="23">
                  <c:v>5020</c:v>
                </c:pt>
                <c:pt idx="24">
                  <c:v>1890</c:v>
                </c:pt>
                <c:pt idx="25">
                  <c:v>2270</c:v>
                </c:pt>
                <c:pt idx="26">
                  <c:v>2840</c:v>
                </c:pt>
                <c:pt idx="27">
                  <c:v>3310</c:v>
                </c:pt>
                <c:pt idx="28">
                  <c:v>3650</c:v>
                </c:pt>
                <c:pt idx="29">
                  <c:v>4180</c:v>
                </c:pt>
                <c:pt idx="30">
                  <c:v>4700</c:v>
                </c:pt>
                <c:pt idx="31">
                  <c:v>4980</c:v>
                </c:pt>
                <c:pt idx="32">
                  <c:v>1780</c:v>
                </c:pt>
                <c:pt idx="33">
                  <c:v>2230</c:v>
                </c:pt>
                <c:pt idx="34">
                  <c:v>2780</c:v>
                </c:pt>
                <c:pt idx="35">
                  <c:v>3200</c:v>
                </c:pt>
                <c:pt idx="36">
                  <c:v>3640</c:v>
                </c:pt>
                <c:pt idx="37">
                  <c:v>4070</c:v>
                </c:pt>
                <c:pt idx="38">
                  <c:v>4510</c:v>
                </c:pt>
                <c:pt idx="39">
                  <c:v>4970</c:v>
                </c:pt>
              </c:numCache>
            </c:numRef>
          </c:xVal>
          <c:yVal>
            <c:numRef>
              <c:f>Sheet2!$B$3:$B$42</c:f>
              <c:numCache>
                <c:ptCount val="40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  <c:pt idx="8">
                  <c:v>46</c:v>
                </c:pt>
                <c:pt idx="9">
                  <c:v>56</c:v>
                </c:pt>
                <c:pt idx="10">
                  <c:v>66</c:v>
                </c:pt>
                <c:pt idx="11">
                  <c:v>75</c:v>
                </c:pt>
                <c:pt idx="12">
                  <c:v>84</c:v>
                </c:pt>
                <c:pt idx="13">
                  <c:v>94</c:v>
                </c:pt>
                <c:pt idx="14">
                  <c:v>103</c:v>
                </c:pt>
                <c:pt idx="15">
                  <c:v>114</c:v>
                </c:pt>
                <c:pt idx="16">
                  <c:v>46</c:v>
                </c:pt>
                <c:pt idx="17">
                  <c:v>56</c:v>
                </c:pt>
                <c:pt idx="18">
                  <c:v>66</c:v>
                </c:pt>
                <c:pt idx="19">
                  <c:v>75</c:v>
                </c:pt>
                <c:pt idx="20">
                  <c:v>84</c:v>
                </c:pt>
                <c:pt idx="21">
                  <c:v>94</c:v>
                </c:pt>
                <c:pt idx="22">
                  <c:v>103</c:v>
                </c:pt>
                <c:pt idx="23">
                  <c:v>114</c:v>
                </c:pt>
                <c:pt idx="24">
                  <c:v>46</c:v>
                </c:pt>
                <c:pt idx="25">
                  <c:v>56</c:v>
                </c:pt>
                <c:pt idx="26">
                  <c:v>66</c:v>
                </c:pt>
                <c:pt idx="27">
                  <c:v>75</c:v>
                </c:pt>
                <c:pt idx="28">
                  <c:v>84</c:v>
                </c:pt>
                <c:pt idx="29">
                  <c:v>94</c:v>
                </c:pt>
                <c:pt idx="30">
                  <c:v>103</c:v>
                </c:pt>
                <c:pt idx="31">
                  <c:v>114</c:v>
                </c:pt>
                <c:pt idx="32">
                  <c:v>46</c:v>
                </c:pt>
                <c:pt idx="33">
                  <c:v>56</c:v>
                </c:pt>
                <c:pt idx="34">
                  <c:v>66</c:v>
                </c:pt>
                <c:pt idx="35">
                  <c:v>75</c:v>
                </c:pt>
                <c:pt idx="36">
                  <c:v>84</c:v>
                </c:pt>
                <c:pt idx="37">
                  <c:v>94</c:v>
                </c:pt>
                <c:pt idx="38">
                  <c:v>103</c:v>
                </c:pt>
                <c:pt idx="39">
                  <c:v>114</c:v>
                </c:pt>
              </c:numCache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crossBetween val="midCat"/>
        <c:dispUnits/>
      </c:valAx>
      <c:valAx>
        <c:axId val="28854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Sheet2!$C$3:$C$9</c:f>
              <c:numCache>
                <c:ptCount val="7"/>
                <c:pt idx="0">
                  <c:v>4280</c:v>
                </c:pt>
                <c:pt idx="1">
                  <c:v>5370</c:v>
                </c:pt>
                <c:pt idx="2">
                  <c:v>6289</c:v>
                </c:pt>
                <c:pt idx="3">
                  <c:v>7160</c:v>
                </c:pt>
                <c:pt idx="4">
                  <c:v>8170</c:v>
                </c:pt>
                <c:pt idx="5">
                  <c:v>8980</c:v>
                </c:pt>
                <c:pt idx="6">
                  <c:v>9850</c:v>
                </c:pt>
              </c:numCache>
            </c:numRef>
          </c:xVal>
          <c:yVal>
            <c:numRef>
              <c:f>Sheet2!$B$3:$B$9</c:f>
              <c:numCache>
                <c:ptCount val="7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Sheet2!$C$11:$C$17</c:f>
              <c:numCache>
                <c:ptCount val="7"/>
                <c:pt idx="0">
                  <c:v>4310</c:v>
                </c:pt>
                <c:pt idx="1">
                  <c:v>5210</c:v>
                </c:pt>
                <c:pt idx="2">
                  <c:v>6170</c:v>
                </c:pt>
                <c:pt idx="3">
                  <c:v>7260</c:v>
                </c:pt>
                <c:pt idx="4">
                  <c:v>8530</c:v>
                </c:pt>
                <c:pt idx="5">
                  <c:v>9500</c:v>
                </c:pt>
                <c:pt idx="6">
                  <c:v>10250</c:v>
                </c:pt>
              </c:numCache>
            </c:numRef>
          </c:xVal>
          <c:yVal>
            <c:numRef>
              <c:f>Sheet2!$B$11:$B$17</c:f>
              <c:numCache>
                <c:ptCount val="7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Sheet2!$C$19:$C$26</c:f>
              <c:numCache>
                <c:ptCount val="8"/>
                <c:pt idx="0">
                  <c:v>3950</c:v>
                </c:pt>
                <c:pt idx="1">
                  <c:v>4480</c:v>
                </c:pt>
                <c:pt idx="2">
                  <c:v>5570</c:v>
                </c:pt>
                <c:pt idx="3">
                  <c:v>6470</c:v>
                </c:pt>
                <c:pt idx="4">
                  <c:v>8240</c:v>
                </c:pt>
                <c:pt idx="5">
                  <c:v>8830</c:v>
                </c:pt>
                <c:pt idx="6">
                  <c:v>9400</c:v>
                </c:pt>
                <c:pt idx="7">
                  <c:v>9830</c:v>
                </c:pt>
              </c:numCache>
            </c:numRef>
          </c:xVal>
          <c:yVal>
            <c:numRef>
              <c:f>Sheet2!$B$19:$B$26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Sheet2!$C$27:$C$34</c:f>
              <c:numCache>
                <c:ptCount val="8"/>
                <c:pt idx="0">
                  <c:v>3309</c:v>
                </c:pt>
                <c:pt idx="1">
                  <c:v>4270</c:v>
                </c:pt>
                <c:pt idx="2">
                  <c:v>4990</c:v>
                </c:pt>
                <c:pt idx="3">
                  <c:v>5690</c:v>
                </c:pt>
                <c:pt idx="4">
                  <c:v>6460</c:v>
                </c:pt>
                <c:pt idx="5">
                  <c:v>7150</c:v>
                </c:pt>
                <c:pt idx="6">
                  <c:v>8040</c:v>
                </c:pt>
                <c:pt idx="7">
                  <c:v>8620</c:v>
                </c:pt>
              </c:numCache>
            </c:numRef>
          </c:xVal>
          <c:yVal>
            <c:numRef>
              <c:f>Sheet2!$B$27:$B$34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Sheet2!$C$35:$C$42</c:f>
              <c:numCache>
                <c:ptCount val="8"/>
                <c:pt idx="0">
                  <c:v>2610</c:v>
                </c:pt>
                <c:pt idx="1">
                  <c:v>3440</c:v>
                </c:pt>
                <c:pt idx="2">
                  <c:v>4180</c:v>
                </c:pt>
                <c:pt idx="3">
                  <c:v>4590</c:v>
                </c:pt>
                <c:pt idx="4">
                  <c:v>5090</c:v>
                </c:pt>
                <c:pt idx="5">
                  <c:v>5680</c:v>
                </c:pt>
                <c:pt idx="6">
                  <c:v>6220</c:v>
                </c:pt>
                <c:pt idx="7">
                  <c:v>6522</c:v>
                </c:pt>
              </c:numCache>
            </c:numRef>
          </c:xVal>
          <c:yVal>
            <c:numRef>
              <c:f>Sheet2!$B$35:$B$42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Sheet2!$D$3:$D$10</c:f>
              <c:numCache>
                <c:ptCount val="8"/>
                <c:pt idx="0">
                  <c:v>2240</c:v>
                </c:pt>
                <c:pt idx="1">
                  <c:v>2860</c:v>
                </c:pt>
                <c:pt idx="2">
                  <c:v>3270</c:v>
                </c:pt>
                <c:pt idx="3">
                  <c:v>3570</c:v>
                </c:pt>
                <c:pt idx="4">
                  <c:v>3960</c:v>
                </c:pt>
                <c:pt idx="5">
                  <c:v>4430</c:v>
                </c:pt>
                <c:pt idx="6">
                  <c:v>4840</c:v>
                </c:pt>
                <c:pt idx="7">
                  <c:v>5570</c:v>
                </c:pt>
              </c:numCache>
            </c:numRef>
          </c:xVal>
          <c:yVal>
            <c:numRef>
              <c:f>Sheet2!$B$3:$B$10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spPr>
              <a:ln w="25400">
                <a:solidFill>
                  <a:srgbClr val="008080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Sheet2!$D$11:$D$18</c:f>
              <c:numCache>
                <c:ptCount val="8"/>
                <c:pt idx="0">
                  <c:v>2290</c:v>
                </c:pt>
                <c:pt idx="1">
                  <c:v>2670</c:v>
                </c:pt>
                <c:pt idx="2">
                  <c:v>3040</c:v>
                </c:pt>
                <c:pt idx="3">
                  <c:v>3680</c:v>
                </c:pt>
                <c:pt idx="4">
                  <c:v>4130</c:v>
                </c:pt>
                <c:pt idx="5">
                  <c:v>4670</c:v>
                </c:pt>
                <c:pt idx="6">
                  <c:v>5080</c:v>
                </c:pt>
                <c:pt idx="7">
                  <c:v>5280</c:v>
                </c:pt>
              </c:numCache>
            </c:numRef>
          </c:xVal>
          <c:yVal>
            <c:numRef>
              <c:f>Sheet2!$B$11:$B$18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Sheet2!$D$19:$D$26</c:f>
              <c:numCache>
                <c:ptCount val="8"/>
                <c:pt idx="0">
                  <c:v>2010</c:v>
                </c:pt>
                <c:pt idx="1">
                  <c:v>2390</c:v>
                </c:pt>
                <c:pt idx="2">
                  <c:v>2790</c:v>
                </c:pt>
                <c:pt idx="3">
                  <c:v>3400</c:v>
                </c:pt>
                <c:pt idx="4">
                  <c:v>3840</c:v>
                </c:pt>
                <c:pt idx="5">
                  <c:v>4420</c:v>
                </c:pt>
                <c:pt idx="6">
                  <c:v>4880</c:v>
                </c:pt>
                <c:pt idx="7">
                  <c:v>5020</c:v>
                </c:pt>
              </c:numCache>
            </c:numRef>
          </c:xVal>
          <c:yVal>
            <c:numRef>
              <c:f>Sheet2!$B$19:$B$26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Sheet2!$D$27:$D$34</c:f>
              <c:numCache>
                <c:ptCount val="8"/>
                <c:pt idx="0">
                  <c:v>1890</c:v>
                </c:pt>
                <c:pt idx="1">
                  <c:v>2270</c:v>
                </c:pt>
                <c:pt idx="2">
                  <c:v>2840</c:v>
                </c:pt>
                <c:pt idx="3">
                  <c:v>3310</c:v>
                </c:pt>
                <c:pt idx="4">
                  <c:v>3650</c:v>
                </c:pt>
                <c:pt idx="5">
                  <c:v>4180</c:v>
                </c:pt>
                <c:pt idx="6">
                  <c:v>4700</c:v>
                </c:pt>
                <c:pt idx="7">
                  <c:v>4980</c:v>
                </c:pt>
              </c:numCache>
            </c:numRef>
          </c:xVal>
          <c:yVal>
            <c:numRef>
              <c:f>Sheet2!$B$27:$B$34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CCFFFF"/>
                </a:solidFill>
              </a:ln>
            </c:spPr>
            <c:trendlineType val="linear"/>
            <c:backward val="1000"/>
            <c:dispEq val="0"/>
            <c:dispRSqr val="0"/>
          </c:trendline>
          <c:xVal>
            <c:numRef>
              <c:f>Sheet2!$D$35:$D$42</c:f>
              <c:numCache>
                <c:ptCount val="8"/>
                <c:pt idx="0">
                  <c:v>1780</c:v>
                </c:pt>
                <c:pt idx="1">
                  <c:v>2230</c:v>
                </c:pt>
                <c:pt idx="2">
                  <c:v>2780</c:v>
                </c:pt>
                <c:pt idx="3">
                  <c:v>3200</c:v>
                </c:pt>
                <c:pt idx="4">
                  <c:v>3640</c:v>
                </c:pt>
                <c:pt idx="5">
                  <c:v>4070</c:v>
                </c:pt>
                <c:pt idx="6">
                  <c:v>4510</c:v>
                </c:pt>
                <c:pt idx="7">
                  <c:v>4970</c:v>
                </c:pt>
              </c:numCache>
            </c:numRef>
          </c:xVal>
          <c:yVal>
            <c:numRef>
              <c:f>Sheet2!$B$35:$B$42</c:f>
              <c:numCache>
                <c:ptCount val="8"/>
                <c:pt idx="0">
                  <c:v>46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  <c:pt idx="4">
                  <c:v>84</c:v>
                </c:pt>
                <c:pt idx="5">
                  <c:v>94</c:v>
                </c:pt>
                <c:pt idx="6">
                  <c:v>103</c:v>
                </c:pt>
                <c:pt idx="7">
                  <c:v>114</c:v>
                </c:pt>
              </c:numCache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crossBetween val="midCat"/>
        <c:dispUnits/>
      </c:valAx>
      <c:valAx>
        <c:axId val="55474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9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Sheet3!$C$5:$C$10</c:f>
              <c:numCache>
                <c:ptCount val="6"/>
                <c:pt idx="0">
                  <c:v>3560</c:v>
                </c:pt>
                <c:pt idx="1">
                  <c:v>4190</c:v>
                </c:pt>
                <c:pt idx="2">
                  <c:v>4750</c:v>
                </c:pt>
                <c:pt idx="3">
                  <c:v>5370</c:v>
                </c:pt>
                <c:pt idx="4">
                  <c:v>5950</c:v>
                </c:pt>
                <c:pt idx="5">
                  <c:v>6660</c:v>
                </c:pt>
              </c:numCache>
            </c:numRef>
          </c:xVal>
          <c:yVal>
            <c:numRef>
              <c:f>Sheet3!$B$5:$B$12</c:f>
              <c:numCach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Sheet3!$E$5:$E$10</c:f>
              <c:numCache>
                <c:ptCount val="6"/>
                <c:pt idx="0">
                  <c:v>3470</c:v>
                </c:pt>
                <c:pt idx="1">
                  <c:v>4210</c:v>
                </c:pt>
                <c:pt idx="2">
                  <c:v>4800</c:v>
                </c:pt>
                <c:pt idx="3">
                  <c:v>5290</c:v>
                </c:pt>
                <c:pt idx="4">
                  <c:v>5800</c:v>
                </c:pt>
                <c:pt idx="5">
                  <c:v>6380</c:v>
                </c:pt>
              </c:numCache>
            </c:numRef>
          </c:xVal>
          <c:yVal>
            <c:numRef>
              <c:f>Sheet3!$B$5:$B$12</c:f>
              <c:numCach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Sheet3!$F$5:$F$12</c:f>
              <c:numCache>
                <c:ptCount val="8"/>
                <c:pt idx="0">
                  <c:v>2780</c:v>
                </c:pt>
                <c:pt idx="1">
                  <c:v>3290</c:v>
                </c:pt>
                <c:pt idx="2">
                  <c:v>3760</c:v>
                </c:pt>
                <c:pt idx="3">
                  <c:v>4290</c:v>
                </c:pt>
                <c:pt idx="4">
                  <c:v>4580</c:v>
                </c:pt>
                <c:pt idx="5">
                  <c:v>5070</c:v>
                </c:pt>
                <c:pt idx="6">
                  <c:v>5550</c:v>
                </c:pt>
                <c:pt idx="7">
                  <c:v>6110</c:v>
                </c:pt>
              </c:numCache>
            </c:numRef>
          </c:xVal>
          <c:yVal>
            <c:numRef>
              <c:f>Sheet3!$B$5:$B$12</c:f>
              <c:numCach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Sheet3!$H$5:$H$11</c:f>
              <c:numCache>
                <c:ptCount val="7"/>
                <c:pt idx="0">
                  <c:v>3410</c:v>
                </c:pt>
                <c:pt idx="1">
                  <c:v>4050</c:v>
                </c:pt>
                <c:pt idx="2">
                  <c:v>4540</c:v>
                </c:pt>
                <c:pt idx="3">
                  <c:v>5070</c:v>
                </c:pt>
                <c:pt idx="4">
                  <c:v>5580</c:v>
                </c:pt>
                <c:pt idx="5">
                  <c:v>6200</c:v>
                </c:pt>
                <c:pt idx="6">
                  <c:v>6640</c:v>
                </c:pt>
              </c:numCache>
            </c:numRef>
          </c:xVal>
          <c:yVal>
            <c:numRef>
              <c:f>Sheet3!$B$5:$B$12</c:f>
              <c:numCache>
                <c:ptCount val="8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yVal>
          <c:smooth val="0"/>
        </c:ser>
        <c:axId val="29511342"/>
        <c:axId val="64275487"/>
      </c:scatterChart>
      <c:val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crossBetween val="midCat"/>
        <c:dispUnits/>
      </c:valAx>
      <c:valAx>
        <c:axId val="6427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forward val="1000"/>
            <c:backward val="1000"/>
            <c:dispEq val="0"/>
            <c:dispRSqr val="0"/>
          </c:trendline>
          <c:xVal>
            <c:numRef>
              <c:f>Sheet3!$L$5:$L$31</c:f>
              <c:numCache>
                <c:ptCount val="27"/>
                <c:pt idx="0">
                  <c:v>3560</c:v>
                </c:pt>
                <c:pt idx="1">
                  <c:v>4190</c:v>
                </c:pt>
                <c:pt idx="2">
                  <c:v>4750</c:v>
                </c:pt>
                <c:pt idx="3">
                  <c:v>5370</c:v>
                </c:pt>
                <c:pt idx="4">
                  <c:v>5950</c:v>
                </c:pt>
                <c:pt idx="5">
                  <c:v>6660</c:v>
                </c:pt>
                <c:pt idx="6">
                  <c:v>3470</c:v>
                </c:pt>
                <c:pt idx="7">
                  <c:v>4210</c:v>
                </c:pt>
                <c:pt idx="8">
                  <c:v>4800</c:v>
                </c:pt>
                <c:pt idx="9">
                  <c:v>5290</c:v>
                </c:pt>
                <c:pt idx="10">
                  <c:v>5800</c:v>
                </c:pt>
                <c:pt idx="11">
                  <c:v>6380</c:v>
                </c:pt>
                <c:pt idx="12">
                  <c:v>2780</c:v>
                </c:pt>
                <c:pt idx="13">
                  <c:v>3290</c:v>
                </c:pt>
                <c:pt idx="14">
                  <c:v>3760</c:v>
                </c:pt>
                <c:pt idx="15">
                  <c:v>4290</c:v>
                </c:pt>
                <c:pt idx="16">
                  <c:v>4580</c:v>
                </c:pt>
                <c:pt idx="17">
                  <c:v>5070</c:v>
                </c:pt>
                <c:pt idx="18">
                  <c:v>5550</c:v>
                </c:pt>
                <c:pt idx="19">
                  <c:v>6110</c:v>
                </c:pt>
                <c:pt idx="20">
                  <c:v>3410</c:v>
                </c:pt>
                <c:pt idx="21">
                  <c:v>4050</c:v>
                </c:pt>
                <c:pt idx="22">
                  <c:v>4540</c:v>
                </c:pt>
                <c:pt idx="23">
                  <c:v>5070</c:v>
                </c:pt>
                <c:pt idx="24">
                  <c:v>5580</c:v>
                </c:pt>
                <c:pt idx="25">
                  <c:v>6200</c:v>
                </c:pt>
                <c:pt idx="26">
                  <c:v>6640</c:v>
                </c:pt>
              </c:numCache>
            </c:numRef>
          </c:xVal>
          <c:yVal>
            <c:numRef>
              <c:f>Sheet3!$K$5:$K$31</c:f>
              <c:numCache>
                <c:ptCount val="2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110</c:v>
                </c:pt>
                <c:pt idx="19">
                  <c:v>120</c:v>
                </c:pt>
                <c:pt idx="20">
                  <c:v>50</c:v>
                </c:pt>
                <c:pt idx="21">
                  <c:v>60</c:v>
                </c:pt>
                <c:pt idx="22">
                  <c:v>70</c:v>
                </c:pt>
                <c:pt idx="23">
                  <c:v>80</c:v>
                </c:pt>
                <c:pt idx="24">
                  <c:v>90</c:v>
                </c:pt>
                <c:pt idx="25">
                  <c:v>100</c:v>
                </c:pt>
                <c:pt idx="26">
                  <c:v>110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Sheet3!$L$32:$L$55</c:f>
              <c:numCache>
                <c:ptCount val="24"/>
                <c:pt idx="0">
                  <c:v>2320</c:v>
                </c:pt>
                <c:pt idx="1">
                  <c:v>2830</c:v>
                </c:pt>
                <c:pt idx="2">
                  <c:v>3430</c:v>
                </c:pt>
                <c:pt idx="3">
                  <c:v>4140</c:v>
                </c:pt>
                <c:pt idx="4">
                  <c:v>4710</c:v>
                </c:pt>
                <c:pt idx="5">
                  <c:v>5360</c:v>
                </c:pt>
                <c:pt idx="6">
                  <c:v>5770</c:v>
                </c:pt>
                <c:pt idx="7">
                  <c:v>6370</c:v>
                </c:pt>
                <c:pt idx="8">
                  <c:v>2550</c:v>
                </c:pt>
                <c:pt idx="9">
                  <c:v>2920</c:v>
                </c:pt>
                <c:pt idx="10">
                  <c:v>3340</c:v>
                </c:pt>
                <c:pt idx="11">
                  <c:v>3720</c:v>
                </c:pt>
                <c:pt idx="12">
                  <c:v>4140</c:v>
                </c:pt>
                <c:pt idx="13">
                  <c:v>4600</c:v>
                </c:pt>
                <c:pt idx="14">
                  <c:v>5050</c:v>
                </c:pt>
                <c:pt idx="15">
                  <c:v>5510</c:v>
                </c:pt>
                <c:pt idx="16">
                  <c:v>2770</c:v>
                </c:pt>
                <c:pt idx="17">
                  <c:v>3280</c:v>
                </c:pt>
                <c:pt idx="18">
                  <c:v>3830</c:v>
                </c:pt>
                <c:pt idx="19">
                  <c:v>4350</c:v>
                </c:pt>
                <c:pt idx="20">
                  <c:v>4850</c:v>
                </c:pt>
                <c:pt idx="21">
                  <c:v>5350</c:v>
                </c:pt>
                <c:pt idx="22">
                  <c:v>5840</c:v>
                </c:pt>
                <c:pt idx="23">
                  <c:v>6540</c:v>
                </c:pt>
              </c:numCache>
            </c:numRef>
          </c:xVal>
          <c:yVal>
            <c:numRef>
              <c:f>Sheet3!$K$32:$K$55</c:f>
              <c:numCache>
                <c:ptCount val="2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110</c:v>
                </c:pt>
                <c:pt idx="23">
                  <c:v>120</c:v>
                </c:pt>
              </c:numCache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crossBetween val="midCat"/>
        <c:dispUnits/>
      </c:valAx>
      <c:valAx>
        <c:axId val="3893192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608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forward val="1000"/>
            <c:backward val="1000"/>
            <c:dispEq val="0"/>
            <c:dispRSqr val="0"/>
          </c:trendline>
          <c:xVal>
            <c:numRef>
              <c:f>Sheet4!$C$4:$C$8</c:f>
              <c:numCache>
                <c:ptCount val="5"/>
                <c:pt idx="0">
                  <c:v>4030</c:v>
                </c:pt>
                <c:pt idx="1">
                  <c:v>4840</c:v>
                </c:pt>
                <c:pt idx="2">
                  <c:v>5510</c:v>
                </c:pt>
                <c:pt idx="3">
                  <c:v>6090</c:v>
                </c:pt>
                <c:pt idx="4">
                  <c:v>7120</c:v>
                </c:pt>
              </c:numCache>
            </c:numRef>
          </c:xVal>
          <c:yVal>
            <c:numRef>
              <c:f>Sheet4!$B$4:$B$8</c:f>
              <c:numCache>
                <c:ptCount val="5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forward val="1000"/>
            <c:backward val="1000"/>
            <c:dispEq val="0"/>
            <c:dispRSqr val="0"/>
          </c:trendline>
          <c:xVal>
            <c:numRef>
              <c:f>Sheet4!$E$4:$E$7</c:f>
              <c:numCache>
                <c:ptCount val="4"/>
                <c:pt idx="0">
                  <c:v>4770</c:v>
                </c:pt>
                <c:pt idx="1">
                  <c:v>5600</c:v>
                </c:pt>
                <c:pt idx="2">
                  <c:v>6280</c:v>
                </c:pt>
                <c:pt idx="3">
                  <c:v>7030</c:v>
                </c:pt>
              </c:numCache>
            </c:numRef>
          </c:xVal>
          <c:yVal>
            <c:numRef>
              <c:f>Sheet4!$D$4:$D$7</c:f>
              <c:numCache>
                <c:ptCount val="4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forward val="1000"/>
            <c:backward val="1000"/>
            <c:dispEq val="0"/>
            <c:dispRSqr val="0"/>
          </c:trendline>
          <c:xVal>
            <c:numRef>
              <c:f>Sheet4!$G$4:$G$8</c:f>
              <c:numCache>
                <c:ptCount val="5"/>
                <c:pt idx="0">
                  <c:v>4010</c:v>
                </c:pt>
                <c:pt idx="1">
                  <c:v>4600</c:v>
                </c:pt>
                <c:pt idx="2">
                  <c:v>5350</c:v>
                </c:pt>
                <c:pt idx="3">
                  <c:v>6020</c:v>
                </c:pt>
                <c:pt idx="4">
                  <c:v>6610</c:v>
                </c:pt>
              </c:numCache>
            </c:numRef>
          </c:xVal>
          <c:yVal>
            <c:numRef>
              <c:f>Sheet4!$F$4:$F$8</c:f>
              <c:numCache>
                <c:ptCount val="5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25400">
                <a:solidFill>
                  <a:srgbClr val="CCFFFF"/>
                </a:solidFill>
              </a:ln>
            </c:spPr>
            <c:trendlineType val="linear"/>
            <c:forward val="1000"/>
            <c:backward val="1000"/>
            <c:dispEq val="0"/>
            <c:dispRSqr val="0"/>
          </c:trendline>
          <c:xVal>
            <c:numRef>
              <c:f>Sheet4!$I$4:$I$8</c:f>
              <c:numCache>
                <c:ptCount val="5"/>
                <c:pt idx="0">
                  <c:v>4250</c:v>
                </c:pt>
                <c:pt idx="1">
                  <c:v>5080</c:v>
                </c:pt>
                <c:pt idx="2">
                  <c:v>5820</c:v>
                </c:pt>
                <c:pt idx="3">
                  <c:v>6510</c:v>
                </c:pt>
                <c:pt idx="4">
                  <c:v>7310</c:v>
                </c:pt>
              </c:numCache>
            </c:numRef>
          </c:xVal>
          <c:yVal>
            <c:numRef>
              <c:f>Sheet4!$H$4:$H$8</c:f>
              <c:numCache>
                <c:ptCount val="5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</c:numCache>
            </c:numRef>
          </c:yVal>
          <c:smooth val="0"/>
        </c:ser>
        <c:axId val="14843042"/>
        <c:axId val="66478515"/>
      </c:scatterChart>
      <c:valAx>
        <c:axId val="1484304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crossBetween val="midCat"/>
        <c:dispUnits/>
      </c:valAx>
      <c:valAx>
        <c:axId val="6647851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843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1000"/>
            <c:backward val="1000"/>
            <c:dispEq val="0"/>
            <c:dispRSqr val="0"/>
          </c:trendline>
          <c:xVal>
            <c:numRef>
              <c:f>Sheet5!$C$3:$C$61</c:f>
              <c:numCache>
                <c:ptCount val="59"/>
                <c:pt idx="0">
                  <c:v>3280</c:v>
                </c:pt>
                <c:pt idx="1">
                  <c:v>3850</c:v>
                </c:pt>
                <c:pt idx="2">
                  <c:v>4320</c:v>
                </c:pt>
                <c:pt idx="3">
                  <c:v>4760</c:v>
                </c:pt>
                <c:pt idx="4">
                  <c:v>5320</c:v>
                </c:pt>
                <c:pt idx="5">
                  <c:v>5790</c:v>
                </c:pt>
                <c:pt idx="6">
                  <c:v>6310</c:v>
                </c:pt>
                <c:pt idx="7">
                  <c:v>3160</c:v>
                </c:pt>
                <c:pt idx="8">
                  <c:v>3720</c:v>
                </c:pt>
                <c:pt idx="9">
                  <c:v>4270</c:v>
                </c:pt>
                <c:pt idx="10">
                  <c:v>4960</c:v>
                </c:pt>
                <c:pt idx="11">
                  <c:v>5470</c:v>
                </c:pt>
                <c:pt idx="12">
                  <c:v>5990</c:v>
                </c:pt>
                <c:pt idx="13">
                  <c:v>6580</c:v>
                </c:pt>
                <c:pt idx="14">
                  <c:v>1980</c:v>
                </c:pt>
                <c:pt idx="15">
                  <c:v>2420</c:v>
                </c:pt>
                <c:pt idx="16">
                  <c:v>2860</c:v>
                </c:pt>
                <c:pt idx="17">
                  <c:v>3190</c:v>
                </c:pt>
                <c:pt idx="18">
                  <c:v>3530</c:v>
                </c:pt>
                <c:pt idx="19">
                  <c:v>3910</c:v>
                </c:pt>
                <c:pt idx="20">
                  <c:v>4240</c:v>
                </c:pt>
                <c:pt idx="21">
                  <c:v>4640</c:v>
                </c:pt>
                <c:pt idx="22">
                  <c:v>2150</c:v>
                </c:pt>
                <c:pt idx="23">
                  <c:v>2520</c:v>
                </c:pt>
                <c:pt idx="24">
                  <c:v>3050</c:v>
                </c:pt>
                <c:pt idx="25">
                  <c:v>3360</c:v>
                </c:pt>
                <c:pt idx="26">
                  <c:v>3740</c:v>
                </c:pt>
                <c:pt idx="27">
                  <c:v>4050</c:v>
                </c:pt>
                <c:pt idx="28">
                  <c:v>4520</c:v>
                </c:pt>
                <c:pt idx="29">
                  <c:v>4790</c:v>
                </c:pt>
                <c:pt idx="30">
                  <c:v>2180</c:v>
                </c:pt>
                <c:pt idx="31">
                  <c:v>2600</c:v>
                </c:pt>
                <c:pt idx="32">
                  <c:v>2950</c:v>
                </c:pt>
                <c:pt idx="33">
                  <c:v>3250</c:v>
                </c:pt>
                <c:pt idx="34">
                  <c:v>3560</c:v>
                </c:pt>
                <c:pt idx="35">
                  <c:v>3930</c:v>
                </c:pt>
                <c:pt idx="36">
                  <c:v>4260</c:v>
                </c:pt>
                <c:pt idx="37">
                  <c:v>4550</c:v>
                </c:pt>
                <c:pt idx="38">
                  <c:v>3020</c:v>
                </c:pt>
                <c:pt idx="39">
                  <c:v>3570</c:v>
                </c:pt>
                <c:pt idx="40">
                  <c:v>4020</c:v>
                </c:pt>
                <c:pt idx="41">
                  <c:v>4420</c:v>
                </c:pt>
                <c:pt idx="42">
                  <c:v>4600</c:v>
                </c:pt>
                <c:pt idx="43">
                  <c:v>4780</c:v>
                </c:pt>
                <c:pt idx="44">
                  <c:v>5110</c:v>
                </c:pt>
                <c:pt idx="45">
                  <c:v>5390</c:v>
                </c:pt>
                <c:pt idx="46">
                  <c:v>3060</c:v>
                </c:pt>
                <c:pt idx="47">
                  <c:v>3650</c:v>
                </c:pt>
                <c:pt idx="48">
                  <c:v>4250</c:v>
                </c:pt>
                <c:pt idx="49">
                  <c:v>4920</c:v>
                </c:pt>
                <c:pt idx="50">
                  <c:v>5750</c:v>
                </c:pt>
                <c:pt idx="51">
                  <c:v>6340</c:v>
                </c:pt>
                <c:pt idx="52">
                  <c:v>3060</c:v>
                </c:pt>
                <c:pt idx="53">
                  <c:v>3650</c:v>
                </c:pt>
                <c:pt idx="54">
                  <c:v>4200</c:v>
                </c:pt>
                <c:pt idx="55">
                  <c:v>4880</c:v>
                </c:pt>
                <c:pt idx="56">
                  <c:v>5450</c:v>
                </c:pt>
                <c:pt idx="57">
                  <c:v>6030</c:v>
                </c:pt>
                <c:pt idx="58">
                  <c:v>6500</c:v>
                </c:pt>
              </c:numCache>
            </c:numRef>
          </c:xVal>
          <c:yVal>
            <c:numRef>
              <c:f>Sheet5!$B$3:$B$61</c:f>
              <c:numCache>
                <c:ptCount val="59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110</c:v>
                </c:pt>
                <c:pt idx="29">
                  <c:v>120</c:v>
                </c:pt>
                <c:pt idx="30">
                  <c:v>50</c:v>
                </c:pt>
                <c:pt idx="31">
                  <c:v>60</c:v>
                </c:pt>
                <c:pt idx="32">
                  <c:v>70</c:v>
                </c:pt>
                <c:pt idx="33">
                  <c:v>80</c:v>
                </c:pt>
                <c:pt idx="34">
                  <c:v>90</c:v>
                </c:pt>
                <c:pt idx="35">
                  <c:v>100</c:v>
                </c:pt>
                <c:pt idx="36">
                  <c:v>110</c:v>
                </c:pt>
                <c:pt idx="37">
                  <c:v>120</c:v>
                </c:pt>
                <c:pt idx="38">
                  <c:v>50</c:v>
                </c:pt>
                <c:pt idx="39">
                  <c:v>60</c:v>
                </c:pt>
                <c:pt idx="40">
                  <c:v>70</c:v>
                </c:pt>
                <c:pt idx="41">
                  <c:v>80</c:v>
                </c:pt>
                <c:pt idx="42">
                  <c:v>90</c:v>
                </c:pt>
                <c:pt idx="43">
                  <c:v>100</c:v>
                </c:pt>
                <c:pt idx="44">
                  <c:v>110</c:v>
                </c:pt>
                <c:pt idx="45">
                  <c:v>120</c:v>
                </c:pt>
                <c:pt idx="46">
                  <c:v>50</c:v>
                </c:pt>
                <c:pt idx="47">
                  <c:v>60</c:v>
                </c:pt>
                <c:pt idx="48">
                  <c:v>70</c:v>
                </c:pt>
                <c:pt idx="49">
                  <c:v>80</c:v>
                </c:pt>
                <c:pt idx="50">
                  <c:v>90</c:v>
                </c:pt>
                <c:pt idx="51">
                  <c:v>100</c:v>
                </c:pt>
                <c:pt idx="52">
                  <c:v>50</c:v>
                </c:pt>
                <c:pt idx="53">
                  <c:v>60</c:v>
                </c:pt>
                <c:pt idx="54">
                  <c:v>70</c:v>
                </c:pt>
                <c:pt idx="55">
                  <c:v>80</c:v>
                </c:pt>
                <c:pt idx="56">
                  <c:v>90</c:v>
                </c:pt>
                <c:pt idx="57">
                  <c:v>100</c:v>
                </c:pt>
                <c:pt idx="58">
                  <c:v>110</c:v>
                </c:pt>
              </c:numCache>
            </c:numRef>
          </c:yVal>
          <c:smooth val="0"/>
        </c:ser>
        <c:axId val="61435724"/>
        <c:axId val="16050605"/>
      </c:scatterChart>
      <c:valAx>
        <c:axId val="6143572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crossBetween val="midCat"/>
        <c:dispUnits/>
      </c:valAx>
      <c:valAx>
        <c:axId val="1605060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NSTX TF Flag SS Box Stud Nut Torque Load - Clean Production Hardware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1000"/>
            <c:backward val="1000"/>
            <c:dispEq val="0"/>
            <c:dispRSqr val="0"/>
          </c:trendline>
          <c:xVal>
            <c:numRef>
              <c:f>Sheet5!$O$89:$O$174</c:f>
              <c:numCache>
                <c:ptCount val="86"/>
                <c:pt idx="0">
                  <c:v>3560</c:v>
                </c:pt>
                <c:pt idx="1">
                  <c:v>4190</c:v>
                </c:pt>
                <c:pt idx="2">
                  <c:v>4750</c:v>
                </c:pt>
                <c:pt idx="3">
                  <c:v>5370</c:v>
                </c:pt>
                <c:pt idx="4">
                  <c:v>5950</c:v>
                </c:pt>
                <c:pt idx="5">
                  <c:v>6660</c:v>
                </c:pt>
                <c:pt idx="6">
                  <c:v>3470</c:v>
                </c:pt>
                <c:pt idx="7">
                  <c:v>4210</c:v>
                </c:pt>
                <c:pt idx="8">
                  <c:v>4800</c:v>
                </c:pt>
                <c:pt idx="9">
                  <c:v>5290</c:v>
                </c:pt>
                <c:pt idx="10">
                  <c:v>5800</c:v>
                </c:pt>
                <c:pt idx="11">
                  <c:v>6380</c:v>
                </c:pt>
                <c:pt idx="12">
                  <c:v>2780</c:v>
                </c:pt>
                <c:pt idx="13">
                  <c:v>3290</c:v>
                </c:pt>
                <c:pt idx="14">
                  <c:v>3760</c:v>
                </c:pt>
                <c:pt idx="15">
                  <c:v>4290</c:v>
                </c:pt>
                <c:pt idx="16">
                  <c:v>4580</c:v>
                </c:pt>
                <c:pt idx="17">
                  <c:v>5070</c:v>
                </c:pt>
                <c:pt idx="18">
                  <c:v>5550</c:v>
                </c:pt>
                <c:pt idx="19">
                  <c:v>6110</c:v>
                </c:pt>
                <c:pt idx="20">
                  <c:v>3410</c:v>
                </c:pt>
                <c:pt idx="21">
                  <c:v>4050</c:v>
                </c:pt>
                <c:pt idx="22">
                  <c:v>4540</c:v>
                </c:pt>
                <c:pt idx="23">
                  <c:v>5070</c:v>
                </c:pt>
                <c:pt idx="24">
                  <c:v>5580</c:v>
                </c:pt>
                <c:pt idx="25">
                  <c:v>6200</c:v>
                </c:pt>
                <c:pt idx="26">
                  <c:v>6640</c:v>
                </c:pt>
                <c:pt idx="27">
                  <c:v>3280</c:v>
                </c:pt>
                <c:pt idx="28">
                  <c:v>3850</c:v>
                </c:pt>
                <c:pt idx="29">
                  <c:v>4320</c:v>
                </c:pt>
                <c:pt idx="30">
                  <c:v>4760</c:v>
                </c:pt>
                <c:pt idx="31">
                  <c:v>5320</c:v>
                </c:pt>
                <c:pt idx="32">
                  <c:v>5790</c:v>
                </c:pt>
                <c:pt idx="33">
                  <c:v>6310</c:v>
                </c:pt>
                <c:pt idx="34">
                  <c:v>3160</c:v>
                </c:pt>
                <c:pt idx="35">
                  <c:v>3720</c:v>
                </c:pt>
                <c:pt idx="36">
                  <c:v>4270</c:v>
                </c:pt>
                <c:pt idx="37">
                  <c:v>4960</c:v>
                </c:pt>
                <c:pt idx="38">
                  <c:v>5470</c:v>
                </c:pt>
                <c:pt idx="39">
                  <c:v>5990</c:v>
                </c:pt>
                <c:pt idx="40">
                  <c:v>6580</c:v>
                </c:pt>
                <c:pt idx="41">
                  <c:v>1980</c:v>
                </c:pt>
                <c:pt idx="42">
                  <c:v>2420</c:v>
                </c:pt>
                <c:pt idx="43">
                  <c:v>2860</c:v>
                </c:pt>
                <c:pt idx="44">
                  <c:v>3190</c:v>
                </c:pt>
                <c:pt idx="45">
                  <c:v>3530</c:v>
                </c:pt>
                <c:pt idx="46">
                  <c:v>3910</c:v>
                </c:pt>
                <c:pt idx="47">
                  <c:v>4240</c:v>
                </c:pt>
                <c:pt idx="48">
                  <c:v>4640</c:v>
                </c:pt>
                <c:pt idx="49">
                  <c:v>2150</c:v>
                </c:pt>
                <c:pt idx="50">
                  <c:v>2520</c:v>
                </c:pt>
                <c:pt idx="51">
                  <c:v>3050</c:v>
                </c:pt>
                <c:pt idx="52">
                  <c:v>3360</c:v>
                </c:pt>
                <c:pt idx="53">
                  <c:v>3740</c:v>
                </c:pt>
                <c:pt idx="54">
                  <c:v>4050</c:v>
                </c:pt>
                <c:pt idx="55">
                  <c:v>4520</c:v>
                </c:pt>
                <c:pt idx="56">
                  <c:v>4790</c:v>
                </c:pt>
                <c:pt idx="57">
                  <c:v>2180</c:v>
                </c:pt>
                <c:pt idx="58">
                  <c:v>2600</c:v>
                </c:pt>
                <c:pt idx="59">
                  <c:v>2950</c:v>
                </c:pt>
                <c:pt idx="60">
                  <c:v>3250</c:v>
                </c:pt>
                <c:pt idx="61">
                  <c:v>3560</c:v>
                </c:pt>
                <c:pt idx="62">
                  <c:v>3930</c:v>
                </c:pt>
                <c:pt idx="63">
                  <c:v>4260</c:v>
                </c:pt>
                <c:pt idx="64">
                  <c:v>4550</c:v>
                </c:pt>
                <c:pt idx="65">
                  <c:v>3020</c:v>
                </c:pt>
                <c:pt idx="66">
                  <c:v>3570</c:v>
                </c:pt>
                <c:pt idx="67">
                  <c:v>4020</c:v>
                </c:pt>
                <c:pt idx="68">
                  <c:v>4420</c:v>
                </c:pt>
                <c:pt idx="69">
                  <c:v>4600</c:v>
                </c:pt>
                <c:pt idx="70">
                  <c:v>4780</c:v>
                </c:pt>
                <c:pt idx="71">
                  <c:v>5110</c:v>
                </c:pt>
                <c:pt idx="72">
                  <c:v>5390</c:v>
                </c:pt>
                <c:pt idx="73">
                  <c:v>3060</c:v>
                </c:pt>
                <c:pt idx="74">
                  <c:v>3650</c:v>
                </c:pt>
                <c:pt idx="75">
                  <c:v>4250</c:v>
                </c:pt>
                <c:pt idx="76">
                  <c:v>4920</c:v>
                </c:pt>
                <c:pt idx="77">
                  <c:v>5750</c:v>
                </c:pt>
                <c:pt idx="78">
                  <c:v>6340</c:v>
                </c:pt>
                <c:pt idx="79">
                  <c:v>3060</c:v>
                </c:pt>
                <c:pt idx="80">
                  <c:v>3650</c:v>
                </c:pt>
                <c:pt idx="81">
                  <c:v>4200</c:v>
                </c:pt>
                <c:pt idx="82">
                  <c:v>4880</c:v>
                </c:pt>
                <c:pt idx="83">
                  <c:v>5450</c:v>
                </c:pt>
                <c:pt idx="84">
                  <c:v>6030</c:v>
                </c:pt>
                <c:pt idx="85">
                  <c:v>6500</c:v>
                </c:pt>
              </c:numCache>
            </c:numRef>
          </c:xVal>
          <c:yVal>
            <c:numRef>
              <c:f>Sheet5!$N$89:$N$174</c:f>
              <c:numCache>
                <c:ptCount val="8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110</c:v>
                </c:pt>
                <c:pt idx="19">
                  <c:v>120</c:v>
                </c:pt>
                <c:pt idx="20">
                  <c:v>50</c:v>
                </c:pt>
                <c:pt idx="21">
                  <c:v>60</c:v>
                </c:pt>
                <c:pt idx="22">
                  <c:v>70</c:v>
                </c:pt>
                <c:pt idx="23">
                  <c:v>80</c:v>
                </c:pt>
                <c:pt idx="24">
                  <c:v>90</c:v>
                </c:pt>
                <c:pt idx="25">
                  <c:v>100</c:v>
                </c:pt>
                <c:pt idx="26">
                  <c:v>110</c:v>
                </c:pt>
                <c:pt idx="27">
                  <c:v>50</c:v>
                </c:pt>
                <c:pt idx="28">
                  <c:v>60</c:v>
                </c:pt>
                <c:pt idx="29">
                  <c:v>70</c:v>
                </c:pt>
                <c:pt idx="30">
                  <c:v>80</c:v>
                </c:pt>
                <c:pt idx="31">
                  <c:v>90</c:v>
                </c:pt>
                <c:pt idx="32">
                  <c:v>100</c:v>
                </c:pt>
                <c:pt idx="33">
                  <c:v>110</c:v>
                </c:pt>
                <c:pt idx="34">
                  <c:v>50</c:v>
                </c:pt>
                <c:pt idx="35">
                  <c:v>60</c:v>
                </c:pt>
                <c:pt idx="36">
                  <c:v>70</c:v>
                </c:pt>
                <c:pt idx="37">
                  <c:v>80</c:v>
                </c:pt>
                <c:pt idx="38">
                  <c:v>90</c:v>
                </c:pt>
                <c:pt idx="39">
                  <c:v>100</c:v>
                </c:pt>
                <c:pt idx="40">
                  <c:v>110</c:v>
                </c:pt>
                <c:pt idx="41">
                  <c:v>50</c:v>
                </c:pt>
                <c:pt idx="42">
                  <c:v>60</c:v>
                </c:pt>
                <c:pt idx="43">
                  <c:v>70</c:v>
                </c:pt>
                <c:pt idx="44">
                  <c:v>80</c:v>
                </c:pt>
                <c:pt idx="45">
                  <c:v>90</c:v>
                </c:pt>
                <c:pt idx="46">
                  <c:v>100</c:v>
                </c:pt>
                <c:pt idx="47">
                  <c:v>110</c:v>
                </c:pt>
                <c:pt idx="48">
                  <c:v>120</c:v>
                </c:pt>
                <c:pt idx="49">
                  <c:v>50</c:v>
                </c:pt>
                <c:pt idx="50">
                  <c:v>60</c:v>
                </c:pt>
                <c:pt idx="51">
                  <c:v>70</c:v>
                </c:pt>
                <c:pt idx="52">
                  <c:v>80</c:v>
                </c:pt>
                <c:pt idx="53">
                  <c:v>90</c:v>
                </c:pt>
                <c:pt idx="54">
                  <c:v>100</c:v>
                </c:pt>
                <c:pt idx="55">
                  <c:v>110</c:v>
                </c:pt>
                <c:pt idx="56">
                  <c:v>120</c:v>
                </c:pt>
                <c:pt idx="57">
                  <c:v>50</c:v>
                </c:pt>
                <c:pt idx="58">
                  <c:v>60</c:v>
                </c:pt>
                <c:pt idx="59">
                  <c:v>70</c:v>
                </c:pt>
                <c:pt idx="60">
                  <c:v>80</c:v>
                </c:pt>
                <c:pt idx="61">
                  <c:v>90</c:v>
                </c:pt>
                <c:pt idx="62">
                  <c:v>100</c:v>
                </c:pt>
                <c:pt idx="63">
                  <c:v>110</c:v>
                </c:pt>
                <c:pt idx="64">
                  <c:v>120</c:v>
                </c:pt>
                <c:pt idx="65">
                  <c:v>50</c:v>
                </c:pt>
                <c:pt idx="66">
                  <c:v>60</c:v>
                </c:pt>
                <c:pt idx="67">
                  <c:v>70</c:v>
                </c:pt>
                <c:pt idx="68">
                  <c:v>80</c:v>
                </c:pt>
                <c:pt idx="69">
                  <c:v>90</c:v>
                </c:pt>
                <c:pt idx="70">
                  <c:v>100</c:v>
                </c:pt>
                <c:pt idx="71">
                  <c:v>110</c:v>
                </c:pt>
                <c:pt idx="72">
                  <c:v>120</c:v>
                </c:pt>
                <c:pt idx="73">
                  <c:v>50</c:v>
                </c:pt>
                <c:pt idx="74">
                  <c:v>60</c:v>
                </c:pt>
                <c:pt idx="75">
                  <c:v>70</c:v>
                </c:pt>
                <c:pt idx="76">
                  <c:v>80</c:v>
                </c:pt>
                <c:pt idx="77">
                  <c:v>90</c:v>
                </c:pt>
                <c:pt idx="78">
                  <c:v>100</c:v>
                </c:pt>
                <c:pt idx="79">
                  <c:v>50</c:v>
                </c:pt>
                <c:pt idx="80">
                  <c:v>60</c:v>
                </c:pt>
                <c:pt idx="81">
                  <c:v>70</c:v>
                </c:pt>
                <c:pt idx="82">
                  <c:v>80</c:v>
                </c:pt>
                <c:pt idx="83">
                  <c:v>90</c:v>
                </c:pt>
                <c:pt idx="84">
                  <c:v>100</c:v>
                </c:pt>
                <c:pt idx="85">
                  <c:v>110</c:v>
                </c:pt>
              </c:numCache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  <c:max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Joint Load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crossBetween val="midCat"/>
        <c:dispUnits/>
      </c:val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Nut Torque ft-lb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152400</xdr:rowOff>
    </xdr:from>
    <xdr:to>
      <xdr:col>12</xdr:col>
      <xdr:colOff>495300</xdr:colOff>
      <xdr:row>77</xdr:row>
      <xdr:rowOff>142875</xdr:rowOff>
    </xdr:to>
    <xdr:graphicFrame>
      <xdr:nvGraphicFramePr>
        <xdr:cNvPr id="1" name="Chart 1"/>
        <xdr:cNvGraphicFramePr/>
      </xdr:nvGraphicFramePr>
      <xdr:xfrm>
        <a:off x="619125" y="8572500"/>
        <a:ext cx="7191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9525</xdr:rowOff>
    </xdr:from>
    <xdr:to>
      <xdr:col>13</xdr:col>
      <xdr:colOff>9525</xdr:colOff>
      <xdr:row>78</xdr:row>
      <xdr:rowOff>28575</xdr:rowOff>
    </xdr:to>
    <xdr:graphicFrame>
      <xdr:nvGraphicFramePr>
        <xdr:cNvPr id="1" name="Chart 1"/>
        <xdr:cNvGraphicFramePr/>
      </xdr:nvGraphicFramePr>
      <xdr:xfrm>
        <a:off x="619125" y="8429625"/>
        <a:ext cx="7315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13</xdr:col>
      <xdr:colOff>9525</xdr:colOff>
      <xdr:row>129</xdr:row>
      <xdr:rowOff>0</xdr:rowOff>
    </xdr:to>
    <xdr:graphicFrame>
      <xdr:nvGraphicFramePr>
        <xdr:cNvPr id="2" name="Chart 2"/>
        <xdr:cNvGraphicFramePr/>
      </xdr:nvGraphicFramePr>
      <xdr:xfrm>
        <a:off x="619125" y="17002125"/>
        <a:ext cx="73152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8</xdr:col>
      <xdr:colOff>590550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0" y="2114550"/>
        <a:ext cx="54673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56</xdr:row>
      <xdr:rowOff>152400</xdr:rowOff>
    </xdr:from>
    <xdr:to>
      <xdr:col>11</xdr:col>
      <xdr:colOff>600075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609600" y="9220200"/>
        <a:ext cx="6696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9525</xdr:rowOff>
    </xdr:from>
    <xdr:to>
      <xdr:col>11</xdr:col>
      <xdr:colOff>581025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28650" y="2114550"/>
        <a:ext cx="6657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9525</xdr:rowOff>
    </xdr:from>
    <xdr:to>
      <xdr:col>12</xdr:col>
      <xdr:colOff>485775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628650" y="10048875"/>
        <a:ext cx="7172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12</xdr:col>
      <xdr:colOff>476250</xdr:colOff>
      <xdr:row>114</xdr:row>
      <xdr:rowOff>133350</xdr:rowOff>
    </xdr:to>
    <xdr:graphicFrame>
      <xdr:nvGraphicFramePr>
        <xdr:cNvPr id="2" name="Chart 2"/>
        <xdr:cNvGraphicFramePr/>
      </xdr:nvGraphicFramePr>
      <xdr:xfrm>
        <a:off x="609600" y="14249400"/>
        <a:ext cx="71818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2"/>
  <sheetViews>
    <sheetView workbookViewId="0" topLeftCell="B58">
      <selection activeCell="G51" sqref="G51"/>
    </sheetView>
  </sheetViews>
  <sheetFormatPr defaultColWidth="9.140625" defaultRowHeight="12.75"/>
  <sheetData>
    <row r="3" spans="2:9" ht="12.75">
      <c r="B3">
        <v>0</v>
      </c>
      <c r="C3">
        <v>0</v>
      </c>
      <c r="E3">
        <v>5</v>
      </c>
      <c r="F3">
        <v>149</v>
      </c>
      <c r="G3">
        <v>384</v>
      </c>
      <c r="I3">
        <f aca="true" t="shared" si="0" ref="I3:I21">G3+2*F3</f>
        <v>682</v>
      </c>
    </row>
    <row r="4" spans="2:9" ht="12.75">
      <c r="B4">
        <v>5</v>
      </c>
      <c r="C4">
        <v>284</v>
      </c>
      <c r="E4">
        <v>10</v>
      </c>
      <c r="F4">
        <v>229</v>
      </c>
      <c r="G4">
        <v>537</v>
      </c>
      <c r="I4">
        <f t="shared" si="0"/>
        <v>995</v>
      </c>
    </row>
    <row r="5" spans="2:9" ht="12.75">
      <c r="B5">
        <v>10</v>
      </c>
      <c r="C5">
        <v>509</v>
      </c>
      <c r="E5">
        <v>15</v>
      </c>
      <c r="F5">
        <v>327</v>
      </c>
      <c r="G5">
        <v>768</v>
      </c>
      <c r="I5">
        <f t="shared" si="0"/>
        <v>1422</v>
      </c>
    </row>
    <row r="6" spans="2:9" ht="12.75">
      <c r="B6">
        <v>15</v>
      </c>
      <c r="C6">
        <v>768</v>
      </c>
      <c r="E6">
        <v>20</v>
      </c>
      <c r="F6">
        <v>406</v>
      </c>
      <c r="G6">
        <v>972</v>
      </c>
      <c r="I6">
        <f t="shared" si="0"/>
        <v>1784</v>
      </c>
    </row>
    <row r="7" spans="2:9" ht="12.75">
      <c r="B7">
        <v>20</v>
      </c>
      <c r="C7">
        <v>1007</v>
      </c>
      <c r="E7">
        <v>30</v>
      </c>
      <c r="F7">
        <v>530</v>
      </c>
      <c r="G7">
        <v>1285</v>
      </c>
      <c r="I7">
        <f t="shared" si="0"/>
        <v>2345</v>
      </c>
    </row>
    <row r="8" spans="2:9" ht="12.75">
      <c r="B8">
        <v>25</v>
      </c>
      <c r="C8">
        <v>1250</v>
      </c>
      <c r="E8">
        <v>35</v>
      </c>
      <c r="F8">
        <v>629</v>
      </c>
      <c r="G8">
        <v>1521</v>
      </c>
      <c r="I8">
        <f t="shared" si="0"/>
        <v>2779</v>
      </c>
    </row>
    <row r="9" spans="2:9" ht="12.75">
      <c r="B9">
        <v>30</v>
      </c>
      <c r="C9">
        <v>1446</v>
      </c>
      <c r="E9">
        <v>40</v>
      </c>
      <c r="F9">
        <v>697</v>
      </c>
      <c r="G9">
        <v>1700</v>
      </c>
      <c r="I9">
        <f t="shared" si="0"/>
        <v>3094</v>
      </c>
    </row>
    <row r="10" spans="2:9" ht="12.75">
      <c r="B10">
        <v>35</v>
      </c>
      <c r="C10">
        <v>1764</v>
      </c>
      <c r="E10">
        <v>45</v>
      </c>
      <c r="F10">
        <v>777</v>
      </c>
      <c r="G10">
        <v>1893</v>
      </c>
      <c r="I10">
        <f t="shared" si="0"/>
        <v>3447</v>
      </c>
    </row>
    <row r="11" spans="2:9" ht="12.75">
      <c r="B11">
        <v>40</v>
      </c>
      <c r="C11">
        <v>2008</v>
      </c>
      <c r="E11">
        <v>50</v>
      </c>
      <c r="F11">
        <v>898</v>
      </c>
      <c r="G11">
        <v>2187</v>
      </c>
      <c r="I11">
        <f t="shared" si="0"/>
        <v>3983</v>
      </c>
    </row>
    <row r="12" spans="2:9" ht="12.75">
      <c r="B12">
        <v>45</v>
      </c>
      <c r="C12">
        <v>2335</v>
      </c>
      <c r="E12">
        <v>5</v>
      </c>
      <c r="F12">
        <v>116</v>
      </c>
      <c r="G12">
        <v>240</v>
      </c>
      <c r="I12">
        <f t="shared" si="0"/>
        <v>472</v>
      </c>
    </row>
    <row r="13" spans="2:9" ht="12.75">
      <c r="B13">
        <v>50</v>
      </c>
      <c r="C13">
        <v>2861</v>
      </c>
      <c r="E13">
        <v>10</v>
      </c>
      <c r="F13">
        <v>225</v>
      </c>
      <c r="G13">
        <v>470</v>
      </c>
      <c r="I13">
        <f t="shared" si="0"/>
        <v>920</v>
      </c>
    </row>
    <row r="14" spans="2:9" ht="12.75">
      <c r="B14">
        <v>10</v>
      </c>
      <c r="C14">
        <v>432</v>
      </c>
      <c r="E14">
        <v>15</v>
      </c>
      <c r="F14">
        <v>336</v>
      </c>
      <c r="G14">
        <v>688</v>
      </c>
      <c r="I14">
        <f t="shared" si="0"/>
        <v>1360</v>
      </c>
    </row>
    <row r="15" spans="2:9" ht="12.75">
      <c r="B15">
        <v>15</v>
      </c>
      <c r="C15">
        <v>710</v>
      </c>
      <c r="E15">
        <v>20</v>
      </c>
      <c r="F15">
        <v>427</v>
      </c>
      <c r="G15">
        <v>938</v>
      </c>
      <c r="I15">
        <f t="shared" si="0"/>
        <v>1792</v>
      </c>
    </row>
    <row r="16" spans="2:9" ht="12.75">
      <c r="B16">
        <v>20</v>
      </c>
      <c r="C16">
        <v>952</v>
      </c>
      <c r="E16">
        <v>25</v>
      </c>
      <c r="F16">
        <v>497</v>
      </c>
      <c r="G16">
        <v>1108</v>
      </c>
      <c r="I16">
        <f t="shared" si="0"/>
        <v>2102</v>
      </c>
    </row>
    <row r="17" spans="2:9" ht="12.75">
      <c r="B17">
        <v>25</v>
      </c>
      <c r="C17">
        <v>1024</v>
      </c>
      <c r="E17">
        <v>30</v>
      </c>
      <c r="F17">
        <v>574</v>
      </c>
      <c r="G17">
        <v>1283</v>
      </c>
      <c r="I17">
        <f t="shared" si="0"/>
        <v>2431</v>
      </c>
    </row>
    <row r="18" spans="2:9" ht="12.75">
      <c r="B18">
        <v>30</v>
      </c>
      <c r="C18">
        <v>1525</v>
      </c>
      <c r="E18">
        <v>35</v>
      </c>
      <c r="F18">
        <v>632</v>
      </c>
      <c r="G18">
        <v>1439</v>
      </c>
      <c r="I18">
        <f t="shared" si="0"/>
        <v>2703</v>
      </c>
    </row>
    <row r="19" spans="2:9" ht="12.75">
      <c r="B19">
        <v>35</v>
      </c>
      <c r="C19">
        <v>1775</v>
      </c>
      <c r="E19">
        <v>40</v>
      </c>
      <c r="F19">
        <v>684</v>
      </c>
      <c r="G19">
        <v>1575</v>
      </c>
      <c r="I19">
        <f t="shared" si="0"/>
        <v>2943</v>
      </c>
    </row>
    <row r="20" spans="2:9" ht="12.75">
      <c r="B20">
        <v>40</v>
      </c>
      <c r="C20">
        <v>2188</v>
      </c>
      <c r="E20">
        <v>45</v>
      </c>
      <c r="F20">
        <v>752</v>
      </c>
      <c r="G20">
        <v>1754</v>
      </c>
      <c r="I20">
        <f t="shared" si="0"/>
        <v>3258</v>
      </c>
    </row>
    <row r="21" spans="2:9" ht="12.75">
      <c r="B21">
        <v>45</v>
      </c>
      <c r="C21">
        <v>2318</v>
      </c>
      <c r="E21">
        <v>50</v>
      </c>
      <c r="F21">
        <v>804</v>
      </c>
      <c r="G21">
        <v>1888</v>
      </c>
      <c r="I21">
        <f t="shared" si="0"/>
        <v>3496</v>
      </c>
    </row>
    <row r="22" spans="2:3" ht="12.75">
      <c r="B22">
        <v>50</v>
      </c>
      <c r="C22">
        <v>2565</v>
      </c>
    </row>
    <row r="23" spans="2:10" ht="12.75">
      <c r="B23">
        <v>5</v>
      </c>
      <c r="C23">
        <v>224</v>
      </c>
      <c r="E23">
        <v>0</v>
      </c>
      <c r="F23">
        <v>-4</v>
      </c>
      <c r="G23">
        <v>2</v>
      </c>
      <c r="I23">
        <f>G23+F23</f>
        <v>-2</v>
      </c>
      <c r="J23">
        <f>F23+(2*G23)</f>
        <v>0</v>
      </c>
    </row>
    <row r="24" spans="2:10" ht="12.75">
      <c r="B24">
        <v>10</v>
      </c>
      <c r="C24">
        <v>514</v>
      </c>
      <c r="E24">
        <v>5</v>
      </c>
      <c r="F24">
        <v>137</v>
      </c>
      <c r="G24">
        <v>50</v>
      </c>
      <c r="I24">
        <f aca="true" t="shared" si="1" ref="I24:I47">G24+F24</f>
        <v>187</v>
      </c>
      <c r="J24">
        <f aca="true" t="shared" si="2" ref="J24:J47">F24+(2*G24)</f>
        <v>237</v>
      </c>
    </row>
    <row r="25" spans="2:10" ht="12.75">
      <c r="B25">
        <v>15</v>
      </c>
      <c r="C25">
        <v>728</v>
      </c>
      <c r="E25">
        <v>5</v>
      </c>
      <c r="F25">
        <v>131</v>
      </c>
      <c r="G25">
        <v>74</v>
      </c>
      <c r="I25">
        <f t="shared" si="1"/>
        <v>205</v>
      </c>
      <c r="J25">
        <f t="shared" si="2"/>
        <v>279</v>
      </c>
    </row>
    <row r="26" spans="2:10" ht="12.75">
      <c r="B26">
        <v>20</v>
      </c>
      <c r="C26">
        <v>928</v>
      </c>
      <c r="E26">
        <v>10</v>
      </c>
      <c r="F26">
        <v>218</v>
      </c>
      <c r="G26">
        <v>124</v>
      </c>
      <c r="I26">
        <f t="shared" si="1"/>
        <v>342</v>
      </c>
      <c r="J26">
        <f t="shared" si="2"/>
        <v>466</v>
      </c>
    </row>
    <row r="27" spans="2:10" ht="12.75">
      <c r="B27">
        <v>25</v>
      </c>
      <c r="C27">
        <v>1200</v>
      </c>
      <c r="E27">
        <v>15</v>
      </c>
      <c r="F27">
        <v>287</v>
      </c>
      <c r="G27">
        <v>163</v>
      </c>
      <c r="I27">
        <f t="shared" si="1"/>
        <v>450</v>
      </c>
      <c r="J27">
        <f t="shared" si="2"/>
        <v>613</v>
      </c>
    </row>
    <row r="28" spans="2:10" ht="12.75">
      <c r="B28">
        <v>30</v>
      </c>
      <c r="C28">
        <v>1324</v>
      </c>
      <c r="E28">
        <v>20</v>
      </c>
      <c r="F28">
        <v>342</v>
      </c>
      <c r="G28">
        <v>198</v>
      </c>
      <c r="I28">
        <f t="shared" si="1"/>
        <v>540</v>
      </c>
      <c r="J28">
        <f t="shared" si="2"/>
        <v>738</v>
      </c>
    </row>
    <row r="29" spans="2:10" ht="12.75">
      <c r="B29">
        <v>35</v>
      </c>
      <c r="C29">
        <v>1580</v>
      </c>
      <c r="E29">
        <v>25</v>
      </c>
      <c r="F29">
        <v>374</v>
      </c>
      <c r="G29">
        <v>227</v>
      </c>
      <c r="I29">
        <f t="shared" si="1"/>
        <v>601</v>
      </c>
      <c r="J29">
        <f t="shared" si="2"/>
        <v>828</v>
      </c>
    </row>
    <row r="30" spans="2:10" ht="12.75">
      <c r="B30">
        <v>40</v>
      </c>
      <c r="C30">
        <v>1730</v>
      </c>
      <c r="E30">
        <v>30</v>
      </c>
      <c r="F30">
        <v>443</v>
      </c>
      <c r="G30">
        <v>261</v>
      </c>
      <c r="I30">
        <f t="shared" si="1"/>
        <v>704</v>
      </c>
      <c r="J30">
        <f t="shared" si="2"/>
        <v>965</v>
      </c>
    </row>
    <row r="31" spans="2:10" ht="12.75">
      <c r="B31">
        <v>45</v>
      </c>
      <c r="C31">
        <v>2070</v>
      </c>
      <c r="E31">
        <v>35</v>
      </c>
      <c r="F31">
        <v>498</v>
      </c>
      <c r="G31">
        <v>293</v>
      </c>
      <c r="I31">
        <f t="shared" si="1"/>
        <v>791</v>
      </c>
      <c r="J31">
        <f t="shared" si="2"/>
        <v>1084</v>
      </c>
    </row>
    <row r="32" spans="2:10" ht="12.75">
      <c r="B32">
        <v>50</v>
      </c>
      <c r="C32">
        <v>2297</v>
      </c>
      <c r="E32">
        <v>40</v>
      </c>
      <c r="F32">
        <v>573</v>
      </c>
      <c r="G32">
        <v>331</v>
      </c>
      <c r="I32">
        <f t="shared" si="1"/>
        <v>904</v>
      </c>
      <c r="J32">
        <f t="shared" si="2"/>
        <v>1235</v>
      </c>
    </row>
    <row r="33" spans="2:10" ht="12.75">
      <c r="B33">
        <v>5</v>
      </c>
      <c r="C33">
        <v>242</v>
      </c>
      <c r="E33">
        <v>45</v>
      </c>
      <c r="F33">
        <v>620</v>
      </c>
      <c r="G33">
        <v>370</v>
      </c>
      <c r="I33">
        <f t="shared" si="1"/>
        <v>990</v>
      </c>
      <c r="J33">
        <f t="shared" si="2"/>
        <v>1360</v>
      </c>
    </row>
    <row r="34" spans="2:10" ht="12.75">
      <c r="B34">
        <v>10</v>
      </c>
      <c r="C34">
        <v>447</v>
      </c>
      <c r="E34">
        <v>50</v>
      </c>
      <c r="F34">
        <v>674</v>
      </c>
      <c r="G34">
        <v>400</v>
      </c>
      <c r="I34">
        <f t="shared" si="1"/>
        <v>1074</v>
      </c>
      <c r="J34">
        <f t="shared" si="2"/>
        <v>1474</v>
      </c>
    </row>
    <row r="35" spans="2:10" ht="12.75">
      <c r="B35">
        <v>15</v>
      </c>
      <c r="C35">
        <v>682</v>
      </c>
      <c r="E35">
        <v>0</v>
      </c>
      <c r="F35">
        <v>1</v>
      </c>
      <c r="G35">
        <v>3</v>
      </c>
      <c r="I35">
        <f t="shared" si="1"/>
        <v>4</v>
      </c>
      <c r="J35">
        <f t="shared" si="2"/>
        <v>7</v>
      </c>
    </row>
    <row r="36" spans="2:10" ht="12.75">
      <c r="B36">
        <v>20</v>
      </c>
      <c r="E36">
        <v>5</v>
      </c>
      <c r="F36">
        <v>150</v>
      </c>
      <c r="G36">
        <v>84</v>
      </c>
      <c r="I36">
        <f t="shared" si="1"/>
        <v>234</v>
      </c>
      <c r="J36">
        <f t="shared" si="2"/>
        <v>318</v>
      </c>
    </row>
    <row r="37" spans="2:10" ht="12.75">
      <c r="B37">
        <v>25</v>
      </c>
      <c r="E37">
        <v>10</v>
      </c>
      <c r="F37">
        <v>218</v>
      </c>
      <c r="G37">
        <v>125</v>
      </c>
      <c r="I37">
        <f t="shared" si="1"/>
        <v>343</v>
      </c>
      <c r="J37">
        <f t="shared" si="2"/>
        <v>468</v>
      </c>
    </row>
    <row r="38" spans="2:10" ht="12.75">
      <c r="B38">
        <v>30</v>
      </c>
      <c r="C38">
        <v>1293</v>
      </c>
      <c r="E38">
        <v>15</v>
      </c>
      <c r="F38">
        <v>269</v>
      </c>
      <c r="G38">
        <v>157</v>
      </c>
      <c r="I38">
        <f t="shared" si="1"/>
        <v>426</v>
      </c>
      <c r="J38">
        <f t="shared" si="2"/>
        <v>583</v>
      </c>
    </row>
    <row r="39" spans="2:10" ht="12.75">
      <c r="B39">
        <v>35</v>
      </c>
      <c r="C39">
        <v>1665</v>
      </c>
      <c r="E39">
        <v>20</v>
      </c>
      <c r="F39">
        <v>317</v>
      </c>
      <c r="G39">
        <v>190</v>
      </c>
      <c r="I39">
        <f t="shared" si="1"/>
        <v>507</v>
      </c>
      <c r="J39">
        <f t="shared" si="2"/>
        <v>697</v>
      </c>
    </row>
    <row r="40" spans="2:10" ht="12.75">
      <c r="B40">
        <v>40</v>
      </c>
      <c r="C40">
        <v>1803</v>
      </c>
      <c r="E40">
        <v>25</v>
      </c>
      <c r="F40">
        <v>368</v>
      </c>
      <c r="G40">
        <v>225</v>
      </c>
      <c r="I40">
        <f t="shared" si="1"/>
        <v>593</v>
      </c>
      <c r="J40">
        <f t="shared" si="2"/>
        <v>818</v>
      </c>
    </row>
    <row r="41" spans="2:10" ht="12.75">
      <c r="B41">
        <v>45</v>
      </c>
      <c r="C41">
        <v>2164</v>
      </c>
      <c r="E41">
        <v>30</v>
      </c>
      <c r="F41">
        <v>430</v>
      </c>
      <c r="G41">
        <v>266</v>
      </c>
      <c r="I41">
        <f t="shared" si="1"/>
        <v>696</v>
      </c>
      <c r="J41">
        <f t="shared" si="2"/>
        <v>962</v>
      </c>
    </row>
    <row r="42" spans="2:10" ht="12.75">
      <c r="B42">
        <v>50</v>
      </c>
      <c r="C42">
        <v>2433</v>
      </c>
      <c r="E42">
        <v>35</v>
      </c>
      <c r="F42">
        <v>486</v>
      </c>
      <c r="G42">
        <v>303</v>
      </c>
      <c r="I42">
        <f t="shared" si="1"/>
        <v>789</v>
      </c>
      <c r="J42">
        <f t="shared" si="2"/>
        <v>1092</v>
      </c>
    </row>
    <row r="43" spans="2:10" ht="12.75">
      <c r="B43">
        <v>5</v>
      </c>
      <c r="C43">
        <v>240</v>
      </c>
      <c r="E43">
        <v>40</v>
      </c>
      <c r="F43">
        <v>525</v>
      </c>
      <c r="G43">
        <v>327</v>
      </c>
      <c r="I43">
        <f t="shared" si="1"/>
        <v>852</v>
      </c>
      <c r="J43">
        <f t="shared" si="2"/>
        <v>1179</v>
      </c>
    </row>
    <row r="44" spans="2:10" ht="12.75">
      <c r="B44">
        <v>10</v>
      </c>
      <c r="C44">
        <v>439</v>
      </c>
      <c r="E44">
        <v>45</v>
      </c>
      <c r="F44">
        <v>574</v>
      </c>
      <c r="G44">
        <v>358</v>
      </c>
      <c r="I44">
        <f t="shared" si="1"/>
        <v>932</v>
      </c>
      <c r="J44">
        <f t="shared" si="2"/>
        <v>1290</v>
      </c>
    </row>
    <row r="45" spans="2:10" ht="12.75">
      <c r="B45">
        <v>15</v>
      </c>
      <c r="C45">
        <v>686</v>
      </c>
      <c r="E45">
        <v>50</v>
      </c>
      <c r="F45">
        <v>616</v>
      </c>
      <c r="G45">
        <v>386</v>
      </c>
      <c r="I45">
        <f t="shared" si="1"/>
        <v>1002</v>
      </c>
      <c r="J45">
        <f t="shared" si="2"/>
        <v>1388</v>
      </c>
    </row>
    <row r="46" spans="2:10" ht="12.75">
      <c r="B46">
        <v>20</v>
      </c>
      <c r="C46">
        <v>898</v>
      </c>
      <c r="E46">
        <v>55</v>
      </c>
      <c r="F46">
        <v>733</v>
      </c>
      <c r="G46">
        <v>450</v>
      </c>
      <c r="I46">
        <f t="shared" si="1"/>
        <v>1183</v>
      </c>
      <c r="J46">
        <f t="shared" si="2"/>
        <v>1633</v>
      </c>
    </row>
    <row r="47" spans="2:10" ht="12.75">
      <c r="B47">
        <v>25</v>
      </c>
      <c r="C47">
        <v>1240</v>
      </c>
      <c r="E47">
        <v>60</v>
      </c>
      <c r="F47">
        <v>922</v>
      </c>
      <c r="G47">
        <v>551</v>
      </c>
      <c r="I47">
        <f t="shared" si="1"/>
        <v>1473</v>
      </c>
      <c r="J47">
        <f t="shared" si="2"/>
        <v>2024</v>
      </c>
    </row>
    <row r="48" spans="2:3" ht="12.75">
      <c r="B48">
        <v>30</v>
      </c>
      <c r="C48">
        <v>1340</v>
      </c>
    </row>
    <row r="49" spans="2:3" ht="12.75">
      <c r="B49">
        <v>35</v>
      </c>
      <c r="C49">
        <v>1766</v>
      </c>
    </row>
    <row r="50" spans="2:6" ht="12.75">
      <c r="B50">
        <v>40</v>
      </c>
      <c r="C50">
        <v>1950</v>
      </c>
      <c r="E50">
        <v>0</v>
      </c>
      <c r="F50">
        <v>0</v>
      </c>
    </row>
    <row r="51" spans="2:6" ht="12.75">
      <c r="B51">
        <v>45</v>
      </c>
      <c r="C51">
        <v>2200</v>
      </c>
      <c r="E51">
        <v>50</v>
      </c>
      <c r="F51">
        <v>6000</v>
      </c>
    </row>
    <row r="52" spans="2:3" ht="12.75">
      <c r="B52">
        <v>50</v>
      </c>
      <c r="C52">
        <v>2280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2"/>
  <sheetViews>
    <sheetView workbookViewId="0" topLeftCell="B55">
      <selection activeCell="B73" sqref="B73"/>
    </sheetView>
  </sheetViews>
  <sheetFormatPr defaultColWidth="9.140625" defaultRowHeight="12.75"/>
  <sheetData>
    <row r="2" spans="2:4" ht="12.75">
      <c r="B2" t="s">
        <v>0</v>
      </c>
      <c r="C2" t="s">
        <v>2</v>
      </c>
      <c r="D2" t="s">
        <v>3</v>
      </c>
    </row>
    <row r="3" spans="2:4" ht="12.75">
      <c r="B3">
        <v>46</v>
      </c>
      <c r="C3">
        <v>4280</v>
      </c>
      <c r="D3">
        <v>2240</v>
      </c>
    </row>
    <row r="4" spans="2:4" ht="12.75">
      <c r="B4">
        <v>56</v>
      </c>
      <c r="C4">
        <v>5370</v>
      </c>
      <c r="D4">
        <v>2860</v>
      </c>
    </row>
    <row r="5" spans="2:4" ht="12.75">
      <c r="B5">
        <v>66</v>
      </c>
      <c r="C5">
        <v>6289</v>
      </c>
      <c r="D5">
        <v>3270</v>
      </c>
    </row>
    <row r="6" spans="2:4" ht="12.75">
      <c r="B6">
        <v>75</v>
      </c>
      <c r="C6">
        <v>7160</v>
      </c>
      <c r="D6">
        <v>3570</v>
      </c>
    </row>
    <row r="7" spans="2:4" ht="12.75">
      <c r="B7">
        <v>84</v>
      </c>
      <c r="C7">
        <v>8170</v>
      </c>
      <c r="D7">
        <v>3960</v>
      </c>
    </row>
    <row r="8" spans="2:4" ht="12.75">
      <c r="B8">
        <v>94</v>
      </c>
      <c r="C8">
        <v>8980</v>
      </c>
      <c r="D8">
        <v>4430</v>
      </c>
    </row>
    <row r="9" spans="2:4" ht="12.75">
      <c r="B9">
        <v>103</v>
      </c>
      <c r="C9">
        <v>9850</v>
      </c>
      <c r="D9">
        <v>4840</v>
      </c>
    </row>
    <row r="10" spans="2:4" ht="12.75">
      <c r="B10">
        <v>114</v>
      </c>
      <c r="D10">
        <v>5570</v>
      </c>
    </row>
    <row r="11" spans="2:4" ht="12.75">
      <c r="B11">
        <v>46</v>
      </c>
      <c r="C11">
        <v>4310</v>
      </c>
      <c r="D11">
        <v>2290</v>
      </c>
    </row>
    <row r="12" spans="2:4" ht="12.75">
      <c r="B12">
        <v>56</v>
      </c>
      <c r="C12">
        <v>5210</v>
      </c>
      <c r="D12">
        <v>2670</v>
      </c>
    </row>
    <row r="13" spans="2:4" ht="12.75">
      <c r="B13">
        <v>66</v>
      </c>
      <c r="C13">
        <v>6170</v>
      </c>
      <c r="D13">
        <v>3040</v>
      </c>
    </row>
    <row r="14" spans="2:4" ht="12.75">
      <c r="B14">
        <v>75</v>
      </c>
      <c r="C14">
        <v>7260</v>
      </c>
      <c r="D14">
        <v>3680</v>
      </c>
    </row>
    <row r="15" spans="2:4" ht="12.75">
      <c r="B15">
        <v>84</v>
      </c>
      <c r="C15">
        <v>8530</v>
      </c>
      <c r="D15">
        <v>4130</v>
      </c>
    </row>
    <row r="16" spans="2:4" ht="12.75">
      <c r="B16">
        <v>94</v>
      </c>
      <c r="C16">
        <v>9500</v>
      </c>
      <c r="D16">
        <v>4670</v>
      </c>
    </row>
    <row r="17" spans="2:4" ht="12.75">
      <c r="B17">
        <v>103</v>
      </c>
      <c r="C17">
        <v>10250</v>
      </c>
      <c r="D17">
        <v>5080</v>
      </c>
    </row>
    <row r="18" spans="2:4" ht="12.75">
      <c r="B18">
        <v>114</v>
      </c>
      <c r="D18">
        <v>5280</v>
      </c>
    </row>
    <row r="19" spans="2:4" ht="12.75">
      <c r="B19">
        <v>46</v>
      </c>
      <c r="C19">
        <v>3950</v>
      </c>
      <c r="D19">
        <v>2010</v>
      </c>
    </row>
    <row r="20" spans="2:4" ht="12.75">
      <c r="B20">
        <v>56</v>
      </c>
      <c r="C20">
        <v>4480</v>
      </c>
      <c r="D20">
        <v>2390</v>
      </c>
    </row>
    <row r="21" spans="2:4" ht="12.75">
      <c r="B21">
        <v>66</v>
      </c>
      <c r="C21">
        <v>5570</v>
      </c>
      <c r="D21">
        <v>2790</v>
      </c>
    </row>
    <row r="22" spans="2:4" ht="12.75">
      <c r="B22">
        <v>75</v>
      </c>
      <c r="C22">
        <v>6470</v>
      </c>
      <c r="D22">
        <v>3400</v>
      </c>
    </row>
    <row r="23" spans="2:4" ht="12.75">
      <c r="B23">
        <v>84</v>
      </c>
      <c r="C23">
        <v>8240</v>
      </c>
      <c r="D23">
        <v>3840</v>
      </c>
    </row>
    <row r="24" spans="2:4" ht="12.75">
      <c r="B24">
        <v>94</v>
      </c>
      <c r="C24">
        <v>8830</v>
      </c>
      <c r="D24">
        <v>4420</v>
      </c>
    </row>
    <row r="25" spans="2:4" ht="12.75">
      <c r="B25">
        <v>103</v>
      </c>
      <c r="C25">
        <v>9400</v>
      </c>
      <c r="D25">
        <v>4880</v>
      </c>
    </row>
    <row r="26" spans="2:4" ht="12.75">
      <c r="B26">
        <v>114</v>
      </c>
      <c r="C26">
        <v>9830</v>
      </c>
      <c r="D26">
        <v>5020</v>
      </c>
    </row>
    <row r="27" spans="2:4" ht="12.75">
      <c r="B27">
        <v>46</v>
      </c>
      <c r="C27">
        <v>3309</v>
      </c>
      <c r="D27">
        <v>1890</v>
      </c>
    </row>
    <row r="28" spans="2:4" ht="12.75">
      <c r="B28">
        <v>56</v>
      </c>
      <c r="C28">
        <v>4270</v>
      </c>
      <c r="D28">
        <v>2270</v>
      </c>
    </row>
    <row r="29" spans="2:4" ht="12.75">
      <c r="B29">
        <v>66</v>
      </c>
      <c r="C29">
        <v>4990</v>
      </c>
      <c r="D29">
        <v>2840</v>
      </c>
    </row>
    <row r="30" spans="2:4" ht="12.75">
      <c r="B30">
        <v>75</v>
      </c>
      <c r="C30">
        <v>5690</v>
      </c>
      <c r="D30">
        <v>3310</v>
      </c>
    </row>
    <row r="31" spans="2:4" ht="12.75">
      <c r="B31">
        <v>84</v>
      </c>
      <c r="C31">
        <v>6460</v>
      </c>
      <c r="D31">
        <v>3650</v>
      </c>
    </row>
    <row r="32" spans="2:4" ht="12.75">
      <c r="B32">
        <v>94</v>
      </c>
      <c r="C32">
        <v>7150</v>
      </c>
      <c r="D32">
        <v>4180</v>
      </c>
    </row>
    <row r="33" spans="2:4" ht="12.75">
      <c r="B33">
        <v>103</v>
      </c>
      <c r="C33">
        <v>8040</v>
      </c>
      <c r="D33">
        <v>4700</v>
      </c>
    </row>
    <row r="34" spans="2:4" ht="12.75">
      <c r="B34">
        <v>114</v>
      </c>
      <c r="C34">
        <v>8620</v>
      </c>
      <c r="D34">
        <v>4980</v>
      </c>
    </row>
    <row r="35" spans="2:4" ht="12.75">
      <c r="B35">
        <v>46</v>
      </c>
      <c r="C35">
        <v>2610</v>
      </c>
      <c r="D35">
        <v>1780</v>
      </c>
    </row>
    <row r="36" spans="2:4" ht="12.75">
      <c r="B36">
        <v>56</v>
      </c>
      <c r="C36">
        <v>3440</v>
      </c>
      <c r="D36">
        <v>2230</v>
      </c>
    </row>
    <row r="37" spans="2:4" ht="12.75">
      <c r="B37">
        <v>66</v>
      </c>
      <c r="C37">
        <v>4180</v>
      </c>
      <c r="D37">
        <v>2780</v>
      </c>
    </row>
    <row r="38" spans="2:4" ht="12.75">
      <c r="B38">
        <v>75</v>
      </c>
      <c r="C38">
        <v>4590</v>
      </c>
      <c r="D38">
        <v>3200</v>
      </c>
    </row>
    <row r="39" spans="2:4" ht="12.75">
      <c r="B39">
        <v>84</v>
      </c>
      <c r="C39">
        <v>5090</v>
      </c>
      <c r="D39">
        <v>3640</v>
      </c>
    </row>
    <row r="40" spans="2:4" ht="12.75">
      <c r="B40">
        <v>94</v>
      </c>
      <c r="C40">
        <v>5680</v>
      </c>
      <c r="D40">
        <v>4070</v>
      </c>
    </row>
    <row r="41" spans="2:4" ht="12.75">
      <c r="B41">
        <v>103</v>
      </c>
      <c r="C41">
        <v>6220</v>
      </c>
      <c r="D41">
        <v>4510</v>
      </c>
    </row>
    <row r="42" spans="2:4" ht="12.75">
      <c r="B42">
        <v>114</v>
      </c>
      <c r="C42">
        <v>6522</v>
      </c>
      <c r="D42">
        <v>4970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workbookViewId="0" topLeftCell="C9">
      <selection activeCell="N30" sqref="N30"/>
    </sheetView>
  </sheetViews>
  <sheetFormatPr defaultColWidth="9.140625" defaultRowHeight="12.75"/>
  <sheetData>
    <row r="2" s="1" customFormat="1" ht="12.75">
      <c r="C2" s="1" t="s">
        <v>1</v>
      </c>
    </row>
    <row r="3" spans="2:9" s="1" customFormat="1" ht="12.75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5" spans="2:12" ht="12.75">
      <c r="B5">
        <v>50</v>
      </c>
      <c r="C5">
        <v>3560</v>
      </c>
      <c r="D5">
        <v>2320</v>
      </c>
      <c r="E5">
        <v>3470</v>
      </c>
      <c r="F5">
        <v>2780</v>
      </c>
      <c r="G5">
        <v>2550</v>
      </c>
      <c r="H5">
        <v>3410</v>
      </c>
      <c r="I5">
        <v>2770</v>
      </c>
      <c r="K5">
        <v>50</v>
      </c>
      <c r="L5">
        <v>3560</v>
      </c>
    </row>
    <row r="6" spans="2:12" ht="12.75">
      <c r="B6">
        <v>60</v>
      </c>
      <c r="C6">
        <v>4190</v>
      </c>
      <c r="D6">
        <v>2830</v>
      </c>
      <c r="E6">
        <v>4210</v>
      </c>
      <c r="F6">
        <v>3290</v>
      </c>
      <c r="G6">
        <v>2920</v>
      </c>
      <c r="H6">
        <v>4050</v>
      </c>
      <c r="I6">
        <v>3280</v>
      </c>
      <c r="K6">
        <v>60</v>
      </c>
      <c r="L6">
        <v>4190</v>
      </c>
    </row>
    <row r="7" spans="2:12" ht="12.75">
      <c r="B7">
        <v>70</v>
      </c>
      <c r="C7">
        <v>4750</v>
      </c>
      <c r="D7">
        <v>3430</v>
      </c>
      <c r="E7">
        <v>4800</v>
      </c>
      <c r="F7">
        <v>3760</v>
      </c>
      <c r="G7">
        <v>3340</v>
      </c>
      <c r="H7">
        <v>4540</v>
      </c>
      <c r="I7">
        <v>3830</v>
      </c>
      <c r="K7">
        <v>70</v>
      </c>
      <c r="L7">
        <v>4750</v>
      </c>
    </row>
    <row r="8" spans="2:12" ht="12.75">
      <c r="B8">
        <v>80</v>
      </c>
      <c r="C8">
        <v>5370</v>
      </c>
      <c r="D8">
        <v>4140</v>
      </c>
      <c r="E8">
        <v>5290</v>
      </c>
      <c r="F8">
        <v>4290</v>
      </c>
      <c r="G8">
        <v>3720</v>
      </c>
      <c r="H8">
        <v>5070</v>
      </c>
      <c r="I8">
        <v>4350</v>
      </c>
      <c r="K8">
        <v>80</v>
      </c>
      <c r="L8">
        <v>5370</v>
      </c>
    </row>
    <row r="9" spans="2:12" ht="12.75">
      <c r="B9">
        <v>90</v>
      </c>
      <c r="C9">
        <v>5950</v>
      </c>
      <c r="D9">
        <v>4710</v>
      </c>
      <c r="E9">
        <v>5800</v>
      </c>
      <c r="F9">
        <v>4580</v>
      </c>
      <c r="G9">
        <v>4140</v>
      </c>
      <c r="H9">
        <v>5580</v>
      </c>
      <c r="I9">
        <v>4850</v>
      </c>
      <c r="K9">
        <v>90</v>
      </c>
      <c r="L9">
        <v>5950</v>
      </c>
    </row>
    <row r="10" spans="2:12" ht="12.75">
      <c r="B10">
        <v>100</v>
      </c>
      <c r="C10">
        <v>6660</v>
      </c>
      <c r="D10">
        <v>5360</v>
      </c>
      <c r="E10">
        <v>6380</v>
      </c>
      <c r="F10">
        <v>5070</v>
      </c>
      <c r="G10">
        <v>4600</v>
      </c>
      <c r="H10">
        <v>6200</v>
      </c>
      <c r="I10">
        <v>5350</v>
      </c>
      <c r="K10">
        <v>100</v>
      </c>
      <c r="L10">
        <v>6660</v>
      </c>
    </row>
    <row r="11" spans="2:12" ht="12.75">
      <c r="B11">
        <v>110</v>
      </c>
      <c r="D11">
        <v>5770</v>
      </c>
      <c r="F11">
        <v>5550</v>
      </c>
      <c r="G11">
        <v>5050</v>
      </c>
      <c r="H11">
        <v>6640</v>
      </c>
      <c r="I11">
        <v>5840</v>
      </c>
      <c r="K11">
        <v>50</v>
      </c>
      <c r="L11">
        <v>3470</v>
      </c>
    </row>
    <row r="12" spans="2:12" ht="12.75">
      <c r="B12">
        <v>120</v>
      </c>
      <c r="D12">
        <v>6370</v>
      </c>
      <c r="F12">
        <v>6110</v>
      </c>
      <c r="G12">
        <v>5510</v>
      </c>
      <c r="I12">
        <v>6540</v>
      </c>
      <c r="K12">
        <v>60</v>
      </c>
      <c r="L12">
        <v>4210</v>
      </c>
    </row>
    <row r="13" spans="11:12" ht="12.75">
      <c r="K13">
        <v>70</v>
      </c>
      <c r="L13">
        <v>4800</v>
      </c>
    </row>
    <row r="14" spans="11:12" ht="12.75">
      <c r="K14">
        <v>80</v>
      </c>
      <c r="L14">
        <v>5290</v>
      </c>
    </row>
    <row r="15" spans="11:12" ht="12.75">
      <c r="K15">
        <v>90</v>
      </c>
      <c r="L15">
        <v>5800</v>
      </c>
    </row>
    <row r="16" spans="11:12" ht="12.75">
      <c r="K16">
        <v>100</v>
      </c>
      <c r="L16">
        <v>6380</v>
      </c>
    </row>
    <row r="17" spans="11:12" ht="12.75">
      <c r="K17">
        <v>50</v>
      </c>
      <c r="L17">
        <v>2780</v>
      </c>
    </row>
    <row r="18" spans="11:12" ht="12.75">
      <c r="K18">
        <v>60</v>
      </c>
      <c r="L18">
        <v>3290</v>
      </c>
    </row>
    <row r="19" spans="11:12" ht="12.75">
      <c r="K19">
        <v>70</v>
      </c>
      <c r="L19">
        <v>3760</v>
      </c>
    </row>
    <row r="20" spans="11:12" ht="12.75">
      <c r="K20">
        <v>80</v>
      </c>
      <c r="L20">
        <v>4290</v>
      </c>
    </row>
    <row r="21" spans="11:12" ht="12.75">
      <c r="K21">
        <v>90</v>
      </c>
      <c r="L21">
        <v>4580</v>
      </c>
    </row>
    <row r="22" spans="11:12" ht="12.75">
      <c r="K22">
        <v>100</v>
      </c>
      <c r="L22">
        <v>5070</v>
      </c>
    </row>
    <row r="23" spans="11:12" ht="12.75">
      <c r="K23">
        <v>110</v>
      </c>
      <c r="L23">
        <v>5550</v>
      </c>
    </row>
    <row r="24" spans="11:12" ht="12.75">
      <c r="K24">
        <v>120</v>
      </c>
      <c r="L24">
        <v>6110</v>
      </c>
    </row>
    <row r="25" spans="11:12" ht="12.75">
      <c r="K25">
        <v>50</v>
      </c>
      <c r="L25">
        <v>3410</v>
      </c>
    </row>
    <row r="26" spans="11:12" ht="12.75">
      <c r="K26">
        <v>60</v>
      </c>
      <c r="L26">
        <v>4050</v>
      </c>
    </row>
    <row r="27" spans="11:12" ht="12.75">
      <c r="K27">
        <v>70</v>
      </c>
      <c r="L27">
        <v>4540</v>
      </c>
    </row>
    <row r="28" spans="11:12" ht="12.75">
      <c r="K28">
        <v>80</v>
      </c>
      <c r="L28">
        <v>5070</v>
      </c>
    </row>
    <row r="29" spans="11:12" ht="12.75">
      <c r="K29">
        <v>90</v>
      </c>
      <c r="L29">
        <v>5580</v>
      </c>
    </row>
    <row r="30" spans="11:12" ht="12.75">
      <c r="K30">
        <v>100</v>
      </c>
      <c r="L30">
        <v>6200</v>
      </c>
    </row>
    <row r="31" spans="11:12" ht="12.75">
      <c r="K31">
        <v>110</v>
      </c>
      <c r="L31">
        <v>6640</v>
      </c>
    </row>
    <row r="32" spans="11:12" ht="12.75">
      <c r="K32">
        <v>50</v>
      </c>
      <c r="L32">
        <v>2320</v>
      </c>
    </row>
    <row r="33" spans="11:12" ht="12.75">
      <c r="K33">
        <v>60</v>
      </c>
      <c r="L33">
        <v>2830</v>
      </c>
    </row>
    <row r="34" spans="11:12" ht="12.75">
      <c r="K34">
        <v>70</v>
      </c>
      <c r="L34">
        <v>3430</v>
      </c>
    </row>
    <row r="35" spans="11:12" ht="12.75">
      <c r="K35">
        <v>80</v>
      </c>
      <c r="L35">
        <v>4140</v>
      </c>
    </row>
    <row r="36" spans="11:12" ht="12.75">
      <c r="K36">
        <v>90</v>
      </c>
      <c r="L36">
        <v>4710</v>
      </c>
    </row>
    <row r="37" spans="11:12" ht="12.75">
      <c r="K37">
        <v>100</v>
      </c>
      <c r="L37">
        <v>5360</v>
      </c>
    </row>
    <row r="38" spans="11:12" ht="12.75">
      <c r="K38">
        <v>110</v>
      </c>
      <c r="L38">
        <v>5770</v>
      </c>
    </row>
    <row r="39" spans="11:12" ht="12.75">
      <c r="K39">
        <v>120</v>
      </c>
      <c r="L39">
        <v>6370</v>
      </c>
    </row>
    <row r="40" spans="11:12" ht="12.75">
      <c r="K40">
        <v>50</v>
      </c>
      <c r="L40">
        <v>2550</v>
      </c>
    </row>
    <row r="41" spans="11:12" ht="12.75">
      <c r="K41">
        <v>60</v>
      </c>
      <c r="L41">
        <v>2920</v>
      </c>
    </row>
    <row r="42" spans="11:12" ht="12.75">
      <c r="K42">
        <v>70</v>
      </c>
      <c r="L42">
        <v>3340</v>
      </c>
    </row>
    <row r="43" spans="11:12" ht="12.75">
      <c r="K43">
        <v>80</v>
      </c>
      <c r="L43">
        <v>3720</v>
      </c>
    </row>
    <row r="44" spans="11:12" ht="12.75">
      <c r="K44">
        <v>90</v>
      </c>
      <c r="L44">
        <v>4140</v>
      </c>
    </row>
    <row r="45" spans="11:12" ht="12.75">
      <c r="K45">
        <v>100</v>
      </c>
      <c r="L45">
        <v>4600</v>
      </c>
    </row>
    <row r="46" spans="11:12" ht="12.75">
      <c r="K46">
        <v>110</v>
      </c>
      <c r="L46">
        <v>5050</v>
      </c>
    </row>
    <row r="47" spans="11:12" ht="12.75">
      <c r="K47">
        <v>120</v>
      </c>
      <c r="L47">
        <v>5510</v>
      </c>
    </row>
    <row r="48" spans="11:12" ht="12.75">
      <c r="K48">
        <v>50</v>
      </c>
      <c r="L48">
        <v>2770</v>
      </c>
    </row>
    <row r="49" spans="11:12" ht="12.75">
      <c r="K49">
        <v>60</v>
      </c>
      <c r="L49">
        <v>3280</v>
      </c>
    </row>
    <row r="50" spans="11:12" ht="12.75">
      <c r="K50">
        <v>70</v>
      </c>
      <c r="L50">
        <v>3830</v>
      </c>
    </row>
    <row r="51" spans="11:12" ht="12.75">
      <c r="K51">
        <v>80</v>
      </c>
      <c r="L51">
        <v>4350</v>
      </c>
    </row>
    <row r="52" spans="11:12" ht="12.75">
      <c r="K52">
        <v>90</v>
      </c>
      <c r="L52">
        <v>4850</v>
      </c>
    </row>
    <row r="53" spans="11:12" ht="12.75">
      <c r="K53">
        <v>100</v>
      </c>
      <c r="L53">
        <v>5350</v>
      </c>
    </row>
    <row r="54" spans="11:12" ht="12.75">
      <c r="K54">
        <v>110</v>
      </c>
      <c r="L54">
        <v>5840</v>
      </c>
    </row>
    <row r="55" spans="11:12" ht="12.75">
      <c r="K55">
        <v>120</v>
      </c>
      <c r="L55">
        <v>6540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1"/>
  <sheetViews>
    <sheetView workbookViewId="0" topLeftCell="A1">
      <selection activeCell="B14" sqref="B14"/>
    </sheetView>
  </sheetViews>
  <sheetFormatPr defaultColWidth="9.140625" defaultRowHeight="12.75"/>
  <sheetData>
    <row r="3" spans="3:17" s="1" customFormat="1" ht="12.75">
      <c r="C3" s="1" t="s">
        <v>12</v>
      </c>
      <c r="E3" s="1" t="s">
        <v>13</v>
      </c>
      <c r="G3" s="1" t="s">
        <v>14</v>
      </c>
      <c r="I3" s="1" t="s">
        <v>15</v>
      </c>
      <c r="K3" s="1" t="s">
        <v>16</v>
      </c>
      <c r="M3" s="1" t="s">
        <v>17</v>
      </c>
      <c r="O3" s="1" t="s">
        <v>19</v>
      </c>
      <c r="Q3" s="1" t="s">
        <v>18</v>
      </c>
    </row>
    <row r="4" spans="2:17" ht="12.75">
      <c r="B4">
        <v>50</v>
      </c>
      <c r="C4">
        <v>4030</v>
      </c>
      <c r="D4">
        <v>50</v>
      </c>
      <c r="E4">
        <v>4770</v>
      </c>
      <c r="F4">
        <v>50</v>
      </c>
      <c r="G4">
        <v>4010</v>
      </c>
      <c r="H4">
        <v>50</v>
      </c>
      <c r="I4">
        <v>4250</v>
      </c>
      <c r="J4">
        <v>50</v>
      </c>
      <c r="K4">
        <v>2920</v>
      </c>
      <c r="L4">
        <v>50</v>
      </c>
      <c r="M4">
        <v>3800</v>
      </c>
      <c r="N4">
        <v>50</v>
      </c>
      <c r="O4">
        <v>3510</v>
      </c>
      <c r="P4">
        <v>50</v>
      </c>
      <c r="Q4">
        <v>3980</v>
      </c>
    </row>
    <row r="5" spans="2:17" ht="12.75">
      <c r="B5">
        <v>60</v>
      </c>
      <c r="C5">
        <v>4840</v>
      </c>
      <c r="D5">
        <v>60</v>
      </c>
      <c r="E5">
        <v>5600</v>
      </c>
      <c r="F5">
        <v>60</v>
      </c>
      <c r="G5">
        <v>4600</v>
      </c>
      <c r="H5">
        <v>60</v>
      </c>
      <c r="I5">
        <v>5080</v>
      </c>
      <c r="J5">
        <v>60</v>
      </c>
      <c r="K5">
        <v>3390</v>
      </c>
      <c r="L5">
        <v>60</v>
      </c>
      <c r="M5">
        <v>4400</v>
      </c>
      <c r="N5">
        <v>60</v>
      </c>
      <c r="O5">
        <v>4260</v>
      </c>
      <c r="P5">
        <v>60</v>
      </c>
      <c r="Q5">
        <v>4950</v>
      </c>
    </row>
    <row r="6" spans="2:17" ht="12.75">
      <c r="B6">
        <v>70</v>
      </c>
      <c r="C6">
        <v>5510</v>
      </c>
      <c r="D6">
        <v>70</v>
      </c>
      <c r="E6">
        <v>6280</v>
      </c>
      <c r="F6">
        <v>70</v>
      </c>
      <c r="G6">
        <v>5350</v>
      </c>
      <c r="H6">
        <v>70</v>
      </c>
      <c r="I6">
        <v>5820</v>
      </c>
      <c r="J6">
        <v>70</v>
      </c>
      <c r="K6">
        <v>3890</v>
      </c>
      <c r="L6">
        <v>70</v>
      </c>
      <c r="M6">
        <v>4890</v>
      </c>
      <c r="N6">
        <v>70</v>
      </c>
      <c r="O6">
        <v>4850</v>
      </c>
      <c r="P6">
        <v>70</v>
      </c>
      <c r="Q6">
        <v>5830</v>
      </c>
    </row>
    <row r="7" spans="2:17" ht="12.75">
      <c r="B7">
        <v>80</v>
      </c>
      <c r="C7">
        <v>6090</v>
      </c>
      <c r="D7">
        <v>80</v>
      </c>
      <c r="E7">
        <v>7030</v>
      </c>
      <c r="F7">
        <v>80</v>
      </c>
      <c r="G7">
        <v>6020</v>
      </c>
      <c r="H7">
        <v>80</v>
      </c>
      <c r="I7">
        <v>6510</v>
      </c>
      <c r="J7">
        <v>80</v>
      </c>
      <c r="K7">
        <v>4330</v>
      </c>
      <c r="L7">
        <v>80</v>
      </c>
      <c r="M7">
        <v>5380</v>
      </c>
      <c r="N7">
        <v>80</v>
      </c>
      <c r="O7">
        <v>5480</v>
      </c>
      <c r="P7">
        <v>80</v>
      </c>
      <c r="Q7">
        <v>6720</v>
      </c>
    </row>
    <row r="8" spans="2:16" ht="12.75">
      <c r="B8">
        <v>90</v>
      </c>
      <c r="C8">
        <v>7120</v>
      </c>
      <c r="D8">
        <v>90</v>
      </c>
      <c r="F8">
        <v>90</v>
      </c>
      <c r="G8">
        <v>6610</v>
      </c>
      <c r="H8">
        <v>90</v>
      </c>
      <c r="I8">
        <v>7310</v>
      </c>
      <c r="J8">
        <v>90</v>
      </c>
      <c r="K8">
        <v>4670</v>
      </c>
      <c r="L8">
        <v>90</v>
      </c>
      <c r="M8">
        <v>5940</v>
      </c>
      <c r="N8">
        <v>90</v>
      </c>
      <c r="O8">
        <v>6130</v>
      </c>
      <c r="P8">
        <v>90</v>
      </c>
    </row>
    <row r="9" spans="2:16" ht="12.75">
      <c r="B9">
        <v>100</v>
      </c>
      <c r="D9">
        <v>100</v>
      </c>
      <c r="F9">
        <v>100</v>
      </c>
      <c r="H9">
        <v>100</v>
      </c>
      <c r="J9">
        <v>100</v>
      </c>
      <c r="K9">
        <v>5180</v>
      </c>
      <c r="L9">
        <v>100</v>
      </c>
      <c r="M9">
        <v>6490</v>
      </c>
      <c r="N9">
        <v>100</v>
      </c>
      <c r="P9">
        <v>100</v>
      </c>
    </row>
    <row r="10" spans="2:16" ht="12.75">
      <c r="B10">
        <v>110</v>
      </c>
      <c r="D10">
        <v>110</v>
      </c>
      <c r="F10">
        <v>110</v>
      </c>
      <c r="H10">
        <v>110</v>
      </c>
      <c r="J10">
        <v>110</v>
      </c>
      <c r="K10">
        <v>5570</v>
      </c>
      <c r="L10">
        <v>110</v>
      </c>
      <c r="N10">
        <v>110</v>
      </c>
      <c r="P10">
        <v>110</v>
      </c>
    </row>
    <row r="11" spans="2:16" ht="12.75">
      <c r="B11">
        <v>120</v>
      </c>
      <c r="D11">
        <v>120</v>
      </c>
      <c r="F11">
        <v>120</v>
      </c>
      <c r="H11">
        <v>120</v>
      </c>
      <c r="J11">
        <v>120</v>
      </c>
      <c r="K11">
        <v>6110</v>
      </c>
      <c r="L11">
        <v>120</v>
      </c>
      <c r="N11">
        <v>120</v>
      </c>
      <c r="P11">
        <v>120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174"/>
  <sheetViews>
    <sheetView tabSelected="1" workbookViewId="0" topLeftCell="B37">
      <selection activeCell="L88" sqref="L88"/>
    </sheetView>
  </sheetViews>
  <sheetFormatPr defaultColWidth="9.140625" defaultRowHeight="12.75"/>
  <sheetData>
    <row r="3" spans="2:3" ht="12.75">
      <c r="B3">
        <v>50</v>
      </c>
      <c r="C3">
        <v>3280</v>
      </c>
    </row>
    <row r="4" spans="2:3" ht="12.75">
      <c r="B4">
        <v>60</v>
      </c>
      <c r="C4">
        <v>3850</v>
      </c>
    </row>
    <row r="5" spans="2:3" ht="12.75">
      <c r="B5">
        <v>70</v>
      </c>
      <c r="C5">
        <v>4320</v>
      </c>
    </row>
    <row r="6" spans="2:3" ht="12.75">
      <c r="B6">
        <v>80</v>
      </c>
      <c r="C6">
        <v>4760</v>
      </c>
    </row>
    <row r="7" spans="2:3" ht="12.75">
      <c r="B7">
        <v>90</v>
      </c>
      <c r="C7">
        <v>5320</v>
      </c>
    </row>
    <row r="8" spans="2:3" ht="12.75">
      <c r="B8">
        <v>100</v>
      </c>
      <c r="C8">
        <v>5790</v>
      </c>
    </row>
    <row r="9" spans="2:3" ht="12.75">
      <c r="B9">
        <v>110</v>
      </c>
      <c r="C9">
        <v>6310</v>
      </c>
    </row>
    <row r="10" spans="2:3" ht="12.75">
      <c r="B10">
        <v>50</v>
      </c>
      <c r="C10">
        <v>3160</v>
      </c>
    </row>
    <row r="11" spans="2:3" ht="12.75">
      <c r="B11">
        <v>60</v>
      </c>
      <c r="C11">
        <v>3720</v>
      </c>
    </row>
    <row r="12" spans="2:3" ht="12.75">
      <c r="B12">
        <v>70</v>
      </c>
      <c r="C12">
        <v>4270</v>
      </c>
    </row>
    <row r="13" spans="2:3" ht="12.75">
      <c r="B13">
        <v>80</v>
      </c>
      <c r="C13">
        <v>4960</v>
      </c>
    </row>
    <row r="14" spans="2:3" ht="12.75">
      <c r="B14">
        <v>90</v>
      </c>
      <c r="C14">
        <v>5470</v>
      </c>
    </row>
    <row r="15" spans="2:3" ht="12.75">
      <c r="B15">
        <v>100</v>
      </c>
      <c r="C15">
        <v>5990</v>
      </c>
    </row>
    <row r="16" spans="2:3" ht="12.75">
      <c r="B16">
        <v>110</v>
      </c>
      <c r="C16">
        <v>6580</v>
      </c>
    </row>
    <row r="17" spans="2:3" ht="12.75">
      <c r="B17">
        <v>50</v>
      </c>
      <c r="C17">
        <v>1980</v>
      </c>
    </row>
    <row r="18" spans="2:3" ht="12.75">
      <c r="B18">
        <v>60</v>
      </c>
      <c r="C18">
        <v>2420</v>
      </c>
    </row>
    <row r="19" spans="2:3" ht="12.75">
      <c r="B19">
        <v>70</v>
      </c>
      <c r="C19">
        <v>2860</v>
      </c>
    </row>
    <row r="20" spans="2:3" ht="12.75">
      <c r="B20">
        <v>80</v>
      </c>
      <c r="C20">
        <v>3190</v>
      </c>
    </row>
    <row r="21" spans="2:3" ht="12.75">
      <c r="B21">
        <v>90</v>
      </c>
      <c r="C21">
        <v>3530</v>
      </c>
    </row>
    <row r="22" spans="2:3" ht="12.75">
      <c r="B22">
        <v>100</v>
      </c>
      <c r="C22">
        <v>3910</v>
      </c>
    </row>
    <row r="23" spans="2:3" ht="12.75">
      <c r="B23">
        <v>110</v>
      </c>
      <c r="C23">
        <v>4240</v>
      </c>
    </row>
    <row r="24" spans="2:3" ht="12.75">
      <c r="B24">
        <v>120</v>
      </c>
      <c r="C24">
        <v>4640</v>
      </c>
    </row>
    <row r="25" spans="2:3" ht="12.75">
      <c r="B25">
        <v>50</v>
      </c>
      <c r="C25">
        <v>2150</v>
      </c>
    </row>
    <row r="26" spans="2:3" ht="12.75">
      <c r="B26">
        <v>60</v>
      </c>
      <c r="C26">
        <v>2520</v>
      </c>
    </row>
    <row r="27" spans="2:3" ht="12.75">
      <c r="B27">
        <v>70</v>
      </c>
      <c r="C27">
        <v>3050</v>
      </c>
    </row>
    <row r="28" spans="2:3" ht="12.75">
      <c r="B28">
        <v>80</v>
      </c>
      <c r="C28">
        <v>3360</v>
      </c>
    </row>
    <row r="29" spans="2:3" ht="12.75">
      <c r="B29">
        <v>90</v>
      </c>
      <c r="C29">
        <v>3740</v>
      </c>
    </row>
    <row r="30" spans="2:3" ht="12.75">
      <c r="B30">
        <v>100</v>
      </c>
      <c r="C30">
        <v>4050</v>
      </c>
    </row>
    <row r="31" spans="2:3" ht="12.75">
      <c r="B31">
        <v>110</v>
      </c>
      <c r="C31">
        <v>4520</v>
      </c>
    </row>
    <row r="32" spans="2:3" ht="12.75">
      <c r="B32">
        <v>120</v>
      </c>
      <c r="C32">
        <v>4790</v>
      </c>
    </row>
    <row r="33" spans="2:3" ht="12.75">
      <c r="B33">
        <v>50</v>
      </c>
      <c r="C33">
        <v>2180</v>
      </c>
    </row>
    <row r="34" spans="2:3" ht="12.75">
      <c r="B34">
        <v>60</v>
      </c>
      <c r="C34">
        <v>2600</v>
      </c>
    </row>
    <row r="35" spans="2:3" ht="12.75">
      <c r="B35">
        <v>70</v>
      </c>
      <c r="C35">
        <v>2950</v>
      </c>
    </row>
    <row r="36" spans="2:3" ht="12.75">
      <c r="B36">
        <v>80</v>
      </c>
      <c r="C36">
        <v>3250</v>
      </c>
    </row>
    <row r="37" spans="2:3" ht="12.75">
      <c r="B37">
        <v>90</v>
      </c>
      <c r="C37">
        <v>3560</v>
      </c>
    </row>
    <row r="38" spans="2:3" ht="12.75">
      <c r="B38">
        <v>100</v>
      </c>
      <c r="C38">
        <v>3930</v>
      </c>
    </row>
    <row r="39" spans="2:3" ht="12.75">
      <c r="B39">
        <v>110</v>
      </c>
      <c r="C39">
        <v>4260</v>
      </c>
    </row>
    <row r="40" spans="2:3" ht="12.75">
      <c r="B40">
        <v>120</v>
      </c>
      <c r="C40">
        <v>4550</v>
      </c>
    </row>
    <row r="41" spans="2:3" ht="12.75">
      <c r="B41">
        <v>50</v>
      </c>
      <c r="C41">
        <v>3020</v>
      </c>
    </row>
    <row r="42" spans="2:3" ht="12.75">
      <c r="B42">
        <v>60</v>
      </c>
      <c r="C42">
        <v>3570</v>
      </c>
    </row>
    <row r="43" spans="2:3" ht="12.75">
      <c r="B43">
        <v>70</v>
      </c>
      <c r="C43">
        <v>4020</v>
      </c>
    </row>
    <row r="44" spans="2:3" ht="12.75">
      <c r="B44">
        <v>80</v>
      </c>
      <c r="C44">
        <v>4420</v>
      </c>
    </row>
    <row r="45" spans="2:3" ht="12.75">
      <c r="B45">
        <v>90</v>
      </c>
      <c r="C45">
        <v>4600</v>
      </c>
    </row>
    <row r="46" spans="2:3" ht="12.75">
      <c r="B46">
        <v>100</v>
      </c>
      <c r="C46">
        <v>4780</v>
      </c>
    </row>
    <row r="47" spans="2:3" ht="12.75">
      <c r="B47">
        <v>110</v>
      </c>
      <c r="C47">
        <v>5110</v>
      </c>
    </row>
    <row r="48" spans="2:3" ht="12.75">
      <c r="B48">
        <v>120</v>
      </c>
      <c r="C48">
        <v>5390</v>
      </c>
    </row>
    <row r="49" spans="2:3" ht="12.75">
      <c r="B49">
        <v>50</v>
      </c>
      <c r="C49">
        <v>3060</v>
      </c>
    </row>
    <row r="50" spans="2:3" ht="12.75">
      <c r="B50">
        <v>60</v>
      </c>
      <c r="C50">
        <v>3650</v>
      </c>
    </row>
    <row r="51" spans="2:3" ht="12.75">
      <c r="B51">
        <v>70</v>
      </c>
      <c r="C51">
        <v>4250</v>
      </c>
    </row>
    <row r="52" spans="2:3" ht="12.75">
      <c r="B52">
        <v>80</v>
      </c>
      <c r="C52">
        <v>4920</v>
      </c>
    </row>
    <row r="53" spans="2:3" ht="12.75">
      <c r="B53">
        <v>90</v>
      </c>
      <c r="C53">
        <v>5750</v>
      </c>
    </row>
    <row r="54" spans="2:3" ht="12.75">
      <c r="B54">
        <v>100</v>
      </c>
      <c r="C54">
        <v>6340</v>
      </c>
    </row>
    <row r="55" spans="2:3" ht="12.75">
      <c r="B55">
        <v>50</v>
      </c>
      <c r="C55">
        <v>3060</v>
      </c>
    </row>
    <row r="56" spans="2:3" ht="12.75">
      <c r="B56">
        <v>60</v>
      </c>
      <c r="C56">
        <v>3650</v>
      </c>
    </row>
    <row r="57" spans="2:3" ht="12.75">
      <c r="B57">
        <v>70</v>
      </c>
      <c r="C57">
        <v>4200</v>
      </c>
    </row>
    <row r="58" spans="2:3" ht="12.75">
      <c r="B58">
        <v>80</v>
      </c>
      <c r="C58">
        <v>4880</v>
      </c>
    </row>
    <row r="59" spans="2:3" ht="12.75">
      <c r="B59">
        <v>90</v>
      </c>
      <c r="C59">
        <v>5450</v>
      </c>
    </row>
    <row r="60" spans="2:3" ht="12.75">
      <c r="B60">
        <v>100</v>
      </c>
      <c r="C60">
        <v>6030</v>
      </c>
    </row>
    <row r="61" spans="2:3" ht="12.75">
      <c r="B61">
        <v>110</v>
      </c>
      <c r="C61">
        <v>6500</v>
      </c>
    </row>
    <row r="89" spans="14:15" ht="12.75">
      <c r="N89">
        <v>50</v>
      </c>
      <c r="O89">
        <v>3560</v>
      </c>
    </row>
    <row r="90" spans="14:15" ht="12.75">
      <c r="N90">
        <v>60</v>
      </c>
      <c r="O90">
        <v>4190</v>
      </c>
    </row>
    <row r="91" spans="14:15" ht="12.75">
      <c r="N91">
        <v>70</v>
      </c>
      <c r="O91">
        <v>4750</v>
      </c>
    </row>
    <row r="92" spans="14:15" ht="12.75">
      <c r="N92">
        <v>80</v>
      </c>
      <c r="O92">
        <v>5370</v>
      </c>
    </row>
    <row r="93" spans="14:15" ht="12.75">
      <c r="N93">
        <v>90</v>
      </c>
      <c r="O93">
        <v>5950</v>
      </c>
    </row>
    <row r="94" spans="14:15" ht="12.75">
      <c r="N94">
        <v>100</v>
      </c>
      <c r="O94">
        <v>6660</v>
      </c>
    </row>
    <row r="95" spans="14:15" ht="12.75">
      <c r="N95">
        <v>50</v>
      </c>
      <c r="O95">
        <v>3470</v>
      </c>
    </row>
    <row r="96" spans="14:15" ht="12.75">
      <c r="N96">
        <v>60</v>
      </c>
      <c r="O96">
        <v>4210</v>
      </c>
    </row>
    <row r="97" spans="14:15" ht="12.75">
      <c r="N97">
        <v>70</v>
      </c>
      <c r="O97">
        <v>4800</v>
      </c>
    </row>
    <row r="98" spans="14:15" ht="12.75">
      <c r="N98">
        <v>80</v>
      </c>
      <c r="O98">
        <v>5290</v>
      </c>
    </row>
    <row r="99" spans="14:15" ht="12.75">
      <c r="N99">
        <v>90</v>
      </c>
      <c r="O99">
        <v>5800</v>
      </c>
    </row>
    <row r="100" spans="14:15" ht="12.75">
      <c r="N100">
        <v>100</v>
      </c>
      <c r="O100">
        <v>6380</v>
      </c>
    </row>
    <row r="101" spans="14:15" ht="12.75">
      <c r="N101">
        <v>50</v>
      </c>
      <c r="O101">
        <v>2780</v>
      </c>
    </row>
    <row r="102" spans="14:15" ht="12.75">
      <c r="N102">
        <v>60</v>
      </c>
      <c r="O102">
        <v>3290</v>
      </c>
    </row>
    <row r="103" spans="14:15" ht="12.75">
      <c r="N103">
        <v>70</v>
      </c>
      <c r="O103">
        <v>3760</v>
      </c>
    </row>
    <row r="104" spans="14:15" ht="12.75">
      <c r="N104">
        <v>80</v>
      </c>
      <c r="O104">
        <v>4290</v>
      </c>
    </row>
    <row r="105" spans="14:15" ht="12.75">
      <c r="N105">
        <v>90</v>
      </c>
      <c r="O105">
        <v>4580</v>
      </c>
    </row>
    <row r="106" spans="14:15" ht="12.75">
      <c r="N106">
        <v>100</v>
      </c>
      <c r="O106">
        <v>5070</v>
      </c>
    </row>
    <row r="107" spans="14:15" ht="12.75">
      <c r="N107">
        <v>110</v>
      </c>
      <c r="O107">
        <v>5550</v>
      </c>
    </row>
    <row r="108" spans="14:15" ht="12.75">
      <c r="N108">
        <v>120</v>
      </c>
      <c r="O108">
        <v>6110</v>
      </c>
    </row>
    <row r="109" spans="14:15" ht="12.75">
      <c r="N109">
        <v>50</v>
      </c>
      <c r="O109">
        <v>3410</v>
      </c>
    </row>
    <row r="110" spans="14:15" ht="12.75">
      <c r="N110">
        <v>60</v>
      </c>
      <c r="O110">
        <v>4050</v>
      </c>
    </row>
    <row r="111" spans="14:15" ht="12.75">
      <c r="N111">
        <v>70</v>
      </c>
      <c r="O111">
        <v>4540</v>
      </c>
    </row>
    <row r="112" spans="14:15" ht="12.75">
      <c r="N112">
        <v>80</v>
      </c>
      <c r="O112">
        <v>5070</v>
      </c>
    </row>
    <row r="113" spans="14:15" ht="12.75">
      <c r="N113">
        <v>90</v>
      </c>
      <c r="O113">
        <v>5580</v>
      </c>
    </row>
    <row r="114" spans="14:15" ht="12.75">
      <c r="N114">
        <v>100</v>
      </c>
      <c r="O114">
        <v>6200</v>
      </c>
    </row>
    <row r="115" spans="14:15" ht="12.75">
      <c r="N115">
        <v>110</v>
      </c>
      <c r="O115">
        <v>6640</v>
      </c>
    </row>
    <row r="116" spans="14:15" ht="12.75">
      <c r="N116">
        <v>50</v>
      </c>
      <c r="O116">
        <v>3280</v>
      </c>
    </row>
    <row r="117" spans="14:15" ht="12.75">
      <c r="N117">
        <v>60</v>
      </c>
      <c r="O117">
        <v>3850</v>
      </c>
    </row>
    <row r="118" spans="14:15" ht="12.75">
      <c r="N118">
        <v>70</v>
      </c>
      <c r="O118">
        <v>4320</v>
      </c>
    </row>
    <row r="119" spans="14:15" ht="12.75">
      <c r="N119">
        <v>80</v>
      </c>
      <c r="O119">
        <v>4760</v>
      </c>
    </row>
    <row r="120" spans="14:15" ht="12.75">
      <c r="N120">
        <v>90</v>
      </c>
      <c r="O120">
        <v>5320</v>
      </c>
    </row>
    <row r="121" spans="14:15" ht="12.75">
      <c r="N121">
        <v>100</v>
      </c>
      <c r="O121">
        <v>5790</v>
      </c>
    </row>
    <row r="122" spans="14:15" ht="12.75">
      <c r="N122">
        <v>110</v>
      </c>
      <c r="O122">
        <v>6310</v>
      </c>
    </row>
    <row r="123" spans="14:15" ht="12.75">
      <c r="N123">
        <v>50</v>
      </c>
      <c r="O123">
        <v>3160</v>
      </c>
    </row>
    <row r="124" spans="14:15" ht="12.75">
      <c r="N124">
        <v>60</v>
      </c>
      <c r="O124">
        <v>3720</v>
      </c>
    </row>
    <row r="125" spans="14:15" ht="12.75">
      <c r="N125">
        <v>70</v>
      </c>
      <c r="O125">
        <v>4270</v>
      </c>
    </row>
    <row r="126" spans="14:15" ht="12.75">
      <c r="N126">
        <v>80</v>
      </c>
      <c r="O126">
        <v>4960</v>
      </c>
    </row>
    <row r="127" spans="14:15" ht="12.75">
      <c r="N127">
        <v>90</v>
      </c>
      <c r="O127">
        <v>5470</v>
      </c>
    </row>
    <row r="128" spans="14:15" ht="12.75">
      <c r="N128">
        <v>100</v>
      </c>
      <c r="O128">
        <v>5990</v>
      </c>
    </row>
    <row r="129" spans="14:15" ht="12.75">
      <c r="N129">
        <v>110</v>
      </c>
      <c r="O129">
        <v>6580</v>
      </c>
    </row>
    <row r="130" spans="14:15" ht="12.75">
      <c r="N130">
        <v>50</v>
      </c>
      <c r="O130">
        <v>1980</v>
      </c>
    </row>
    <row r="131" spans="14:15" ht="12.75">
      <c r="N131">
        <v>60</v>
      </c>
      <c r="O131">
        <v>2420</v>
      </c>
    </row>
    <row r="132" spans="14:15" ht="12.75">
      <c r="N132">
        <v>70</v>
      </c>
      <c r="O132">
        <v>2860</v>
      </c>
    </row>
    <row r="133" spans="14:15" ht="12.75">
      <c r="N133">
        <v>80</v>
      </c>
      <c r="O133">
        <v>3190</v>
      </c>
    </row>
    <row r="134" spans="14:15" ht="12.75">
      <c r="N134">
        <v>90</v>
      </c>
      <c r="O134">
        <v>3530</v>
      </c>
    </row>
    <row r="135" spans="14:15" ht="12.75">
      <c r="N135">
        <v>100</v>
      </c>
      <c r="O135">
        <v>3910</v>
      </c>
    </row>
    <row r="136" spans="14:15" ht="12.75">
      <c r="N136">
        <v>110</v>
      </c>
      <c r="O136">
        <v>4240</v>
      </c>
    </row>
    <row r="137" spans="14:15" ht="12.75">
      <c r="N137">
        <v>120</v>
      </c>
      <c r="O137">
        <v>4640</v>
      </c>
    </row>
    <row r="138" spans="14:15" ht="12.75">
      <c r="N138">
        <v>50</v>
      </c>
      <c r="O138">
        <v>2150</v>
      </c>
    </row>
    <row r="139" spans="14:15" ht="12.75">
      <c r="N139">
        <v>60</v>
      </c>
      <c r="O139">
        <v>2520</v>
      </c>
    </row>
    <row r="140" spans="14:15" ht="12.75">
      <c r="N140">
        <v>70</v>
      </c>
      <c r="O140">
        <v>3050</v>
      </c>
    </row>
    <row r="141" spans="14:15" ht="12.75">
      <c r="N141">
        <v>80</v>
      </c>
      <c r="O141">
        <v>3360</v>
      </c>
    </row>
    <row r="142" spans="14:15" ht="12.75">
      <c r="N142">
        <v>90</v>
      </c>
      <c r="O142">
        <v>3740</v>
      </c>
    </row>
    <row r="143" spans="14:15" ht="12.75">
      <c r="N143">
        <v>100</v>
      </c>
      <c r="O143">
        <v>4050</v>
      </c>
    </row>
    <row r="144" spans="14:15" ht="12.75">
      <c r="N144">
        <v>110</v>
      </c>
      <c r="O144">
        <v>4520</v>
      </c>
    </row>
    <row r="145" spans="14:15" ht="12.75">
      <c r="N145">
        <v>120</v>
      </c>
      <c r="O145">
        <v>4790</v>
      </c>
    </row>
    <row r="146" spans="14:15" ht="12.75">
      <c r="N146">
        <v>50</v>
      </c>
      <c r="O146">
        <v>2180</v>
      </c>
    </row>
    <row r="147" spans="14:15" ht="12.75">
      <c r="N147">
        <v>60</v>
      </c>
      <c r="O147">
        <v>2600</v>
      </c>
    </row>
    <row r="148" spans="14:15" ht="12.75">
      <c r="N148">
        <v>70</v>
      </c>
      <c r="O148">
        <v>2950</v>
      </c>
    </row>
    <row r="149" spans="14:15" ht="12.75">
      <c r="N149">
        <v>80</v>
      </c>
      <c r="O149">
        <v>3250</v>
      </c>
    </row>
    <row r="150" spans="14:15" ht="12.75">
      <c r="N150">
        <v>90</v>
      </c>
      <c r="O150">
        <v>3560</v>
      </c>
    </row>
    <row r="151" spans="14:15" ht="12.75">
      <c r="N151">
        <v>100</v>
      </c>
      <c r="O151">
        <v>3930</v>
      </c>
    </row>
    <row r="152" spans="14:15" ht="12.75">
      <c r="N152">
        <v>110</v>
      </c>
      <c r="O152">
        <v>4260</v>
      </c>
    </row>
    <row r="153" spans="14:15" ht="12.75">
      <c r="N153">
        <v>120</v>
      </c>
      <c r="O153">
        <v>4550</v>
      </c>
    </row>
    <row r="154" spans="14:15" ht="12.75">
      <c r="N154">
        <v>50</v>
      </c>
      <c r="O154">
        <v>3020</v>
      </c>
    </row>
    <row r="155" spans="14:15" ht="12.75">
      <c r="N155">
        <v>60</v>
      </c>
      <c r="O155">
        <v>3570</v>
      </c>
    </row>
    <row r="156" spans="14:15" ht="12.75">
      <c r="N156">
        <v>70</v>
      </c>
      <c r="O156">
        <v>4020</v>
      </c>
    </row>
    <row r="157" spans="14:15" ht="12.75">
      <c r="N157">
        <v>80</v>
      </c>
      <c r="O157">
        <v>4420</v>
      </c>
    </row>
    <row r="158" spans="14:15" ht="12.75">
      <c r="N158">
        <v>90</v>
      </c>
      <c r="O158">
        <v>4600</v>
      </c>
    </row>
    <row r="159" spans="14:15" ht="12.75">
      <c r="N159">
        <v>100</v>
      </c>
      <c r="O159">
        <v>4780</v>
      </c>
    </row>
    <row r="160" spans="14:15" ht="12.75">
      <c r="N160">
        <v>110</v>
      </c>
      <c r="O160">
        <v>5110</v>
      </c>
    </row>
    <row r="161" spans="14:15" ht="12.75">
      <c r="N161">
        <v>120</v>
      </c>
      <c r="O161">
        <v>5390</v>
      </c>
    </row>
    <row r="162" spans="14:15" ht="12.75">
      <c r="N162">
        <v>50</v>
      </c>
      <c r="O162">
        <v>3060</v>
      </c>
    </row>
    <row r="163" spans="14:15" ht="12.75">
      <c r="N163">
        <v>60</v>
      </c>
      <c r="O163">
        <v>3650</v>
      </c>
    </row>
    <row r="164" spans="14:15" ht="12.75">
      <c r="N164">
        <v>70</v>
      </c>
      <c r="O164">
        <v>4250</v>
      </c>
    </row>
    <row r="165" spans="14:15" ht="12.75">
      <c r="N165">
        <v>80</v>
      </c>
      <c r="O165">
        <v>4920</v>
      </c>
    </row>
    <row r="166" spans="14:15" ht="12.75">
      <c r="N166">
        <v>90</v>
      </c>
      <c r="O166">
        <v>5750</v>
      </c>
    </row>
    <row r="167" spans="14:15" ht="12.75">
      <c r="N167">
        <v>100</v>
      </c>
      <c r="O167">
        <v>6340</v>
      </c>
    </row>
    <row r="168" spans="14:15" ht="12.75">
      <c r="N168">
        <v>50</v>
      </c>
      <c r="O168">
        <v>3060</v>
      </c>
    </row>
    <row r="169" spans="14:15" ht="12.75">
      <c r="N169">
        <v>60</v>
      </c>
      <c r="O169">
        <v>3650</v>
      </c>
    </row>
    <row r="170" spans="14:15" ht="12.75">
      <c r="N170">
        <v>70</v>
      </c>
      <c r="O170">
        <v>4200</v>
      </c>
    </row>
    <row r="171" spans="14:15" ht="12.75">
      <c r="N171">
        <v>80</v>
      </c>
      <c r="O171">
        <v>4880</v>
      </c>
    </row>
    <row r="172" spans="14:15" ht="12.75">
      <c r="N172">
        <v>90</v>
      </c>
      <c r="O172">
        <v>5450</v>
      </c>
    </row>
    <row r="173" spans="14:15" ht="12.75">
      <c r="N173">
        <v>100</v>
      </c>
      <c r="O173">
        <v>6030</v>
      </c>
    </row>
    <row r="174" spans="14:15" ht="12.75">
      <c r="N174">
        <v>110</v>
      </c>
      <c r="O174">
        <v>6500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Kozub</dc:creator>
  <cp:keywords/>
  <dc:description/>
  <cp:lastModifiedBy>helpdesk</cp:lastModifiedBy>
  <cp:lastPrinted>2003-11-21T18:58:49Z</cp:lastPrinted>
  <dcterms:created xsi:type="dcterms:W3CDTF">2003-11-14T13:03:02Z</dcterms:created>
  <dcterms:modified xsi:type="dcterms:W3CDTF">2008-04-29T14:10:51Z</dcterms:modified>
  <cp:category/>
  <cp:version/>
  <cp:contentType/>
  <cp:contentStatus/>
</cp:coreProperties>
</file>