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6215" windowHeight="9090" tabRatio="924" activeTab="0"/>
  </bookViews>
  <sheets>
    <sheet name="Schedule" sheetId="1" r:id="rId1"/>
    <sheet name="Misc" sheetId="2" r:id="rId2"/>
  </sheets>
  <definedNames>
    <definedName name="_xlnm.Print_Titles" localSheetId="0">'Schedule'!$1:$11</definedName>
  </definedNames>
  <calcPr fullCalcOnLoad="1" refMode="R1C1"/>
</workbook>
</file>

<file path=xl/sharedStrings.xml><?xml version="1.0" encoding="utf-8"?>
<sst xmlns="http://schemas.openxmlformats.org/spreadsheetml/2006/main" count="195" uniqueCount="138">
  <si>
    <t xml:space="preserve"> </t>
  </si>
  <si>
    <t>ITEM</t>
  </si>
  <si>
    <t>TASK</t>
  </si>
  <si>
    <t>Procurement</t>
  </si>
  <si>
    <t>Concept definition and requirements</t>
  </si>
  <si>
    <t>Structural / Seismic Analysis check</t>
  </si>
  <si>
    <t>FEB</t>
  </si>
  <si>
    <t>MARCH</t>
  </si>
  <si>
    <t>APRIL</t>
  </si>
  <si>
    <t>MAY</t>
  </si>
  <si>
    <t>JUNE</t>
  </si>
  <si>
    <t>JULY</t>
  </si>
  <si>
    <t>AUG</t>
  </si>
  <si>
    <t>SEPT</t>
  </si>
  <si>
    <t>FY 2005</t>
  </si>
  <si>
    <t>Fabrication - follow-up activities</t>
  </si>
  <si>
    <t>INTERFACE / TEST ACTIVITIES</t>
  </si>
  <si>
    <t>FY 2006</t>
  </si>
  <si>
    <t>Procurement activities</t>
  </si>
  <si>
    <t>FDR</t>
  </si>
  <si>
    <t>Fab Activities - Test Articles</t>
  </si>
  <si>
    <t xml:space="preserve">  PDR</t>
  </si>
  <si>
    <t>O</t>
  </si>
  <si>
    <t>N</t>
  </si>
  <si>
    <t>D</t>
  </si>
  <si>
    <t>J</t>
  </si>
  <si>
    <t>F</t>
  </si>
  <si>
    <t>M</t>
  </si>
  <si>
    <t>A</t>
  </si>
  <si>
    <t>S</t>
  </si>
  <si>
    <t>FY 2007</t>
  </si>
  <si>
    <t>FY 2008</t>
  </si>
  <si>
    <t xml:space="preserve"> All TF Coils Delivered</t>
  </si>
  <si>
    <t xml:space="preserve">Fab Activities -  </t>
  </si>
  <si>
    <t>Fab  Activities</t>
  </si>
  <si>
    <t>MC Turning Fixture and base</t>
  </si>
  <si>
    <t xml:space="preserve">MC Gantry Crane </t>
  </si>
  <si>
    <t xml:space="preserve">MC Support Stand </t>
  </si>
  <si>
    <t xml:space="preserve">TF HP support and turning fixture </t>
  </si>
  <si>
    <t xml:space="preserve">FP Assembly platform </t>
  </si>
  <si>
    <t xml:space="preserve">VV Port Alignment/Weldment Fixture </t>
  </si>
  <si>
    <t>Award TF Contract</t>
  </si>
  <si>
    <t>1st TF arrives</t>
  </si>
  <si>
    <t>TF wedge added</t>
  </si>
  <si>
    <t xml:space="preserve">1st VV </t>
  </si>
  <si>
    <t xml:space="preserve">2nd </t>
  </si>
  <si>
    <t>3rd</t>
  </si>
  <si>
    <t xml:space="preserve">VV support stand and Misc crane fixtures </t>
  </si>
  <si>
    <t>Structural Analysis check</t>
  </si>
  <si>
    <t>HP Assembly Operations (2 Stations)</t>
  </si>
  <si>
    <t xml:space="preserve">   (2 stations required)</t>
  </si>
  <si>
    <t>FPA-3</t>
  </si>
  <si>
    <t xml:space="preserve">  Target - Finish Last Field Period Assembly</t>
  </si>
  <si>
    <t xml:space="preserve">  - FP Assembly platform &amp; port fixtures</t>
  </si>
  <si>
    <t xml:space="preserve">MC Holding Fixture </t>
  </si>
  <si>
    <t xml:space="preserve">PDR </t>
  </si>
  <si>
    <t xml:space="preserve">FDR </t>
  </si>
  <si>
    <t xml:space="preserve">  FPA-1</t>
  </si>
  <si>
    <t>VV period Arrival dates</t>
  </si>
  <si>
    <t>C1 MC set Arrives</t>
  </si>
  <si>
    <t>Last MC set (C6) Arrives</t>
  </si>
  <si>
    <t>FY 2009</t>
  </si>
  <si>
    <t xml:space="preserve"> FPA-2</t>
  </si>
  <si>
    <t xml:space="preserve">FPA-1 starts XXXXX, test cell delivery XXXXXX </t>
  </si>
  <si>
    <t>FPA-2 starts XXXXX, test cell delivery XXXXX</t>
  </si>
  <si>
    <t>FPA-3 starts 1 Feb 08, test cell delivery 21 May 08</t>
  </si>
  <si>
    <t>Complete MC test C1</t>
  </si>
  <si>
    <t>A2</t>
  </si>
  <si>
    <t>A4</t>
  </si>
  <si>
    <t>A6</t>
  </si>
  <si>
    <t>C4</t>
  </si>
  <si>
    <t>C5</t>
  </si>
  <si>
    <t>A6 / B6 / C6</t>
  </si>
  <si>
    <t>A5 / B5 / C5</t>
  </si>
  <si>
    <t>A3 / B3 / C3</t>
  </si>
  <si>
    <t>A4 / B4 / C4</t>
  </si>
  <si>
    <t>A2 / B2 / C2</t>
  </si>
  <si>
    <t>A1 / B1 / C1</t>
  </si>
  <si>
    <t>A1 / A2</t>
  </si>
  <si>
    <t>A3 / A4</t>
  </si>
  <si>
    <t>Issue RFP 4 April</t>
  </si>
  <si>
    <t xml:space="preserve"> Deliver MCAF</t>
  </si>
  <si>
    <t xml:space="preserve">  - MCAF components</t>
  </si>
  <si>
    <t xml:space="preserve">  Start Fab</t>
  </si>
  <si>
    <t xml:space="preserve">  Award 30 June</t>
  </si>
  <si>
    <t xml:space="preserve">  Proposal Due</t>
  </si>
  <si>
    <t xml:space="preserve">  - MC Installation (1 Station)</t>
  </si>
  <si>
    <t>Assembly Activities</t>
  </si>
  <si>
    <t xml:space="preserve">  - Trial Runs - no VV </t>
  </si>
  <si>
    <t>Procurement (build to print)</t>
  </si>
  <si>
    <t>Fab Activities - Support fixture (2 ?)</t>
  </si>
  <si>
    <t xml:space="preserve">                    -  Spherical seats (56)</t>
  </si>
  <si>
    <t xml:space="preserve">          - VV alignment system </t>
  </si>
  <si>
    <t xml:space="preserve">  - MCAF procurement</t>
  </si>
  <si>
    <t xml:space="preserve">  - Trial Runs - bare VVP plus MCHP</t>
  </si>
  <si>
    <t>Done</t>
  </si>
  <si>
    <t>Resized for seismic loading and Left side movement</t>
  </si>
  <si>
    <t>90% done</t>
  </si>
  <si>
    <t>LM</t>
  </si>
  <si>
    <t>TB, LM</t>
  </si>
  <si>
    <t>BP</t>
  </si>
  <si>
    <t>VV Support Fixture plus dwgs</t>
  </si>
  <si>
    <t>Design MC assembly test components</t>
  </si>
  <si>
    <t xml:space="preserve"> PDR</t>
  </si>
  <si>
    <t xml:space="preserve"> FDR</t>
  </si>
  <si>
    <t>Platform design</t>
  </si>
  <si>
    <t>HALF PERIOD ASSEMBLY (Build to Print)</t>
  </si>
  <si>
    <t>VV PREP STATION (Build to Print)</t>
  </si>
  <si>
    <t>MC INSTALLATION (Outside design &amp; Fab)</t>
  </si>
  <si>
    <t xml:space="preserve">Metrology  layout / support stand dwgs </t>
  </si>
  <si>
    <t>FINAL FP ASSEMBLY (Build to Print)</t>
  </si>
  <si>
    <t>TFTR test cell FPA arngmt dwg</t>
  </si>
  <si>
    <t>TF INFORMATION HAS NOT BEEN UPDATED</t>
  </si>
  <si>
    <t>OPEN ISSUE: TF ASSEMBLY COMPONENTS NEEDED TO ASSEMBLE A TF HP NEEDS TO BE INCLUDED IN THE SCHEDULE.</t>
  </si>
  <si>
    <t xml:space="preserve"> Scheduled start of VV Pumpdown</t>
  </si>
  <si>
    <t xml:space="preserve">          - VV supports </t>
  </si>
  <si>
    <t>VV Assembly Operations (1 station)</t>
  </si>
  <si>
    <t>Assumes platforms ore part of contract.</t>
  </si>
  <si>
    <t xml:space="preserve">  - Platforms (part of contract?)</t>
  </si>
  <si>
    <t xml:space="preserve">  - TF HP support</t>
  </si>
  <si>
    <t>Run test / metrology measurements</t>
  </si>
  <si>
    <t>Metrology Validation (Raftopoulos Activity)</t>
  </si>
  <si>
    <t>B6 Complete</t>
  </si>
  <si>
    <t>B5</t>
  </si>
  <si>
    <t>B4</t>
  </si>
  <si>
    <t xml:space="preserve">B3 </t>
  </si>
  <si>
    <t>B2</t>
  </si>
  <si>
    <t>C6</t>
  </si>
  <si>
    <t>C3</t>
  </si>
  <si>
    <t>C2 / C3</t>
  </si>
  <si>
    <t>C2</t>
  </si>
  <si>
    <t>C4 / C5</t>
  </si>
  <si>
    <t>A1 / B1 / C1 / C6</t>
  </si>
  <si>
    <t>A1</t>
  </si>
  <si>
    <t>B1</t>
  </si>
  <si>
    <t>A3</t>
  </si>
  <si>
    <t>A5</t>
  </si>
  <si>
    <t xml:space="preserve">   A5 / A6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</si>
</sst>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  <font>
      <sz val="10"/>
      <color indexed="10"/>
      <name val="Arial"/>
      <family val="2"/>
    </font>
    <font>
      <sz val="9"/>
      <name val="Arial"/>
      <family val="0"/>
    </font>
    <font>
      <sz val="12"/>
      <color indexed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2" fontId="1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" borderId="1" xfId="0" applyFill="1" applyBorder="1" applyAlignment="1">
      <alignment horizontal="center" textRotation="90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34</xdr:row>
      <xdr:rowOff>85725</xdr:rowOff>
    </xdr:from>
    <xdr:to>
      <xdr:col>2</xdr:col>
      <xdr:colOff>0</xdr:colOff>
      <xdr:row>34</xdr:row>
      <xdr:rowOff>85725</xdr:rowOff>
    </xdr:to>
    <xdr:sp>
      <xdr:nvSpPr>
        <xdr:cNvPr id="1" name="Line 1"/>
        <xdr:cNvSpPr>
          <a:spLocks/>
        </xdr:cNvSpPr>
      </xdr:nvSpPr>
      <xdr:spPr>
        <a:xfrm>
          <a:off x="2962275" y="559117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2" name="Line 2"/>
        <xdr:cNvSpPr>
          <a:spLocks/>
        </xdr:cNvSpPr>
      </xdr:nvSpPr>
      <xdr:spPr>
        <a:xfrm>
          <a:off x="296227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85725</xdr:rowOff>
    </xdr:from>
    <xdr:to>
      <xdr:col>2</xdr:col>
      <xdr:colOff>0</xdr:colOff>
      <xdr:row>35</xdr:row>
      <xdr:rowOff>85725</xdr:rowOff>
    </xdr:to>
    <xdr:sp>
      <xdr:nvSpPr>
        <xdr:cNvPr id="3" name="Line 4"/>
        <xdr:cNvSpPr>
          <a:spLocks/>
        </xdr:cNvSpPr>
      </xdr:nvSpPr>
      <xdr:spPr>
        <a:xfrm>
          <a:off x="2962275" y="57531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2</xdr:col>
      <xdr:colOff>0</xdr:colOff>
      <xdr:row>36</xdr:row>
      <xdr:rowOff>85725</xdr:rowOff>
    </xdr:to>
    <xdr:sp>
      <xdr:nvSpPr>
        <xdr:cNvPr id="4" name="Line 6"/>
        <xdr:cNvSpPr>
          <a:spLocks/>
        </xdr:cNvSpPr>
      </xdr:nvSpPr>
      <xdr:spPr>
        <a:xfrm>
          <a:off x="2962275" y="59150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85725</xdr:rowOff>
    </xdr:from>
    <xdr:to>
      <xdr:col>2</xdr:col>
      <xdr:colOff>0</xdr:colOff>
      <xdr:row>37</xdr:row>
      <xdr:rowOff>85725</xdr:rowOff>
    </xdr:to>
    <xdr:sp>
      <xdr:nvSpPr>
        <xdr:cNvPr id="5" name="Line 9"/>
        <xdr:cNvSpPr>
          <a:spLocks/>
        </xdr:cNvSpPr>
      </xdr:nvSpPr>
      <xdr:spPr>
        <a:xfrm>
          <a:off x="2962275" y="60769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161925</xdr:rowOff>
    </xdr:from>
    <xdr:to>
      <xdr:col>2</xdr:col>
      <xdr:colOff>0</xdr:colOff>
      <xdr:row>39</xdr:row>
      <xdr:rowOff>161925</xdr:rowOff>
    </xdr:to>
    <xdr:sp>
      <xdr:nvSpPr>
        <xdr:cNvPr id="6" name="Line 10"/>
        <xdr:cNvSpPr>
          <a:spLocks/>
        </xdr:cNvSpPr>
      </xdr:nvSpPr>
      <xdr:spPr>
        <a:xfrm>
          <a:off x="2962275" y="64770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95250</xdr:rowOff>
    </xdr:from>
    <xdr:to>
      <xdr:col>2</xdr:col>
      <xdr:colOff>0</xdr:colOff>
      <xdr:row>38</xdr:row>
      <xdr:rowOff>95250</xdr:rowOff>
    </xdr:to>
    <xdr:sp>
      <xdr:nvSpPr>
        <xdr:cNvPr id="7" name="Line 12"/>
        <xdr:cNvSpPr>
          <a:spLocks/>
        </xdr:cNvSpPr>
      </xdr:nvSpPr>
      <xdr:spPr>
        <a:xfrm>
          <a:off x="2962275" y="624840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39</xdr:col>
      <xdr:colOff>28575</xdr:colOff>
      <xdr:row>3</xdr:row>
      <xdr:rowOff>152400</xdr:rowOff>
    </xdr:to>
    <xdr:sp>
      <xdr:nvSpPr>
        <xdr:cNvPr id="8" name="AutoShape 13"/>
        <xdr:cNvSpPr>
          <a:spLocks/>
        </xdr:cNvSpPr>
      </xdr:nvSpPr>
      <xdr:spPr>
        <a:xfrm rot="10800000">
          <a:off x="8905875" y="5143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104775</xdr:rowOff>
    </xdr:from>
    <xdr:to>
      <xdr:col>7</xdr:col>
      <xdr:colOff>152400</xdr:colOff>
      <xdr:row>12</xdr:row>
      <xdr:rowOff>104775</xdr:rowOff>
    </xdr:to>
    <xdr:sp>
      <xdr:nvSpPr>
        <xdr:cNvPr id="9" name="Line 15"/>
        <xdr:cNvSpPr>
          <a:spLocks/>
        </xdr:cNvSpPr>
      </xdr:nvSpPr>
      <xdr:spPr>
        <a:xfrm>
          <a:off x="3676650" y="2047875"/>
          <a:ext cx="2476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76200</xdr:rowOff>
    </xdr:from>
    <xdr:to>
      <xdr:col>11</xdr:col>
      <xdr:colOff>95250</xdr:colOff>
      <xdr:row>13</xdr:row>
      <xdr:rowOff>76200</xdr:rowOff>
    </xdr:to>
    <xdr:sp>
      <xdr:nvSpPr>
        <xdr:cNvPr id="10" name="Line 16"/>
        <xdr:cNvSpPr>
          <a:spLocks/>
        </xdr:cNvSpPr>
      </xdr:nvSpPr>
      <xdr:spPr>
        <a:xfrm>
          <a:off x="3933825" y="2181225"/>
          <a:ext cx="5810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95250</xdr:rowOff>
    </xdr:from>
    <xdr:to>
      <xdr:col>2</xdr:col>
      <xdr:colOff>0</xdr:colOff>
      <xdr:row>40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962275" y="6572250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85725</xdr:rowOff>
    </xdr:from>
    <xdr:to>
      <xdr:col>2</xdr:col>
      <xdr:colOff>0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2962275" y="65627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44</xdr:row>
      <xdr:rowOff>66675</xdr:rowOff>
    </xdr:from>
    <xdr:to>
      <xdr:col>44</xdr:col>
      <xdr:colOff>0</xdr:colOff>
      <xdr:row>44</xdr:row>
      <xdr:rowOff>76200</xdr:rowOff>
    </xdr:to>
    <xdr:sp>
      <xdr:nvSpPr>
        <xdr:cNvPr id="13" name="Line 26"/>
        <xdr:cNvSpPr>
          <a:spLocks/>
        </xdr:cNvSpPr>
      </xdr:nvSpPr>
      <xdr:spPr>
        <a:xfrm>
          <a:off x="8658225" y="7191375"/>
          <a:ext cx="1257300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19050</xdr:rowOff>
    </xdr:from>
    <xdr:to>
      <xdr:col>2</xdr:col>
      <xdr:colOff>0</xdr:colOff>
      <xdr:row>41</xdr:row>
      <xdr:rowOff>142875</xdr:rowOff>
    </xdr:to>
    <xdr:sp>
      <xdr:nvSpPr>
        <xdr:cNvPr id="14" name="AutoShape 36"/>
        <xdr:cNvSpPr>
          <a:spLocks/>
        </xdr:cNvSpPr>
      </xdr:nvSpPr>
      <xdr:spPr>
        <a:xfrm rot="10800000">
          <a:off x="2962275" y="6657975"/>
          <a:ext cx="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95250</xdr:rowOff>
    </xdr:from>
    <xdr:to>
      <xdr:col>7</xdr:col>
      <xdr:colOff>76200</xdr:colOff>
      <xdr:row>15</xdr:row>
      <xdr:rowOff>95250</xdr:rowOff>
    </xdr:to>
    <xdr:sp>
      <xdr:nvSpPr>
        <xdr:cNvPr id="15" name="Line 37"/>
        <xdr:cNvSpPr>
          <a:spLocks/>
        </xdr:cNvSpPr>
      </xdr:nvSpPr>
      <xdr:spPr>
        <a:xfrm>
          <a:off x="3695700" y="2524125"/>
          <a:ext cx="1524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18</xdr:row>
      <xdr:rowOff>85725</xdr:rowOff>
    </xdr:from>
    <xdr:to>
      <xdr:col>32</xdr:col>
      <xdr:colOff>0</xdr:colOff>
      <xdr:row>18</xdr:row>
      <xdr:rowOff>85725</xdr:rowOff>
    </xdr:to>
    <xdr:sp>
      <xdr:nvSpPr>
        <xdr:cNvPr id="16" name="Line 43"/>
        <xdr:cNvSpPr>
          <a:spLocks/>
        </xdr:cNvSpPr>
      </xdr:nvSpPr>
      <xdr:spPr>
        <a:xfrm>
          <a:off x="7010400" y="3000375"/>
          <a:ext cx="8096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17</xdr:row>
      <xdr:rowOff>85725</xdr:rowOff>
    </xdr:from>
    <xdr:to>
      <xdr:col>27</xdr:col>
      <xdr:colOff>9525</xdr:colOff>
      <xdr:row>17</xdr:row>
      <xdr:rowOff>85725</xdr:rowOff>
    </xdr:to>
    <xdr:sp>
      <xdr:nvSpPr>
        <xdr:cNvPr id="17" name="Line 45"/>
        <xdr:cNvSpPr>
          <a:spLocks/>
        </xdr:cNvSpPr>
      </xdr:nvSpPr>
      <xdr:spPr>
        <a:xfrm>
          <a:off x="6134100" y="2838450"/>
          <a:ext cx="8858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70</xdr:row>
      <xdr:rowOff>85725</xdr:rowOff>
    </xdr:from>
    <xdr:to>
      <xdr:col>27</xdr:col>
      <xdr:colOff>9525</xdr:colOff>
      <xdr:row>70</xdr:row>
      <xdr:rowOff>85725</xdr:rowOff>
    </xdr:to>
    <xdr:sp>
      <xdr:nvSpPr>
        <xdr:cNvPr id="18" name="Line 47"/>
        <xdr:cNvSpPr>
          <a:spLocks/>
        </xdr:cNvSpPr>
      </xdr:nvSpPr>
      <xdr:spPr>
        <a:xfrm>
          <a:off x="5886450" y="11420475"/>
          <a:ext cx="1133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72</xdr:row>
      <xdr:rowOff>104775</xdr:rowOff>
    </xdr:from>
    <xdr:to>
      <xdr:col>31</xdr:col>
      <xdr:colOff>142875</xdr:colOff>
      <xdr:row>72</xdr:row>
      <xdr:rowOff>104775</xdr:rowOff>
    </xdr:to>
    <xdr:sp>
      <xdr:nvSpPr>
        <xdr:cNvPr id="19" name="Line 48"/>
        <xdr:cNvSpPr>
          <a:spLocks/>
        </xdr:cNvSpPr>
      </xdr:nvSpPr>
      <xdr:spPr>
        <a:xfrm>
          <a:off x="7029450" y="11763375"/>
          <a:ext cx="771525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95250</xdr:rowOff>
    </xdr:from>
    <xdr:to>
      <xdr:col>4</xdr:col>
      <xdr:colOff>9525</xdr:colOff>
      <xdr:row>22</xdr:row>
      <xdr:rowOff>95250</xdr:rowOff>
    </xdr:to>
    <xdr:sp>
      <xdr:nvSpPr>
        <xdr:cNvPr id="20" name="Line 49"/>
        <xdr:cNvSpPr>
          <a:spLocks/>
        </xdr:cNvSpPr>
      </xdr:nvSpPr>
      <xdr:spPr>
        <a:xfrm>
          <a:off x="3038475" y="3657600"/>
          <a:ext cx="25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76200</xdr:rowOff>
    </xdr:from>
    <xdr:to>
      <xdr:col>6</xdr:col>
      <xdr:colOff>152400</xdr:colOff>
      <xdr:row>23</xdr:row>
      <xdr:rowOff>76200</xdr:rowOff>
    </xdr:to>
    <xdr:sp>
      <xdr:nvSpPr>
        <xdr:cNvPr id="21" name="Line 51"/>
        <xdr:cNvSpPr>
          <a:spLocks/>
        </xdr:cNvSpPr>
      </xdr:nvSpPr>
      <xdr:spPr>
        <a:xfrm>
          <a:off x="3295650" y="3800475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24</xdr:row>
      <xdr:rowOff>85725</xdr:rowOff>
    </xdr:from>
    <xdr:to>
      <xdr:col>12</xdr:col>
      <xdr:colOff>9525</xdr:colOff>
      <xdr:row>24</xdr:row>
      <xdr:rowOff>85725</xdr:rowOff>
    </xdr:to>
    <xdr:sp>
      <xdr:nvSpPr>
        <xdr:cNvPr id="22" name="Line 52"/>
        <xdr:cNvSpPr>
          <a:spLocks/>
        </xdr:cNvSpPr>
      </xdr:nvSpPr>
      <xdr:spPr>
        <a:xfrm>
          <a:off x="4114800" y="3971925"/>
          <a:ext cx="4762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95250</xdr:rowOff>
    </xdr:from>
    <xdr:to>
      <xdr:col>10</xdr:col>
      <xdr:colOff>0</xdr:colOff>
      <xdr:row>25</xdr:row>
      <xdr:rowOff>95250</xdr:rowOff>
    </xdr:to>
    <xdr:sp>
      <xdr:nvSpPr>
        <xdr:cNvPr id="23" name="Line 53"/>
        <xdr:cNvSpPr>
          <a:spLocks/>
        </xdr:cNvSpPr>
      </xdr:nvSpPr>
      <xdr:spPr>
        <a:xfrm>
          <a:off x="3933825" y="4143375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52</xdr:row>
      <xdr:rowOff>95250</xdr:rowOff>
    </xdr:from>
    <xdr:to>
      <xdr:col>24</xdr:col>
      <xdr:colOff>152400</xdr:colOff>
      <xdr:row>52</xdr:row>
      <xdr:rowOff>95250</xdr:rowOff>
    </xdr:to>
    <xdr:sp>
      <xdr:nvSpPr>
        <xdr:cNvPr id="24" name="Line 57"/>
        <xdr:cNvSpPr>
          <a:spLocks/>
        </xdr:cNvSpPr>
      </xdr:nvSpPr>
      <xdr:spPr>
        <a:xfrm>
          <a:off x="6353175" y="85153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85725</xdr:rowOff>
    </xdr:from>
    <xdr:to>
      <xdr:col>28</xdr:col>
      <xdr:colOff>0</xdr:colOff>
      <xdr:row>53</xdr:row>
      <xdr:rowOff>85725</xdr:rowOff>
    </xdr:to>
    <xdr:sp>
      <xdr:nvSpPr>
        <xdr:cNvPr id="25" name="Line 58"/>
        <xdr:cNvSpPr>
          <a:spLocks/>
        </xdr:cNvSpPr>
      </xdr:nvSpPr>
      <xdr:spPr>
        <a:xfrm>
          <a:off x="6686550" y="8667750"/>
          <a:ext cx="4857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54</xdr:row>
      <xdr:rowOff>76200</xdr:rowOff>
    </xdr:from>
    <xdr:to>
      <xdr:col>31</xdr:col>
      <xdr:colOff>0</xdr:colOff>
      <xdr:row>54</xdr:row>
      <xdr:rowOff>76200</xdr:rowOff>
    </xdr:to>
    <xdr:sp>
      <xdr:nvSpPr>
        <xdr:cNvPr id="26" name="Line 59"/>
        <xdr:cNvSpPr>
          <a:spLocks/>
        </xdr:cNvSpPr>
      </xdr:nvSpPr>
      <xdr:spPr>
        <a:xfrm>
          <a:off x="7191375" y="882015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55</xdr:row>
      <xdr:rowOff>76200</xdr:rowOff>
    </xdr:from>
    <xdr:to>
      <xdr:col>35</xdr:col>
      <xdr:colOff>9525</xdr:colOff>
      <xdr:row>55</xdr:row>
      <xdr:rowOff>76200</xdr:rowOff>
    </xdr:to>
    <xdr:sp>
      <xdr:nvSpPr>
        <xdr:cNvPr id="27" name="Line 60"/>
        <xdr:cNvSpPr>
          <a:spLocks/>
        </xdr:cNvSpPr>
      </xdr:nvSpPr>
      <xdr:spPr>
        <a:xfrm>
          <a:off x="7658100" y="8982075"/>
          <a:ext cx="6572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56</xdr:row>
      <xdr:rowOff>76200</xdr:rowOff>
    </xdr:from>
    <xdr:to>
      <xdr:col>36</xdr:col>
      <xdr:colOff>152400</xdr:colOff>
      <xdr:row>56</xdr:row>
      <xdr:rowOff>76200</xdr:rowOff>
    </xdr:to>
    <xdr:sp>
      <xdr:nvSpPr>
        <xdr:cNvPr id="28" name="Line 62"/>
        <xdr:cNvSpPr>
          <a:spLocks/>
        </xdr:cNvSpPr>
      </xdr:nvSpPr>
      <xdr:spPr>
        <a:xfrm>
          <a:off x="8153400" y="914400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57</xdr:row>
      <xdr:rowOff>85725</xdr:rowOff>
    </xdr:from>
    <xdr:to>
      <xdr:col>27</xdr:col>
      <xdr:colOff>85725</xdr:colOff>
      <xdr:row>57</xdr:row>
      <xdr:rowOff>85725</xdr:rowOff>
    </xdr:to>
    <xdr:sp>
      <xdr:nvSpPr>
        <xdr:cNvPr id="29" name="Line 63"/>
        <xdr:cNvSpPr>
          <a:spLocks/>
        </xdr:cNvSpPr>
      </xdr:nvSpPr>
      <xdr:spPr>
        <a:xfrm>
          <a:off x="6600825" y="9315450"/>
          <a:ext cx="4953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58</xdr:row>
      <xdr:rowOff>85725</xdr:rowOff>
    </xdr:from>
    <xdr:to>
      <xdr:col>33</xdr:col>
      <xdr:colOff>19050</xdr:colOff>
      <xdr:row>58</xdr:row>
      <xdr:rowOff>85725</xdr:rowOff>
    </xdr:to>
    <xdr:sp>
      <xdr:nvSpPr>
        <xdr:cNvPr id="30" name="Line 64"/>
        <xdr:cNvSpPr>
          <a:spLocks/>
        </xdr:cNvSpPr>
      </xdr:nvSpPr>
      <xdr:spPr>
        <a:xfrm>
          <a:off x="7667625" y="9477375"/>
          <a:ext cx="333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31" name="Line 68"/>
        <xdr:cNvSpPr>
          <a:spLocks/>
        </xdr:cNvSpPr>
      </xdr:nvSpPr>
      <xdr:spPr>
        <a:xfrm>
          <a:off x="2962275" y="66389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68</xdr:row>
      <xdr:rowOff>85725</xdr:rowOff>
    </xdr:from>
    <xdr:to>
      <xdr:col>22</xdr:col>
      <xdr:colOff>0</xdr:colOff>
      <xdr:row>68</xdr:row>
      <xdr:rowOff>85725</xdr:rowOff>
    </xdr:to>
    <xdr:sp>
      <xdr:nvSpPr>
        <xdr:cNvPr id="32" name="Line 70"/>
        <xdr:cNvSpPr>
          <a:spLocks/>
        </xdr:cNvSpPr>
      </xdr:nvSpPr>
      <xdr:spPr>
        <a:xfrm>
          <a:off x="5486400" y="11096625"/>
          <a:ext cx="7143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161925</xdr:rowOff>
    </xdr:from>
    <xdr:to>
      <xdr:col>2</xdr:col>
      <xdr:colOff>0</xdr:colOff>
      <xdr:row>68</xdr:row>
      <xdr:rowOff>161925</xdr:rowOff>
    </xdr:to>
    <xdr:sp>
      <xdr:nvSpPr>
        <xdr:cNvPr id="33" name="Line 71"/>
        <xdr:cNvSpPr>
          <a:spLocks/>
        </xdr:cNvSpPr>
      </xdr:nvSpPr>
      <xdr:spPr>
        <a:xfrm>
          <a:off x="2962275" y="11172825"/>
          <a:ext cx="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42</xdr:row>
      <xdr:rowOff>19050</xdr:rowOff>
    </xdr:from>
    <xdr:to>
      <xdr:col>13</xdr:col>
      <xdr:colOff>142875</xdr:colOff>
      <xdr:row>42</xdr:row>
      <xdr:rowOff>142875</xdr:rowOff>
    </xdr:to>
    <xdr:sp>
      <xdr:nvSpPr>
        <xdr:cNvPr id="34" name="AutoShape 77"/>
        <xdr:cNvSpPr>
          <a:spLocks/>
        </xdr:cNvSpPr>
      </xdr:nvSpPr>
      <xdr:spPr>
        <a:xfrm rot="10800000">
          <a:off x="4791075" y="6819900"/>
          <a:ext cx="952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45</xdr:row>
      <xdr:rowOff>95250</xdr:rowOff>
    </xdr:from>
    <xdr:to>
      <xdr:col>44</xdr:col>
      <xdr:colOff>0</xdr:colOff>
      <xdr:row>45</xdr:row>
      <xdr:rowOff>95250</xdr:rowOff>
    </xdr:to>
    <xdr:sp>
      <xdr:nvSpPr>
        <xdr:cNvPr id="35" name="Line 80"/>
        <xdr:cNvSpPr>
          <a:spLocks/>
        </xdr:cNvSpPr>
      </xdr:nvSpPr>
      <xdr:spPr>
        <a:xfrm>
          <a:off x="9163050" y="7381875"/>
          <a:ext cx="7524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27</xdr:row>
      <xdr:rowOff>95250</xdr:rowOff>
    </xdr:from>
    <xdr:to>
      <xdr:col>30</xdr:col>
      <xdr:colOff>38100</xdr:colOff>
      <xdr:row>27</xdr:row>
      <xdr:rowOff>95250</xdr:rowOff>
    </xdr:to>
    <xdr:sp>
      <xdr:nvSpPr>
        <xdr:cNvPr id="36" name="Line 84"/>
        <xdr:cNvSpPr>
          <a:spLocks/>
        </xdr:cNvSpPr>
      </xdr:nvSpPr>
      <xdr:spPr>
        <a:xfrm>
          <a:off x="6105525" y="4467225"/>
          <a:ext cx="14287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142875</xdr:rowOff>
    </xdr:from>
    <xdr:to>
      <xdr:col>20</xdr:col>
      <xdr:colOff>133350</xdr:colOff>
      <xdr:row>21</xdr:row>
      <xdr:rowOff>152400</xdr:rowOff>
    </xdr:to>
    <xdr:sp>
      <xdr:nvSpPr>
        <xdr:cNvPr id="37" name="AutoShape 88"/>
        <xdr:cNvSpPr>
          <a:spLocks/>
        </xdr:cNvSpPr>
      </xdr:nvSpPr>
      <xdr:spPr>
        <a:xfrm>
          <a:off x="5895975" y="3381375"/>
          <a:ext cx="114300" cy="17145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4</xdr:row>
      <xdr:rowOff>28575</xdr:rowOff>
    </xdr:from>
    <xdr:to>
      <xdr:col>19</xdr:col>
      <xdr:colOff>28575</xdr:colOff>
      <xdr:row>4</xdr:row>
      <xdr:rowOff>142875</xdr:rowOff>
    </xdr:to>
    <xdr:sp>
      <xdr:nvSpPr>
        <xdr:cNvPr id="38" name="AutoShape 93"/>
        <xdr:cNvSpPr>
          <a:spLocks/>
        </xdr:cNvSpPr>
      </xdr:nvSpPr>
      <xdr:spPr>
        <a:xfrm rot="10800000" flipH="1">
          <a:off x="5600700" y="6762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7</xdr:row>
      <xdr:rowOff>38100</xdr:rowOff>
    </xdr:from>
    <xdr:to>
      <xdr:col>51</xdr:col>
      <xdr:colOff>161925</xdr:colOff>
      <xdr:row>7</xdr:row>
      <xdr:rowOff>152400</xdr:rowOff>
    </xdr:to>
    <xdr:sp>
      <xdr:nvSpPr>
        <xdr:cNvPr id="39" name="AutoShape 94"/>
        <xdr:cNvSpPr>
          <a:spLocks/>
        </xdr:cNvSpPr>
      </xdr:nvSpPr>
      <xdr:spPr>
        <a:xfrm rot="10800000" flipH="1">
          <a:off x="11201400" y="1171575"/>
          <a:ext cx="142875" cy="114300"/>
        </a:xfrm>
        <a:prstGeom prst="triangl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40" name="AutoShape 99"/>
        <xdr:cNvSpPr>
          <a:spLocks/>
        </xdr:cNvSpPr>
      </xdr:nvSpPr>
      <xdr:spPr>
        <a:xfrm>
          <a:off x="2962275" y="55054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51</xdr:row>
      <xdr:rowOff>0</xdr:rowOff>
    </xdr:from>
    <xdr:to>
      <xdr:col>34</xdr:col>
      <xdr:colOff>114300</xdr:colOff>
      <xdr:row>52</xdr:row>
      <xdr:rowOff>0</xdr:rowOff>
    </xdr:to>
    <xdr:sp>
      <xdr:nvSpPr>
        <xdr:cNvPr id="41" name="AutoShape 101"/>
        <xdr:cNvSpPr>
          <a:spLocks/>
        </xdr:cNvSpPr>
      </xdr:nvSpPr>
      <xdr:spPr>
        <a:xfrm>
          <a:off x="8172450" y="8258175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133350</xdr:colOff>
      <xdr:row>50</xdr:row>
      <xdr:rowOff>152400</xdr:rowOff>
    </xdr:from>
    <xdr:to>
      <xdr:col>38</xdr:col>
      <xdr:colOff>38100</xdr:colOff>
      <xdr:row>51</xdr:row>
      <xdr:rowOff>152400</xdr:rowOff>
    </xdr:to>
    <xdr:sp>
      <xdr:nvSpPr>
        <xdr:cNvPr id="42" name="AutoShape 102"/>
        <xdr:cNvSpPr>
          <a:spLocks/>
        </xdr:cNvSpPr>
      </xdr:nvSpPr>
      <xdr:spPr>
        <a:xfrm>
          <a:off x="8782050" y="8248650"/>
          <a:ext cx="857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62</xdr:row>
      <xdr:rowOff>85725</xdr:rowOff>
    </xdr:from>
    <xdr:to>
      <xdr:col>42</xdr:col>
      <xdr:colOff>161925</xdr:colOff>
      <xdr:row>62</xdr:row>
      <xdr:rowOff>85725</xdr:rowOff>
    </xdr:to>
    <xdr:sp>
      <xdr:nvSpPr>
        <xdr:cNvPr id="43" name="Line 103"/>
        <xdr:cNvSpPr>
          <a:spLocks/>
        </xdr:cNvSpPr>
      </xdr:nvSpPr>
      <xdr:spPr>
        <a:xfrm>
          <a:off x="9020175" y="10125075"/>
          <a:ext cx="6953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0</xdr:rowOff>
    </xdr:from>
    <xdr:to>
      <xdr:col>20</xdr:col>
      <xdr:colOff>114300</xdr:colOff>
      <xdr:row>11</xdr:row>
      <xdr:rowOff>152400</xdr:rowOff>
    </xdr:to>
    <xdr:sp>
      <xdr:nvSpPr>
        <xdr:cNvPr id="44" name="AutoShape 106"/>
        <xdr:cNvSpPr>
          <a:spLocks/>
        </xdr:cNvSpPr>
      </xdr:nvSpPr>
      <xdr:spPr>
        <a:xfrm>
          <a:off x="5886450" y="17811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57150</xdr:colOff>
      <xdr:row>8</xdr:row>
      <xdr:rowOff>28575</xdr:rowOff>
    </xdr:from>
    <xdr:to>
      <xdr:col>68</xdr:col>
      <xdr:colOff>19050</xdr:colOff>
      <xdr:row>8</xdr:row>
      <xdr:rowOff>142875</xdr:rowOff>
    </xdr:to>
    <xdr:sp>
      <xdr:nvSpPr>
        <xdr:cNvPr id="45" name="AutoShape 113"/>
        <xdr:cNvSpPr>
          <a:spLocks/>
        </xdr:cNvSpPr>
      </xdr:nvSpPr>
      <xdr:spPr>
        <a:xfrm rot="10800000" flipH="1">
          <a:off x="14135100" y="13239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28575</xdr:rowOff>
    </xdr:from>
    <xdr:to>
      <xdr:col>17</xdr:col>
      <xdr:colOff>152400</xdr:colOff>
      <xdr:row>7</xdr:row>
      <xdr:rowOff>152400</xdr:rowOff>
    </xdr:to>
    <xdr:sp>
      <xdr:nvSpPr>
        <xdr:cNvPr id="46" name="AutoShape 115"/>
        <xdr:cNvSpPr>
          <a:spLocks/>
        </xdr:cNvSpPr>
      </xdr:nvSpPr>
      <xdr:spPr>
        <a:xfrm rot="10800000">
          <a:off x="5410200" y="11620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</xdr:colOff>
      <xdr:row>7</xdr:row>
      <xdr:rowOff>28575</xdr:rowOff>
    </xdr:from>
    <xdr:to>
      <xdr:col>36</xdr:col>
      <xdr:colOff>171450</xdr:colOff>
      <xdr:row>7</xdr:row>
      <xdr:rowOff>142875</xdr:rowOff>
    </xdr:to>
    <xdr:sp>
      <xdr:nvSpPr>
        <xdr:cNvPr id="47" name="AutoShape 116"/>
        <xdr:cNvSpPr>
          <a:spLocks/>
        </xdr:cNvSpPr>
      </xdr:nvSpPr>
      <xdr:spPr>
        <a:xfrm rot="10800000" flipH="1">
          <a:off x="8496300" y="1162050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</xdr:colOff>
      <xdr:row>7</xdr:row>
      <xdr:rowOff>38100</xdr:rowOff>
    </xdr:from>
    <xdr:to>
      <xdr:col>38</xdr:col>
      <xdr:colOff>161925</xdr:colOff>
      <xdr:row>7</xdr:row>
      <xdr:rowOff>152400</xdr:rowOff>
    </xdr:to>
    <xdr:sp>
      <xdr:nvSpPr>
        <xdr:cNvPr id="48" name="AutoShape 117"/>
        <xdr:cNvSpPr>
          <a:spLocks/>
        </xdr:cNvSpPr>
      </xdr:nvSpPr>
      <xdr:spPr>
        <a:xfrm rot="10800000" flipH="1">
          <a:off x="8848725" y="1171575"/>
          <a:ext cx="142875" cy="114300"/>
        </a:xfrm>
        <a:prstGeom prst="triangl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19</xdr:row>
      <xdr:rowOff>85725</xdr:rowOff>
    </xdr:from>
    <xdr:to>
      <xdr:col>43</xdr:col>
      <xdr:colOff>123825</xdr:colOff>
      <xdr:row>19</xdr:row>
      <xdr:rowOff>85725</xdr:rowOff>
    </xdr:to>
    <xdr:sp>
      <xdr:nvSpPr>
        <xdr:cNvPr id="49" name="Line 119"/>
        <xdr:cNvSpPr>
          <a:spLocks/>
        </xdr:cNvSpPr>
      </xdr:nvSpPr>
      <xdr:spPr>
        <a:xfrm>
          <a:off x="9105900" y="3162300"/>
          <a:ext cx="7524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19</xdr:row>
      <xdr:rowOff>85725</xdr:rowOff>
    </xdr:from>
    <xdr:to>
      <xdr:col>47</xdr:col>
      <xdr:colOff>38100</xdr:colOff>
      <xdr:row>19</xdr:row>
      <xdr:rowOff>85725</xdr:rowOff>
    </xdr:to>
    <xdr:sp>
      <xdr:nvSpPr>
        <xdr:cNvPr id="50" name="Line 120"/>
        <xdr:cNvSpPr>
          <a:spLocks/>
        </xdr:cNvSpPr>
      </xdr:nvSpPr>
      <xdr:spPr>
        <a:xfrm>
          <a:off x="9915525" y="3162300"/>
          <a:ext cx="5810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19</xdr:row>
      <xdr:rowOff>85725</xdr:rowOff>
    </xdr:from>
    <xdr:to>
      <xdr:col>56</xdr:col>
      <xdr:colOff>38100</xdr:colOff>
      <xdr:row>19</xdr:row>
      <xdr:rowOff>85725</xdr:rowOff>
    </xdr:to>
    <xdr:sp>
      <xdr:nvSpPr>
        <xdr:cNvPr id="51" name="Line 121"/>
        <xdr:cNvSpPr>
          <a:spLocks/>
        </xdr:cNvSpPr>
      </xdr:nvSpPr>
      <xdr:spPr>
        <a:xfrm>
          <a:off x="11553825" y="3162300"/>
          <a:ext cx="5715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161925</xdr:colOff>
      <xdr:row>29</xdr:row>
      <xdr:rowOff>85725</xdr:rowOff>
    </xdr:from>
    <xdr:to>
      <xdr:col>48</xdr:col>
      <xdr:colOff>95250</xdr:colOff>
      <xdr:row>29</xdr:row>
      <xdr:rowOff>85725</xdr:rowOff>
    </xdr:to>
    <xdr:sp>
      <xdr:nvSpPr>
        <xdr:cNvPr id="52" name="Line 122"/>
        <xdr:cNvSpPr>
          <a:spLocks/>
        </xdr:cNvSpPr>
      </xdr:nvSpPr>
      <xdr:spPr>
        <a:xfrm>
          <a:off x="10439400" y="4781550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66675</xdr:colOff>
      <xdr:row>49</xdr:row>
      <xdr:rowOff>85725</xdr:rowOff>
    </xdr:from>
    <xdr:to>
      <xdr:col>56</xdr:col>
      <xdr:colOff>0</xdr:colOff>
      <xdr:row>49</xdr:row>
      <xdr:rowOff>85725</xdr:rowOff>
    </xdr:to>
    <xdr:sp>
      <xdr:nvSpPr>
        <xdr:cNvPr id="53" name="Line 127"/>
        <xdr:cNvSpPr>
          <a:spLocks/>
        </xdr:cNvSpPr>
      </xdr:nvSpPr>
      <xdr:spPr>
        <a:xfrm>
          <a:off x="11791950" y="8020050"/>
          <a:ext cx="295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62</xdr:row>
      <xdr:rowOff>95250</xdr:rowOff>
    </xdr:from>
    <xdr:to>
      <xdr:col>65</xdr:col>
      <xdr:colOff>123825</xdr:colOff>
      <xdr:row>62</xdr:row>
      <xdr:rowOff>95250</xdr:rowOff>
    </xdr:to>
    <xdr:sp>
      <xdr:nvSpPr>
        <xdr:cNvPr id="54" name="Line 129"/>
        <xdr:cNvSpPr>
          <a:spLocks/>
        </xdr:cNvSpPr>
      </xdr:nvSpPr>
      <xdr:spPr>
        <a:xfrm>
          <a:off x="13096875" y="10134600"/>
          <a:ext cx="7429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</xdr:colOff>
      <xdr:row>49</xdr:row>
      <xdr:rowOff>85725</xdr:rowOff>
    </xdr:from>
    <xdr:to>
      <xdr:col>61</xdr:col>
      <xdr:colOff>114300</xdr:colOff>
      <xdr:row>49</xdr:row>
      <xdr:rowOff>85725</xdr:rowOff>
    </xdr:to>
    <xdr:sp>
      <xdr:nvSpPr>
        <xdr:cNvPr id="55" name="Line 134"/>
        <xdr:cNvSpPr>
          <a:spLocks/>
        </xdr:cNvSpPr>
      </xdr:nvSpPr>
      <xdr:spPr>
        <a:xfrm>
          <a:off x="12887325" y="8020050"/>
          <a:ext cx="2190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161925</xdr:colOff>
      <xdr:row>49</xdr:row>
      <xdr:rowOff>85725</xdr:rowOff>
    </xdr:from>
    <xdr:to>
      <xdr:col>64</xdr:col>
      <xdr:colOff>38100</xdr:colOff>
      <xdr:row>49</xdr:row>
      <xdr:rowOff>85725</xdr:rowOff>
    </xdr:to>
    <xdr:sp>
      <xdr:nvSpPr>
        <xdr:cNvPr id="56" name="Line 135"/>
        <xdr:cNvSpPr>
          <a:spLocks/>
        </xdr:cNvSpPr>
      </xdr:nvSpPr>
      <xdr:spPr>
        <a:xfrm>
          <a:off x="13335000" y="8020050"/>
          <a:ext cx="2381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49</xdr:row>
      <xdr:rowOff>123825</xdr:rowOff>
    </xdr:from>
    <xdr:to>
      <xdr:col>57</xdr:col>
      <xdr:colOff>0</xdr:colOff>
      <xdr:row>61</xdr:row>
      <xdr:rowOff>85725</xdr:rowOff>
    </xdr:to>
    <xdr:sp>
      <xdr:nvSpPr>
        <xdr:cNvPr id="57" name="Line 138"/>
        <xdr:cNvSpPr>
          <a:spLocks/>
        </xdr:cNvSpPr>
      </xdr:nvSpPr>
      <xdr:spPr>
        <a:xfrm flipH="1" flipV="1">
          <a:off x="12087225" y="8058150"/>
          <a:ext cx="180975" cy="19050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49</xdr:row>
      <xdr:rowOff>152400</xdr:rowOff>
    </xdr:from>
    <xdr:to>
      <xdr:col>61</xdr:col>
      <xdr:colOff>104775</xdr:colOff>
      <xdr:row>62</xdr:row>
      <xdr:rowOff>123825</xdr:rowOff>
    </xdr:to>
    <xdr:sp>
      <xdr:nvSpPr>
        <xdr:cNvPr id="58" name="Line 139"/>
        <xdr:cNvSpPr>
          <a:spLocks/>
        </xdr:cNvSpPr>
      </xdr:nvSpPr>
      <xdr:spPr>
        <a:xfrm flipV="1">
          <a:off x="13096875" y="8086725"/>
          <a:ext cx="0" cy="20764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49</xdr:row>
      <xdr:rowOff>85725</xdr:rowOff>
    </xdr:from>
    <xdr:to>
      <xdr:col>64</xdr:col>
      <xdr:colOff>28575</xdr:colOff>
      <xdr:row>61</xdr:row>
      <xdr:rowOff>85725</xdr:rowOff>
    </xdr:to>
    <xdr:sp>
      <xdr:nvSpPr>
        <xdr:cNvPr id="59" name="Line 140"/>
        <xdr:cNvSpPr>
          <a:spLocks/>
        </xdr:cNvSpPr>
      </xdr:nvSpPr>
      <xdr:spPr>
        <a:xfrm flipV="1">
          <a:off x="13563600" y="8020050"/>
          <a:ext cx="0" cy="19431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76200</xdr:colOff>
      <xdr:row>32</xdr:row>
      <xdr:rowOff>142875</xdr:rowOff>
    </xdr:from>
    <xdr:to>
      <xdr:col>60</xdr:col>
      <xdr:colOff>76200</xdr:colOff>
      <xdr:row>49</xdr:row>
      <xdr:rowOff>38100</xdr:rowOff>
    </xdr:to>
    <xdr:sp>
      <xdr:nvSpPr>
        <xdr:cNvPr id="60" name="Line 142"/>
        <xdr:cNvSpPr>
          <a:spLocks/>
        </xdr:cNvSpPr>
      </xdr:nvSpPr>
      <xdr:spPr>
        <a:xfrm flipV="1">
          <a:off x="12887325" y="5324475"/>
          <a:ext cx="0" cy="2647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171450</xdr:colOff>
      <xdr:row>31</xdr:row>
      <xdr:rowOff>0</xdr:rowOff>
    </xdr:from>
    <xdr:to>
      <xdr:col>62</xdr:col>
      <xdr:colOff>171450</xdr:colOff>
      <xdr:row>49</xdr:row>
      <xdr:rowOff>66675</xdr:rowOff>
    </xdr:to>
    <xdr:sp>
      <xdr:nvSpPr>
        <xdr:cNvPr id="61" name="Line 143"/>
        <xdr:cNvSpPr>
          <a:spLocks/>
        </xdr:cNvSpPr>
      </xdr:nvSpPr>
      <xdr:spPr>
        <a:xfrm flipV="1">
          <a:off x="13344525" y="5019675"/>
          <a:ext cx="0" cy="29813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30</xdr:row>
      <xdr:rowOff>95250</xdr:rowOff>
    </xdr:from>
    <xdr:to>
      <xdr:col>63</xdr:col>
      <xdr:colOff>9525</xdr:colOff>
      <xdr:row>30</xdr:row>
      <xdr:rowOff>95250</xdr:rowOff>
    </xdr:to>
    <xdr:sp>
      <xdr:nvSpPr>
        <xdr:cNvPr id="62" name="Line 144"/>
        <xdr:cNvSpPr>
          <a:spLocks/>
        </xdr:cNvSpPr>
      </xdr:nvSpPr>
      <xdr:spPr>
        <a:xfrm>
          <a:off x="13096875" y="4953000"/>
          <a:ext cx="26670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85725</xdr:colOff>
      <xdr:row>29</xdr:row>
      <xdr:rowOff>95250</xdr:rowOff>
    </xdr:from>
    <xdr:to>
      <xdr:col>62</xdr:col>
      <xdr:colOff>9525</xdr:colOff>
      <xdr:row>29</xdr:row>
      <xdr:rowOff>95250</xdr:rowOff>
    </xdr:to>
    <xdr:sp>
      <xdr:nvSpPr>
        <xdr:cNvPr id="63" name="Line 145"/>
        <xdr:cNvSpPr>
          <a:spLocks/>
        </xdr:cNvSpPr>
      </xdr:nvSpPr>
      <xdr:spPr>
        <a:xfrm>
          <a:off x="12896850" y="4791075"/>
          <a:ext cx="2857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28575</xdr:colOff>
      <xdr:row>61</xdr:row>
      <xdr:rowOff>85725</xdr:rowOff>
    </xdr:from>
    <xdr:to>
      <xdr:col>67</xdr:col>
      <xdr:colOff>123825</xdr:colOff>
      <xdr:row>61</xdr:row>
      <xdr:rowOff>85725</xdr:rowOff>
    </xdr:to>
    <xdr:sp>
      <xdr:nvSpPr>
        <xdr:cNvPr id="64" name="Line 148"/>
        <xdr:cNvSpPr>
          <a:spLocks/>
        </xdr:cNvSpPr>
      </xdr:nvSpPr>
      <xdr:spPr>
        <a:xfrm>
          <a:off x="13563600" y="9963150"/>
          <a:ext cx="6381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</xdr:colOff>
      <xdr:row>61</xdr:row>
      <xdr:rowOff>85725</xdr:rowOff>
    </xdr:from>
    <xdr:to>
      <xdr:col>60</xdr:col>
      <xdr:colOff>142875</xdr:colOff>
      <xdr:row>61</xdr:row>
      <xdr:rowOff>85725</xdr:rowOff>
    </xdr:to>
    <xdr:sp>
      <xdr:nvSpPr>
        <xdr:cNvPr id="65" name="Line 149"/>
        <xdr:cNvSpPr>
          <a:spLocks/>
        </xdr:cNvSpPr>
      </xdr:nvSpPr>
      <xdr:spPr>
        <a:xfrm>
          <a:off x="12277725" y="9963150"/>
          <a:ext cx="6762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95250</xdr:rowOff>
    </xdr:from>
    <xdr:to>
      <xdr:col>15</xdr:col>
      <xdr:colOff>0</xdr:colOff>
      <xdr:row>14</xdr:row>
      <xdr:rowOff>95250</xdr:rowOff>
    </xdr:to>
    <xdr:sp>
      <xdr:nvSpPr>
        <xdr:cNvPr id="66" name="Line 150"/>
        <xdr:cNvSpPr>
          <a:spLocks/>
        </xdr:cNvSpPr>
      </xdr:nvSpPr>
      <xdr:spPr>
        <a:xfrm>
          <a:off x="4514850" y="2362200"/>
          <a:ext cx="5524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123825</xdr:colOff>
      <xdr:row>9</xdr:row>
      <xdr:rowOff>0</xdr:rowOff>
    </xdr:from>
    <xdr:to>
      <xdr:col>67</xdr:col>
      <xdr:colOff>123825</xdr:colOff>
      <xdr:row>61</xdr:row>
      <xdr:rowOff>114300</xdr:rowOff>
    </xdr:to>
    <xdr:sp>
      <xdr:nvSpPr>
        <xdr:cNvPr id="67" name="Line 153"/>
        <xdr:cNvSpPr>
          <a:spLocks/>
        </xdr:cNvSpPr>
      </xdr:nvSpPr>
      <xdr:spPr>
        <a:xfrm flipV="1">
          <a:off x="14201775" y="1457325"/>
          <a:ext cx="0" cy="8534400"/>
        </a:xfrm>
        <a:prstGeom prst="line">
          <a:avLst/>
        </a:prstGeom>
        <a:noFill/>
        <a:ln w="158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0</xdr:colOff>
      <xdr:row>9</xdr:row>
      <xdr:rowOff>38100</xdr:rowOff>
    </xdr:from>
    <xdr:to>
      <xdr:col>70</xdr:col>
      <xdr:colOff>142875</xdr:colOff>
      <xdr:row>9</xdr:row>
      <xdr:rowOff>152400</xdr:rowOff>
    </xdr:to>
    <xdr:sp>
      <xdr:nvSpPr>
        <xdr:cNvPr id="68" name="AutoShape 154"/>
        <xdr:cNvSpPr>
          <a:spLocks/>
        </xdr:cNvSpPr>
      </xdr:nvSpPr>
      <xdr:spPr>
        <a:xfrm rot="10800000" flipH="1">
          <a:off x="14620875" y="1495425"/>
          <a:ext cx="142875" cy="114300"/>
        </a:xfrm>
        <a:prstGeom prst="triangl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57150</xdr:colOff>
      <xdr:row>30</xdr:row>
      <xdr:rowOff>85725</xdr:rowOff>
    </xdr:from>
    <xdr:to>
      <xdr:col>59</xdr:col>
      <xdr:colOff>161925</xdr:colOff>
      <xdr:row>30</xdr:row>
      <xdr:rowOff>85725</xdr:rowOff>
    </xdr:to>
    <xdr:sp>
      <xdr:nvSpPr>
        <xdr:cNvPr id="69" name="Line 157"/>
        <xdr:cNvSpPr>
          <a:spLocks/>
        </xdr:cNvSpPr>
      </xdr:nvSpPr>
      <xdr:spPr>
        <a:xfrm>
          <a:off x="12506325" y="4943475"/>
          <a:ext cx="2857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31</xdr:row>
      <xdr:rowOff>85725</xdr:rowOff>
    </xdr:from>
    <xdr:to>
      <xdr:col>60</xdr:col>
      <xdr:colOff>76200</xdr:colOff>
      <xdr:row>31</xdr:row>
      <xdr:rowOff>85725</xdr:rowOff>
    </xdr:to>
    <xdr:sp>
      <xdr:nvSpPr>
        <xdr:cNvPr id="70" name="Line 158"/>
        <xdr:cNvSpPr>
          <a:spLocks/>
        </xdr:cNvSpPr>
      </xdr:nvSpPr>
      <xdr:spPr>
        <a:xfrm>
          <a:off x="12639675" y="5105400"/>
          <a:ext cx="247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76200</xdr:colOff>
      <xdr:row>30</xdr:row>
      <xdr:rowOff>85725</xdr:rowOff>
    </xdr:from>
    <xdr:to>
      <xdr:col>52</xdr:col>
      <xdr:colOff>142875</xdr:colOff>
      <xdr:row>30</xdr:row>
      <xdr:rowOff>85725</xdr:rowOff>
    </xdr:to>
    <xdr:sp>
      <xdr:nvSpPr>
        <xdr:cNvPr id="71" name="Line 159"/>
        <xdr:cNvSpPr>
          <a:spLocks/>
        </xdr:cNvSpPr>
      </xdr:nvSpPr>
      <xdr:spPr>
        <a:xfrm>
          <a:off x="11258550" y="4943475"/>
          <a:ext cx="2476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11</xdr:row>
      <xdr:rowOff>0</xdr:rowOff>
    </xdr:from>
    <xdr:to>
      <xdr:col>15</xdr:col>
      <xdr:colOff>142875</xdr:colOff>
      <xdr:row>11</xdr:row>
      <xdr:rowOff>152400</xdr:rowOff>
    </xdr:to>
    <xdr:sp>
      <xdr:nvSpPr>
        <xdr:cNvPr id="72" name="AutoShape 164"/>
        <xdr:cNvSpPr>
          <a:spLocks/>
        </xdr:cNvSpPr>
      </xdr:nvSpPr>
      <xdr:spPr>
        <a:xfrm>
          <a:off x="5105400" y="178117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161925</xdr:colOff>
      <xdr:row>61</xdr:row>
      <xdr:rowOff>76200</xdr:rowOff>
    </xdr:from>
    <xdr:to>
      <xdr:col>43</xdr:col>
      <xdr:colOff>0</xdr:colOff>
      <xdr:row>61</xdr:row>
      <xdr:rowOff>76200</xdr:rowOff>
    </xdr:to>
    <xdr:sp>
      <xdr:nvSpPr>
        <xdr:cNvPr id="73" name="Line 168"/>
        <xdr:cNvSpPr>
          <a:spLocks/>
        </xdr:cNvSpPr>
      </xdr:nvSpPr>
      <xdr:spPr>
        <a:xfrm>
          <a:off x="8991600" y="9953625"/>
          <a:ext cx="7429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3</xdr:row>
      <xdr:rowOff>28575</xdr:rowOff>
    </xdr:from>
    <xdr:to>
      <xdr:col>40</xdr:col>
      <xdr:colOff>47625</xdr:colOff>
      <xdr:row>3</xdr:row>
      <xdr:rowOff>152400</xdr:rowOff>
    </xdr:to>
    <xdr:sp>
      <xdr:nvSpPr>
        <xdr:cNvPr id="74" name="AutoShape 171"/>
        <xdr:cNvSpPr>
          <a:spLocks/>
        </xdr:cNvSpPr>
      </xdr:nvSpPr>
      <xdr:spPr>
        <a:xfrm rot="10800000">
          <a:off x="9105900" y="5143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95250</xdr:colOff>
      <xdr:row>3</xdr:row>
      <xdr:rowOff>28575</xdr:rowOff>
    </xdr:from>
    <xdr:to>
      <xdr:col>41</xdr:col>
      <xdr:colOff>47625</xdr:colOff>
      <xdr:row>3</xdr:row>
      <xdr:rowOff>152400</xdr:rowOff>
    </xdr:to>
    <xdr:sp>
      <xdr:nvSpPr>
        <xdr:cNvPr id="75" name="AutoShape 172"/>
        <xdr:cNvSpPr>
          <a:spLocks/>
        </xdr:cNvSpPr>
      </xdr:nvSpPr>
      <xdr:spPr>
        <a:xfrm rot="10800000">
          <a:off x="9286875" y="514350"/>
          <a:ext cx="133350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4</xdr:row>
      <xdr:rowOff>28575</xdr:rowOff>
    </xdr:from>
    <xdr:to>
      <xdr:col>48</xdr:col>
      <xdr:colOff>19050</xdr:colOff>
      <xdr:row>4</xdr:row>
      <xdr:rowOff>142875</xdr:rowOff>
    </xdr:to>
    <xdr:sp>
      <xdr:nvSpPr>
        <xdr:cNvPr id="76" name="AutoShape 173"/>
        <xdr:cNvSpPr>
          <a:spLocks/>
        </xdr:cNvSpPr>
      </xdr:nvSpPr>
      <xdr:spPr>
        <a:xfrm rot="10800000" flipH="1">
          <a:off x="10515600" y="676275"/>
          <a:ext cx="142875" cy="1143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28575</xdr:rowOff>
    </xdr:from>
    <xdr:to>
      <xdr:col>37</xdr:col>
      <xdr:colOff>152400</xdr:colOff>
      <xdr:row>6</xdr:row>
      <xdr:rowOff>142875</xdr:rowOff>
    </xdr:to>
    <xdr:sp>
      <xdr:nvSpPr>
        <xdr:cNvPr id="77" name="AutoShape 176"/>
        <xdr:cNvSpPr>
          <a:spLocks/>
        </xdr:cNvSpPr>
      </xdr:nvSpPr>
      <xdr:spPr>
        <a:xfrm rot="10800000" flipH="1">
          <a:off x="865822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171450</xdr:colOff>
      <xdr:row>6</xdr:row>
      <xdr:rowOff>28575</xdr:rowOff>
    </xdr:from>
    <xdr:to>
      <xdr:col>62</xdr:col>
      <xdr:colOff>133350</xdr:colOff>
      <xdr:row>6</xdr:row>
      <xdr:rowOff>142875</xdr:rowOff>
    </xdr:to>
    <xdr:sp>
      <xdr:nvSpPr>
        <xdr:cNvPr id="78" name="AutoShape 177"/>
        <xdr:cNvSpPr>
          <a:spLocks/>
        </xdr:cNvSpPr>
      </xdr:nvSpPr>
      <xdr:spPr>
        <a:xfrm rot="10800000" flipH="1">
          <a:off x="13163550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66675</xdr:colOff>
      <xdr:row>6</xdr:row>
      <xdr:rowOff>152400</xdr:rowOff>
    </xdr:from>
    <xdr:to>
      <xdr:col>62</xdr:col>
      <xdr:colOff>66675</xdr:colOff>
      <xdr:row>30</xdr:row>
      <xdr:rowOff>57150</xdr:rowOff>
    </xdr:to>
    <xdr:sp>
      <xdr:nvSpPr>
        <xdr:cNvPr id="79" name="Line 180"/>
        <xdr:cNvSpPr>
          <a:spLocks/>
        </xdr:cNvSpPr>
      </xdr:nvSpPr>
      <xdr:spPr>
        <a:xfrm flipV="1">
          <a:off x="13239750" y="1123950"/>
          <a:ext cx="0" cy="3790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171450</xdr:colOff>
      <xdr:row>6</xdr:row>
      <xdr:rowOff>28575</xdr:rowOff>
    </xdr:from>
    <xdr:to>
      <xdr:col>45</xdr:col>
      <xdr:colOff>133350</xdr:colOff>
      <xdr:row>6</xdr:row>
      <xdr:rowOff>142875</xdr:rowOff>
    </xdr:to>
    <xdr:sp>
      <xdr:nvSpPr>
        <xdr:cNvPr id="80" name="AutoShape 181"/>
        <xdr:cNvSpPr>
          <a:spLocks/>
        </xdr:cNvSpPr>
      </xdr:nvSpPr>
      <xdr:spPr>
        <a:xfrm rot="10800000" flipH="1">
          <a:off x="1008697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171450</xdr:colOff>
      <xdr:row>6</xdr:row>
      <xdr:rowOff>38100</xdr:rowOff>
    </xdr:from>
    <xdr:to>
      <xdr:col>48</xdr:col>
      <xdr:colOff>133350</xdr:colOff>
      <xdr:row>6</xdr:row>
      <xdr:rowOff>152400</xdr:rowOff>
    </xdr:to>
    <xdr:sp>
      <xdr:nvSpPr>
        <xdr:cNvPr id="81" name="AutoShape 182"/>
        <xdr:cNvSpPr>
          <a:spLocks/>
        </xdr:cNvSpPr>
      </xdr:nvSpPr>
      <xdr:spPr>
        <a:xfrm rot="10800000" flipH="1">
          <a:off x="106299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38100</xdr:rowOff>
    </xdr:from>
    <xdr:to>
      <xdr:col>51</xdr:col>
      <xdr:colOff>142875</xdr:colOff>
      <xdr:row>6</xdr:row>
      <xdr:rowOff>152400</xdr:rowOff>
    </xdr:to>
    <xdr:sp>
      <xdr:nvSpPr>
        <xdr:cNvPr id="82" name="AutoShape 183"/>
        <xdr:cNvSpPr>
          <a:spLocks/>
        </xdr:cNvSpPr>
      </xdr:nvSpPr>
      <xdr:spPr>
        <a:xfrm rot="10800000" flipH="1">
          <a:off x="1118235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38100</xdr:colOff>
      <xdr:row>6</xdr:row>
      <xdr:rowOff>38100</xdr:rowOff>
    </xdr:from>
    <xdr:to>
      <xdr:col>54</xdr:col>
      <xdr:colOff>0</xdr:colOff>
      <xdr:row>6</xdr:row>
      <xdr:rowOff>152400</xdr:rowOff>
    </xdr:to>
    <xdr:sp>
      <xdr:nvSpPr>
        <xdr:cNvPr id="83" name="AutoShape 184"/>
        <xdr:cNvSpPr>
          <a:spLocks/>
        </xdr:cNvSpPr>
      </xdr:nvSpPr>
      <xdr:spPr>
        <a:xfrm rot="10800000" flipH="1">
          <a:off x="115824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6</xdr:row>
      <xdr:rowOff>38100</xdr:rowOff>
    </xdr:from>
    <xdr:to>
      <xdr:col>54</xdr:col>
      <xdr:colOff>161925</xdr:colOff>
      <xdr:row>6</xdr:row>
      <xdr:rowOff>152400</xdr:rowOff>
    </xdr:to>
    <xdr:sp>
      <xdr:nvSpPr>
        <xdr:cNvPr id="84" name="AutoShape 185"/>
        <xdr:cNvSpPr>
          <a:spLocks/>
        </xdr:cNvSpPr>
      </xdr:nvSpPr>
      <xdr:spPr>
        <a:xfrm rot="10800000" flipH="1">
          <a:off x="1174432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171450</xdr:colOff>
      <xdr:row>6</xdr:row>
      <xdr:rowOff>28575</xdr:rowOff>
    </xdr:from>
    <xdr:to>
      <xdr:col>61</xdr:col>
      <xdr:colOff>133350</xdr:colOff>
      <xdr:row>6</xdr:row>
      <xdr:rowOff>142875</xdr:rowOff>
    </xdr:to>
    <xdr:sp>
      <xdr:nvSpPr>
        <xdr:cNvPr id="85" name="AutoShape 186"/>
        <xdr:cNvSpPr>
          <a:spLocks/>
        </xdr:cNvSpPr>
      </xdr:nvSpPr>
      <xdr:spPr>
        <a:xfrm rot="10800000" flipH="1">
          <a:off x="1298257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47625</xdr:colOff>
      <xdr:row>6</xdr:row>
      <xdr:rowOff>28575</xdr:rowOff>
    </xdr:from>
    <xdr:to>
      <xdr:col>60</xdr:col>
      <xdr:colOff>9525</xdr:colOff>
      <xdr:row>6</xdr:row>
      <xdr:rowOff>142875</xdr:rowOff>
    </xdr:to>
    <xdr:sp>
      <xdr:nvSpPr>
        <xdr:cNvPr id="86" name="AutoShape 187"/>
        <xdr:cNvSpPr>
          <a:spLocks/>
        </xdr:cNvSpPr>
      </xdr:nvSpPr>
      <xdr:spPr>
        <a:xfrm rot="10800000" flipH="1">
          <a:off x="1267777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66675</xdr:colOff>
      <xdr:row>6</xdr:row>
      <xdr:rowOff>152400</xdr:rowOff>
    </xdr:from>
    <xdr:to>
      <xdr:col>61</xdr:col>
      <xdr:colOff>66675</xdr:colOff>
      <xdr:row>29</xdr:row>
      <xdr:rowOff>95250</xdr:rowOff>
    </xdr:to>
    <xdr:sp>
      <xdr:nvSpPr>
        <xdr:cNvPr id="87" name="Line 188"/>
        <xdr:cNvSpPr>
          <a:spLocks/>
        </xdr:cNvSpPr>
      </xdr:nvSpPr>
      <xdr:spPr>
        <a:xfrm flipV="1">
          <a:off x="13058775" y="1123950"/>
          <a:ext cx="0" cy="36671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104775</xdr:colOff>
      <xdr:row>7</xdr:row>
      <xdr:rowOff>0</xdr:rowOff>
    </xdr:from>
    <xdr:to>
      <xdr:col>59</xdr:col>
      <xdr:colOff>104775</xdr:colOff>
      <xdr:row>31</xdr:row>
      <xdr:rowOff>85725</xdr:rowOff>
    </xdr:to>
    <xdr:sp>
      <xdr:nvSpPr>
        <xdr:cNvPr id="88" name="Line 189"/>
        <xdr:cNvSpPr>
          <a:spLocks/>
        </xdr:cNvSpPr>
      </xdr:nvSpPr>
      <xdr:spPr>
        <a:xfrm flipV="1">
          <a:off x="12734925" y="1133475"/>
          <a:ext cx="0" cy="39719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85725</xdr:colOff>
      <xdr:row>6</xdr:row>
      <xdr:rowOff>152400</xdr:rowOff>
    </xdr:from>
    <xdr:to>
      <xdr:col>54</xdr:col>
      <xdr:colOff>85725</xdr:colOff>
      <xdr:row>27</xdr:row>
      <xdr:rowOff>95250</xdr:rowOff>
    </xdr:to>
    <xdr:sp>
      <xdr:nvSpPr>
        <xdr:cNvPr id="89" name="Line 190"/>
        <xdr:cNvSpPr>
          <a:spLocks/>
        </xdr:cNvSpPr>
      </xdr:nvSpPr>
      <xdr:spPr>
        <a:xfrm flipV="1">
          <a:off x="11811000" y="1123950"/>
          <a:ext cx="0" cy="33432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76200</xdr:colOff>
      <xdr:row>30</xdr:row>
      <xdr:rowOff>95250</xdr:rowOff>
    </xdr:from>
    <xdr:to>
      <xdr:col>46</xdr:col>
      <xdr:colOff>0</xdr:colOff>
      <xdr:row>30</xdr:row>
      <xdr:rowOff>95250</xdr:rowOff>
    </xdr:to>
    <xdr:sp>
      <xdr:nvSpPr>
        <xdr:cNvPr id="90" name="Line 191"/>
        <xdr:cNvSpPr>
          <a:spLocks/>
        </xdr:cNvSpPr>
      </xdr:nvSpPr>
      <xdr:spPr>
        <a:xfrm>
          <a:off x="10172700" y="49530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57150</xdr:colOff>
      <xdr:row>7</xdr:row>
      <xdr:rowOff>9525</xdr:rowOff>
    </xdr:from>
    <xdr:to>
      <xdr:col>45</xdr:col>
      <xdr:colOff>57150</xdr:colOff>
      <xdr:row>30</xdr:row>
      <xdr:rowOff>76200</xdr:rowOff>
    </xdr:to>
    <xdr:sp>
      <xdr:nvSpPr>
        <xdr:cNvPr id="91" name="Line 192"/>
        <xdr:cNvSpPr>
          <a:spLocks/>
        </xdr:cNvSpPr>
      </xdr:nvSpPr>
      <xdr:spPr>
        <a:xfrm flipV="1">
          <a:off x="10153650" y="1143000"/>
          <a:ext cx="0" cy="3790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66675</xdr:colOff>
      <xdr:row>7</xdr:row>
      <xdr:rowOff>0</xdr:rowOff>
    </xdr:from>
    <xdr:to>
      <xdr:col>48</xdr:col>
      <xdr:colOff>66675</xdr:colOff>
      <xdr:row>27</xdr:row>
      <xdr:rowOff>104775</xdr:rowOff>
    </xdr:to>
    <xdr:sp>
      <xdr:nvSpPr>
        <xdr:cNvPr id="92" name="Line 193"/>
        <xdr:cNvSpPr>
          <a:spLocks/>
        </xdr:cNvSpPr>
      </xdr:nvSpPr>
      <xdr:spPr>
        <a:xfrm flipV="1">
          <a:off x="10706100" y="1133475"/>
          <a:ext cx="0" cy="33432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57150</xdr:colOff>
      <xdr:row>27</xdr:row>
      <xdr:rowOff>85725</xdr:rowOff>
    </xdr:from>
    <xdr:to>
      <xdr:col>48</xdr:col>
      <xdr:colOff>161925</xdr:colOff>
      <xdr:row>27</xdr:row>
      <xdr:rowOff>85725</xdr:rowOff>
    </xdr:to>
    <xdr:sp>
      <xdr:nvSpPr>
        <xdr:cNvPr id="93" name="Line 194"/>
        <xdr:cNvSpPr>
          <a:spLocks/>
        </xdr:cNvSpPr>
      </xdr:nvSpPr>
      <xdr:spPr>
        <a:xfrm>
          <a:off x="10696575" y="44577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6</xdr:row>
      <xdr:rowOff>142875</xdr:rowOff>
    </xdr:from>
    <xdr:to>
      <xdr:col>50</xdr:col>
      <xdr:colOff>114300</xdr:colOff>
      <xdr:row>32</xdr:row>
      <xdr:rowOff>95250</xdr:rowOff>
    </xdr:to>
    <xdr:sp>
      <xdr:nvSpPr>
        <xdr:cNvPr id="94" name="Line 195"/>
        <xdr:cNvSpPr>
          <a:spLocks/>
        </xdr:cNvSpPr>
      </xdr:nvSpPr>
      <xdr:spPr>
        <a:xfrm flipV="1">
          <a:off x="11115675" y="1114425"/>
          <a:ext cx="0" cy="41624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76200</xdr:colOff>
      <xdr:row>27</xdr:row>
      <xdr:rowOff>85725</xdr:rowOff>
    </xdr:from>
    <xdr:to>
      <xdr:col>58</xdr:col>
      <xdr:colOff>0</xdr:colOff>
      <xdr:row>27</xdr:row>
      <xdr:rowOff>85725</xdr:rowOff>
    </xdr:to>
    <xdr:sp>
      <xdr:nvSpPr>
        <xdr:cNvPr id="95" name="Line 196"/>
        <xdr:cNvSpPr>
          <a:spLocks/>
        </xdr:cNvSpPr>
      </xdr:nvSpPr>
      <xdr:spPr>
        <a:xfrm>
          <a:off x="12344400" y="44577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66675</xdr:colOff>
      <xdr:row>26</xdr:row>
      <xdr:rowOff>152400</xdr:rowOff>
    </xdr:from>
    <xdr:to>
      <xdr:col>67</xdr:col>
      <xdr:colOff>28575</xdr:colOff>
      <xdr:row>32</xdr:row>
      <xdr:rowOff>95250</xdr:rowOff>
    </xdr:to>
    <xdr:sp>
      <xdr:nvSpPr>
        <xdr:cNvPr id="96" name="AutoShape 197"/>
        <xdr:cNvSpPr>
          <a:spLocks/>
        </xdr:cNvSpPr>
      </xdr:nvSpPr>
      <xdr:spPr>
        <a:xfrm>
          <a:off x="13963650" y="4362450"/>
          <a:ext cx="142875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76200</xdr:colOff>
      <xdr:row>28</xdr:row>
      <xdr:rowOff>95250</xdr:rowOff>
    </xdr:from>
    <xdr:ext cx="1304925" cy="523875"/>
    <xdr:sp>
      <xdr:nvSpPr>
        <xdr:cNvPr id="97" name="TextBox 198"/>
        <xdr:cNvSpPr txBox="1">
          <a:spLocks noChangeArrowheads="1"/>
        </xdr:cNvSpPr>
      </xdr:nvSpPr>
      <xdr:spPr>
        <a:xfrm>
          <a:off x="14335125" y="4629150"/>
          <a:ext cx="1304925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NEED TWO STAGE 2
FIXTURES BECAUSE 
OF OVERLAP</a:t>
          </a:r>
        </a:p>
      </xdr:txBody>
    </xdr:sp>
    <xdr:clientData/>
  </xdr:oneCellAnchor>
  <xdr:oneCellAnchor>
    <xdr:from>
      <xdr:col>69</xdr:col>
      <xdr:colOff>114300</xdr:colOff>
      <xdr:row>60</xdr:row>
      <xdr:rowOff>66675</xdr:rowOff>
    </xdr:from>
    <xdr:ext cx="1304925" cy="523875"/>
    <xdr:sp>
      <xdr:nvSpPr>
        <xdr:cNvPr id="98" name="TextBox 199"/>
        <xdr:cNvSpPr txBox="1">
          <a:spLocks noChangeArrowheads="1"/>
        </xdr:cNvSpPr>
      </xdr:nvSpPr>
      <xdr:spPr>
        <a:xfrm>
          <a:off x="14554200" y="9782175"/>
          <a:ext cx="1304925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NEED TWO STAGE 3
FIXTURES BECAUSE 
OF OVERLAP</a:t>
          </a:r>
        </a:p>
      </xdr:txBody>
    </xdr:sp>
    <xdr:clientData/>
  </xdr:oneCellAnchor>
  <xdr:twoCellAnchor>
    <xdr:from>
      <xdr:col>68</xdr:col>
      <xdr:colOff>66675</xdr:colOff>
      <xdr:row>60</xdr:row>
      <xdr:rowOff>123825</xdr:rowOff>
    </xdr:from>
    <xdr:to>
      <xdr:col>69</xdr:col>
      <xdr:colOff>38100</xdr:colOff>
      <xdr:row>63</xdr:row>
      <xdr:rowOff>104775</xdr:rowOff>
    </xdr:to>
    <xdr:sp>
      <xdr:nvSpPr>
        <xdr:cNvPr id="99" name="AutoShape 200"/>
        <xdr:cNvSpPr>
          <a:spLocks/>
        </xdr:cNvSpPr>
      </xdr:nvSpPr>
      <xdr:spPr>
        <a:xfrm>
          <a:off x="14325600" y="9839325"/>
          <a:ext cx="1524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42</xdr:row>
      <xdr:rowOff>28575</xdr:rowOff>
    </xdr:from>
    <xdr:to>
      <xdr:col>18</xdr:col>
      <xdr:colOff>66675</xdr:colOff>
      <xdr:row>42</xdr:row>
      <xdr:rowOff>152400</xdr:rowOff>
    </xdr:to>
    <xdr:sp>
      <xdr:nvSpPr>
        <xdr:cNvPr id="100" name="AutoShape 201"/>
        <xdr:cNvSpPr>
          <a:spLocks/>
        </xdr:cNvSpPr>
      </xdr:nvSpPr>
      <xdr:spPr>
        <a:xfrm rot="10800000">
          <a:off x="5495925" y="68294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85725</xdr:colOff>
      <xdr:row>42</xdr:row>
      <xdr:rowOff>19050</xdr:rowOff>
    </xdr:from>
    <xdr:to>
      <xdr:col>23</xdr:col>
      <xdr:colOff>47625</xdr:colOff>
      <xdr:row>42</xdr:row>
      <xdr:rowOff>142875</xdr:rowOff>
    </xdr:to>
    <xdr:sp>
      <xdr:nvSpPr>
        <xdr:cNvPr id="101" name="AutoShape 202"/>
        <xdr:cNvSpPr>
          <a:spLocks/>
        </xdr:cNvSpPr>
      </xdr:nvSpPr>
      <xdr:spPr>
        <a:xfrm rot="10800000">
          <a:off x="6286500" y="681990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123825</xdr:colOff>
      <xdr:row>42</xdr:row>
      <xdr:rowOff>28575</xdr:rowOff>
    </xdr:from>
    <xdr:to>
      <xdr:col>36</xdr:col>
      <xdr:colOff>85725</xdr:colOff>
      <xdr:row>42</xdr:row>
      <xdr:rowOff>152400</xdr:rowOff>
    </xdr:to>
    <xdr:sp>
      <xdr:nvSpPr>
        <xdr:cNvPr id="102" name="AutoShape 203"/>
        <xdr:cNvSpPr>
          <a:spLocks/>
        </xdr:cNvSpPr>
      </xdr:nvSpPr>
      <xdr:spPr>
        <a:xfrm rot="10800000">
          <a:off x="8429625" y="68294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42</xdr:row>
      <xdr:rowOff>19050</xdr:rowOff>
    </xdr:from>
    <xdr:to>
      <xdr:col>44</xdr:col>
      <xdr:colOff>38100</xdr:colOff>
      <xdr:row>42</xdr:row>
      <xdr:rowOff>142875</xdr:rowOff>
    </xdr:to>
    <xdr:sp>
      <xdr:nvSpPr>
        <xdr:cNvPr id="103" name="AutoShape 204"/>
        <xdr:cNvSpPr>
          <a:spLocks/>
        </xdr:cNvSpPr>
      </xdr:nvSpPr>
      <xdr:spPr>
        <a:xfrm rot="10800000">
          <a:off x="9829800" y="681990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42</xdr:row>
      <xdr:rowOff>28575</xdr:rowOff>
    </xdr:from>
    <xdr:to>
      <xdr:col>37</xdr:col>
      <xdr:colOff>66675</xdr:colOff>
      <xdr:row>42</xdr:row>
      <xdr:rowOff>152400</xdr:rowOff>
    </xdr:to>
    <xdr:sp>
      <xdr:nvSpPr>
        <xdr:cNvPr id="104" name="AutoShape 206"/>
        <xdr:cNvSpPr>
          <a:spLocks/>
        </xdr:cNvSpPr>
      </xdr:nvSpPr>
      <xdr:spPr>
        <a:xfrm rot="10800000">
          <a:off x="8591550" y="68294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66675</xdr:colOff>
      <xdr:row>47</xdr:row>
      <xdr:rowOff>66675</xdr:rowOff>
    </xdr:from>
    <xdr:to>
      <xdr:col>45</xdr:col>
      <xdr:colOff>57150</xdr:colOff>
      <xdr:row>47</xdr:row>
      <xdr:rowOff>66675</xdr:rowOff>
    </xdr:to>
    <xdr:sp>
      <xdr:nvSpPr>
        <xdr:cNvPr id="105" name="Line 207"/>
        <xdr:cNvSpPr>
          <a:spLocks/>
        </xdr:cNvSpPr>
      </xdr:nvSpPr>
      <xdr:spPr>
        <a:xfrm>
          <a:off x="9982200" y="7677150"/>
          <a:ext cx="1714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48</xdr:row>
      <xdr:rowOff>57150</xdr:rowOff>
    </xdr:from>
    <xdr:to>
      <xdr:col>52</xdr:col>
      <xdr:colOff>76200</xdr:colOff>
      <xdr:row>48</xdr:row>
      <xdr:rowOff>57150</xdr:rowOff>
    </xdr:to>
    <xdr:sp>
      <xdr:nvSpPr>
        <xdr:cNvPr id="106" name="Line 208"/>
        <xdr:cNvSpPr>
          <a:spLocks/>
        </xdr:cNvSpPr>
      </xdr:nvSpPr>
      <xdr:spPr>
        <a:xfrm>
          <a:off x="11277600" y="7829550"/>
          <a:ext cx="16192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0</xdr:rowOff>
    </xdr:from>
    <xdr:to>
      <xdr:col>15</xdr:col>
      <xdr:colOff>123825</xdr:colOff>
      <xdr:row>21</xdr:row>
      <xdr:rowOff>152400</xdr:rowOff>
    </xdr:to>
    <xdr:sp>
      <xdr:nvSpPr>
        <xdr:cNvPr id="107" name="AutoShape 209"/>
        <xdr:cNvSpPr>
          <a:spLocks/>
        </xdr:cNvSpPr>
      </xdr:nvSpPr>
      <xdr:spPr>
        <a:xfrm>
          <a:off x="5086350" y="3400425"/>
          <a:ext cx="104775" cy="15240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28</xdr:row>
      <xdr:rowOff>66675</xdr:rowOff>
    </xdr:from>
    <xdr:to>
      <xdr:col>37</xdr:col>
      <xdr:colOff>9525</xdr:colOff>
      <xdr:row>28</xdr:row>
      <xdr:rowOff>66675</xdr:rowOff>
    </xdr:to>
    <xdr:sp>
      <xdr:nvSpPr>
        <xdr:cNvPr id="108" name="Line 210"/>
        <xdr:cNvSpPr>
          <a:spLocks/>
        </xdr:cNvSpPr>
      </xdr:nvSpPr>
      <xdr:spPr>
        <a:xfrm>
          <a:off x="6115050" y="4600575"/>
          <a:ext cx="2543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35</xdr:row>
      <xdr:rowOff>85725</xdr:rowOff>
    </xdr:from>
    <xdr:to>
      <xdr:col>8</xdr:col>
      <xdr:colOff>9525</xdr:colOff>
      <xdr:row>35</xdr:row>
      <xdr:rowOff>85725</xdr:rowOff>
    </xdr:to>
    <xdr:sp>
      <xdr:nvSpPr>
        <xdr:cNvPr id="109" name="Line 211"/>
        <xdr:cNvSpPr>
          <a:spLocks/>
        </xdr:cNvSpPr>
      </xdr:nvSpPr>
      <xdr:spPr>
        <a:xfrm>
          <a:off x="3600450" y="5753100"/>
          <a:ext cx="34290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85725</xdr:rowOff>
    </xdr:from>
    <xdr:to>
      <xdr:col>9</xdr:col>
      <xdr:colOff>0</xdr:colOff>
      <xdr:row>36</xdr:row>
      <xdr:rowOff>85725</xdr:rowOff>
    </xdr:to>
    <xdr:sp>
      <xdr:nvSpPr>
        <xdr:cNvPr id="110" name="Line 212"/>
        <xdr:cNvSpPr>
          <a:spLocks/>
        </xdr:cNvSpPr>
      </xdr:nvSpPr>
      <xdr:spPr>
        <a:xfrm>
          <a:off x="3933825" y="5915025"/>
          <a:ext cx="1619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76200</xdr:rowOff>
    </xdr:from>
    <xdr:to>
      <xdr:col>9</xdr:col>
      <xdr:colOff>9525</xdr:colOff>
      <xdr:row>38</xdr:row>
      <xdr:rowOff>76200</xdr:rowOff>
    </xdr:to>
    <xdr:sp>
      <xdr:nvSpPr>
        <xdr:cNvPr id="111" name="Line 213"/>
        <xdr:cNvSpPr>
          <a:spLocks/>
        </xdr:cNvSpPr>
      </xdr:nvSpPr>
      <xdr:spPr>
        <a:xfrm>
          <a:off x="3781425" y="62293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39</xdr:row>
      <xdr:rowOff>85725</xdr:rowOff>
    </xdr:from>
    <xdr:to>
      <xdr:col>12</xdr:col>
      <xdr:colOff>19050</xdr:colOff>
      <xdr:row>39</xdr:row>
      <xdr:rowOff>85725</xdr:rowOff>
    </xdr:to>
    <xdr:sp>
      <xdr:nvSpPr>
        <xdr:cNvPr id="112" name="Line 214"/>
        <xdr:cNvSpPr>
          <a:spLocks/>
        </xdr:cNvSpPr>
      </xdr:nvSpPr>
      <xdr:spPr>
        <a:xfrm>
          <a:off x="4124325" y="6400800"/>
          <a:ext cx="476250" cy="0"/>
        </a:xfrm>
        <a:prstGeom prst="line">
          <a:avLst/>
        </a:prstGeom>
        <a:noFill/>
        <a:ln w="571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95250</xdr:rowOff>
    </xdr:from>
    <xdr:to>
      <xdr:col>32</xdr:col>
      <xdr:colOff>0</xdr:colOff>
      <xdr:row>40</xdr:row>
      <xdr:rowOff>95250</xdr:rowOff>
    </xdr:to>
    <xdr:sp>
      <xdr:nvSpPr>
        <xdr:cNvPr id="113" name="Line 215"/>
        <xdr:cNvSpPr>
          <a:spLocks/>
        </xdr:cNvSpPr>
      </xdr:nvSpPr>
      <xdr:spPr>
        <a:xfrm>
          <a:off x="7496175" y="657225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133350</xdr:rowOff>
    </xdr:from>
    <xdr:to>
      <xdr:col>6</xdr:col>
      <xdr:colOff>123825</xdr:colOff>
      <xdr:row>24</xdr:row>
      <xdr:rowOff>123825</xdr:rowOff>
    </xdr:to>
    <xdr:sp>
      <xdr:nvSpPr>
        <xdr:cNvPr id="114" name="TextBox 216"/>
        <xdr:cNvSpPr txBox="1">
          <a:spLocks noChangeArrowheads="1"/>
        </xdr:cNvSpPr>
      </xdr:nvSpPr>
      <xdr:spPr>
        <a:xfrm>
          <a:off x="3314700" y="3857625"/>
          <a:ext cx="4191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12</xdr:col>
      <xdr:colOff>19050</xdr:colOff>
      <xdr:row>23</xdr:row>
      <xdr:rowOff>85725</xdr:rowOff>
    </xdr:from>
    <xdr:to>
      <xdr:col>15</xdr:col>
      <xdr:colOff>0</xdr:colOff>
      <xdr:row>23</xdr:row>
      <xdr:rowOff>85725</xdr:rowOff>
    </xdr:to>
    <xdr:sp>
      <xdr:nvSpPr>
        <xdr:cNvPr id="115" name="Line 217"/>
        <xdr:cNvSpPr>
          <a:spLocks/>
        </xdr:cNvSpPr>
      </xdr:nvSpPr>
      <xdr:spPr>
        <a:xfrm>
          <a:off x="4600575" y="3810000"/>
          <a:ext cx="4667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23</xdr:row>
      <xdr:rowOff>9525</xdr:rowOff>
    </xdr:from>
    <xdr:to>
      <xdr:col>18</xdr:col>
      <xdr:colOff>104775</xdr:colOff>
      <xdr:row>24</xdr:row>
      <xdr:rowOff>19050</xdr:rowOff>
    </xdr:to>
    <xdr:sp>
      <xdr:nvSpPr>
        <xdr:cNvPr id="116" name="TextBox 218"/>
        <xdr:cNvSpPr txBox="1">
          <a:spLocks noChangeArrowheads="1"/>
        </xdr:cNvSpPr>
      </xdr:nvSpPr>
      <xdr:spPr>
        <a:xfrm>
          <a:off x="5124450" y="3733800"/>
          <a:ext cx="533400" cy="1714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All Dwgs</a:t>
          </a:r>
        </a:p>
      </xdr:txBody>
    </xdr:sp>
    <xdr:clientData/>
  </xdr:twoCellAnchor>
  <xdr:twoCellAnchor>
    <xdr:from>
      <xdr:col>11</xdr:col>
      <xdr:colOff>104775</xdr:colOff>
      <xdr:row>12</xdr:row>
      <xdr:rowOff>66675</xdr:rowOff>
    </xdr:from>
    <xdr:to>
      <xdr:col>16</xdr:col>
      <xdr:colOff>123825</xdr:colOff>
      <xdr:row>13</xdr:row>
      <xdr:rowOff>66675</xdr:rowOff>
    </xdr:to>
    <xdr:sp>
      <xdr:nvSpPr>
        <xdr:cNvPr id="117" name="TextBox 219"/>
        <xdr:cNvSpPr txBox="1">
          <a:spLocks noChangeArrowheads="1"/>
        </xdr:cNvSpPr>
      </xdr:nvSpPr>
      <xdr:spPr>
        <a:xfrm>
          <a:off x="4524375" y="2009775"/>
          <a:ext cx="828675" cy="161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15</xdr:col>
      <xdr:colOff>47625</xdr:colOff>
      <xdr:row>14</xdr:row>
      <xdr:rowOff>28575</xdr:rowOff>
    </xdr:from>
    <xdr:to>
      <xdr:col>20</xdr:col>
      <xdr:colOff>66675</xdr:colOff>
      <xdr:row>15</xdr:row>
      <xdr:rowOff>57150</xdr:rowOff>
    </xdr:to>
    <xdr:sp>
      <xdr:nvSpPr>
        <xdr:cNvPr id="118" name="TextBox 220"/>
        <xdr:cNvSpPr txBox="1">
          <a:spLocks noChangeArrowheads="1"/>
        </xdr:cNvSpPr>
      </xdr:nvSpPr>
      <xdr:spPr>
        <a:xfrm>
          <a:off x="5114925" y="2295525"/>
          <a:ext cx="828675" cy="1905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Models / Dwgs</a:t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70</xdr:row>
      <xdr:rowOff>19050</xdr:rowOff>
    </xdr:to>
    <xdr:sp>
      <xdr:nvSpPr>
        <xdr:cNvPr id="119" name="Line 221"/>
        <xdr:cNvSpPr>
          <a:spLocks/>
        </xdr:cNvSpPr>
      </xdr:nvSpPr>
      <xdr:spPr>
        <a:xfrm flipV="1">
          <a:off x="5067300" y="3886200"/>
          <a:ext cx="0" cy="74676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69</xdr:row>
      <xdr:rowOff>76200</xdr:rowOff>
    </xdr:from>
    <xdr:to>
      <xdr:col>19</xdr:col>
      <xdr:colOff>142875</xdr:colOff>
      <xdr:row>69</xdr:row>
      <xdr:rowOff>76200</xdr:rowOff>
    </xdr:to>
    <xdr:sp>
      <xdr:nvSpPr>
        <xdr:cNvPr id="120" name="Line 222"/>
        <xdr:cNvSpPr>
          <a:spLocks/>
        </xdr:cNvSpPr>
      </xdr:nvSpPr>
      <xdr:spPr>
        <a:xfrm>
          <a:off x="5076825" y="11249025"/>
          <a:ext cx="7810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39</xdr:row>
      <xdr:rowOff>142875</xdr:rowOff>
    </xdr:from>
    <xdr:to>
      <xdr:col>12</xdr:col>
      <xdr:colOff>0</xdr:colOff>
      <xdr:row>40</xdr:row>
      <xdr:rowOff>133350</xdr:rowOff>
    </xdr:to>
    <xdr:sp>
      <xdr:nvSpPr>
        <xdr:cNvPr id="121" name="TextBox 224"/>
        <xdr:cNvSpPr txBox="1">
          <a:spLocks noChangeArrowheads="1"/>
        </xdr:cNvSpPr>
      </xdr:nvSpPr>
      <xdr:spPr>
        <a:xfrm>
          <a:off x="4162425" y="6457950"/>
          <a:ext cx="41910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Models</a:t>
          </a:r>
        </a:p>
      </xdr:txBody>
    </xdr:sp>
    <xdr:clientData/>
  </xdr:twoCellAnchor>
  <xdr:twoCellAnchor>
    <xdr:from>
      <xdr:col>15</xdr:col>
      <xdr:colOff>9525</xdr:colOff>
      <xdr:row>39</xdr:row>
      <xdr:rowOff>85725</xdr:rowOff>
    </xdr:from>
    <xdr:to>
      <xdr:col>17</xdr:col>
      <xdr:colOff>9525</xdr:colOff>
      <xdr:row>39</xdr:row>
      <xdr:rowOff>85725</xdr:rowOff>
    </xdr:to>
    <xdr:sp>
      <xdr:nvSpPr>
        <xdr:cNvPr id="122" name="Line 225"/>
        <xdr:cNvSpPr>
          <a:spLocks/>
        </xdr:cNvSpPr>
      </xdr:nvSpPr>
      <xdr:spPr>
        <a:xfrm>
          <a:off x="5076825" y="6400800"/>
          <a:ext cx="3238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39</xdr:row>
      <xdr:rowOff>133350</xdr:rowOff>
    </xdr:from>
    <xdr:to>
      <xdr:col>17</xdr:col>
      <xdr:colOff>95250</xdr:colOff>
      <xdr:row>40</xdr:row>
      <xdr:rowOff>123825</xdr:rowOff>
    </xdr:to>
    <xdr:sp>
      <xdr:nvSpPr>
        <xdr:cNvPr id="123" name="TextBox 226"/>
        <xdr:cNvSpPr txBox="1">
          <a:spLocks noChangeArrowheads="1"/>
        </xdr:cNvSpPr>
      </xdr:nvSpPr>
      <xdr:spPr>
        <a:xfrm>
          <a:off x="5124450" y="6448425"/>
          <a:ext cx="361950" cy="152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Dwgs</a:t>
          </a:r>
        </a:p>
      </xdr:txBody>
    </xdr:sp>
    <xdr:clientData/>
  </xdr:twoCellAnchor>
  <xdr:twoCellAnchor>
    <xdr:from>
      <xdr:col>27</xdr:col>
      <xdr:colOff>0</xdr:colOff>
      <xdr:row>71</xdr:row>
      <xdr:rowOff>85725</xdr:rowOff>
    </xdr:from>
    <xdr:to>
      <xdr:col>32</xdr:col>
      <xdr:colOff>28575</xdr:colOff>
      <xdr:row>71</xdr:row>
      <xdr:rowOff>85725</xdr:rowOff>
    </xdr:to>
    <xdr:sp>
      <xdr:nvSpPr>
        <xdr:cNvPr id="124" name="Line 227"/>
        <xdr:cNvSpPr>
          <a:spLocks/>
        </xdr:cNvSpPr>
      </xdr:nvSpPr>
      <xdr:spPr>
        <a:xfrm>
          <a:off x="7010400" y="11582400"/>
          <a:ext cx="838200" cy="0"/>
        </a:xfrm>
        <a:prstGeom prst="line">
          <a:avLst/>
        </a:prstGeom>
        <a:noFill/>
        <a:ln w="571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142875</xdr:colOff>
      <xdr:row>4</xdr:row>
      <xdr:rowOff>57150</xdr:rowOff>
    </xdr:from>
    <xdr:to>
      <xdr:col>59</xdr:col>
      <xdr:colOff>104775</xdr:colOff>
      <xdr:row>5</xdr:row>
      <xdr:rowOff>9525</xdr:rowOff>
    </xdr:to>
    <xdr:sp>
      <xdr:nvSpPr>
        <xdr:cNvPr id="125" name="AutoShape 229"/>
        <xdr:cNvSpPr>
          <a:spLocks/>
        </xdr:cNvSpPr>
      </xdr:nvSpPr>
      <xdr:spPr>
        <a:xfrm rot="10800000" flipH="1">
          <a:off x="12592050" y="7048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28575</xdr:rowOff>
    </xdr:from>
    <xdr:to>
      <xdr:col>57</xdr:col>
      <xdr:colOff>142875</xdr:colOff>
      <xdr:row>6</xdr:row>
      <xdr:rowOff>142875</xdr:rowOff>
    </xdr:to>
    <xdr:sp>
      <xdr:nvSpPr>
        <xdr:cNvPr id="126" name="AutoShape 230"/>
        <xdr:cNvSpPr>
          <a:spLocks/>
        </xdr:cNvSpPr>
      </xdr:nvSpPr>
      <xdr:spPr>
        <a:xfrm rot="10800000" flipH="1">
          <a:off x="12268200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38100</xdr:colOff>
      <xdr:row>6</xdr:row>
      <xdr:rowOff>28575</xdr:rowOff>
    </xdr:from>
    <xdr:to>
      <xdr:col>57</xdr:col>
      <xdr:colOff>0</xdr:colOff>
      <xdr:row>6</xdr:row>
      <xdr:rowOff>142875</xdr:rowOff>
    </xdr:to>
    <xdr:sp>
      <xdr:nvSpPr>
        <xdr:cNvPr id="127" name="AutoShape 231"/>
        <xdr:cNvSpPr>
          <a:spLocks/>
        </xdr:cNvSpPr>
      </xdr:nvSpPr>
      <xdr:spPr>
        <a:xfrm rot="10800000" flipH="1">
          <a:off x="1212532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5</xdr:row>
      <xdr:rowOff>9525</xdr:rowOff>
    </xdr:from>
    <xdr:to>
      <xdr:col>59</xdr:col>
      <xdr:colOff>9525</xdr:colOff>
      <xdr:row>30</xdr:row>
      <xdr:rowOff>57150</xdr:rowOff>
    </xdr:to>
    <xdr:sp>
      <xdr:nvSpPr>
        <xdr:cNvPr id="128" name="Line 232"/>
        <xdr:cNvSpPr>
          <a:spLocks/>
        </xdr:cNvSpPr>
      </xdr:nvSpPr>
      <xdr:spPr>
        <a:xfrm flipV="1">
          <a:off x="12639675" y="819150"/>
          <a:ext cx="0" cy="40957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6</xdr:row>
      <xdr:rowOff>38100</xdr:rowOff>
    </xdr:from>
    <xdr:to>
      <xdr:col>42</xdr:col>
      <xdr:colOff>161925</xdr:colOff>
      <xdr:row>6</xdr:row>
      <xdr:rowOff>152400</xdr:rowOff>
    </xdr:to>
    <xdr:sp>
      <xdr:nvSpPr>
        <xdr:cNvPr id="129" name="AutoShape 233"/>
        <xdr:cNvSpPr>
          <a:spLocks/>
        </xdr:cNvSpPr>
      </xdr:nvSpPr>
      <xdr:spPr>
        <a:xfrm rot="10800000" flipH="1">
          <a:off x="957262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85725</xdr:colOff>
      <xdr:row>6</xdr:row>
      <xdr:rowOff>142875</xdr:rowOff>
    </xdr:from>
    <xdr:to>
      <xdr:col>42</xdr:col>
      <xdr:colOff>85725</xdr:colOff>
      <xdr:row>30</xdr:row>
      <xdr:rowOff>47625</xdr:rowOff>
    </xdr:to>
    <xdr:sp>
      <xdr:nvSpPr>
        <xdr:cNvPr id="130" name="Line 234"/>
        <xdr:cNvSpPr>
          <a:spLocks/>
        </xdr:cNvSpPr>
      </xdr:nvSpPr>
      <xdr:spPr>
        <a:xfrm flipV="1">
          <a:off x="9639300" y="1114425"/>
          <a:ext cx="0" cy="37909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95250</xdr:colOff>
      <xdr:row>30</xdr:row>
      <xdr:rowOff>95250</xdr:rowOff>
    </xdr:from>
    <xdr:to>
      <xdr:col>43</xdr:col>
      <xdr:colOff>19050</xdr:colOff>
      <xdr:row>30</xdr:row>
      <xdr:rowOff>95250</xdr:rowOff>
    </xdr:to>
    <xdr:sp>
      <xdr:nvSpPr>
        <xdr:cNvPr id="131" name="Line 235"/>
        <xdr:cNvSpPr>
          <a:spLocks/>
        </xdr:cNvSpPr>
      </xdr:nvSpPr>
      <xdr:spPr>
        <a:xfrm>
          <a:off x="9648825" y="49530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6</xdr:row>
      <xdr:rowOff>38100</xdr:rowOff>
    </xdr:from>
    <xdr:to>
      <xdr:col>39</xdr:col>
      <xdr:colOff>152400</xdr:colOff>
      <xdr:row>6</xdr:row>
      <xdr:rowOff>152400</xdr:rowOff>
    </xdr:to>
    <xdr:sp>
      <xdr:nvSpPr>
        <xdr:cNvPr id="132" name="AutoShape 236"/>
        <xdr:cNvSpPr>
          <a:spLocks/>
        </xdr:cNvSpPr>
      </xdr:nvSpPr>
      <xdr:spPr>
        <a:xfrm rot="10800000" flipH="1">
          <a:off x="902017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95250</xdr:colOff>
      <xdr:row>27</xdr:row>
      <xdr:rowOff>85725</xdr:rowOff>
    </xdr:from>
    <xdr:to>
      <xdr:col>55</xdr:col>
      <xdr:colOff>19050</xdr:colOff>
      <xdr:row>27</xdr:row>
      <xdr:rowOff>85725</xdr:rowOff>
    </xdr:to>
    <xdr:sp>
      <xdr:nvSpPr>
        <xdr:cNvPr id="133" name="Line 238"/>
        <xdr:cNvSpPr>
          <a:spLocks/>
        </xdr:cNvSpPr>
      </xdr:nvSpPr>
      <xdr:spPr>
        <a:xfrm>
          <a:off x="11820525" y="4457700"/>
          <a:ext cx="104775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66675</xdr:colOff>
      <xdr:row>7</xdr:row>
      <xdr:rowOff>0</xdr:rowOff>
    </xdr:from>
    <xdr:to>
      <xdr:col>57</xdr:col>
      <xdr:colOff>66675</xdr:colOff>
      <xdr:row>27</xdr:row>
      <xdr:rowOff>85725</xdr:rowOff>
    </xdr:to>
    <xdr:sp>
      <xdr:nvSpPr>
        <xdr:cNvPr id="134" name="Line 239"/>
        <xdr:cNvSpPr>
          <a:spLocks/>
        </xdr:cNvSpPr>
      </xdr:nvSpPr>
      <xdr:spPr>
        <a:xfrm flipV="1">
          <a:off x="12334875" y="1133475"/>
          <a:ext cx="0" cy="33242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104775</xdr:colOff>
      <xdr:row>32</xdr:row>
      <xdr:rowOff>114300</xdr:rowOff>
    </xdr:from>
    <xdr:to>
      <xdr:col>51</xdr:col>
      <xdr:colOff>114300</xdr:colOff>
      <xdr:row>32</xdr:row>
      <xdr:rowOff>114300</xdr:rowOff>
    </xdr:to>
    <xdr:sp>
      <xdr:nvSpPr>
        <xdr:cNvPr id="135" name="Line 243"/>
        <xdr:cNvSpPr>
          <a:spLocks/>
        </xdr:cNvSpPr>
      </xdr:nvSpPr>
      <xdr:spPr>
        <a:xfrm>
          <a:off x="10744200" y="5295900"/>
          <a:ext cx="5524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32</xdr:row>
      <xdr:rowOff>123825</xdr:rowOff>
    </xdr:from>
    <xdr:to>
      <xdr:col>51</xdr:col>
      <xdr:colOff>104775</xdr:colOff>
      <xdr:row>47</xdr:row>
      <xdr:rowOff>133350</xdr:rowOff>
    </xdr:to>
    <xdr:sp>
      <xdr:nvSpPr>
        <xdr:cNvPr id="136" name="Line 244"/>
        <xdr:cNvSpPr>
          <a:spLocks/>
        </xdr:cNvSpPr>
      </xdr:nvSpPr>
      <xdr:spPr>
        <a:xfrm flipV="1">
          <a:off x="11277600" y="5305425"/>
          <a:ext cx="9525" cy="24384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38100</xdr:rowOff>
    </xdr:from>
    <xdr:to>
      <xdr:col>41</xdr:col>
      <xdr:colOff>142875</xdr:colOff>
      <xdr:row>6</xdr:row>
      <xdr:rowOff>152400</xdr:rowOff>
    </xdr:to>
    <xdr:sp>
      <xdr:nvSpPr>
        <xdr:cNvPr id="137" name="AutoShape 245"/>
        <xdr:cNvSpPr>
          <a:spLocks/>
        </xdr:cNvSpPr>
      </xdr:nvSpPr>
      <xdr:spPr>
        <a:xfrm rot="10800000" flipH="1">
          <a:off x="93726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38100</xdr:colOff>
      <xdr:row>6</xdr:row>
      <xdr:rowOff>28575</xdr:rowOff>
    </xdr:from>
    <xdr:to>
      <xdr:col>45</xdr:col>
      <xdr:colOff>0</xdr:colOff>
      <xdr:row>6</xdr:row>
      <xdr:rowOff>142875</xdr:rowOff>
    </xdr:to>
    <xdr:sp>
      <xdr:nvSpPr>
        <xdr:cNvPr id="138" name="AutoShape 246"/>
        <xdr:cNvSpPr>
          <a:spLocks/>
        </xdr:cNvSpPr>
      </xdr:nvSpPr>
      <xdr:spPr>
        <a:xfrm rot="10800000" flipH="1">
          <a:off x="9953625" y="1000125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6</xdr:row>
      <xdr:rowOff>38100</xdr:rowOff>
    </xdr:from>
    <xdr:to>
      <xdr:col>48</xdr:col>
      <xdr:colOff>9525</xdr:colOff>
      <xdr:row>6</xdr:row>
      <xdr:rowOff>152400</xdr:rowOff>
    </xdr:to>
    <xdr:sp>
      <xdr:nvSpPr>
        <xdr:cNvPr id="139" name="AutoShape 247"/>
        <xdr:cNvSpPr>
          <a:spLocks/>
        </xdr:cNvSpPr>
      </xdr:nvSpPr>
      <xdr:spPr>
        <a:xfrm rot="10800000" flipH="1">
          <a:off x="10506075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47625</xdr:colOff>
      <xdr:row>6</xdr:row>
      <xdr:rowOff>38100</xdr:rowOff>
    </xdr:from>
    <xdr:to>
      <xdr:col>51</xdr:col>
      <xdr:colOff>9525</xdr:colOff>
      <xdr:row>6</xdr:row>
      <xdr:rowOff>152400</xdr:rowOff>
    </xdr:to>
    <xdr:sp>
      <xdr:nvSpPr>
        <xdr:cNvPr id="140" name="AutoShape 248"/>
        <xdr:cNvSpPr>
          <a:spLocks/>
        </xdr:cNvSpPr>
      </xdr:nvSpPr>
      <xdr:spPr>
        <a:xfrm rot="10800000" flipH="1">
          <a:off x="11049000" y="1009650"/>
          <a:ext cx="142875" cy="114300"/>
        </a:xfrm>
        <a:prstGeom prst="triangl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114300</xdr:colOff>
      <xdr:row>6</xdr:row>
      <xdr:rowOff>142875</xdr:rowOff>
    </xdr:from>
    <xdr:to>
      <xdr:col>47</xdr:col>
      <xdr:colOff>114300</xdr:colOff>
      <xdr:row>29</xdr:row>
      <xdr:rowOff>85725</xdr:rowOff>
    </xdr:to>
    <xdr:sp>
      <xdr:nvSpPr>
        <xdr:cNvPr id="141" name="Line 249"/>
        <xdr:cNvSpPr>
          <a:spLocks/>
        </xdr:cNvSpPr>
      </xdr:nvSpPr>
      <xdr:spPr>
        <a:xfrm flipV="1">
          <a:off x="10572750" y="1114425"/>
          <a:ext cx="0" cy="366712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66675</xdr:colOff>
      <xdr:row>7</xdr:row>
      <xdr:rowOff>0</xdr:rowOff>
    </xdr:from>
    <xdr:to>
      <xdr:col>51</xdr:col>
      <xdr:colOff>66675</xdr:colOff>
      <xdr:row>30</xdr:row>
      <xdr:rowOff>76200</xdr:rowOff>
    </xdr:to>
    <xdr:sp>
      <xdr:nvSpPr>
        <xdr:cNvPr id="142" name="Line 250"/>
        <xdr:cNvSpPr>
          <a:spLocks/>
        </xdr:cNvSpPr>
      </xdr:nvSpPr>
      <xdr:spPr>
        <a:xfrm flipV="1">
          <a:off x="11249025" y="1133475"/>
          <a:ext cx="0" cy="3800475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133350</xdr:colOff>
      <xdr:row>30</xdr:row>
      <xdr:rowOff>66675</xdr:rowOff>
    </xdr:from>
    <xdr:to>
      <xdr:col>54</xdr:col>
      <xdr:colOff>171450</xdr:colOff>
      <xdr:row>49</xdr:row>
      <xdr:rowOff>76200</xdr:rowOff>
    </xdr:to>
    <xdr:sp>
      <xdr:nvSpPr>
        <xdr:cNvPr id="143" name="Line 251"/>
        <xdr:cNvSpPr>
          <a:spLocks/>
        </xdr:cNvSpPr>
      </xdr:nvSpPr>
      <xdr:spPr>
        <a:xfrm flipH="1" flipV="1">
          <a:off x="11496675" y="4924425"/>
          <a:ext cx="400050" cy="308610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57150</xdr:colOff>
      <xdr:row>50</xdr:row>
      <xdr:rowOff>19050</xdr:rowOff>
    </xdr:from>
    <xdr:to>
      <xdr:col>53</xdr:col>
      <xdr:colOff>9525</xdr:colOff>
      <xdr:row>52</xdr:row>
      <xdr:rowOff>57150</xdr:rowOff>
    </xdr:to>
    <xdr:sp>
      <xdr:nvSpPr>
        <xdr:cNvPr id="144" name="TextBox 252"/>
        <xdr:cNvSpPr txBox="1">
          <a:spLocks noChangeArrowheads="1"/>
        </xdr:cNvSpPr>
      </xdr:nvSpPr>
      <xdr:spPr>
        <a:xfrm>
          <a:off x="10696575" y="8115300"/>
          <a:ext cx="857250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Run A1/A2/A3 over 3rd VVHP</a:t>
          </a:r>
        </a:p>
      </xdr:txBody>
    </xdr:sp>
    <xdr:clientData/>
  </xdr:twoCellAnchor>
  <xdr:twoCellAnchor>
    <xdr:from>
      <xdr:col>50</xdr:col>
      <xdr:colOff>133350</xdr:colOff>
      <xdr:row>48</xdr:row>
      <xdr:rowOff>66675</xdr:rowOff>
    </xdr:from>
    <xdr:to>
      <xdr:col>51</xdr:col>
      <xdr:colOff>123825</xdr:colOff>
      <xdr:row>50</xdr:row>
      <xdr:rowOff>0</xdr:rowOff>
    </xdr:to>
    <xdr:sp>
      <xdr:nvSpPr>
        <xdr:cNvPr id="145" name="Line 253"/>
        <xdr:cNvSpPr>
          <a:spLocks/>
        </xdr:cNvSpPr>
      </xdr:nvSpPr>
      <xdr:spPr>
        <a:xfrm flipV="1">
          <a:off x="11134725" y="7839075"/>
          <a:ext cx="1714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133350</xdr:colOff>
      <xdr:row>32</xdr:row>
      <xdr:rowOff>76200</xdr:rowOff>
    </xdr:from>
    <xdr:to>
      <xdr:col>54</xdr:col>
      <xdr:colOff>47625</xdr:colOff>
      <xdr:row>49</xdr:row>
      <xdr:rowOff>85725</xdr:rowOff>
    </xdr:to>
    <xdr:sp>
      <xdr:nvSpPr>
        <xdr:cNvPr id="146" name="Line 254"/>
        <xdr:cNvSpPr>
          <a:spLocks/>
        </xdr:cNvSpPr>
      </xdr:nvSpPr>
      <xdr:spPr>
        <a:xfrm flipH="1" flipV="1">
          <a:off x="11134725" y="5257800"/>
          <a:ext cx="638175" cy="2762250"/>
        </a:xfrm>
        <a:prstGeom prst="line">
          <a:avLst/>
        </a:prstGeom>
        <a:noFill/>
        <a:ln w="9525" cmpd="sng">
          <a:solidFill>
            <a:srgbClr val="FF66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7"/>
  <sheetViews>
    <sheetView tabSelected="1" workbookViewId="0" topLeftCell="R2">
      <selection activeCell="BQ37" sqref="BQ37"/>
    </sheetView>
  </sheetViews>
  <sheetFormatPr defaultColWidth="9.140625" defaultRowHeight="12.75"/>
  <cols>
    <col min="1" max="1" width="5.421875" style="3" customWidth="1"/>
    <col min="2" max="2" width="39.00390625" style="0" customWidth="1"/>
    <col min="3" max="36" width="2.421875" style="47" customWidth="1"/>
    <col min="37" max="80" width="2.7109375" style="0" customWidth="1"/>
    <col min="81" max="81" width="2.28125" style="0" customWidth="1"/>
    <col min="82" max="85" width="3.28125" style="0" customWidth="1"/>
  </cols>
  <sheetData>
    <row r="1" spans="1:81" ht="12.75">
      <c r="A1" s="11"/>
      <c r="B1" s="12"/>
      <c r="C1" s="54"/>
      <c r="D1" s="54"/>
      <c r="E1" s="54"/>
      <c r="F1" s="54"/>
      <c r="G1" s="54"/>
      <c r="H1" s="54"/>
      <c r="I1" s="54"/>
      <c r="J1" s="54"/>
      <c r="K1" s="54"/>
      <c r="L1" s="54" t="s">
        <v>14</v>
      </c>
      <c r="M1" s="54"/>
      <c r="N1" s="54"/>
      <c r="O1" s="54"/>
      <c r="P1" s="56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5"/>
      <c r="AC1" s="56"/>
      <c r="AD1" s="54"/>
      <c r="AE1" s="54"/>
      <c r="AF1" s="54"/>
      <c r="AG1" s="54"/>
      <c r="AH1" s="54"/>
      <c r="AI1" s="54"/>
      <c r="AJ1" s="54"/>
      <c r="AK1" s="13"/>
      <c r="AL1" s="14"/>
      <c r="AM1" s="12"/>
      <c r="AN1" s="12"/>
      <c r="AO1" s="12" t="s">
        <v>17</v>
      </c>
      <c r="AP1" s="14"/>
      <c r="AQ1" s="14"/>
      <c r="AR1" s="14"/>
      <c r="AS1" s="14"/>
      <c r="AT1" s="12"/>
      <c r="AU1" s="12"/>
      <c r="AV1" s="12"/>
      <c r="AW1" s="13"/>
      <c r="AX1" s="14"/>
      <c r="AY1" s="12"/>
      <c r="AZ1" s="12"/>
      <c r="BA1" s="12" t="s">
        <v>30</v>
      </c>
      <c r="BB1" s="14"/>
      <c r="BC1" s="14"/>
      <c r="BD1" s="14"/>
      <c r="BE1" s="14"/>
      <c r="BF1" s="12"/>
      <c r="BG1" s="12"/>
      <c r="BH1" s="42"/>
      <c r="BI1" s="12"/>
      <c r="BJ1" s="12" t="s">
        <v>31</v>
      </c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3"/>
      <c r="BV1" s="12" t="s">
        <v>61</v>
      </c>
      <c r="BW1" s="12"/>
      <c r="BX1" s="12"/>
      <c r="BY1" s="12"/>
      <c r="BZ1" s="12"/>
      <c r="CA1" s="12"/>
      <c r="CB1" s="12"/>
      <c r="CC1" s="42"/>
    </row>
    <row r="2" spans="1:81" ht="12.75">
      <c r="A2" s="8"/>
      <c r="C2" s="46"/>
      <c r="D2" s="47" t="s">
        <v>6</v>
      </c>
      <c r="G2" s="46"/>
      <c r="H2" s="47" t="s">
        <v>7</v>
      </c>
      <c r="K2" s="46"/>
      <c r="L2" s="47" t="s">
        <v>8</v>
      </c>
      <c r="O2" s="48"/>
      <c r="P2" s="49"/>
      <c r="Q2" s="47" t="s">
        <v>9</v>
      </c>
      <c r="T2" s="46"/>
      <c r="U2" s="47" t="s">
        <v>10</v>
      </c>
      <c r="X2" s="46"/>
      <c r="Y2" s="47" t="s">
        <v>11</v>
      </c>
      <c r="AB2" s="46"/>
      <c r="AC2" s="49"/>
      <c r="AD2" s="47" t="s">
        <v>12</v>
      </c>
      <c r="AG2" s="46"/>
      <c r="AH2" s="47" t="s">
        <v>13</v>
      </c>
      <c r="AK2" s="37" t="s">
        <v>22</v>
      </c>
      <c r="AL2" s="38" t="s">
        <v>23</v>
      </c>
      <c r="AM2" s="39" t="s">
        <v>24</v>
      </c>
      <c r="AN2" s="45" t="s">
        <v>25</v>
      </c>
      <c r="AO2" s="39" t="s">
        <v>26</v>
      </c>
      <c r="AP2" s="39" t="s">
        <v>27</v>
      </c>
      <c r="AQ2" s="38" t="s">
        <v>28</v>
      </c>
      <c r="AR2" s="38" t="s">
        <v>27</v>
      </c>
      <c r="AS2" s="39" t="s">
        <v>25</v>
      </c>
      <c r="AT2" s="40" t="s">
        <v>25</v>
      </c>
      <c r="AU2" s="38" t="s">
        <v>28</v>
      </c>
      <c r="AV2" s="41" t="s">
        <v>29</v>
      </c>
      <c r="AW2" s="37" t="s">
        <v>22</v>
      </c>
      <c r="AX2" s="38" t="s">
        <v>23</v>
      </c>
      <c r="AY2" s="39" t="s">
        <v>24</v>
      </c>
      <c r="AZ2" s="38" t="s">
        <v>25</v>
      </c>
      <c r="BA2" s="39" t="s">
        <v>26</v>
      </c>
      <c r="BB2" s="39" t="s">
        <v>27</v>
      </c>
      <c r="BC2" s="38" t="s">
        <v>28</v>
      </c>
      <c r="BD2" s="38" t="s">
        <v>27</v>
      </c>
      <c r="BE2" s="39" t="s">
        <v>25</v>
      </c>
      <c r="BF2" s="40" t="s">
        <v>25</v>
      </c>
      <c r="BG2" s="38" t="s">
        <v>28</v>
      </c>
      <c r="BH2" s="41" t="s">
        <v>29</v>
      </c>
      <c r="BI2" s="37" t="s">
        <v>22</v>
      </c>
      <c r="BJ2" s="38" t="s">
        <v>23</v>
      </c>
      <c r="BK2" s="39" t="s">
        <v>24</v>
      </c>
      <c r="BL2" s="45" t="s">
        <v>25</v>
      </c>
      <c r="BM2" s="39" t="s">
        <v>26</v>
      </c>
      <c r="BN2" s="39" t="s">
        <v>27</v>
      </c>
      <c r="BO2" s="39" t="s">
        <v>28</v>
      </c>
      <c r="BP2" s="39" t="s">
        <v>27</v>
      </c>
      <c r="BQ2" s="39" t="s">
        <v>25</v>
      </c>
      <c r="BR2" s="39" t="s">
        <v>25</v>
      </c>
      <c r="BS2" s="39" t="s">
        <v>28</v>
      </c>
      <c r="BT2" s="39" t="s">
        <v>29</v>
      </c>
      <c r="BU2" s="37" t="s">
        <v>22</v>
      </c>
      <c r="BV2" s="38" t="s">
        <v>23</v>
      </c>
      <c r="BW2" s="39" t="s">
        <v>24</v>
      </c>
      <c r="BX2" s="45" t="s">
        <v>25</v>
      </c>
      <c r="BY2" s="39" t="s">
        <v>26</v>
      </c>
      <c r="BZ2" s="39" t="s">
        <v>27</v>
      </c>
      <c r="CA2" s="39" t="s">
        <v>28</v>
      </c>
      <c r="CB2" s="39" t="s">
        <v>27</v>
      </c>
      <c r="CC2" s="44" t="s">
        <v>25</v>
      </c>
    </row>
    <row r="3" spans="1:81" ht="12.75" customHeight="1">
      <c r="A3" s="74" t="s">
        <v>1</v>
      </c>
      <c r="B3" s="15" t="s">
        <v>2</v>
      </c>
      <c r="C3" s="52">
        <v>7</v>
      </c>
      <c r="D3" s="51">
        <f aca="true" t="shared" si="0" ref="D3:AF3">C3+7</f>
        <v>14</v>
      </c>
      <c r="E3" s="51">
        <f t="shared" si="0"/>
        <v>21</v>
      </c>
      <c r="F3" s="51">
        <f t="shared" si="0"/>
        <v>28</v>
      </c>
      <c r="G3" s="53">
        <v>7</v>
      </c>
      <c r="H3" s="51">
        <f t="shared" si="0"/>
        <v>14</v>
      </c>
      <c r="I3" s="51">
        <f t="shared" si="0"/>
        <v>21</v>
      </c>
      <c r="J3" s="51">
        <f t="shared" si="0"/>
        <v>28</v>
      </c>
      <c r="K3" s="53">
        <v>4</v>
      </c>
      <c r="L3" s="51">
        <f t="shared" si="0"/>
        <v>11</v>
      </c>
      <c r="M3" s="51">
        <f t="shared" si="0"/>
        <v>18</v>
      </c>
      <c r="N3" s="51">
        <f t="shared" si="0"/>
        <v>25</v>
      </c>
      <c r="O3" s="50">
        <v>2</v>
      </c>
      <c r="P3" s="51">
        <f t="shared" si="0"/>
        <v>9</v>
      </c>
      <c r="Q3" s="51">
        <f t="shared" si="0"/>
        <v>16</v>
      </c>
      <c r="R3" s="51">
        <f t="shared" si="0"/>
        <v>23</v>
      </c>
      <c r="S3" s="51">
        <f t="shared" si="0"/>
        <v>30</v>
      </c>
      <c r="T3" s="53">
        <v>6</v>
      </c>
      <c r="U3" s="51">
        <f t="shared" si="0"/>
        <v>13</v>
      </c>
      <c r="V3" s="51">
        <f t="shared" si="0"/>
        <v>20</v>
      </c>
      <c r="W3" s="51">
        <f t="shared" si="0"/>
        <v>27</v>
      </c>
      <c r="X3" s="53">
        <v>4</v>
      </c>
      <c r="Y3" s="51">
        <f t="shared" si="0"/>
        <v>11</v>
      </c>
      <c r="Z3" s="51">
        <f t="shared" si="0"/>
        <v>18</v>
      </c>
      <c r="AA3" s="51">
        <f t="shared" si="0"/>
        <v>25</v>
      </c>
      <c r="AB3" s="53">
        <v>1</v>
      </c>
      <c r="AC3" s="51">
        <f t="shared" si="0"/>
        <v>8</v>
      </c>
      <c r="AD3" s="51">
        <f t="shared" si="0"/>
        <v>15</v>
      </c>
      <c r="AE3" s="51">
        <f t="shared" si="0"/>
        <v>22</v>
      </c>
      <c r="AF3" s="51">
        <f t="shared" si="0"/>
        <v>29</v>
      </c>
      <c r="AG3" s="53">
        <v>5</v>
      </c>
      <c r="AH3" s="51">
        <f>AG3+7</f>
        <v>12</v>
      </c>
      <c r="AI3" s="51">
        <f>AH3+7</f>
        <v>19</v>
      </c>
      <c r="AJ3" s="51">
        <f>AI3+7</f>
        <v>26</v>
      </c>
      <c r="AK3" s="34"/>
      <c r="AL3" s="32"/>
      <c r="AM3" s="32"/>
      <c r="AN3" s="32"/>
      <c r="AO3" s="32"/>
      <c r="AP3" s="33"/>
      <c r="AQ3" s="32"/>
      <c r="AR3" s="32"/>
      <c r="AS3" s="32"/>
      <c r="AT3" s="32"/>
      <c r="AU3" s="32"/>
      <c r="AV3" s="43"/>
      <c r="AW3" s="34"/>
      <c r="AX3" s="32"/>
      <c r="AY3" s="32"/>
      <c r="AZ3" s="32"/>
      <c r="BA3" s="32"/>
      <c r="BB3" s="33"/>
      <c r="BC3" s="32"/>
      <c r="BD3" s="32"/>
      <c r="BE3" s="32"/>
      <c r="BF3" s="32"/>
      <c r="BG3" s="32"/>
      <c r="BH3" s="43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3"/>
      <c r="BV3" s="12"/>
      <c r="BW3" s="12"/>
      <c r="BX3" s="12"/>
      <c r="BY3" s="12"/>
      <c r="BZ3" s="12"/>
      <c r="CA3" s="12"/>
      <c r="CB3" s="12"/>
      <c r="CC3" s="43"/>
    </row>
    <row r="4" spans="1:81" ht="12.75">
      <c r="A4" s="9"/>
      <c r="B4" s="27"/>
      <c r="C4" s="46"/>
      <c r="D4" s="58"/>
      <c r="E4" s="58"/>
      <c r="F4" s="58"/>
      <c r="G4" s="59"/>
      <c r="H4" s="58"/>
      <c r="I4" s="58"/>
      <c r="J4" s="58"/>
      <c r="K4" s="59"/>
      <c r="L4" s="58"/>
      <c r="M4" s="58"/>
      <c r="N4" s="58"/>
      <c r="O4" s="57"/>
      <c r="P4" s="58"/>
      <c r="Q4" s="58"/>
      <c r="R4" s="58"/>
      <c r="S4" s="58"/>
      <c r="T4" s="59"/>
      <c r="U4" s="58"/>
      <c r="V4" s="58"/>
      <c r="W4" s="58"/>
      <c r="X4" s="59"/>
      <c r="Y4" s="58"/>
      <c r="Z4" s="58"/>
      <c r="AA4" s="58"/>
      <c r="AB4" s="59"/>
      <c r="AC4" s="58"/>
      <c r="AD4" s="58"/>
      <c r="AE4" s="58"/>
      <c r="AF4" s="58"/>
      <c r="AG4" s="59"/>
      <c r="AH4" s="58"/>
      <c r="AJ4" s="58"/>
      <c r="AK4" s="28"/>
      <c r="AL4" s="63" t="s">
        <v>58</v>
      </c>
      <c r="AM4" s="26"/>
      <c r="AN4" s="26"/>
      <c r="AO4" s="26"/>
      <c r="AP4" s="25"/>
      <c r="AS4" s="25"/>
      <c r="AT4" s="25"/>
      <c r="AV4" s="47"/>
      <c r="AW4" s="6"/>
      <c r="BH4" s="36"/>
      <c r="BU4" s="6"/>
      <c r="BV4" s="25"/>
      <c r="BW4" s="25"/>
      <c r="BX4" s="25"/>
      <c r="BY4" s="25"/>
      <c r="CC4" s="36"/>
    </row>
    <row r="5" spans="1:81" ht="12.75">
      <c r="A5" s="9"/>
      <c r="B5" s="29"/>
      <c r="C5" s="46"/>
      <c r="D5" s="58"/>
      <c r="E5" s="58"/>
      <c r="F5" s="58"/>
      <c r="G5" s="59"/>
      <c r="H5" s="58"/>
      <c r="I5" s="58"/>
      <c r="J5" s="58"/>
      <c r="K5" s="59"/>
      <c r="L5" s="58"/>
      <c r="M5" s="58"/>
      <c r="N5" s="58"/>
      <c r="O5" s="57"/>
      <c r="P5" s="58"/>
      <c r="Q5" s="58"/>
      <c r="R5" s="63" t="s">
        <v>59</v>
      </c>
      <c r="S5" s="58"/>
      <c r="T5" s="59"/>
      <c r="U5" s="58"/>
      <c r="V5" s="58"/>
      <c r="W5" s="58"/>
      <c r="X5" s="59"/>
      <c r="Y5" s="58"/>
      <c r="Z5" s="58"/>
      <c r="AA5" s="58"/>
      <c r="AB5" s="59"/>
      <c r="AC5" s="58"/>
      <c r="AD5" s="58"/>
      <c r="AE5" s="58"/>
      <c r="AG5" s="59"/>
      <c r="AI5" s="58"/>
      <c r="AJ5" s="58"/>
      <c r="AK5" s="28"/>
      <c r="AM5" s="26"/>
      <c r="AO5" s="26"/>
      <c r="AP5" s="25"/>
      <c r="AS5" s="25"/>
      <c r="AT5" s="25"/>
      <c r="AU5" s="63" t="s">
        <v>60</v>
      </c>
      <c r="AV5" s="36"/>
      <c r="BG5" s="94" t="s">
        <v>125</v>
      </c>
      <c r="BH5" s="36"/>
      <c r="BU5" s="6"/>
      <c r="BV5" s="25"/>
      <c r="BW5" s="25"/>
      <c r="BX5" s="25"/>
      <c r="BY5" s="25"/>
      <c r="CC5" s="36"/>
    </row>
    <row r="6" spans="1:81" ht="12.75">
      <c r="A6" s="9"/>
      <c r="B6" s="29"/>
      <c r="C6" s="46"/>
      <c r="D6" s="58"/>
      <c r="E6" s="58"/>
      <c r="F6" s="58"/>
      <c r="G6" s="59"/>
      <c r="H6" s="58"/>
      <c r="I6" s="58"/>
      <c r="J6" s="58"/>
      <c r="K6" s="59"/>
      <c r="L6" s="58"/>
      <c r="M6" s="58"/>
      <c r="N6" s="58"/>
      <c r="O6" s="57"/>
      <c r="P6" s="58"/>
      <c r="Q6" s="58"/>
      <c r="R6" s="63"/>
      <c r="S6" s="58"/>
      <c r="T6" s="59"/>
      <c r="U6" s="58"/>
      <c r="V6" s="58"/>
      <c r="W6" s="58"/>
      <c r="X6" s="59"/>
      <c r="Y6" s="58"/>
      <c r="Z6" s="58"/>
      <c r="AA6" s="58"/>
      <c r="AB6" s="59"/>
      <c r="AC6" s="58"/>
      <c r="AD6" s="58"/>
      <c r="AE6" s="58"/>
      <c r="AG6" s="59"/>
      <c r="AI6" s="58"/>
      <c r="AJ6" s="58"/>
      <c r="AL6" s="63" t="s">
        <v>66</v>
      </c>
      <c r="AM6" s="26"/>
      <c r="AN6" s="63" t="s">
        <v>130</v>
      </c>
      <c r="AO6" s="26"/>
      <c r="AP6" s="63" t="s">
        <v>133</v>
      </c>
      <c r="AQ6" s="63" t="s">
        <v>128</v>
      </c>
      <c r="AS6" s="63" t="s">
        <v>67</v>
      </c>
      <c r="AT6" s="63" t="s">
        <v>70</v>
      </c>
      <c r="AU6" s="63"/>
      <c r="AV6" s="63" t="s">
        <v>134</v>
      </c>
      <c r="AW6" s="63" t="s">
        <v>71</v>
      </c>
      <c r="AY6" s="65" t="s">
        <v>127</v>
      </c>
      <c r="AZ6" s="65" t="s">
        <v>126</v>
      </c>
      <c r="BB6" s="65" t="s">
        <v>135</v>
      </c>
      <c r="BC6" s="65" t="s">
        <v>68</v>
      </c>
      <c r="BE6" s="65" t="s">
        <v>136</v>
      </c>
      <c r="BF6" s="65" t="s">
        <v>69</v>
      </c>
      <c r="BH6" s="65" t="s">
        <v>124</v>
      </c>
      <c r="BI6" s="6"/>
      <c r="BJ6" s="65" t="s">
        <v>123</v>
      </c>
      <c r="BK6" s="60" t="s">
        <v>122</v>
      </c>
      <c r="BU6" s="6"/>
      <c r="BV6" s="25"/>
      <c r="BW6" s="25"/>
      <c r="BX6" s="25"/>
      <c r="BY6" s="25"/>
      <c r="CC6" s="36"/>
    </row>
    <row r="7" spans="1:81" ht="12.75">
      <c r="A7" s="9"/>
      <c r="B7" s="29"/>
      <c r="C7" s="46"/>
      <c r="D7" s="58"/>
      <c r="E7" s="58"/>
      <c r="F7" s="58"/>
      <c r="G7" s="59"/>
      <c r="H7" s="58"/>
      <c r="I7" s="58"/>
      <c r="J7" s="58"/>
      <c r="K7" s="59"/>
      <c r="L7" s="58"/>
      <c r="M7" s="58"/>
      <c r="N7" s="58"/>
      <c r="O7" s="57"/>
      <c r="P7" s="58"/>
      <c r="Q7" s="58"/>
      <c r="R7" s="63"/>
      <c r="S7" s="58"/>
      <c r="T7" s="59"/>
      <c r="U7" s="58"/>
      <c r="V7" s="58"/>
      <c r="W7" s="58"/>
      <c r="X7" s="59"/>
      <c r="Y7" s="58"/>
      <c r="Z7" s="58"/>
      <c r="AA7" s="58"/>
      <c r="AB7" s="59"/>
      <c r="AC7" s="58"/>
      <c r="AD7" s="58"/>
      <c r="AE7" s="58"/>
      <c r="AG7" s="59"/>
      <c r="AI7" s="58"/>
      <c r="AJ7" s="58"/>
      <c r="AM7" s="26"/>
      <c r="AO7" s="26"/>
      <c r="AP7" s="25"/>
      <c r="AS7" s="25"/>
      <c r="AT7" s="25"/>
      <c r="AU7" s="63"/>
      <c r="AV7" s="36"/>
      <c r="BH7" s="36"/>
      <c r="BU7" s="6"/>
      <c r="BV7" s="25"/>
      <c r="BW7" s="25"/>
      <c r="CC7" s="36"/>
    </row>
    <row r="8" spans="1:81" s="88" customFormat="1" ht="12.75">
      <c r="A8" s="78"/>
      <c r="B8" s="92" t="s">
        <v>112</v>
      </c>
      <c r="C8" s="86"/>
      <c r="D8" s="79"/>
      <c r="E8" s="79"/>
      <c r="F8" s="79"/>
      <c r="G8" s="80"/>
      <c r="H8" s="79"/>
      <c r="I8" s="79"/>
      <c r="J8" s="79"/>
      <c r="K8" s="80"/>
      <c r="L8" s="79"/>
      <c r="M8" s="79"/>
      <c r="N8" s="79"/>
      <c r="O8" s="80"/>
      <c r="P8" s="79"/>
      <c r="Q8" s="79"/>
      <c r="R8" s="79"/>
      <c r="S8" s="81" t="s">
        <v>41</v>
      </c>
      <c r="T8" s="80"/>
      <c r="U8" s="79"/>
      <c r="V8" s="79"/>
      <c r="W8" s="79"/>
      <c r="X8" s="80"/>
      <c r="Y8" s="79"/>
      <c r="Z8" s="79"/>
      <c r="AA8" s="79"/>
      <c r="AB8" s="80"/>
      <c r="AC8" s="79"/>
      <c r="AD8" s="79"/>
      <c r="AE8" s="79"/>
      <c r="AF8" s="79"/>
      <c r="AG8" s="80"/>
      <c r="AH8" s="81"/>
      <c r="AI8" s="79"/>
      <c r="AJ8" s="82" t="s">
        <v>42</v>
      </c>
      <c r="AK8" s="83"/>
      <c r="AL8" s="81"/>
      <c r="AM8" s="84"/>
      <c r="AN8" s="85" t="s">
        <v>43</v>
      </c>
      <c r="AO8" s="84"/>
      <c r="AP8" s="87"/>
      <c r="AS8" s="87"/>
      <c r="AT8" s="87"/>
      <c r="AV8" s="89"/>
      <c r="BA8" s="90" t="s">
        <v>32</v>
      </c>
      <c r="BH8" s="89"/>
      <c r="BU8" s="91"/>
      <c r="BV8" s="87"/>
      <c r="BW8" s="87"/>
      <c r="BX8" s="87"/>
      <c r="BY8" s="87"/>
      <c r="CC8" s="89"/>
    </row>
    <row r="9" spans="1:81" ht="12.75">
      <c r="A9" s="9"/>
      <c r="B9" s="31"/>
      <c r="C9" s="46"/>
      <c r="G9" s="46"/>
      <c r="K9" s="46"/>
      <c r="O9" s="46"/>
      <c r="P9" s="49"/>
      <c r="T9" s="46"/>
      <c r="X9" s="46"/>
      <c r="AB9" s="46"/>
      <c r="AC9" s="49"/>
      <c r="AG9" s="46"/>
      <c r="AK9" s="6"/>
      <c r="AO9" s="25"/>
      <c r="AP9" s="25"/>
      <c r="AS9" s="25"/>
      <c r="AT9" s="25"/>
      <c r="AV9" s="36"/>
      <c r="AW9" s="47"/>
      <c r="BH9" s="36"/>
      <c r="BQ9" s="65" t="s">
        <v>52</v>
      </c>
      <c r="BU9" s="6"/>
      <c r="BV9" s="25"/>
      <c r="BW9" s="25"/>
      <c r="BX9" s="25"/>
      <c r="BY9" s="25"/>
      <c r="CC9" s="36"/>
    </row>
    <row r="10" spans="1:81" ht="12.75">
      <c r="A10" s="9"/>
      <c r="B10" s="31"/>
      <c r="C10" s="46"/>
      <c r="G10" s="46"/>
      <c r="K10" s="46"/>
      <c r="O10" s="46"/>
      <c r="P10" s="49"/>
      <c r="T10" s="46"/>
      <c r="X10" s="46"/>
      <c r="AB10" s="46"/>
      <c r="AC10" s="49"/>
      <c r="AG10" s="46"/>
      <c r="AK10" s="6"/>
      <c r="AO10" s="25"/>
      <c r="AP10" s="25"/>
      <c r="AS10" s="25"/>
      <c r="AT10" s="25"/>
      <c r="AV10" s="36"/>
      <c r="AX10" s="47"/>
      <c r="AY10" s="65"/>
      <c r="BH10" s="36"/>
      <c r="BT10" s="65" t="s">
        <v>114</v>
      </c>
      <c r="BU10" s="6"/>
      <c r="BV10" s="25"/>
      <c r="BW10" s="25"/>
      <c r="BX10" s="25"/>
      <c r="BY10" s="25"/>
      <c r="CC10" s="36"/>
    </row>
    <row r="11" spans="1:81" ht="12.75">
      <c r="A11" s="9"/>
      <c r="B11" s="2"/>
      <c r="C11" s="46"/>
      <c r="G11" s="46"/>
      <c r="K11" s="46"/>
      <c r="O11" s="46"/>
      <c r="P11" s="49"/>
      <c r="T11" s="46"/>
      <c r="X11" s="46"/>
      <c r="AB11" s="46"/>
      <c r="AC11" s="49"/>
      <c r="AG11" s="46"/>
      <c r="AK11" s="6"/>
      <c r="AO11" s="25"/>
      <c r="AP11" s="25"/>
      <c r="AS11" s="25"/>
      <c r="AT11" s="25"/>
      <c r="AV11" s="36"/>
      <c r="AX11" s="47"/>
      <c r="AY11" s="65"/>
      <c r="BH11" s="36"/>
      <c r="BU11" s="6"/>
      <c r="BV11" s="25"/>
      <c r="BW11" s="25"/>
      <c r="BX11" s="25"/>
      <c r="BY11" s="25"/>
      <c r="CC11" s="36"/>
    </row>
    <row r="12" spans="1:81" ht="12.75">
      <c r="A12" s="22">
        <v>1</v>
      </c>
      <c r="B12" s="5" t="s">
        <v>107</v>
      </c>
      <c r="C12" s="46" t="s">
        <v>100</v>
      </c>
      <c r="G12" s="46"/>
      <c r="K12" s="46"/>
      <c r="O12" s="46"/>
      <c r="P12" s="49"/>
      <c r="Q12" s="61" t="s">
        <v>55</v>
      </c>
      <c r="T12" s="46"/>
      <c r="V12" s="61" t="s">
        <v>56</v>
      </c>
      <c r="X12" s="46"/>
      <c r="AB12" s="46"/>
      <c r="AC12" s="49"/>
      <c r="AG12" s="46"/>
      <c r="AK12" s="6"/>
      <c r="AO12" s="25"/>
      <c r="AP12" s="25"/>
      <c r="AS12" s="25"/>
      <c r="AT12" s="25"/>
      <c r="AV12" s="36"/>
      <c r="BH12" s="36"/>
      <c r="BU12" s="6"/>
      <c r="BV12" s="25"/>
      <c r="BW12" s="25"/>
      <c r="BX12" s="25"/>
      <c r="BY12" s="25"/>
      <c r="CC12" s="36"/>
    </row>
    <row r="13" spans="1:81" ht="12.75">
      <c r="A13" s="17">
        <f>A12+0.01</f>
        <v>1.01</v>
      </c>
      <c r="B13" t="s">
        <v>4</v>
      </c>
      <c r="C13" s="46"/>
      <c r="G13" s="46"/>
      <c r="K13" s="46"/>
      <c r="O13" s="46"/>
      <c r="P13" s="49"/>
      <c r="T13" s="46"/>
      <c r="X13" s="46"/>
      <c r="AB13" s="46"/>
      <c r="AC13" s="49"/>
      <c r="AG13" s="46"/>
      <c r="AK13" s="6"/>
      <c r="AO13" s="25"/>
      <c r="AP13" s="25"/>
      <c r="AS13" s="25"/>
      <c r="AT13" s="25"/>
      <c r="AV13" s="36"/>
      <c r="BH13" s="36"/>
      <c r="BU13" s="6"/>
      <c r="BV13" s="25"/>
      <c r="BW13" s="25"/>
      <c r="BX13" s="25"/>
      <c r="BY13" s="25"/>
      <c r="CC13" s="36"/>
    </row>
    <row r="14" spans="1:81" ht="12.75">
      <c r="A14" s="23">
        <f>A13+0.01</f>
        <v>1.02</v>
      </c>
      <c r="B14" s="7" t="s">
        <v>101</v>
      </c>
      <c r="C14" s="46"/>
      <c r="G14" s="46"/>
      <c r="K14" s="46"/>
      <c r="O14" s="46"/>
      <c r="P14" s="49"/>
      <c r="T14" s="46"/>
      <c r="X14" s="46"/>
      <c r="AB14" s="46"/>
      <c r="AC14" s="49"/>
      <c r="AG14" s="46"/>
      <c r="AK14" s="6"/>
      <c r="AO14" s="25"/>
      <c r="AP14" s="25"/>
      <c r="AS14" s="25"/>
      <c r="AT14" s="25"/>
      <c r="AV14" s="36"/>
      <c r="BH14" s="36"/>
      <c r="BU14" s="6"/>
      <c r="BV14" s="25"/>
      <c r="BW14" s="25"/>
      <c r="BX14" s="25"/>
      <c r="BY14" s="25"/>
      <c r="CC14" s="36"/>
    </row>
    <row r="15" spans="1:81" ht="12.75" customHeight="1">
      <c r="A15" s="23">
        <f>A14+0.01</f>
        <v>1.03</v>
      </c>
      <c r="B15" s="20" t="s">
        <v>109</v>
      </c>
      <c r="C15" s="46"/>
      <c r="G15" s="46"/>
      <c r="K15" s="46"/>
      <c r="O15" s="46"/>
      <c r="P15" s="49"/>
      <c r="T15" s="46"/>
      <c r="X15" s="46"/>
      <c r="AB15" s="46"/>
      <c r="AC15" s="49"/>
      <c r="AG15" s="46"/>
      <c r="AK15" s="6"/>
      <c r="AO15" s="25"/>
      <c r="AP15" s="25"/>
      <c r="AS15" s="25"/>
      <c r="AT15" s="25"/>
      <c r="AV15" s="36"/>
      <c r="BH15" s="36"/>
      <c r="BU15" s="6"/>
      <c r="BV15" s="25"/>
      <c r="BW15" s="25"/>
      <c r="BX15" s="25"/>
      <c r="BY15" s="25"/>
      <c r="CC15" s="36"/>
    </row>
    <row r="16" spans="1:81" ht="12.75">
      <c r="A16" s="23">
        <f>A15+0.01</f>
        <v>1.04</v>
      </c>
      <c r="B16" s="7" t="s">
        <v>48</v>
      </c>
      <c r="C16" s="46"/>
      <c r="G16" s="46"/>
      <c r="K16" s="46"/>
      <c r="O16" s="46"/>
      <c r="P16" s="49"/>
      <c r="T16" s="46"/>
      <c r="X16" s="46"/>
      <c r="AB16" s="46"/>
      <c r="AC16" s="49"/>
      <c r="AG16" s="46"/>
      <c r="AK16" s="6"/>
      <c r="AO16" s="25"/>
      <c r="AP16" s="25"/>
      <c r="AS16" s="25"/>
      <c r="AT16" s="25"/>
      <c r="AV16" s="36"/>
      <c r="BH16" s="36"/>
      <c r="BU16" s="6"/>
      <c r="BV16" s="25"/>
      <c r="BW16" s="25"/>
      <c r="BX16" s="25"/>
      <c r="BY16" s="25"/>
      <c r="CC16" s="36"/>
    </row>
    <row r="17" spans="1:81" ht="12.75">
      <c r="A17" s="23">
        <f>A16+0.01</f>
        <v>1.05</v>
      </c>
      <c r="B17" s="21" t="s">
        <v>33</v>
      </c>
      <c r="C17" s="46"/>
      <c r="G17" s="46"/>
      <c r="K17" s="46"/>
      <c r="O17" s="46"/>
      <c r="P17" s="49"/>
      <c r="T17" s="46"/>
      <c r="X17" s="46"/>
      <c r="AB17" s="46"/>
      <c r="AC17" s="49"/>
      <c r="AG17" s="46"/>
      <c r="AK17" s="6"/>
      <c r="AO17" s="25"/>
      <c r="AP17" s="25"/>
      <c r="AS17" s="25"/>
      <c r="AT17" s="25"/>
      <c r="AV17" s="36"/>
      <c r="BH17" s="36"/>
      <c r="BU17" s="6"/>
      <c r="BV17" s="25"/>
      <c r="BW17" s="25"/>
      <c r="BX17" s="25"/>
      <c r="BY17" s="25"/>
      <c r="CC17" s="36"/>
    </row>
    <row r="18" spans="1:81" ht="12.75">
      <c r="A18" s="19"/>
      <c r="B18" s="21" t="s">
        <v>92</v>
      </c>
      <c r="C18" s="46"/>
      <c r="G18" s="46"/>
      <c r="K18" s="46"/>
      <c r="O18" s="46"/>
      <c r="P18" s="49"/>
      <c r="T18" s="46"/>
      <c r="X18" s="46"/>
      <c r="AB18" s="46"/>
      <c r="AC18" s="49"/>
      <c r="AG18" s="46"/>
      <c r="AK18" s="6"/>
      <c r="AO18" s="25"/>
      <c r="AP18" s="25"/>
      <c r="AS18" s="25"/>
      <c r="AT18" s="25"/>
      <c r="AV18" s="36"/>
      <c r="BH18" s="36"/>
      <c r="BU18" s="6"/>
      <c r="BV18" s="25"/>
      <c r="BW18" s="25"/>
      <c r="BX18" s="25"/>
      <c r="BY18" s="25"/>
      <c r="CC18" s="36"/>
    </row>
    <row r="19" spans="1:81" ht="12.75">
      <c r="A19" s="19"/>
      <c r="B19" s="21" t="s">
        <v>115</v>
      </c>
      <c r="C19" s="46"/>
      <c r="G19" s="46"/>
      <c r="K19" s="46"/>
      <c r="O19" s="46"/>
      <c r="P19" s="49"/>
      <c r="T19" s="46"/>
      <c r="X19" s="46"/>
      <c r="AB19" s="46"/>
      <c r="AC19" s="49"/>
      <c r="AG19" s="46"/>
      <c r="AK19" s="6"/>
      <c r="AP19" s="67" t="s">
        <v>44</v>
      </c>
      <c r="AS19" s="25"/>
      <c r="AU19" s="67" t="s">
        <v>45</v>
      </c>
      <c r="AV19" s="36"/>
      <c r="BB19" s="67" t="s">
        <v>46</v>
      </c>
      <c r="BH19" s="36"/>
      <c r="BU19" s="6"/>
      <c r="BV19" s="25"/>
      <c r="BW19" s="25"/>
      <c r="BX19" s="25"/>
      <c r="BY19" s="25"/>
      <c r="CC19" s="36"/>
    </row>
    <row r="20" spans="1:81" ht="12.75">
      <c r="A20" s="19">
        <v>1.08</v>
      </c>
      <c r="B20" s="21" t="s">
        <v>116</v>
      </c>
      <c r="C20" s="46"/>
      <c r="G20" s="46"/>
      <c r="K20" s="46"/>
      <c r="O20" s="46"/>
      <c r="P20" s="49"/>
      <c r="T20" s="46"/>
      <c r="X20" s="46"/>
      <c r="AB20" s="46"/>
      <c r="AC20" s="49"/>
      <c r="AG20" s="46"/>
      <c r="AK20" s="6"/>
      <c r="AO20" s="25"/>
      <c r="AP20" s="25"/>
      <c r="AS20" s="25"/>
      <c r="AT20" s="25"/>
      <c r="AV20" s="36"/>
      <c r="BH20" s="36"/>
      <c r="BU20" s="6"/>
      <c r="BV20" s="25"/>
      <c r="BW20" s="25"/>
      <c r="BX20" s="25"/>
      <c r="BY20" s="25"/>
      <c r="CC20" s="36"/>
    </row>
    <row r="21" spans="1:81" ht="12.75">
      <c r="A21" s="10"/>
      <c r="B21" s="4"/>
      <c r="C21" s="46"/>
      <c r="G21" s="46"/>
      <c r="K21" s="46"/>
      <c r="O21" s="46"/>
      <c r="P21" s="49"/>
      <c r="T21" s="46"/>
      <c r="X21" s="46"/>
      <c r="AB21" s="46"/>
      <c r="AC21" s="49"/>
      <c r="AG21" s="46"/>
      <c r="AJ21" s="67"/>
      <c r="AK21" s="68"/>
      <c r="AL21" s="1"/>
      <c r="AN21" s="1"/>
      <c r="AS21" s="25"/>
      <c r="AT21" s="25"/>
      <c r="AV21" s="36"/>
      <c r="BH21" s="36"/>
      <c r="BU21" s="6"/>
      <c r="BV21" s="25"/>
      <c r="BW21" s="25"/>
      <c r="BX21" s="25"/>
      <c r="BY21" s="25"/>
      <c r="CC21" s="36"/>
    </row>
    <row r="22" spans="1:81" ht="12.75">
      <c r="A22" s="22">
        <v>2</v>
      </c>
      <c r="B22" s="5" t="s">
        <v>106</v>
      </c>
      <c r="C22" s="46" t="s">
        <v>98</v>
      </c>
      <c r="G22" s="46"/>
      <c r="K22" s="46"/>
      <c r="O22" s="46"/>
      <c r="Q22" s="47" t="s">
        <v>103</v>
      </c>
      <c r="T22" s="46"/>
      <c r="V22" s="47" t="s">
        <v>104</v>
      </c>
      <c r="X22" s="46"/>
      <c r="AB22" s="46"/>
      <c r="AC22" s="49"/>
      <c r="AG22" s="46"/>
      <c r="AK22" s="6"/>
      <c r="AO22" s="25"/>
      <c r="AP22" s="25"/>
      <c r="AS22" s="25"/>
      <c r="AT22" s="25"/>
      <c r="AV22" s="36"/>
      <c r="AW22" t="s">
        <v>0</v>
      </c>
      <c r="BH22" s="36"/>
      <c r="BU22" s="6"/>
      <c r="BV22" s="25"/>
      <c r="BW22" s="25"/>
      <c r="BX22" s="25"/>
      <c r="BY22" s="25"/>
      <c r="CC22" s="36"/>
    </row>
    <row r="23" spans="1:81" ht="12.75">
      <c r="A23" s="17">
        <f aca="true" t="shared" si="1" ref="A23:A28">A22+0.01</f>
        <v>2.01</v>
      </c>
      <c r="B23" t="s">
        <v>4</v>
      </c>
      <c r="C23" s="46"/>
      <c r="G23" s="46"/>
      <c r="K23" s="46"/>
      <c r="O23" s="46"/>
      <c r="P23" s="49"/>
      <c r="T23" s="46"/>
      <c r="X23" s="46"/>
      <c r="AB23" s="46"/>
      <c r="AC23" s="49"/>
      <c r="AG23" s="46"/>
      <c r="AK23" s="6"/>
      <c r="AO23" s="25"/>
      <c r="AP23" s="25"/>
      <c r="AS23" s="25"/>
      <c r="AT23" s="25"/>
      <c r="AV23" s="36"/>
      <c r="BH23" s="36"/>
      <c r="BU23" s="6"/>
      <c r="BV23" s="25"/>
      <c r="BW23" s="25"/>
      <c r="BX23" s="25"/>
      <c r="BY23" s="25"/>
      <c r="CC23" s="36"/>
    </row>
    <row r="24" spans="1:81" ht="12.75">
      <c r="A24" s="17">
        <f t="shared" si="1"/>
        <v>2.0199999999999996</v>
      </c>
      <c r="B24" s="7" t="s">
        <v>54</v>
      </c>
      <c r="C24" s="46"/>
      <c r="G24" s="46"/>
      <c r="K24" s="46"/>
      <c r="O24" s="46"/>
      <c r="P24" s="49"/>
      <c r="T24" s="46"/>
      <c r="X24" s="46"/>
      <c r="AB24" s="46"/>
      <c r="AC24" s="49"/>
      <c r="AG24" s="46"/>
      <c r="AK24" s="6"/>
      <c r="AO24" s="25"/>
      <c r="AP24" s="25"/>
      <c r="AS24" s="25"/>
      <c r="AT24" s="25"/>
      <c r="AV24" s="36"/>
      <c r="BH24" s="36"/>
      <c r="BU24" s="6"/>
      <c r="BV24" s="25"/>
      <c r="BW24" s="25"/>
      <c r="BX24" s="25"/>
      <c r="BY24" s="25"/>
      <c r="CC24" s="36"/>
    </row>
    <row r="25" spans="1:81" ht="12.75" customHeight="1">
      <c r="A25" s="17">
        <f t="shared" si="1"/>
        <v>2.0299999999999994</v>
      </c>
      <c r="B25" s="20" t="s">
        <v>109</v>
      </c>
      <c r="C25" s="46"/>
      <c r="G25" s="46"/>
      <c r="K25" s="46"/>
      <c r="O25" s="46"/>
      <c r="P25" s="49"/>
      <c r="T25" s="46"/>
      <c r="X25" s="46"/>
      <c r="AB25" s="46"/>
      <c r="AC25" s="49"/>
      <c r="AG25" s="46"/>
      <c r="AK25" s="6"/>
      <c r="AO25" s="25"/>
      <c r="AP25" s="25"/>
      <c r="AS25" s="25"/>
      <c r="AT25" s="25"/>
      <c r="AV25" s="36"/>
      <c r="BH25" s="36"/>
      <c r="BU25" s="6"/>
      <c r="BV25" s="25"/>
      <c r="BW25" s="25"/>
      <c r="BX25" s="25"/>
      <c r="BY25" s="25"/>
      <c r="CC25" s="36"/>
    </row>
    <row r="26" spans="1:81" ht="12.75">
      <c r="A26" s="17">
        <f t="shared" si="1"/>
        <v>2.039999999999999</v>
      </c>
      <c r="B26" s="7" t="s">
        <v>48</v>
      </c>
      <c r="C26" s="46"/>
      <c r="G26" s="46"/>
      <c r="K26" s="46"/>
      <c r="O26" s="46"/>
      <c r="P26" s="49"/>
      <c r="T26" s="46"/>
      <c r="X26" s="46"/>
      <c r="AB26" s="46"/>
      <c r="AC26" s="49"/>
      <c r="AG26" s="46"/>
      <c r="AK26" s="6"/>
      <c r="AO26" s="25"/>
      <c r="AP26" s="25"/>
      <c r="AS26" s="25"/>
      <c r="AT26" s="25"/>
      <c r="AV26" s="36"/>
      <c r="BH26" s="36"/>
      <c r="BU26" s="6"/>
      <c r="BV26" s="25"/>
      <c r="BW26" s="25"/>
      <c r="BX26" s="25"/>
      <c r="BY26" s="25"/>
      <c r="CC26" s="36"/>
    </row>
    <row r="27" spans="1:81" ht="12.75">
      <c r="A27" s="17">
        <f t="shared" si="1"/>
        <v>2.049999999999999</v>
      </c>
      <c r="B27" s="16" t="s">
        <v>89</v>
      </c>
      <c r="C27" s="46"/>
      <c r="G27" s="46"/>
      <c r="K27" s="46"/>
      <c r="O27" s="46"/>
      <c r="P27" s="49"/>
      <c r="T27" s="46"/>
      <c r="X27" s="46"/>
      <c r="AB27" s="46"/>
      <c r="AC27" s="49"/>
      <c r="AG27" s="46"/>
      <c r="AK27" s="6"/>
      <c r="AO27" s="25"/>
      <c r="AP27" s="25"/>
      <c r="AS27" s="25"/>
      <c r="AT27" s="25"/>
      <c r="AV27" s="36"/>
      <c r="AW27" s="72" t="s">
        <v>131</v>
      </c>
      <c r="BB27" s="72" t="s">
        <v>79</v>
      </c>
      <c r="BE27" s="72" t="s">
        <v>137</v>
      </c>
      <c r="BH27" s="36"/>
      <c r="BU27" s="6"/>
      <c r="BV27" s="25"/>
      <c r="BW27" s="25"/>
      <c r="BX27" s="25"/>
      <c r="BY27" s="25"/>
      <c r="CC27" s="36"/>
    </row>
    <row r="28" spans="1:81" ht="12.75">
      <c r="A28" s="17">
        <f t="shared" si="1"/>
        <v>2.0599999999999987</v>
      </c>
      <c r="B28" s="21" t="s">
        <v>90</v>
      </c>
      <c r="C28" s="46"/>
      <c r="G28" s="46"/>
      <c r="K28" s="46"/>
      <c r="O28" s="46"/>
      <c r="P28" s="49"/>
      <c r="T28" s="46"/>
      <c r="X28" s="46"/>
      <c r="AB28" s="46"/>
      <c r="AC28" s="49"/>
      <c r="AG28" s="46"/>
      <c r="AK28" s="6"/>
      <c r="AO28" s="25"/>
      <c r="AP28" s="25"/>
      <c r="AS28" s="25"/>
      <c r="AT28" s="25"/>
      <c r="AV28" s="36"/>
      <c r="BH28" s="36"/>
      <c r="BU28" s="6"/>
      <c r="BV28" s="25"/>
      <c r="BW28" s="25"/>
      <c r="BX28" s="25"/>
      <c r="BY28" s="25"/>
      <c r="CC28" s="36"/>
    </row>
    <row r="29" spans="1:81" ht="12.75">
      <c r="A29" s="17"/>
      <c r="B29" s="21" t="s">
        <v>91</v>
      </c>
      <c r="C29" s="46"/>
      <c r="G29" s="46"/>
      <c r="K29" s="46"/>
      <c r="O29" s="46"/>
      <c r="P29" s="49"/>
      <c r="T29" s="46"/>
      <c r="X29" s="46"/>
      <c r="AB29" s="46"/>
      <c r="AC29" s="49"/>
      <c r="AG29" s="46"/>
      <c r="AK29" s="6"/>
      <c r="AO29" s="25"/>
      <c r="AP29" s="25"/>
      <c r="AS29" s="25"/>
      <c r="AT29" s="25"/>
      <c r="AU29" s="72" t="s">
        <v>77</v>
      </c>
      <c r="BH29" s="36"/>
      <c r="BU29" s="6"/>
      <c r="BV29" s="25"/>
      <c r="BW29" s="25"/>
      <c r="BX29" s="25"/>
      <c r="BY29" s="25"/>
      <c r="CC29" s="36"/>
    </row>
    <row r="30" spans="1:81" ht="12.75">
      <c r="A30" s="17">
        <f>A28+0.01</f>
        <v>2.0699999999999985</v>
      </c>
      <c r="B30" s="21" t="s">
        <v>49</v>
      </c>
      <c r="C30" s="46"/>
      <c r="G30" s="46"/>
      <c r="K30" s="46"/>
      <c r="O30" s="46"/>
      <c r="P30" s="49"/>
      <c r="T30" s="46"/>
      <c r="X30" s="46"/>
      <c r="AB30" s="46"/>
      <c r="AC30" s="49"/>
      <c r="AG30" s="46"/>
      <c r="AK30" s="6"/>
      <c r="AO30" s="25"/>
      <c r="AP30" s="25"/>
      <c r="AS30" s="25"/>
      <c r="AT30" s="25"/>
      <c r="AV30" s="36"/>
      <c r="BA30" s="72" t="s">
        <v>76</v>
      </c>
      <c r="BH30" s="36"/>
      <c r="BL30" s="70" t="s">
        <v>73</v>
      </c>
      <c r="BU30" s="6"/>
      <c r="BV30" s="25"/>
      <c r="BW30" s="25"/>
      <c r="BX30" s="25"/>
      <c r="BY30" s="25"/>
      <c r="CC30" s="36"/>
    </row>
    <row r="31" spans="1:81" ht="12.75">
      <c r="A31" s="17"/>
      <c r="B31" s="16"/>
      <c r="C31" s="46"/>
      <c r="G31" s="46"/>
      <c r="K31" s="46"/>
      <c r="O31" s="46"/>
      <c r="P31" s="49"/>
      <c r="T31" s="46"/>
      <c r="X31" s="46"/>
      <c r="AB31" s="46"/>
      <c r="AC31" s="49"/>
      <c r="AG31" s="46"/>
      <c r="AK31" s="6"/>
      <c r="AO31" s="25"/>
      <c r="AP31" s="25"/>
      <c r="AS31" s="25"/>
      <c r="AT31" s="25"/>
      <c r="AV31" s="36"/>
      <c r="BF31" s="71" t="s">
        <v>74</v>
      </c>
      <c r="BH31" s="36"/>
      <c r="BL31" s="70" t="s">
        <v>72</v>
      </c>
      <c r="BU31" s="6"/>
      <c r="BV31" s="25"/>
      <c r="BW31" s="25"/>
      <c r="BX31" s="25"/>
      <c r="BY31" s="25"/>
      <c r="CC31" s="36"/>
    </row>
    <row r="32" spans="3:81" ht="12.75">
      <c r="C32" s="46"/>
      <c r="G32" s="46"/>
      <c r="K32" s="46"/>
      <c r="O32" s="46"/>
      <c r="P32" s="49"/>
      <c r="T32" s="46"/>
      <c r="X32" s="46"/>
      <c r="AB32" s="46"/>
      <c r="AC32" s="49"/>
      <c r="AG32" s="46"/>
      <c r="AK32" s="6"/>
      <c r="AO32" s="25"/>
      <c r="AP32" s="72" t="s">
        <v>129</v>
      </c>
      <c r="AS32" s="25"/>
      <c r="AT32" s="72" t="s">
        <v>78</v>
      </c>
      <c r="AV32" s="36"/>
      <c r="BH32" s="36"/>
      <c r="BU32" s="6"/>
      <c r="BV32" s="25"/>
      <c r="BW32" s="25"/>
      <c r="BX32" s="25"/>
      <c r="BY32" s="25"/>
      <c r="CC32" s="36"/>
    </row>
    <row r="33" spans="1:81" ht="12.75">
      <c r="A33" s="19"/>
      <c r="B33" s="21"/>
      <c r="C33" s="46"/>
      <c r="G33" s="46"/>
      <c r="K33" s="46"/>
      <c r="O33" s="46"/>
      <c r="P33" s="49"/>
      <c r="T33" s="46"/>
      <c r="X33" s="46"/>
      <c r="AB33" s="46"/>
      <c r="AC33" s="49"/>
      <c r="AG33" s="46"/>
      <c r="AK33" s="6"/>
      <c r="AO33" s="25"/>
      <c r="AP33" s="25"/>
      <c r="AS33" s="25"/>
      <c r="AT33" s="25"/>
      <c r="AV33" s="36"/>
      <c r="BH33" s="70" t="s">
        <v>75</v>
      </c>
      <c r="BU33" s="6"/>
      <c r="BV33" s="25"/>
      <c r="BW33" s="25"/>
      <c r="BX33" s="25"/>
      <c r="BY33" s="25"/>
      <c r="CC33" s="36"/>
    </row>
    <row r="34" spans="1:81" ht="12.75">
      <c r="A34" s="22">
        <v>3</v>
      </c>
      <c r="B34" s="5" t="s">
        <v>108</v>
      </c>
      <c r="C34" s="46" t="s">
        <v>99</v>
      </c>
      <c r="G34" s="46"/>
      <c r="K34" s="46"/>
      <c r="O34" s="46"/>
      <c r="P34" s="49"/>
      <c r="T34" s="46"/>
      <c r="X34" s="46"/>
      <c r="Y34" s="49" t="s">
        <v>0</v>
      </c>
      <c r="AB34" s="46"/>
      <c r="AC34" s="49"/>
      <c r="AG34" s="46"/>
      <c r="AK34" s="6"/>
      <c r="AO34" s="25"/>
      <c r="AP34" s="25"/>
      <c r="AS34" s="25"/>
      <c r="AT34" s="25"/>
      <c r="AV34" s="36"/>
      <c r="AZ34" s="71" t="s">
        <v>132</v>
      </c>
      <c r="BH34" s="36"/>
      <c r="BU34" s="6"/>
      <c r="BV34" s="25"/>
      <c r="BW34" s="25"/>
      <c r="BX34" s="25"/>
      <c r="BY34" s="25"/>
      <c r="CC34" s="36"/>
    </row>
    <row r="35" spans="1:81" ht="12.75">
      <c r="A35" s="23">
        <f>A34+0.01</f>
        <v>3.01</v>
      </c>
      <c r="B35" t="s">
        <v>4</v>
      </c>
      <c r="C35" s="46" t="s">
        <v>95</v>
      </c>
      <c r="G35" s="46"/>
      <c r="K35" s="46"/>
      <c r="O35" s="46"/>
      <c r="P35" s="49"/>
      <c r="T35" s="46"/>
      <c r="V35" s="61"/>
      <c r="X35" s="46"/>
      <c r="Y35" s="61" t="s">
        <v>0</v>
      </c>
      <c r="Z35" s="47" t="s">
        <v>0</v>
      </c>
      <c r="AB35" s="46"/>
      <c r="AC35" s="49"/>
      <c r="AG35" s="46"/>
      <c r="AK35" s="6"/>
      <c r="AO35" s="25"/>
      <c r="AP35" s="25"/>
      <c r="AS35" s="25"/>
      <c r="AT35" s="25"/>
      <c r="AV35" s="36"/>
      <c r="BH35" s="36"/>
      <c r="BU35" s="6"/>
      <c r="BV35" s="25"/>
      <c r="BW35" s="25"/>
      <c r="BX35" s="25"/>
      <c r="BY35" s="25"/>
      <c r="CC35" s="36"/>
    </row>
    <row r="36" spans="1:81" ht="12.75">
      <c r="A36" s="23">
        <f aca="true" t="shared" si="2" ref="A36:A42">A35+0.01</f>
        <v>3.0199999999999996</v>
      </c>
      <c r="B36" s="7" t="s">
        <v>35</v>
      </c>
      <c r="C36" s="46"/>
      <c r="G36" s="46"/>
      <c r="J36" s="47" t="s">
        <v>96</v>
      </c>
      <c r="K36" s="46"/>
      <c r="O36" s="46"/>
      <c r="P36" s="49"/>
      <c r="T36" s="46"/>
      <c r="X36" s="46"/>
      <c r="AB36" s="46"/>
      <c r="AC36" s="49"/>
      <c r="AG36" s="46"/>
      <c r="AK36" s="6"/>
      <c r="AO36" s="25"/>
      <c r="AP36" s="25"/>
      <c r="AS36" s="25"/>
      <c r="AT36" s="25"/>
      <c r="AV36" s="36"/>
      <c r="BH36" s="36"/>
      <c r="BU36" s="6"/>
      <c r="BV36" s="25"/>
      <c r="BW36" s="25"/>
      <c r="BX36" s="25"/>
      <c r="BY36" s="25"/>
      <c r="CC36" s="36"/>
    </row>
    <row r="37" spans="1:81" ht="12.75">
      <c r="A37" s="23">
        <f t="shared" si="2"/>
        <v>3.0299999999999994</v>
      </c>
      <c r="B37" s="7" t="s">
        <v>36</v>
      </c>
      <c r="C37" s="46" t="s">
        <v>97</v>
      </c>
      <c r="G37" s="46"/>
      <c r="K37" s="46"/>
      <c r="O37" s="46"/>
      <c r="P37" s="49"/>
      <c r="T37" s="46"/>
      <c r="X37" s="46"/>
      <c r="AB37" s="46"/>
      <c r="AC37" s="49"/>
      <c r="AG37" s="46"/>
      <c r="AK37" s="6"/>
      <c r="AO37" s="25"/>
      <c r="AP37" s="25"/>
      <c r="AS37" s="25"/>
      <c r="AT37" s="25"/>
      <c r="AV37" s="36"/>
      <c r="BH37" s="36"/>
      <c r="BU37" s="6"/>
      <c r="BV37" s="25"/>
      <c r="BW37" s="25"/>
      <c r="BX37" s="25"/>
      <c r="BY37" s="25"/>
      <c r="CC37" s="36"/>
    </row>
    <row r="38" spans="1:81" ht="12.75" customHeight="1">
      <c r="A38" s="23">
        <f t="shared" si="2"/>
        <v>3.039999999999999</v>
      </c>
      <c r="B38" s="7" t="s">
        <v>47</v>
      </c>
      <c r="C38" s="46"/>
      <c r="G38" s="46"/>
      <c r="K38" s="46"/>
      <c r="O38" s="46"/>
      <c r="P38" s="49"/>
      <c r="T38" s="46"/>
      <c r="X38" s="46"/>
      <c r="AB38" s="46"/>
      <c r="AC38" s="49"/>
      <c r="AG38" s="46"/>
      <c r="AK38" s="6"/>
      <c r="AO38" s="25"/>
      <c r="AP38" s="25"/>
      <c r="AS38" s="25"/>
      <c r="AT38" s="25"/>
      <c r="AV38" s="36"/>
      <c r="BH38" s="36"/>
      <c r="BU38" s="6"/>
      <c r="BV38" s="25"/>
      <c r="BW38" s="25"/>
      <c r="BX38" s="25"/>
      <c r="BY38" s="25"/>
      <c r="CC38" s="36"/>
    </row>
    <row r="39" spans="1:81" ht="12.75">
      <c r="A39" s="23">
        <f t="shared" si="2"/>
        <v>3.049999999999999</v>
      </c>
      <c r="B39" s="20" t="s">
        <v>105</v>
      </c>
      <c r="C39" s="46"/>
      <c r="G39" s="46"/>
      <c r="K39" s="46" t="s">
        <v>98</v>
      </c>
      <c r="O39" s="46"/>
      <c r="P39" s="77" t="s">
        <v>117</v>
      </c>
      <c r="T39" s="46"/>
      <c r="X39" s="46"/>
      <c r="AB39" s="46"/>
      <c r="AC39" s="49"/>
      <c r="AG39" s="46"/>
      <c r="AK39" s="6"/>
      <c r="AO39" s="25"/>
      <c r="AP39" s="25"/>
      <c r="AS39" s="25"/>
      <c r="AT39" s="25"/>
      <c r="AV39" s="36"/>
      <c r="BH39" s="36"/>
      <c r="BU39" s="6"/>
      <c r="BV39" s="25"/>
      <c r="BW39" s="25"/>
      <c r="BX39" s="25"/>
      <c r="BY39" s="25"/>
      <c r="CC39" s="36"/>
    </row>
    <row r="40" spans="1:81" ht="12.75" customHeight="1">
      <c r="A40" s="23">
        <f t="shared" si="2"/>
        <v>3.0599999999999987</v>
      </c>
      <c r="B40" s="20" t="s">
        <v>109</v>
      </c>
      <c r="C40" s="75"/>
      <c r="G40" s="46"/>
      <c r="K40" s="46"/>
      <c r="N40" s="64" t="s">
        <v>98</v>
      </c>
      <c r="O40" s="46"/>
      <c r="P40" s="76"/>
      <c r="T40" s="46"/>
      <c r="X40" s="46"/>
      <c r="AB40" s="46"/>
      <c r="AC40" s="49"/>
      <c r="AG40" s="46"/>
      <c r="AK40" s="6"/>
      <c r="AO40" s="25"/>
      <c r="AP40" s="25"/>
      <c r="AS40" s="25"/>
      <c r="AT40" s="25"/>
      <c r="AV40" s="36"/>
      <c r="BH40" s="36"/>
      <c r="BU40" s="6"/>
      <c r="BV40" s="25"/>
      <c r="BW40" s="25"/>
      <c r="BX40" s="25"/>
      <c r="BY40" s="25"/>
      <c r="CC40" s="36"/>
    </row>
    <row r="41" spans="1:81" ht="12.75">
      <c r="A41" s="23">
        <f t="shared" si="2"/>
        <v>3.0699999999999985</v>
      </c>
      <c r="B41" s="20" t="s">
        <v>5</v>
      </c>
      <c r="C41" s="46"/>
      <c r="G41" s="46"/>
      <c r="K41" s="46"/>
      <c r="O41" s="46"/>
      <c r="P41" s="49"/>
      <c r="T41" s="46"/>
      <c r="X41" s="46"/>
      <c r="AB41" s="46"/>
      <c r="AC41" s="49"/>
      <c r="AG41" s="46"/>
      <c r="AK41" s="6"/>
      <c r="AO41" s="25"/>
      <c r="AP41" s="25"/>
      <c r="AS41" s="25"/>
      <c r="AT41" s="25"/>
      <c r="AV41" s="36"/>
      <c r="BH41" s="36"/>
      <c r="BU41" s="6"/>
      <c r="BV41" s="25"/>
      <c r="BW41" s="25"/>
      <c r="BX41" s="25"/>
      <c r="BY41" s="25"/>
      <c r="CC41" s="36"/>
    </row>
    <row r="42" spans="1:81" ht="12.75">
      <c r="A42" s="23">
        <f t="shared" si="2"/>
        <v>3.0799999999999983</v>
      </c>
      <c r="B42" s="21" t="s">
        <v>18</v>
      </c>
      <c r="C42" s="46"/>
      <c r="G42" s="46"/>
      <c r="K42" s="46"/>
      <c r="O42" s="62"/>
      <c r="P42" s="49"/>
      <c r="T42" s="46"/>
      <c r="X42" s="46"/>
      <c r="AB42" s="46"/>
      <c r="AC42" s="49"/>
      <c r="AG42" s="46"/>
      <c r="AK42" s="6"/>
      <c r="AO42" s="25"/>
      <c r="AP42" s="25"/>
      <c r="AS42" s="25"/>
      <c r="AT42" s="25"/>
      <c r="AV42" s="36"/>
      <c r="BH42" s="36"/>
      <c r="BU42" s="6"/>
      <c r="BV42" s="25"/>
      <c r="BW42" s="25"/>
      <c r="BX42" s="25"/>
      <c r="BY42" s="25"/>
      <c r="CC42" s="36"/>
    </row>
    <row r="43" spans="1:81" ht="12.75">
      <c r="A43" s="23" t="s">
        <v>0</v>
      </c>
      <c r="B43" s="21" t="s">
        <v>93</v>
      </c>
      <c r="C43" s="46"/>
      <c r="G43" s="46"/>
      <c r="M43" s="69" t="s">
        <v>80</v>
      </c>
      <c r="S43" s="73" t="s">
        <v>85</v>
      </c>
      <c r="T43" s="46"/>
      <c r="X43" s="49" t="s">
        <v>84</v>
      </c>
      <c r="AB43" s="46"/>
      <c r="AC43" s="49"/>
      <c r="AG43" s="46"/>
      <c r="AJ43" s="63" t="s">
        <v>56</v>
      </c>
      <c r="AK43" s="6"/>
      <c r="AL43" s="49" t="s">
        <v>83</v>
      </c>
      <c r="AO43" s="25"/>
      <c r="AP43" s="25"/>
      <c r="AS43" t="s">
        <v>81</v>
      </c>
      <c r="AT43" s="25"/>
      <c r="AV43" s="36"/>
      <c r="BH43" s="36"/>
      <c r="BU43" s="6"/>
      <c r="BV43" s="25"/>
      <c r="BW43" s="25"/>
      <c r="BX43" s="25"/>
      <c r="BY43" s="25"/>
      <c r="CC43" s="36"/>
    </row>
    <row r="44" spans="1:81" ht="12.75">
      <c r="A44" s="23">
        <v>3.09</v>
      </c>
      <c r="B44" s="21" t="s">
        <v>34</v>
      </c>
      <c r="C44" s="46"/>
      <c r="G44" s="46"/>
      <c r="K44" s="46"/>
      <c r="O44" s="46"/>
      <c r="P44" s="49"/>
      <c r="T44" s="46"/>
      <c r="X44" s="46"/>
      <c r="AB44" s="46"/>
      <c r="AC44" s="49"/>
      <c r="AG44" s="46"/>
      <c r="AK44" s="6"/>
      <c r="AO44" s="35"/>
      <c r="AP44" s="25"/>
      <c r="AS44" s="25"/>
      <c r="AT44" s="25"/>
      <c r="AV44" s="36"/>
      <c r="BH44" s="36"/>
      <c r="BU44" s="6"/>
      <c r="BV44" s="25"/>
      <c r="BW44" s="25"/>
      <c r="BX44" s="25"/>
      <c r="BY44" s="25"/>
      <c r="CC44" s="36"/>
    </row>
    <row r="45" spans="2:81" ht="12.75">
      <c r="B45" s="21" t="s">
        <v>82</v>
      </c>
      <c r="C45" s="46"/>
      <c r="G45" s="46"/>
      <c r="K45" s="46"/>
      <c r="L45" s="63"/>
      <c r="O45" s="46"/>
      <c r="P45" s="49"/>
      <c r="T45" s="46"/>
      <c r="X45" s="46"/>
      <c r="AB45" s="46"/>
      <c r="AC45" s="49"/>
      <c r="AG45" s="46"/>
      <c r="AK45" s="6"/>
      <c r="AO45" s="25"/>
      <c r="AQ45" s="30"/>
      <c r="AS45" s="25"/>
      <c r="AT45" s="25"/>
      <c r="AV45" s="36"/>
      <c r="BH45" s="36"/>
      <c r="BU45" s="6"/>
      <c r="BV45" s="25"/>
      <c r="BW45" s="25"/>
      <c r="BX45" s="25"/>
      <c r="BY45" s="25"/>
      <c r="CC45" s="36"/>
    </row>
    <row r="46" spans="1:81" ht="12.75">
      <c r="A46" s="19"/>
      <c r="B46" s="21" t="s">
        <v>118</v>
      </c>
      <c r="C46" s="46"/>
      <c r="G46" s="46"/>
      <c r="I46" s="63"/>
      <c r="K46" s="46"/>
      <c r="O46" s="46"/>
      <c r="P46" s="49"/>
      <c r="T46" s="46"/>
      <c r="W46" s="63"/>
      <c r="X46" s="46"/>
      <c r="AB46" s="46"/>
      <c r="AC46" s="49"/>
      <c r="AG46" s="46"/>
      <c r="AK46" s="6"/>
      <c r="AO46" s="25"/>
      <c r="AP46" s="25"/>
      <c r="AS46" s="25"/>
      <c r="AT46" s="25"/>
      <c r="AV46" s="36"/>
      <c r="BH46" s="36"/>
      <c r="BU46" s="6"/>
      <c r="BV46" s="25"/>
      <c r="BW46" s="25"/>
      <c r="BX46" s="25"/>
      <c r="BY46" s="25"/>
      <c r="CC46" s="36"/>
    </row>
    <row r="47" spans="1:81" ht="12.75">
      <c r="A47" s="23">
        <v>3.1</v>
      </c>
      <c r="B47" s="21" t="s">
        <v>87</v>
      </c>
      <c r="C47" s="46"/>
      <c r="G47" s="46"/>
      <c r="I47" s="63"/>
      <c r="K47" s="46"/>
      <c r="O47" s="46"/>
      <c r="P47" s="49"/>
      <c r="T47" s="46"/>
      <c r="W47" s="63"/>
      <c r="X47" s="46"/>
      <c r="AB47" s="46"/>
      <c r="AC47" s="49"/>
      <c r="AG47" s="46"/>
      <c r="AK47" s="6"/>
      <c r="AO47" s="25"/>
      <c r="AP47" s="25"/>
      <c r="AS47" s="25"/>
      <c r="AT47" s="25"/>
      <c r="AV47" s="36"/>
      <c r="BH47" s="36"/>
      <c r="BU47" s="6"/>
      <c r="BV47" s="25"/>
      <c r="BW47" s="25"/>
      <c r="BX47" s="25"/>
      <c r="BY47" s="25"/>
      <c r="CC47" s="36"/>
    </row>
    <row r="48" spans="1:81" ht="12.75">
      <c r="A48" s="19"/>
      <c r="B48" s="21" t="s">
        <v>88</v>
      </c>
      <c r="C48" s="46"/>
      <c r="G48" s="46"/>
      <c r="I48" s="63"/>
      <c r="K48" s="46"/>
      <c r="O48" s="46"/>
      <c r="P48" s="49"/>
      <c r="T48" s="46"/>
      <c r="W48" s="63"/>
      <c r="X48" s="46"/>
      <c r="AB48" s="46"/>
      <c r="AC48" s="49"/>
      <c r="AG48" s="46"/>
      <c r="AK48" s="6"/>
      <c r="AO48" s="25"/>
      <c r="AP48" s="25"/>
      <c r="AS48" s="25"/>
      <c r="AT48" s="25"/>
      <c r="AV48" s="36"/>
      <c r="BH48" s="36"/>
      <c r="BU48" s="6"/>
      <c r="BV48" s="25"/>
      <c r="BW48" s="25"/>
      <c r="BX48" s="25"/>
      <c r="BY48" s="25"/>
      <c r="CC48" s="36"/>
    </row>
    <row r="49" spans="1:81" ht="12.75">
      <c r="A49" s="19"/>
      <c r="B49" s="21" t="s">
        <v>94</v>
      </c>
      <c r="C49" s="46"/>
      <c r="G49" s="46"/>
      <c r="I49" s="63"/>
      <c r="K49" s="46"/>
      <c r="O49" s="46"/>
      <c r="P49" s="49"/>
      <c r="T49" s="46"/>
      <c r="W49" s="63"/>
      <c r="X49" s="46"/>
      <c r="AB49" s="46"/>
      <c r="AC49" s="49"/>
      <c r="AG49" s="46"/>
      <c r="AK49" s="6"/>
      <c r="AO49" s="25"/>
      <c r="AP49" s="25"/>
      <c r="AS49" s="25"/>
      <c r="AT49" s="25"/>
      <c r="AV49" s="36"/>
      <c r="BH49" s="36"/>
      <c r="BU49" s="6"/>
      <c r="BV49" s="25"/>
      <c r="BW49" s="25"/>
      <c r="BX49" s="25"/>
      <c r="BY49" s="25"/>
      <c r="CC49" s="36"/>
    </row>
    <row r="50" spans="1:81" ht="12.75">
      <c r="A50" s="19"/>
      <c r="B50" s="21" t="s">
        <v>86</v>
      </c>
      <c r="C50" s="46"/>
      <c r="G50" s="46"/>
      <c r="I50" s="63"/>
      <c r="K50" s="46"/>
      <c r="O50" s="46"/>
      <c r="P50" s="49"/>
      <c r="T50" s="46"/>
      <c r="V50" s="63"/>
      <c r="X50" s="46"/>
      <c r="AB50" s="46"/>
      <c r="AC50" s="49"/>
      <c r="AG50" s="46"/>
      <c r="AK50" s="6"/>
      <c r="AO50" s="25"/>
      <c r="AP50" s="25"/>
      <c r="AS50" s="25"/>
      <c r="AT50" s="25"/>
      <c r="AV50" s="36"/>
      <c r="BH50" s="36"/>
      <c r="BU50" s="6"/>
      <c r="BV50" s="25"/>
      <c r="BW50" s="25"/>
      <c r="BX50" s="25"/>
      <c r="BY50" s="25"/>
      <c r="CC50" s="36"/>
    </row>
    <row r="51" spans="1:81" ht="12.75">
      <c r="A51" s="8"/>
      <c r="C51" s="46"/>
      <c r="G51" s="46"/>
      <c r="K51" s="46"/>
      <c r="O51" s="46"/>
      <c r="P51" s="49"/>
      <c r="T51" s="46"/>
      <c r="X51" s="46"/>
      <c r="AB51" s="46"/>
      <c r="AC51" s="49"/>
      <c r="AG51" s="46"/>
      <c r="AK51" s="6"/>
      <c r="AO51" s="25"/>
      <c r="AP51" s="49" t="s">
        <v>21</v>
      </c>
      <c r="AS51" s="25"/>
      <c r="AT51" s="25"/>
      <c r="AV51" s="36"/>
      <c r="BH51" s="36"/>
      <c r="BU51" s="6"/>
      <c r="BV51" s="25"/>
      <c r="BW51" s="25"/>
      <c r="BX51" s="25"/>
      <c r="BY51" s="25"/>
      <c r="CC51" s="36"/>
    </row>
    <row r="52" spans="1:81" ht="12.75">
      <c r="A52" s="24">
        <v>4</v>
      </c>
      <c r="B52" s="5" t="s">
        <v>110</v>
      </c>
      <c r="C52" s="46"/>
      <c r="G52" s="46"/>
      <c r="K52" s="46"/>
      <c r="O52" s="46"/>
      <c r="T52" s="46"/>
      <c r="X52" s="46"/>
      <c r="AB52" s="46"/>
      <c r="AC52" s="49"/>
      <c r="AG52" s="46"/>
      <c r="AK52" s="6"/>
      <c r="AO52" s="25"/>
      <c r="AP52" s="49" t="s">
        <v>19</v>
      </c>
      <c r="AS52" s="25"/>
      <c r="AT52" s="25"/>
      <c r="AV52" s="36"/>
      <c r="BH52" s="36"/>
      <c r="BU52" s="6"/>
      <c r="BV52" s="25"/>
      <c r="BW52" s="25"/>
      <c r="BX52" s="25"/>
      <c r="BY52" s="25"/>
      <c r="CC52" s="36"/>
    </row>
    <row r="53" spans="1:81" ht="12.75">
      <c r="A53" s="23">
        <f>A52+0.01</f>
        <v>4.01</v>
      </c>
      <c r="B53" t="s">
        <v>4</v>
      </c>
      <c r="C53" s="46"/>
      <c r="G53" s="46"/>
      <c r="K53" s="46"/>
      <c r="O53" s="46"/>
      <c r="P53" s="49"/>
      <c r="T53" s="46"/>
      <c r="V53" s="47" t="s">
        <v>100</v>
      </c>
      <c r="X53" s="46"/>
      <c r="AB53" s="46"/>
      <c r="AC53" s="49"/>
      <c r="AG53" s="46"/>
      <c r="AK53" s="6"/>
      <c r="AO53" s="25"/>
      <c r="AP53" s="25"/>
      <c r="AS53" s="25"/>
      <c r="AT53" s="25"/>
      <c r="AV53" s="36"/>
      <c r="BH53" s="36"/>
      <c r="BU53" s="6"/>
      <c r="BW53" s="25"/>
      <c r="BX53" s="25"/>
      <c r="BY53" s="25"/>
      <c r="CC53" s="36"/>
    </row>
    <row r="54" spans="1:81" ht="12.75">
      <c r="A54" s="23">
        <f aca="true" t="shared" si="3" ref="A54:A61">A53+0.01</f>
        <v>4.02</v>
      </c>
      <c r="B54" s="7" t="s">
        <v>37</v>
      </c>
      <c r="C54" s="46"/>
      <c r="G54" s="46"/>
      <c r="K54" s="46"/>
      <c r="O54" s="46"/>
      <c r="P54" s="49"/>
      <c r="T54" s="46"/>
      <c r="X54" s="46"/>
      <c r="AB54" s="46"/>
      <c r="AC54" s="49"/>
      <c r="AG54" s="46"/>
      <c r="AK54" s="6"/>
      <c r="AO54" s="25"/>
      <c r="AP54" s="25"/>
      <c r="AS54" s="25"/>
      <c r="AT54" s="25"/>
      <c r="AV54" s="36"/>
      <c r="BH54" s="36"/>
      <c r="BU54" s="6"/>
      <c r="BW54" s="25"/>
      <c r="BX54" s="25"/>
      <c r="BY54" s="25"/>
      <c r="CC54" s="36"/>
    </row>
    <row r="55" spans="1:81" ht="12.75">
      <c r="A55" s="23">
        <f t="shared" si="3"/>
        <v>4.029999999999999</v>
      </c>
      <c r="B55" s="7" t="s">
        <v>38</v>
      </c>
      <c r="C55" s="46"/>
      <c r="G55" s="46"/>
      <c r="K55" s="46"/>
      <c r="O55" s="46"/>
      <c r="P55" s="49"/>
      <c r="T55" s="46"/>
      <c r="X55" s="46"/>
      <c r="AB55" s="46"/>
      <c r="AC55" s="49"/>
      <c r="AG55" s="46"/>
      <c r="AK55" s="6"/>
      <c r="AO55" s="25"/>
      <c r="AP55" s="25"/>
      <c r="AS55" s="25"/>
      <c r="AT55" s="25"/>
      <c r="AV55" s="36"/>
      <c r="BH55" s="36"/>
      <c r="BU55" s="6"/>
      <c r="BW55" s="25"/>
      <c r="BX55" s="25"/>
      <c r="BY55" s="25"/>
      <c r="CC55" s="36"/>
    </row>
    <row r="56" spans="1:81" ht="12.75">
      <c r="A56" s="23">
        <f t="shared" si="3"/>
        <v>4.039999999999999</v>
      </c>
      <c r="B56" s="7" t="s">
        <v>39</v>
      </c>
      <c r="C56" s="46"/>
      <c r="G56" s="46"/>
      <c r="K56" s="46"/>
      <c r="O56" s="46"/>
      <c r="P56" s="49"/>
      <c r="T56" s="46"/>
      <c r="X56" s="46"/>
      <c r="AB56" s="46"/>
      <c r="AC56" s="49"/>
      <c r="AG56" s="46"/>
      <c r="AK56" s="6"/>
      <c r="AO56" s="25"/>
      <c r="AP56" s="25"/>
      <c r="AS56" s="25"/>
      <c r="AT56" s="25"/>
      <c r="AV56" s="36"/>
      <c r="BH56" s="36"/>
      <c r="BU56" s="6"/>
      <c r="BV56" s="25"/>
      <c r="BW56" s="25"/>
      <c r="BX56" s="25"/>
      <c r="BY56" s="25"/>
      <c r="CC56" s="36"/>
    </row>
    <row r="57" spans="1:81" ht="12.75">
      <c r="A57" s="23">
        <f t="shared" si="3"/>
        <v>4.049999999999999</v>
      </c>
      <c r="B57" s="7" t="s">
        <v>40</v>
      </c>
      <c r="C57" s="46"/>
      <c r="G57" s="46"/>
      <c r="K57" s="46"/>
      <c r="O57" s="46"/>
      <c r="P57" s="49"/>
      <c r="T57" s="46"/>
      <c r="X57" s="46"/>
      <c r="AB57" s="46"/>
      <c r="AC57" s="49"/>
      <c r="AG57" s="46"/>
      <c r="AK57" s="6"/>
      <c r="AO57" s="25"/>
      <c r="AP57" s="25"/>
      <c r="AS57" s="25"/>
      <c r="AT57" s="25"/>
      <c r="AV57" s="36"/>
      <c r="BH57" s="36"/>
      <c r="BQ57" s="65" t="s">
        <v>63</v>
      </c>
      <c r="BU57" s="6"/>
      <c r="BV57" s="25"/>
      <c r="BW57" s="25"/>
      <c r="BX57" s="25"/>
      <c r="BY57" s="25"/>
      <c r="CC57" s="36"/>
    </row>
    <row r="58" spans="1:81" ht="12.75" customHeight="1">
      <c r="A58" s="23">
        <f t="shared" si="3"/>
        <v>4.059999999999999</v>
      </c>
      <c r="B58" s="20" t="s">
        <v>109</v>
      </c>
      <c r="C58" s="46"/>
      <c r="F58" s="66"/>
      <c r="G58" s="46"/>
      <c r="K58" s="46"/>
      <c r="O58" s="46"/>
      <c r="P58" s="49"/>
      <c r="T58" s="46"/>
      <c r="X58" s="46" t="s">
        <v>98</v>
      </c>
      <c r="AB58" s="46"/>
      <c r="AC58" s="49"/>
      <c r="AG58" s="46"/>
      <c r="AK58" s="6"/>
      <c r="AO58" s="25"/>
      <c r="AP58" s="25"/>
      <c r="AS58" s="25"/>
      <c r="AT58" s="25"/>
      <c r="AV58" s="36"/>
      <c r="BH58" s="36"/>
      <c r="BQ58" s="65" t="s">
        <v>64</v>
      </c>
      <c r="BU58" s="6"/>
      <c r="BV58" s="25"/>
      <c r="BW58" s="25"/>
      <c r="BX58" s="25"/>
      <c r="BY58" s="25"/>
      <c r="CC58" s="36"/>
    </row>
    <row r="59" spans="1:81" ht="12.75">
      <c r="A59" s="23">
        <f t="shared" si="3"/>
        <v>4.0699999999999985</v>
      </c>
      <c r="B59" s="7" t="s">
        <v>5</v>
      </c>
      <c r="C59" s="46"/>
      <c r="G59" s="46"/>
      <c r="K59" s="46"/>
      <c r="O59" s="46"/>
      <c r="P59" s="49"/>
      <c r="T59" s="46"/>
      <c r="X59" s="46"/>
      <c r="AB59" s="46"/>
      <c r="AC59" s="49"/>
      <c r="AG59" s="46"/>
      <c r="AK59" s="6"/>
      <c r="AO59" s="25"/>
      <c r="AP59" s="25"/>
      <c r="AS59" s="25"/>
      <c r="AT59" s="25"/>
      <c r="AV59" s="36"/>
      <c r="BH59" s="36"/>
      <c r="BQ59" s="65" t="s">
        <v>65</v>
      </c>
      <c r="BU59" s="6"/>
      <c r="BV59" s="25"/>
      <c r="BW59" s="25"/>
      <c r="BX59" s="25"/>
      <c r="BY59" s="25"/>
      <c r="CC59" s="36"/>
    </row>
    <row r="60" spans="1:81" ht="12.75">
      <c r="A60" s="23">
        <f t="shared" si="3"/>
        <v>4.079999999999998</v>
      </c>
      <c r="B60" s="16" t="s">
        <v>3</v>
      </c>
      <c r="C60" s="46"/>
      <c r="G60" s="46"/>
      <c r="K60" s="46"/>
      <c r="O60" s="46"/>
      <c r="P60" s="49"/>
      <c r="T60" s="46"/>
      <c r="X60" s="46"/>
      <c r="AB60" s="46"/>
      <c r="AG60" s="46"/>
      <c r="AK60" s="6"/>
      <c r="AM60" s="60"/>
      <c r="AO60" s="25"/>
      <c r="AP60" s="25"/>
      <c r="AS60" s="25"/>
      <c r="AT60" s="25"/>
      <c r="AV60" s="36"/>
      <c r="BH60" s="36"/>
      <c r="BU60" s="6"/>
      <c r="BV60" s="25"/>
      <c r="BW60" s="25"/>
      <c r="BX60" s="25"/>
      <c r="BY60" s="25"/>
      <c r="CC60" s="36"/>
    </row>
    <row r="61" spans="1:81" ht="12.75">
      <c r="A61" s="23">
        <f t="shared" si="3"/>
        <v>4.089999999999998</v>
      </c>
      <c r="B61" s="16" t="s">
        <v>15</v>
      </c>
      <c r="C61" s="46"/>
      <c r="G61" s="46"/>
      <c r="K61" s="46"/>
      <c r="O61" s="46"/>
      <c r="P61" s="49"/>
      <c r="T61" s="46"/>
      <c r="X61" s="46"/>
      <c r="AB61" s="46"/>
      <c r="AC61" s="49"/>
      <c r="AG61" s="46"/>
      <c r="AK61" s="6"/>
      <c r="AO61" s="25"/>
      <c r="AP61" s="25"/>
      <c r="AS61" s="25"/>
      <c r="AT61" s="25"/>
      <c r="AV61" s="36"/>
      <c r="BF61" s="65" t="s">
        <v>57</v>
      </c>
      <c r="BH61" s="36"/>
      <c r="BN61" s="65" t="s">
        <v>51</v>
      </c>
      <c r="BU61" s="6"/>
      <c r="BV61" s="25"/>
      <c r="BW61" s="25"/>
      <c r="BX61" s="25"/>
      <c r="BY61" s="25"/>
      <c r="CC61" s="36"/>
    </row>
    <row r="62" spans="1:81" ht="12.75">
      <c r="A62" s="8"/>
      <c r="B62" s="16" t="s">
        <v>119</v>
      </c>
      <c r="C62" s="46"/>
      <c r="G62" s="46"/>
      <c r="K62" s="46"/>
      <c r="O62" s="46"/>
      <c r="P62" s="49"/>
      <c r="T62" s="46"/>
      <c r="X62" s="46"/>
      <c r="AB62" s="46"/>
      <c r="AC62" s="49"/>
      <c r="AG62" s="46"/>
      <c r="AK62" s="6"/>
      <c r="AO62" s="25"/>
      <c r="AP62" s="25"/>
      <c r="AS62" s="25"/>
      <c r="AT62" s="25"/>
      <c r="AV62" s="36"/>
      <c r="BH62" s="36"/>
      <c r="BU62" s="6"/>
      <c r="BV62" s="25"/>
      <c r="BW62" s="25"/>
      <c r="BX62" s="25"/>
      <c r="BY62" s="25"/>
      <c r="CC62" s="36"/>
    </row>
    <row r="63" spans="1:81" ht="12.75">
      <c r="A63" s="8"/>
      <c r="B63" s="16" t="s">
        <v>53</v>
      </c>
      <c r="C63" s="46"/>
      <c r="G63" s="46"/>
      <c r="K63" s="46"/>
      <c r="O63" s="46"/>
      <c r="P63" s="49"/>
      <c r="T63" s="46"/>
      <c r="X63" s="46"/>
      <c r="AB63" s="46"/>
      <c r="AC63" s="49"/>
      <c r="AG63" s="46"/>
      <c r="AK63" s="6"/>
      <c r="AO63" s="25"/>
      <c r="AP63" s="25"/>
      <c r="AS63" s="25"/>
      <c r="AT63" s="25"/>
      <c r="AV63" s="36"/>
      <c r="BH63" s="36"/>
      <c r="BU63" s="6"/>
      <c r="BV63" s="25"/>
      <c r="BW63" s="25"/>
      <c r="BX63" s="25"/>
      <c r="BY63" s="25"/>
      <c r="CC63" s="36"/>
    </row>
    <row r="64" spans="1:81" ht="12.75">
      <c r="A64" s="8"/>
      <c r="B64" s="16" t="s">
        <v>50</v>
      </c>
      <c r="C64" s="46"/>
      <c r="G64" s="46"/>
      <c r="K64" s="46"/>
      <c r="O64" s="46"/>
      <c r="P64" s="49"/>
      <c r="T64" s="46"/>
      <c r="X64" s="46"/>
      <c r="AB64" s="46"/>
      <c r="AC64" s="49"/>
      <c r="AG64" s="46"/>
      <c r="AK64" s="6"/>
      <c r="AO64" s="25"/>
      <c r="AP64" s="25"/>
      <c r="AS64" s="25"/>
      <c r="AT64" s="25"/>
      <c r="AV64" s="36"/>
      <c r="BH64" s="36"/>
      <c r="BL64" s="65" t="s">
        <v>62</v>
      </c>
      <c r="BU64" s="6"/>
      <c r="BV64" s="25"/>
      <c r="BW64" s="25"/>
      <c r="BX64" s="25"/>
      <c r="BY64" s="25"/>
      <c r="CC64" s="36"/>
    </row>
    <row r="65" spans="1:81" ht="12.75">
      <c r="A65" s="8"/>
      <c r="B65" s="16"/>
      <c r="C65" s="46"/>
      <c r="G65" s="46"/>
      <c r="K65" s="46"/>
      <c r="O65" s="46"/>
      <c r="P65" s="49"/>
      <c r="T65" s="46"/>
      <c r="X65" s="46"/>
      <c r="AB65" s="46"/>
      <c r="AC65" s="49"/>
      <c r="AG65" s="46"/>
      <c r="AK65" s="6"/>
      <c r="AO65" s="25"/>
      <c r="AP65" s="25"/>
      <c r="AS65" s="25"/>
      <c r="AT65" s="25"/>
      <c r="AV65" s="36"/>
      <c r="BB65" s="65"/>
      <c r="BH65" s="36"/>
      <c r="BU65" s="6"/>
      <c r="BV65" s="25"/>
      <c r="BW65" s="25"/>
      <c r="BX65" s="25"/>
      <c r="BY65" s="25"/>
      <c r="CC65" s="36"/>
    </row>
    <row r="66" spans="1:81" ht="12.75">
      <c r="A66" s="8"/>
      <c r="B66" s="16"/>
      <c r="C66" s="46"/>
      <c r="G66" s="46"/>
      <c r="K66" s="46"/>
      <c r="O66" s="46"/>
      <c r="P66" s="49"/>
      <c r="T66" s="46"/>
      <c r="X66" s="46"/>
      <c r="AB66" s="46"/>
      <c r="AC66" s="49"/>
      <c r="AG66" s="46"/>
      <c r="AK66" s="6"/>
      <c r="AO66" s="25"/>
      <c r="AP66" s="25"/>
      <c r="AS66" s="25"/>
      <c r="AT66" s="25"/>
      <c r="AV66" s="36"/>
      <c r="BB66" s="65"/>
      <c r="BH66" s="36"/>
      <c r="BU66" s="6"/>
      <c r="BV66" s="25"/>
      <c r="BW66" s="25"/>
      <c r="BX66" s="25"/>
      <c r="BY66" s="25"/>
      <c r="CC66" s="36"/>
    </row>
    <row r="67" spans="1:81" ht="12.75">
      <c r="A67" s="8"/>
      <c r="C67" s="46"/>
      <c r="G67" s="46"/>
      <c r="K67" s="46"/>
      <c r="O67" s="46"/>
      <c r="P67" s="49"/>
      <c r="T67" s="46"/>
      <c r="X67" s="46"/>
      <c r="AB67" s="46"/>
      <c r="AC67" s="49"/>
      <c r="AG67" s="46"/>
      <c r="AK67" s="6"/>
      <c r="AO67" s="25"/>
      <c r="AP67" s="25"/>
      <c r="AS67" s="25"/>
      <c r="AT67" s="25"/>
      <c r="AV67" s="36"/>
      <c r="BH67" s="36"/>
      <c r="BU67" s="6"/>
      <c r="BV67" s="25"/>
      <c r="BW67" s="25"/>
      <c r="BX67" s="25"/>
      <c r="BY67" s="25"/>
      <c r="CC67" s="36"/>
    </row>
    <row r="68" spans="1:81" ht="12.75">
      <c r="A68" s="24">
        <v>5</v>
      </c>
      <c r="B68" s="5" t="s">
        <v>16</v>
      </c>
      <c r="C68" s="46"/>
      <c r="G68" s="46"/>
      <c r="K68" s="46"/>
      <c r="O68" s="46"/>
      <c r="P68" s="49"/>
      <c r="T68" s="46"/>
      <c r="X68" s="46"/>
      <c r="AB68" s="46"/>
      <c r="AC68" s="49"/>
      <c r="AG68" s="46"/>
      <c r="AK68" s="6"/>
      <c r="AO68" s="25"/>
      <c r="AP68" s="25"/>
      <c r="AS68" s="25"/>
      <c r="AT68" s="25"/>
      <c r="AV68" s="36"/>
      <c r="BH68" s="36"/>
      <c r="BU68" s="6"/>
      <c r="BV68" s="25"/>
      <c r="BW68" s="25"/>
      <c r="BX68" s="25"/>
      <c r="BY68" s="25"/>
      <c r="CC68" s="36"/>
    </row>
    <row r="69" spans="1:81" ht="12.75">
      <c r="A69" s="23">
        <f>A68+0.01</f>
        <v>5.01</v>
      </c>
      <c r="B69" s="18" t="s">
        <v>111</v>
      </c>
      <c r="C69" s="46"/>
      <c r="G69" s="46"/>
      <c r="K69" s="46"/>
      <c r="O69" s="46"/>
      <c r="P69" s="64"/>
      <c r="T69" s="46"/>
      <c r="W69" s="47" t="s">
        <v>98</v>
      </c>
      <c r="X69" s="46"/>
      <c r="AB69" s="46"/>
      <c r="AC69" s="49"/>
      <c r="AG69" s="46"/>
      <c r="AK69" s="6"/>
      <c r="AO69" s="25"/>
      <c r="AP69" s="25"/>
      <c r="AS69" s="25"/>
      <c r="AT69" s="25"/>
      <c r="AV69" s="36"/>
      <c r="BH69" s="36"/>
      <c r="BU69" s="6"/>
      <c r="BV69" s="25"/>
      <c r="BW69" s="25"/>
      <c r="BX69" s="25"/>
      <c r="BY69" s="25"/>
      <c r="CC69" s="36"/>
    </row>
    <row r="70" spans="1:81" ht="12.75">
      <c r="A70" s="23">
        <f>A69+0.01</f>
        <v>5.02</v>
      </c>
      <c r="B70" s="7" t="s">
        <v>102</v>
      </c>
      <c r="C70" s="46"/>
      <c r="G70" s="46"/>
      <c r="K70" s="46"/>
      <c r="O70" s="46"/>
      <c r="P70" s="49"/>
      <c r="T70" s="46"/>
      <c r="U70" s="47" t="s">
        <v>100</v>
      </c>
      <c r="X70" s="46"/>
      <c r="AB70" s="46"/>
      <c r="AC70" s="49"/>
      <c r="AG70" s="46"/>
      <c r="AK70" s="6"/>
      <c r="AO70" s="25"/>
      <c r="AP70" s="25"/>
      <c r="AS70" s="25"/>
      <c r="AT70" s="25"/>
      <c r="AV70" s="36"/>
      <c r="BH70" s="36"/>
      <c r="BU70" s="6"/>
      <c r="BV70" s="25"/>
      <c r="BW70" s="25"/>
      <c r="BX70" s="25"/>
      <c r="BY70" s="25"/>
      <c r="CC70" s="36"/>
    </row>
    <row r="71" spans="1:81" ht="12.75">
      <c r="A71" s="23">
        <f>A70+0.01</f>
        <v>5.029999999999999</v>
      </c>
      <c r="B71" s="21" t="s">
        <v>20</v>
      </c>
      <c r="C71" s="46"/>
      <c r="G71" s="46"/>
      <c r="K71" s="46"/>
      <c r="O71" s="46"/>
      <c r="P71" s="49"/>
      <c r="T71" s="46"/>
      <c r="X71" s="46"/>
      <c r="AB71" s="46"/>
      <c r="AC71" s="49"/>
      <c r="AG71" s="46"/>
      <c r="AK71" s="6"/>
      <c r="AO71" s="25"/>
      <c r="AP71" s="25"/>
      <c r="AS71" s="25"/>
      <c r="AT71" s="25"/>
      <c r="AV71" s="36"/>
      <c r="BH71" s="36"/>
      <c r="BU71" s="6"/>
      <c r="BV71" s="25"/>
      <c r="BW71" s="25"/>
      <c r="BX71" s="25"/>
      <c r="BY71" s="25"/>
      <c r="CC71" s="36"/>
    </row>
    <row r="72" spans="1:81" ht="12.75">
      <c r="A72" s="23">
        <f>A71+0.01</f>
        <v>5.039999999999999</v>
      </c>
      <c r="B72" s="21" t="s">
        <v>120</v>
      </c>
      <c r="C72" s="46"/>
      <c r="G72" s="46"/>
      <c r="K72" s="46"/>
      <c r="O72" s="46"/>
      <c r="P72" s="49"/>
      <c r="T72" s="46"/>
      <c r="X72" s="46"/>
      <c r="AB72" s="46"/>
      <c r="AC72" s="49"/>
      <c r="AG72" s="46"/>
      <c r="AK72" s="6"/>
      <c r="AO72" s="25"/>
      <c r="AP72" s="25"/>
      <c r="AS72" s="25"/>
      <c r="AT72" s="25"/>
      <c r="AV72" s="36"/>
      <c r="BH72" s="36"/>
      <c r="BU72" s="6"/>
      <c r="BV72" s="25"/>
      <c r="BW72" s="25"/>
      <c r="BX72" s="25"/>
      <c r="BY72" s="25"/>
      <c r="CC72" s="36"/>
    </row>
    <row r="73" spans="1:81" ht="12.75">
      <c r="A73" s="23">
        <f>A72+0.01</f>
        <v>5.049999999999999</v>
      </c>
      <c r="B73" s="21" t="s">
        <v>121</v>
      </c>
      <c r="C73" s="46"/>
      <c r="G73" s="46"/>
      <c r="K73" s="46"/>
      <c r="O73" s="46"/>
      <c r="P73" s="49"/>
      <c r="T73" s="46"/>
      <c r="X73" s="46"/>
      <c r="AB73" s="46"/>
      <c r="AC73" s="49"/>
      <c r="AG73" s="46"/>
      <c r="AK73" s="6"/>
      <c r="AO73" s="25"/>
      <c r="AP73" s="25"/>
      <c r="AS73" s="25"/>
      <c r="AT73" s="25"/>
      <c r="AV73" s="36"/>
      <c r="BH73" s="36"/>
      <c r="BU73" s="6"/>
      <c r="BV73" s="25"/>
      <c r="BW73" s="25"/>
      <c r="BX73" s="25"/>
      <c r="BY73" s="25"/>
      <c r="CC73" s="36"/>
    </row>
    <row r="74" spans="1:81" ht="12.75">
      <c r="A74" s="19"/>
      <c r="B74" s="21"/>
      <c r="C74" s="49"/>
      <c r="G74" s="49"/>
      <c r="K74" s="49"/>
      <c r="O74" s="49"/>
      <c r="P74" s="49"/>
      <c r="T74" s="49"/>
      <c r="X74" s="49"/>
      <c r="AB74" s="49"/>
      <c r="AC74" s="49"/>
      <c r="AG74" s="49"/>
      <c r="AK74" s="25"/>
      <c r="AO74" s="25"/>
      <c r="AP74" s="25"/>
      <c r="AS74" s="25"/>
      <c r="AT74" s="25"/>
      <c r="AV74" s="25"/>
      <c r="BH74" s="25"/>
      <c r="CC74" s="25"/>
    </row>
    <row r="75" spans="1:81" ht="12.75">
      <c r="A75" s="19"/>
      <c r="B75" s="21"/>
      <c r="C75" s="49"/>
      <c r="G75" s="49"/>
      <c r="K75" s="49"/>
      <c r="O75" s="49"/>
      <c r="P75" s="49"/>
      <c r="T75" s="49"/>
      <c r="X75" s="49"/>
      <c r="AB75" s="49"/>
      <c r="AC75" s="49"/>
      <c r="AG75" s="49"/>
      <c r="AK75" s="25"/>
      <c r="AO75" s="25"/>
      <c r="AP75" s="25"/>
      <c r="AS75" s="25"/>
      <c r="AT75" s="25"/>
      <c r="AV75" s="25"/>
      <c r="BH75" s="25"/>
      <c r="CC75" s="25"/>
    </row>
    <row r="76" ht="12.75">
      <c r="B76" s="31" t="s">
        <v>0</v>
      </c>
    </row>
    <row r="77" ht="12.75">
      <c r="B77" s="93" t="s">
        <v>113</v>
      </c>
    </row>
  </sheetData>
  <printOptions gridLines="1"/>
  <pageMargins left="0.75" right="0.75" top="1" bottom="1" header="0.5" footer="0.5"/>
  <pageSetup horizontalDpi="600" verticalDpi="600" orientation="landscape" paperSize="17" scale="78" r:id="rId2"/>
  <headerFooter alignWithMargins="0">
    <oddFooter>&amp;L&amp;F&amp;C&amp;P&amp;R&amp;D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7" sqref="H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2005-03-07T20:40:23Z</cp:lastPrinted>
  <dcterms:created xsi:type="dcterms:W3CDTF">2002-08-23T18:25:17Z</dcterms:created>
  <dcterms:modified xsi:type="dcterms:W3CDTF">2005-03-07T20:48:34Z</dcterms:modified>
  <cp:category/>
  <cp:version/>
  <cp:contentType/>
  <cp:contentStatus/>
</cp:coreProperties>
</file>