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75" yWindow="65071" windowWidth="1845" windowHeight="15870" tabRatio="622" activeTab="0"/>
  </bookViews>
  <sheets>
    <sheet name="ESTIMATE" sheetId="1" r:id="rId1"/>
    <sheet name="Materials and supplies" sheetId="2" r:id="rId2"/>
    <sheet name="Calculations" sheetId="3" r:id="rId3"/>
  </sheets>
  <definedNames>
    <definedName name="emem">'ESTIMATE'!$N$6</definedName>
    <definedName name="ms">'ESTIMATE'!#REF!</definedName>
    <definedName name="msx">'ESTIMATE'!#REF!</definedName>
    <definedName name="ornlem">'ESTIMATE'!#REF!</definedName>
    <definedName name="ot">'ESTIMATE'!#REF!</definedName>
    <definedName name="stk">'ESTIMATE'!#REF!</definedName>
    <definedName name="trvl">'ESTIMATE'!#REF!</definedName>
    <definedName name="wrn.Project._.Report." hidden="1">{#N/A,#N/A,TRUE,"Project Summary";#N/A,#N/A,TRUE,"Mechanical Design";#N/A,#N/A,TRUE,"WAF Numbers";#N/A,#N/A,TRUE,"Mechanical Fab FY 98";#N/A,#N/A,TRUE,"Mechanical Fab FY 99";#N/A,#N/A,TRUE,"Electrical Estimate";#N/A,#N/A,TRUE,"Procurements FY 98";#N/A,#N/A,TRUE,"Procurements FY 99"}</definedName>
  </definedNames>
  <calcPr fullCalcOnLoad="1"/>
</workbook>
</file>

<file path=xl/sharedStrings.xml><?xml version="1.0" encoding="utf-8"?>
<sst xmlns="http://schemas.openxmlformats.org/spreadsheetml/2006/main" count="52" uniqueCount="52">
  <si>
    <t>TASK DESCRIPTION</t>
  </si>
  <si>
    <t>41MS</t>
  </si>
  <si>
    <t>48MS</t>
  </si>
  <si>
    <t>EMEM</t>
  </si>
  <si>
    <t>EMSM</t>
  </si>
  <si>
    <t>EMTB</t>
  </si>
  <si>
    <t>EAEM</t>
  </si>
  <si>
    <t>EEEM</t>
  </si>
  <si>
    <t>EESM</t>
  </si>
  <si>
    <t>EETB</t>
  </si>
  <si>
    <t>ECEM</t>
  </si>
  <si>
    <t>EASB</t>
  </si>
  <si>
    <t>EESB</t>
  </si>
  <si>
    <t>EMSB</t>
  </si>
  <si>
    <t>Design</t>
  </si>
  <si>
    <t>Requirements definition</t>
  </si>
  <si>
    <t>Installation</t>
  </si>
  <si>
    <t>TOTAL</t>
  </si>
  <si>
    <t>ECSB</t>
  </si>
  <si>
    <t>ECTB</t>
  </si>
  <si>
    <t>PTP Testing</t>
  </si>
  <si>
    <t>Task ID</t>
  </si>
  <si>
    <t>Preliminary Design</t>
  </si>
  <si>
    <t>PDR</t>
  </si>
  <si>
    <t>Work days</t>
  </si>
  <si>
    <t>Final design</t>
  </si>
  <si>
    <t>FDR</t>
  </si>
  <si>
    <t>Seismic analysis</t>
  </si>
  <si>
    <t>Procrurement &amp; Fabrication</t>
  </si>
  <si>
    <t>Resolve chits</t>
  </si>
  <si>
    <t xml:space="preserve">Prepare requisition </t>
  </si>
  <si>
    <t>Prepare specficiations</t>
  </si>
  <si>
    <t>5, 6</t>
  </si>
  <si>
    <t>Procurement lead time and award</t>
  </si>
  <si>
    <t>vendor fab and deliver</t>
  </si>
  <si>
    <t>9, 10</t>
  </si>
  <si>
    <t>37STK</t>
  </si>
  <si>
    <t>35TRVL</t>
  </si>
  <si>
    <t>31OT</t>
  </si>
  <si>
    <t>Start Date</t>
  </si>
  <si>
    <t>RM2</t>
  </si>
  <si>
    <t>RM3</t>
  </si>
  <si>
    <t>ORNLEM</t>
  </si>
  <si>
    <t>ORNLDSN</t>
  </si>
  <si>
    <t>FY07$K</t>
  </si>
  <si>
    <t>HOURS</t>
  </si>
  <si>
    <t>WBS:=</t>
  </si>
  <si>
    <t>Title=</t>
  </si>
  <si>
    <t>Job Manager=</t>
  </si>
  <si>
    <t>Job Number=</t>
  </si>
  <si>
    <t>Pre-requisites</t>
  </si>
  <si>
    <t>Rough Estimate Total (in FY07$)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</si>
</sst>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_);[Red]\(&quot;$&quot;#,##0.0\)"/>
    <numFmt numFmtId="167" formatCode="0.0"/>
    <numFmt numFmtId="168" formatCode="0.000"/>
    <numFmt numFmtId="169" formatCode="&quot;$&quot;#,##0.00"/>
    <numFmt numFmtId="170" formatCode="&quot;$&quot;#,##0.0"/>
    <numFmt numFmtId="171" formatCode="&quot;$&quot;#,##0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sz val="9"/>
      <color indexed="12"/>
      <name val="Times"/>
      <family val="0"/>
    </font>
    <font>
      <sz val="9"/>
      <name val="Helv"/>
      <family val="0"/>
    </font>
    <font>
      <u val="single"/>
      <sz val="9"/>
      <name val="Times"/>
      <family val="0"/>
    </font>
    <font>
      <sz val="14"/>
      <name val="Helv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Verdana"/>
      <family val="0"/>
    </font>
    <font>
      <sz val="9"/>
      <name val="Geneva"/>
      <family val="0"/>
    </font>
    <font>
      <b/>
      <sz val="9"/>
      <color indexed="10"/>
      <name val="Times"/>
      <family val="0"/>
    </font>
    <font>
      <b/>
      <sz val="9"/>
      <color indexed="8"/>
      <name val="Times"/>
      <family val="0"/>
    </font>
    <font>
      <b/>
      <sz val="9"/>
      <name val="Times"/>
      <family val="0"/>
    </font>
    <font>
      <b/>
      <u val="single"/>
      <sz val="9"/>
      <name val="Helv"/>
      <family val="0"/>
    </font>
    <font>
      <b/>
      <u val="single"/>
      <sz val="9"/>
      <name val="Times"/>
      <family val="0"/>
    </font>
    <font>
      <sz val="8"/>
      <name val="Geneva"/>
      <family val="0"/>
    </font>
    <font>
      <sz val="9"/>
      <color indexed="22"/>
      <name val="Times"/>
      <family val="0"/>
    </font>
    <font>
      <b/>
      <u val="single"/>
      <sz val="10"/>
      <color indexed="10"/>
      <name val="Times"/>
      <family val="0"/>
    </font>
    <font>
      <b/>
      <u val="single"/>
      <sz val="10"/>
      <name val="Times"/>
      <family val="0"/>
    </font>
    <font>
      <sz val="8"/>
      <color indexed="55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 horizontal="centerContinuous" vertical="top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5" fontId="4" fillId="0" borderId="0" xfId="0" applyNumberFormat="1" applyFont="1" applyFill="1" applyAlignment="1">
      <alignment/>
    </xf>
    <xf numFmtId="14" fontId="6" fillId="0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left"/>
    </xf>
    <xf numFmtId="5" fontId="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15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13" fillId="0" borderId="8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0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21" fillId="0" borderId="1" xfId="0" applyFont="1" applyBorder="1" applyAlignment="1">
      <alignment horizontal="centerContinuous"/>
    </xf>
    <xf numFmtId="171" fontId="4" fillId="0" borderId="0" xfId="0" applyNumberFormat="1" applyFont="1" applyAlignment="1">
      <alignment/>
    </xf>
    <xf numFmtId="171" fontId="4" fillId="2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22" fillId="4" borderId="6" xfId="0" applyFont="1" applyFill="1" applyBorder="1" applyAlignment="1">
      <alignment/>
    </xf>
    <xf numFmtId="0" fontId="22" fillId="4" borderId="7" xfId="0" applyFont="1" applyFill="1" applyBorder="1" applyAlignment="1">
      <alignment/>
    </xf>
    <xf numFmtId="0" fontId="22" fillId="4" borderId="11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Outlin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13</xdr:row>
      <xdr:rowOff>142875</xdr:rowOff>
    </xdr:from>
    <xdr:to>
      <xdr:col>13</xdr:col>
      <xdr:colOff>57150</xdr:colOff>
      <xdr:row>25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847975" y="2581275"/>
          <a:ext cx="5429250" cy="1695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C0C0C0">
                  <a:alpha val="60000"/>
                </a:srgbClr>
              </a:solidFill>
              <a:latin typeface="Arial Black"/>
              <a:cs typeface="Arial Black"/>
            </a:rPr>
            <a:t>sample 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="80" zoomScaleNormal="80" workbookViewId="0" topLeftCell="A1">
      <selection activeCell="Q31" sqref="Q31"/>
    </sheetView>
  </sheetViews>
  <sheetFormatPr defaultColWidth="9.00390625" defaultRowHeight="12.75"/>
  <cols>
    <col min="1" max="1" width="3.375" style="1" customWidth="1"/>
    <col min="2" max="2" width="1.625" style="1" customWidth="1"/>
    <col min="3" max="3" width="27.625" style="1" customWidth="1"/>
    <col min="4" max="4" width="6.125" style="1" customWidth="1"/>
    <col min="5" max="5" width="8.25390625" style="13" customWidth="1"/>
    <col min="6" max="6" width="7.375" style="1" customWidth="1"/>
    <col min="7" max="11" width="7.125" style="1" customWidth="1"/>
    <col min="12" max="12" width="8.75390625" style="1" customWidth="1"/>
    <col min="13" max="13" width="9.125" style="1" customWidth="1"/>
    <col min="14" max="28" width="6.00390625" style="1" customWidth="1"/>
    <col min="29" max="29" width="1.37890625" style="23" customWidth="1"/>
    <col min="30" max="30" width="9.75390625" style="1" customWidth="1"/>
    <col min="31" max="16384" width="5.00390625" style="1" customWidth="1"/>
  </cols>
  <sheetData>
    <row r="1" spans="1:28" ht="12">
      <c r="A1" s="4"/>
      <c r="B1" s="5"/>
      <c r="C1" s="30" t="s">
        <v>46</v>
      </c>
      <c r="D1" s="5"/>
      <c r="E1" s="3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28" ht="12">
      <c r="A2" s="7"/>
      <c r="B2" s="8"/>
      <c r="C2" s="32" t="s">
        <v>49</v>
      </c>
      <c r="D2" s="8"/>
      <c r="E2" s="3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ht="12">
      <c r="A3" s="7"/>
      <c r="B3" s="8"/>
      <c r="C3" s="32" t="s">
        <v>47</v>
      </c>
      <c r="D3" s="8"/>
      <c r="E3" s="3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ht="12.75" thickBot="1">
      <c r="A4" s="7"/>
      <c r="B4" s="8"/>
      <c r="C4" s="32" t="s">
        <v>48</v>
      </c>
      <c r="D4" s="8"/>
      <c r="E4" s="3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ht="12.75">
      <c r="A5" s="7"/>
      <c r="B5" s="8"/>
      <c r="C5" s="8"/>
      <c r="D5" s="8"/>
      <c r="E5" s="33"/>
      <c r="F5" s="8"/>
      <c r="G5" s="48" t="s">
        <v>44</v>
      </c>
      <c r="H5" s="49"/>
      <c r="I5" s="49"/>
      <c r="J5" s="49"/>
      <c r="K5" s="50"/>
      <c r="L5" s="51" t="s">
        <v>45</v>
      </c>
      <c r="M5" s="49"/>
      <c r="N5" s="49"/>
      <c r="O5" s="49"/>
      <c r="P5" s="49"/>
      <c r="Q5" s="49"/>
      <c r="R5" s="49"/>
      <c r="S5" s="49"/>
      <c r="T5" s="49"/>
      <c r="U5" s="39"/>
      <c r="V5" s="39"/>
      <c r="W5" s="39"/>
      <c r="X5" s="39"/>
      <c r="Y5" s="39"/>
      <c r="Z5" s="39"/>
      <c r="AA5" s="39"/>
      <c r="AB5" s="40"/>
    </row>
    <row r="6" spans="1:30" ht="9.75" customHeight="1" thickBot="1">
      <c r="A6" s="7"/>
      <c r="B6" s="8"/>
      <c r="C6" s="34"/>
      <c r="D6" s="34"/>
      <c r="E6" s="35"/>
      <c r="F6" s="34"/>
      <c r="G6" s="55">
        <v>1308</v>
      </c>
      <c r="H6" s="56">
        <v>1000</v>
      </c>
      <c r="I6" s="56">
        <v>1716</v>
      </c>
      <c r="J6" s="56">
        <v>1716</v>
      </c>
      <c r="K6" s="57">
        <v>1716</v>
      </c>
      <c r="L6" s="55">
        <v>168.7</v>
      </c>
      <c r="M6" s="56">
        <v>168.7</v>
      </c>
      <c r="N6" s="56">
        <v>156.5</v>
      </c>
      <c r="O6" s="56">
        <v>128.59</v>
      </c>
      <c r="P6" s="56">
        <v>108.44</v>
      </c>
      <c r="Q6" s="56">
        <v>78.33</v>
      </c>
      <c r="R6" s="56">
        <v>180.79</v>
      </c>
      <c r="S6" s="56">
        <v>116.7</v>
      </c>
      <c r="T6" s="56">
        <v>168.88</v>
      </c>
      <c r="U6" s="56">
        <v>138.6</v>
      </c>
      <c r="V6" s="56">
        <v>138.6</v>
      </c>
      <c r="W6" s="56">
        <v>78.33</v>
      </c>
      <c r="X6" s="56">
        <v>144.88</v>
      </c>
      <c r="Y6" s="56">
        <v>93.69</v>
      </c>
      <c r="Z6" s="56">
        <v>70.98</v>
      </c>
      <c r="AA6" s="56">
        <v>162.83</v>
      </c>
      <c r="AB6" s="57">
        <v>229.54</v>
      </c>
      <c r="AD6" s="1">
        <f>SUM(G6:AC6)</f>
        <v>9789.080000000002</v>
      </c>
    </row>
    <row r="7" spans="1:30" s="28" customFormat="1" ht="48.75" thickBot="1">
      <c r="A7" s="36" t="s">
        <v>21</v>
      </c>
      <c r="B7" s="37"/>
      <c r="C7" s="37" t="s">
        <v>0</v>
      </c>
      <c r="D7" s="37" t="s">
        <v>24</v>
      </c>
      <c r="E7" s="38" t="s">
        <v>50</v>
      </c>
      <c r="F7" s="37" t="s">
        <v>39</v>
      </c>
      <c r="G7" s="41" t="s">
        <v>1</v>
      </c>
      <c r="H7" s="42" t="s">
        <v>2</v>
      </c>
      <c r="I7" s="42" t="s">
        <v>36</v>
      </c>
      <c r="J7" s="42" t="s">
        <v>37</v>
      </c>
      <c r="K7" s="43" t="s">
        <v>38</v>
      </c>
      <c r="L7" s="44" t="s">
        <v>42</v>
      </c>
      <c r="M7" s="45" t="s">
        <v>43</v>
      </c>
      <c r="N7" s="46" t="s">
        <v>3</v>
      </c>
      <c r="O7" s="46" t="s">
        <v>4</v>
      </c>
      <c r="P7" s="46" t="s">
        <v>13</v>
      </c>
      <c r="Q7" s="46" t="s">
        <v>5</v>
      </c>
      <c r="R7" s="46" t="s">
        <v>6</v>
      </c>
      <c r="S7" s="46" t="s">
        <v>11</v>
      </c>
      <c r="T7" s="46" t="s">
        <v>7</v>
      </c>
      <c r="U7" s="46" t="s">
        <v>8</v>
      </c>
      <c r="V7" s="46" t="s">
        <v>12</v>
      </c>
      <c r="W7" s="46" t="s">
        <v>9</v>
      </c>
      <c r="X7" s="46" t="s">
        <v>10</v>
      </c>
      <c r="Y7" s="46" t="s">
        <v>18</v>
      </c>
      <c r="Z7" s="46" t="s">
        <v>19</v>
      </c>
      <c r="AA7" s="46" t="s">
        <v>40</v>
      </c>
      <c r="AB7" s="47" t="s">
        <v>41</v>
      </c>
      <c r="AC7" s="29"/>
      <c r="AD7" s="28" t="s">
        <v>51</v>
      </c>
    </row>
    <row r="8" s="20" customFormat="1" ht="12">
      <c r="E8" s="24"/>
    </row>
    <row r="9" spans="3:30" ht="12">
      <c r="C9" s="3"/>
      <c r="D9" s="3"/>
      <c r="E9" s="1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D9" s="52"/>
    </row>
    <row r="10" spans="1:30" ht="12">
      <c r="A10" s="1">
        <v>1</v>
      </c>
      <c r="B10" s="26" t="s">
        <v>14</v>
      </c>
      <c r="C10" s="16"/>
      <c r="D10" s="10"/>
      <c r="E10" s="15"/>
      <c r="F10" s="1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D10" s="52">
        <f>(G10*G$6)+(H10*H$6)+(I10*I$6)+(J10*J$6)+(K10*K$6)+(L10*L$6)+(M10*M$6)+(N10*N$6)+(O10*O$6)+(P10*P$6)+(Q10*Q$6)+(R10*R$6)+(S10*S$6)+(T10*T$6)+(U10*U$6)+(V10*V$6)+(W10*W$6)+(X10*X$6)+(Y10*Y$6)+(Z10*Z$6)+(AA10*AA$6)+(AB10*AB$6)</f>
        <v>0</v>
      </c>
    </row>
    <row r="11" spans="1:30" ht="12">
      <c r="A11" s="1">
        <v>2</v>
      </c>
      <c r="B11" s="27"/>
      <c r="C11" s="10" t="s">
        <v>15</v>
      </c>
      <c r="D11" s="10">
        <v>20</v>
      </c>
      <c r="E11" s="15"/>
      <c r="F11" s="19">
        <v>37680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D11" s="52">
        <f aca="true" t="shared" si="0" ref="AD11:AD42">(G11*G$6)+(H11*H$6)+(I11*I$6)+(J11*J$6)+(K11*K$6)+(L11*L$6)+(M11*M$6)+(N11*N$6)+(O11*O$6)+(P11*P$6)+(Q11*Q$6)+(R11*R$6)+(S11*S$6)+(T11*T$6)+(U11*U$6)+(V11*V$6)+(W11*W$6)+(X11*X$6)+(Y11*Y$6)+(Z11*Z$6)+(AA11*AA$6)+(AB11*AB$6)</f>
        <v>0</v>
      </c>
    </row>
    <row r="12" spans="1:30" ht="12">
      <c r="A12" s="1">
        <v>3</v>
      </c>
      <c r="B12" s="27"/>
      <c r="C12" s="10" t="s">
        <v>22</v>
      </c>
      <c r="D12" s="10">
        <v>65</v>
      </c>
      <c r="E12" s="15">
        <v>2</v>
      </c>
      <c r="F12" s="10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D12" s="52">
        <f t="shared" si="0"/>
        <v>0</v>
      </c>
    </row>
    <row r="13" spans="1:30" ht="12">
      <c r="A13" s="1">
        <v>4</v>
      </c>
      <c r="B13" s="27"/>
      <c r="C13" s="16" t="s">
        <v>23</v>
      </c>
      <c r="D13" s="16">
        <v>1</v>
      </c>
      <c r="E13" s="15">
        <v>3</v>
      </c>
      <c r="F13" s="1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D13" s="52">
        <f t="shared" si="0"/>
        <v>0</v>
      </c>
    </row>
    <row r="14" spans="1:30" ht="12">
      <c r="A14" s="1">
        <v>5</v>
      </c>
      <c r="B14" s="27"/>
      <c r="C14" s="10" t="s">
        <v>25</v>
      </c>
      <c r="D14" s="10">
        <v>45</v>
      </c>
      <c r="E14" s="15">
        <v>4</v>
      </c>
      <c r="F14" s="10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D14" s="52">
        <f t="shared" si="0"/>
        <v>0</v>
      </c>
    </row>
    <row r="15" spans="1:30" ht="12">
      <c r="A15" s="1">
        <v>6</v>
      </c>
      <c r="B15" s="27"/>
      <c r="C15" s="16" t="s">
        <v>27</v>
      </c>
      <c r="D15" s="10">
        <v>20</v>
      </c>
      <c r="E15" s="15">
        <v>4</v>
      </c>
      <c r="F15" s="1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D15" s="52">
        <f t="shared" si="0"/>
        <v>0</v>
      </c>
    </row>
    <row r="16" spans="1:30" ht="12">
      <c r="A16" s="1">
        <v>7</v>
      </c>
      <c r="B16" s="27"/>
      <c r="C16" s="10" t="s">
        <v>26</v>
      </c>
      <c r="D16" s="16">
        <v>1</v>
      </c>
      <c r="E16" s="15" t="s">
        <v>32</v>
      </c>
      <c r="F16" s="1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D16" s="52">
        <f t="shared" si="0"/>
        <v>0</v>
      </c>
    </row>
    <row r="17" spans="1:30" ht="12">
      <c r="A17" s="1">
        <v>8</v>
      </c>
      <c r="B17" s="27"/>
      <c r="C17" s="10" t="s">
        <v>29</v>
      </c>
      <c r="D17" s="10">
        <v>20</v>
      </c>
      <c r="E17" s="15">
        <v>7</v>
      </c>
      <c r="F17" s="10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D17" s="52">
        <f t="shared" si="0"/>
        <v>0</v>
      </c>
    </row>
    <row r="18" spans="1:30" ht="12">
      <c r="A18" s="1">
        <v>9</v>
      </c>
      <c r="B18" s="27"/>
      <c r="C18" s="10" t="s">
        <v>30</v>
      </c>
      <c r="D18" s="10">
        <v>10</v>
      </c>
      <c r="E18" s="15">
        <v>7</v>
      </c>
      <c r="F18" s="10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D18" s="52">
        <f t="shared" si="0"/>
        <v>0</v>
      </c>
    </row>
    <row r="19" spans="1:30" ht="12">
      <c r="A19" s="1">
        <v>10</v>
      </c>
      <c r="B19" s="27"/>
      <c r="C19" s="10" t="s">
        <v>31</v>
      </c>
      <c r="D19" s="10">
        <v>10</v>
      </c>
      <c r="E19" s="17">
        <v>7</v>
      </c>
      <c r="F19" s="1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D19" s="52">
        <f t="shared" si="0"/>
        <v>0</v>
      </c>
    </row>
    <row r="20" spans="1:30" ht="12">
      <c r="A20" s="1">
        <v>11</v>
      </c>
      <c r="B20" s="27"/>
      <c r="C20" s="16"/>
      <c r="D20" s="16"/>
      <c r="E20" s="17"/>
      <c r="F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D20" s="52">
        <f t="shared" si="0"/>
        <v>0</v>
      </c>
    </row>
    <row r="21" spans="1:30" ht="12">
      <c r="A21" s="1">
        <v>12</v>
      </c>
      <c r="B21" s="26" t="s">
        <v>28</v>
      </c>
      <c r="C21" s="16"/>
      <c r="D21" s="10"/>
      <c r="E21" s="15"/>
      <c r="F21" s="10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D21" s="52">
        <f t="shared" si="0"/>
        <v>0</v>
      </c>
    </row>
    <row r="22" spans="1:30" ht="12">
      <c r="A22" s="1">
        <v>13</v>
      </c>
      <c r="B22" s="27"/>
      <c r="C22" s="10" t="s">
        <v>33</v>
      </c>
      <c r="D22" s="10"/>
      <c r="E22" s="15" t="s">
        <v>35</v>
      </c>
      <c r="F22" s="10"/>
      <c r="G22" s="25"/>
      <c r="H22" s="3"/>
      <c r="I22" s="3"/>
      <c r="J22" s="3"/>
      <c r="K22" s="3"/>
      <c r="L22" s="3"/>
      <c r="M22" s="3"/>
      <c r="N22" s="3"/>
      <c r="O22" s="3"/>
      <c r="P22" s="3"/>
      <c r="Q22" s="1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D22" s="52">
        <f t="shared" si="0"/>
        <v>0</v>
      </c>
    </row>
    <row r="23" spans="1:30" ht="12">
      <c r="A23" s="1">
        <v>14</v>
      </c>
      <c r="B23" s="27"/>
      <c r="C23" s="10" t="s">
        <v>34</v>
      </c>
      <c r="D23" s="10"/>
      <c r="E23" s="15">
        <v>13</v>
      </c>
      <c r="F23" s="10"/>
      <c r="G23" s="1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0"/>
      <c r="Y23" s="3"/>
      <c r="Z23" s="3"/>
      <c r="AA23" s="3"/>
      <c r="AB23" s="3"/>
      <c r="AD23" s="52">
        <f t="shared" si="0"/>
        <v>0</v>
      </c>
    </row>
    <row r="24" spans="1:30" ht="12">
      <c r="A24" s="1">
        <v>15</v>
      </c>
      <c r="B24" s="27"/>
      <c r="C24" s="10"/>
      <c r="D24" s="10"/>
      <c r="E24" s="15"/>
      <c r="F24" s="10"/>
      <c r="G24" s="1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D24" s="52">
        <f t="shared" si="0"/>
        <v>0</v>
      </c>
    </row>
    <row r="25" spans="1:30" ht="12">
      <c r="A25" s="1">
        <v>16</v>
      </c>
      <c r="B25" s="27"/>
      <c r="C25" s="10"/>
      <c r="D25" s="10"/>
      <c r="E25" s="15"/>
      <c r="F25" s="10"/>
      <c r="G25" s="1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D25" s="52">
        <f t="shared" si="0"/>
        <v>0</v>
      </c>
    </row>
    <row r="26" spans="1:30" ht="12">
      <c r="A26" s="1">
        <v>17</v>
      </c>
      <c r="B26" s="27"/>
      <c r="C26" s="10"/>
      <c r="D26" s="10"/>
      <c r="E26" s="15"/>
      <c r="F26" s="10"/>
      <c r="G26" s="1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D26" s="52">
        <f t="shared" si="0"/>
        <v>0</v>
      </c>
    </row>
    <row r="27" spans="1:30" ht="12">
      <c r="A27" s="1">
        <v>18</v>
      </c>
      <c r="B27" s="27"/>
      <c r="C27" s="10"/>
      <c r="D27" s="10"/>
      <c r="E27" s="15"/>
      <c r="F27" s="10"/>
      <c r="G27" s="1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D27" s="52">
        <f t="shared" si="0"/>
        <v>0</v>
      </c>
    </row>
    <row r="28" spans="1:30" ht="12">
      <c r="A28" s="1">
        <v>19</v>
      </c>
      <c r="B28" s="27"/>
      <c r="C28" s="10"/>
      <c r="D28" s="10"/>
      <c r="E28" s="15"/>
      <c r="F28" s="1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D28" s="52">
        <f t="shared" si="0"/>
        <v>0</v>
      </c>
    </row>
    <row r="29" spans="1:30" ht="12">
      <c r="A29" s="1">
        <v>20</v>
      </c>
      <c r="B29" s="27"/>
      <c r="C29" s="10"/>
      <c r="D29" s="10"/>
      <c r="E29" s="15"/>
      <c r="F29" s="10"/>
      <c r="G29" s="1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0"/>
      <c r="Z29" s="3"/>
      <c r="AA29" s="3"/>
      <c r="AB29" s="3"/>
      <c r="AD29" s="52">
        <f t="shared" si="0"/>
        <v>0</v>
      </c>
    </row>
    <row r="30" spans="1:30" ht="12">
      <c r="A30" s="1">
        <v>21</v>
      </c>
      <c r="B30" s="26" t="s">
        <v>16</v>
      </c>
      <c r="C30" s="16"/>
      <c r="D30" s="10"/>
      <c r="E30" s="15"/>
      <c r="F30" s="10"/>
      <c r="G30" s="1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D30" s="52">
        <f t="shared" si="0"/>
        <v>0</v>
      </c>
    </row>
    <row r="31" spans="1:30" ht="12">
      <c r="A31" s="1">
        <v>22</v>
      </c>
      <c r="B31" s="27"/>
      <c r="C31" s="10"/>
      <c r="D31" s="10"/>
      <c r="E31" s="15"/>
      <c r="F31" s="10"/>
      <c r="G31" s="1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52">
        <f t="shared" si="0"/>
        <v>0</v>
      </c>
    </row>
    <row r="32" spans="1:30" ht="12">
      <c r="A32" s="1">
        <v>23</v>
      </c>
      <c r="B32" s="27"/>
      <c r="C32" s="10"/>
      <c r="D32" s="10"/>
      <c r="E32" s="15"/>
      <c r="F32" s="10"/>
      <c r="G32" s="1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D32" s="52">
        <f t="shared" si="0"/>
        <v>0</v>
      </c>
    </row>
    <row r="33" spans="1:30" ht="12">
      <c r="A33" s="1">
        <v>24</v>
      </c>
      <c r="B33" s="27"/>
      <c r="C33" s="10"/>
      <c r="D33" s="10"/>
      <c r="E33" s="15"/>
      <c r="F33" s="10"/>
      <c r="G33" s="1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D33" s="52">
        <f t="shared" si="0"/>
        <v>0</v>
      </c>
    </row>
    <row r="34" spans="1:30" ht="12">
      <c r="A34" s="1">
        <v>25</v>
      </c>
      <c r="B34" s="27"/>
      <c r="C34" s="10"/>
      <c r="D34" s="10"/>
      <c r="E34" s="15"/>
      <c r="F34" s="10"/>
      <c r="G34" s="1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 s="52">
        <f t="shared" si="0"/>
        <v>0</v>
      </c>
    </row>
    <row r="35" spans="1:30" ht="12">
      <c r="A35" s="1">
        <v>26</v>
      </c>
      <c r="B35" s="27"/>
      <c r="C35" s="10"/>
      <c r="D35" s="10"/>
      <c r="E35" s="15"/>
      <c r="F35" s="10"/>
      <c r="G35" s="1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D35" s="52">
        <f t="shared" si="0"/>
        <v>0</v>
      </c>
    </row>
    <row r="36" spans="1:30" ht="12">
      <c r="A36" s="1">
        <v>27</v>
      </c>
      <c r="B36" s="26" t="s">
        <v>20</v>
      </c>
      <c r="C36" s="16"/>
      <c r="D36" s="10"/>
      <c r="E36" s="15"/>
      <c r="F36" s="10"/>
      <c r="G36" s="10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D36" s="52">
        <f t="shared" si="0"/>
        <v>0</v>
      </c>
    </row>
    <row r="37" spans="1:30" ht="12">
      <c r="A37" s="1">
        <v>28</v>
      </c>
      <c r="C37" s="10"/>
      <c r="D37" s="10"/>
      <c r="E37" s="15"/>
      <c r="F37" s="1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D37" s="52">
        <f t="shared" si="0"/>
        <v>0</v>
      </c>
    </row>
    <row r="38" spans="1:30" ht="12">
      <c r="A38" s="1">
        <v>29</v>
      </c>
      <c r="C38" s="10"/>
      <c r="D38" s="10"/>
      <c r="E38" s="15"/>
      <c r="F38" s="1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D38" s="52">
        <f t="shared" si="0"/>
        <v>0</v>
      </c>
    </row>
    <row r="39" spans="1:30" ht="12">
      <c r="A39" s="1">
        <v>30</v>
      </c>
      <c r="C39" s="3"/>
      <c r="D39" s="3"/>
      <c r="E39" s="1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D39" s="52">
        <f t="shared" si="0"/>
        <v>0</v>
      </c>
    </row>
    <row r="40" spans="1:30" s="16" customFormat="1" ht="12">
      <c r="A40" s="16">
        <v>31</v>
      </c>
      <c r="C40" s="10"/>
      <c r="D40" s="10"/>
      <c r="E40" s="1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20"/>
      <c r="AD40" s="52">
        <f t="shared" si="0"/>
        <v>0</v>
      </c>
    </row>
    <row r="41" spans="3:30" s="20" customFormat="1" ht="8.25" customHeight="1">
      <c r="C41" s="21"/>
      <c r="D41" s="21"/>
      <c r="E41" s="22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D41" s="53"/>
    </row>
    <row r="42" spans="5:30" s="16" customFormat="1" ht="12">
      <c r="E42" s="17"/>
      <c r="F42" s="16" t="s">
        <v>17</v>
      </c>
      <c r="G42" s="16">
        <f>SUM(G8:G41)</f>
        <v>0</v>
      </c>
      <c r="H42" s="16">
        <f aca="true" t="shared" si="1" ref="H42:AB42">SUM(H8:H41)</f>
        <v>0</v>
      </c>
      <c r="I42" s="16">
        <f t="shared" si="1"/>
        <v>0</v>
      </c>
      <c r="J42" s="16">
        <f t="shared" si="1"/>
        <v>0</v>
      </c>
      <c r="K42" s="16">
        <f t="shared" si="1"/>
        <v>0</v>
      </c>
      <c r="L42" s="16">
        <f t="shared" si="1"/>
        <v>0</v>
      </c>
      <c r="M42" s="16">
        <f t="shared" si="1"/>
        <v>0</v>
      </c>
      <c r="N42" s="16">
        <f t="shared" si="1"/>
        <v>0</v>
      </c>
      <c r="O42" s="16">
        <f t="shared" si="1"/>
        <v>0</v>
      </c>
      <c r="P42" s="16">
        <f t="shared" si="1"/>
        <v>0</v>
      </c>
      <c r="Q42" s="16">
        <f t="shared" si="1"/>
        <v>0</v>
      </c>
      <c r="R42" s="16">
        <f t="shared" si="1"/>
        <v>0</v>
      </c>
      <c r="S42" s="16">
        <f t="shared" si="1"/>
        <v>0</v>
      </c>
      <c r="T42" s="16">
        <f t="shared" si="1"/>
        <v>0</v>
      </c>
      <c r="U42" s="16">
        <f t="shared" si="1"/>
        <v>0</v>
      </c>
      <c r="V42" s="16">
        <f t="shared" si="1"/>
        <v>0</v>
      </c>
      <c r="W42" s="16">
        <f t="shared" si="1"/>
        <v>0</v>
      </c>
      <c r="X42" s="16">
        <f t="shared" si="1"/>
        <v>0</v>
      </c>
      <c r="Y42" s="16">
        <f t="shared" si="1"/>
        <v>0</v>
      </c>
      <c r="Z42" s="16">
        <f t="shared" si="1"/>
        <v>0</v>
      </c>
      <c r="AA42" s="16">
        <f t="shared" si="1"/>
        <v>0</v>
      </c>
      <c r="AB42" s="16">
        <f t="shared" si="1"/>
        <v>0</v>
      </c>
      <c r="AC42" s="20"/>
      <c r="AD42" s="52">
        <f t="shared" si="0"/>
        <v>0</v>
      </c>
    </row>
    <row r="43" spans="5:30" s="16" customFormat="1" ht="12">
      <c r="E43" s="17"/>
      <c r="AC43" s="20"/>
      <c r="AD43" s="54">
        <f>SUM(AD10:AD40)</f>
        <v>0</v>
      </c>
    </row>
    <row r="44" spans="5:29" s="16" customFormat="1" ht="12">
      <c r="E44" s="17"/>
      <c r="AC44" s="20"/>
    </row>
    <row r="45" spans="5:29" s="16" customFormat="1" ht="12">
      <c r="E45" s="17"/>
      <c r="G45" s="18"/>
      <c r="AC45" s="20"/>
    </row>
    <row r="46" ht="12">
      <c r="G46" s="2"/>
    </row>
  </sheetData>
  <printOptions gridLines="1" headings="1"/>
  <pageMargins left="0.41" right="0.17" top="0.57" bottom="0.7" header="0.5" footer="0.17"/>
  <pageSetup fitToHeight="1" fitToWidth="1" orientation="landscape" scale="64" r:id="rId2"/>
  <headerFooter alignWithMargins="0">
    <oddFooter xml:space="preserve">&amp;R&amp;F       &amp;A       &amp;D   &amp;T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pane ySplit="765" topLeftCell="BM1" activePane="bottomLeft" state="split"/>
      <selection pane="topLeft" activeCell="A1" sqref="A1:F16384"/>
      <selection pane="bottomLeft" activeCell="I27" sqref="I27"/>
    </sheetView>
  </sheetViews>
  <sheetFormatPr defaultColWidth="9.00390625" defaultRowHeight="12.75"/>
  <cols>
    <col min="1" max="16384" width="10.75390625" style="11" customWidth="1"/>
  </cols>
  <sheetData/>
  <printOptions/>
  <pageMargins left="0.5" right="0.5" top="0.75" bottom="0.5" header="0.5" footer="0.5"/>
  <pageSetup fitToHeight="1" fitToWidth="1" orientation="portrait" paperSize="9" scale="54"/>
  <headerFooter alignWithMargins="0">
    <oddHeader>&amp;C&amp;f&amp;r&amp;d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8" sqref="J58"/>
    </sheetView>
  </sheetViews>
  <sheetFormatPr defaultColWidth="9.00390625" defaultRowHeight="12.75"/>
  <cols>
    <col min="1" max="16384" width="11.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Dudek</dc:creator>
  <cp:keywords/>
  <dc:description/>
  <cp:lastModifiedBy>rstrykowsky</cp:lastModifiedBy>
  <cp:lastPrinted>2007-01-18T16:25:19Z</cp:lastPrinted>
  <dcterms:created xsi:type="dcterms:W3CDTF">1999-02-06T00:15:49Z</dcterms:created>
  <dcterms:modified xsi:type="dcterms:W3CDTF">2007-01-18T16:25:35Z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