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6215" windowHeight="10410" tabRatio="848" activeTab="0"/>
  </bookViews>
  <sheets>
    <sheet name="Timeline" sheetId="1" r:id="rId1"/>
  </sheets>
  <definedNames>
    <definedName name="_xlnm.Print_Titles" localSheetId="0">'Timeline'!$1:$4</definedName>
    <definedName name="rate">#REF!</definedName>
  </definedNames>
  <calcPr fullCalcOnLoad="1"/>
</workbook>
</file>

<file path=xl/sharedStrings.xml><?xml version="1.0" encoding="utf-8"?>
<sst xmlns="http://schemas.openxmlformats.org/spreadsheetml/2006/main" count="129" uniqueCount="74">
  <si>
    <t xml:space="preserve"> </t>
  </si>
  <si>
    <t>ITEM</t>
  </si>
  <si>
    <t>TASK</t>
  </si>
  <si>
    <t>FINAL FP ASSEMBLY (Build to Print)</t>
  </si>
  <si>
    <t>TF HP ASSEMBLY (Build to Print)</t>
  </si>
  <si>
    <t>START</t>
  </si>
  <si>
    <t>END</t>
  </si>
  <si>
    <t>COMMENTS</t>
  </si>
  <si>
    <t>HALF PERIOD ASSEMBLY (Build to Print)</t>
  </si>
  <si>
    <t>MC INSTALLATION (Outside design &amp; Fab)</t>
  </si>
  <si>
    <t>Remaining Activities</t>
  </si>
  <si>
    <t>Assy sequence plan drafted</t>
  </si>
  <si>
    <t>Complete stage 3 dwgs w/o laser modification</t>
  </si>
  <si>
    <t>Resource</t>
  </si>
  <si>
    <t>No longer needed</t>
  </si>
  <si>
    <t>Re-set laser track on left side</t>
  </si>
  <si>
    <t>Complete stage 3 dwgs with laser mod - left side</t>
  </si>
  <si>
    <t>Re-set laser track on right side</t>
  </si>
  <si>
    <t>Modify stage 3 dwgs with laser mod - right side</t>
  </si>
  <si>
    <t>Update FEA models</t>
  </si>
  <si>
    <t>Perform stress analysis</t>
  </si>
  <si>
    <t>Develop Stage 5 drawings</t>
  </si>
  <si>
    <t>Develop Stage 5 FEA models</t>
  </si>
  <si>
    <t>Stage 2</t>
  </si>
  <si>
    <t>FDR</t>
  </si>
  <si>
    <t>Stage 3</t>
  </si>
  <si>
    <t>Stage 4</t>
  </si>
  <si>
    <t>Stage 5</t>
  </si>
  <si>
    <t>DESIGN INTEGRATION</t>
  </si>
  <si>
    <t>Release dwg for actuator lifting system</t>
  </si>
  <si>
    <t>Assembly sequence plan drafted</t>
  </si>
  <si>
    <t>VV/MC clearance report (for VVSA1, 2 and 3)</t>
  </si>
  <si>
    <t>Spec for actuator lifting system</t>
  </si>
  <si>
    <t>Revise drawings as needed per FDR input</t>
  </si>
  <si>
    <t>May not be required</t>
  </si>
  <si>
    <t>Develop Stage 5 model details</t>
  </si>
  <si>
    <t>Type-A inspection/interface reqmt report</t>
  </si>
  <si>
    <t>Type-B inspection/interface reqmt report</t>
  </si>
  <si>
    <t>Type-C inspection/interface reqmt report</t>
  </si>
  <si>
    <t>Develop Inboard MC bolt arrangement</t>
  </si>
  <si>
    <t>VV Stage 1 back office support</t>
  </si>
  <si>
    <t>MC Stage 2 back office support</t>
  </si>
  <si>
    <t>Stage 3 back office support</t>
  </si>
  <si>
    <t>Q/A B5, A5, A6, B6, C6</t>
  </si>
  <si>
    <t xml:space="preserve">mhrs </t>
  </si>
  <si>
    <t>10%</t>
  </si>
  <si>
    <t>40%</t>
  </si>
  <si>
    <t>Stage 5 back office support</t>
  </si>
  <si>
    <t>Brown</t>
  </si>
  <si>
    <t>Viola</t>
  </si>
  <si>
    <t>Morris</t>
  </si>
  <si>
    <t>Fan</t>
  </si>
  <si>
    <t>Generate laser trace drawing for each screen</t>
  </si>
  <si>
    <t>Drawing ready for signature</t>
  </si>
  <si>
    <t>WIP</t>
  </si>
  <si>
    <t>Support NCSX drawing checking/sign-off process</t>
  </si>
  <si>
    <t>5%</t>
  </si>
  <si>
    <t>Mics NCSX project support activities</t>
  </si>
  <si>
    <t>Review C-to-C fit-up data</t>
  </si>
  <si>
    <t>15%</t>
  </si>
  <si>
    <t>Final machine assembly back office support</t>
  </si>
  <si>
    <t>Develop loop models/drawings for spool</t>
  </si>
  <si>
    <t>20%</t>
  </si>
  <si>
    <t>This need to be confirmed</t>
  </si>
  <si>
    <t>re-estimate fabrication costs</t>
  </si>
  <si>
    <t>I have Jury Duty Feb 26 thru March 2</t>
  </si>
  <si>
    <t>Release drawings for fabrication</t>
  </si>
  <si>
    <t>Update Stage 5 PD consistent with TF asmbly plan</t>
  </si>
  <si>
    <t>Activities start in June time period</t>
  </si>
  <si>
    <t>Updated machine/test cell assembly model</t>
  </si>
  <si>
    <t>Fixtures needed 6/27/07, 3 months to fab parts (looks OK)</t>
  </si>
  <si>
    <t>Fixtures needed 8/15/07, ~3 months to fab parts (looks OK)</t>
  </si>
  <si>
    <t xml:space="preserve"> FIELD PERIOD ASSEMBLY TOOLING/CONSTRUCTABILITY</t>
  </si>
  <si>
    <t>6 MONTH MANPOWER ESTIMATE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</si>
</sst>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;@"/>
    <numFmt numFmtId="170" formatCode="m/d/yy;@"/>
    <numFmt numFmtId="171" formatCode="#,##0.0_);\(#,##0.0\)"/>
    <numFmt numFmtId="172" formatCode="[$-409]d\-mmm\-yy;@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 vertical="top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left"/>
    </xf>
    <xf numFmtId="167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2" fontId="5" fillId="0" borderId="5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 vertical="top"/>
    </xf>
    <xf numFmtId="167" fontId="0" fillId="0" borderId="2" xfId="0" applyNumberForma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31">
      <selection activeCell="G3" sqref="G3"/>
    </sheetView>
  </sheetViews>
  <sheetFormatPr defaultColWidth="9.140625" defaultRowHeight="12.75"/>
  <cols>
    <col min="1" max="1" width="11.28125" style="0" customWidth="1"/>
    <col min="2" max="2" width="44.28125" style="0" customWidth="1"/>
    <col min="3" max="3" width="7.140625" style="1" customWidth="1"/>
    <col min="4" max="4" width="10.57421875" style="15" customWidth="1"/>
    <col min="5" max="6" width="10.7109375" style="15" customWidth="1"/>
    <col min="7" max="7" width="50.8515625" style="0" customWidth="1"/>
    <col min="8" max="8" width="11.00390625" style="0" customWidth="1"/>
    <col min="9" max="9" width="30.00390625" style="0" customWidth="1"/>
  </cols>
  <sheetData>
    <row r="2" spans="1:4" ht="12.75">
      <c r="A2" s="46">
        <v>39106</v>
      </c>
      <c r="B2" s="2" t="s">
        <v>73</v>
      </c>
      <c r="D2" s="2"/>
    </row>
    <row r="3" spans="1:8" ht="12.75">
      <c r="A3" s="3"/>
      <c r="B3" s="3"/>
      <c r="C3" s="5"/>
      <c r="D3" s="31"/>
      <c r="E3" s="31"/>
      <c r="F3" s="34"/>
      <c r="H3" s="3"/>
    </row>
    <row r="4" spans="1:8" ht="13.5" thickBot="1">
      <c r="A4" s="19" t="s">
        <v>1</v>
      </c>
      <c r="B4" s="19" t="s">
        <v>2</v>
      </c>
      <c r="C4" s="19" t="s">
        <v>44</v>
      </c>
      <c r="D4" s="32" t="s">
        <v>5</v>
      </c>
      <c r="E4" s="32" t="s">
        <v>6</v>
      </c>
      <c r="F4" s="35" t="s">
        <v>13</v>
      </c>
      <c r="G4" s="13" t="s">
        <v>7</v>
      </c>
      <c r="H4" s="3"/>
    </row>
    <row r="5" spans="1:8" ht="12.75">
      <c r="A5" s="3"/>
      <c r="B5" s="3"/>
      <c r="C5" s="5"/>
      <c r="D5" s="31"/>
      <c r="E5" s="31"/>
      <c r="F5" s="34"/>
      <c r="H5" s="3"/>
    </row>
    <row r="6" spans="1:8" ht="12.75">
      <c r="A6" s="20" t="s">
        <v>72</v>
      </c>
      <c r="B6" s="22"/>
      <c r="C6" s="5"/>
      <c r="D6" s="31"/>
      <c r="E6" s="31"/>
      <c r="F6" s="34"/>
      <c r="H6" s="3"/>
    </row>
    <row r="7" spans="1:8" ht="12.75">
      <c r="A7" s="11" t="s">
        <v>23</v>
      </c>
      <c r="B7" s="23" t="s">
        <v>8</v>
      </c>
      <c r="C7" s="5"/>
      <c r="D7" s="31"/>
      <c r="E7" s="31"/>
      <c r="F7" s="34"/>
      <c r="G7" t="s">
        <v>10</v>
      </c>
      <c r="H7" s="3"/>
    </row>
    <row r="8" spans="1:8" ht="12.75">
      <c r="A8" s="8"/>
      <c r="B8" s="3" t="s">
        <v>11</v>
      </c>
      <c r="C8" s="5">
        <v>24</v>
      </c>
      <c r="D8" s="31" t="s">
        <v>0</v>
      </c>
      <c r="E8" s="31" t="s">
        <v>0</v>
      </c>
      <c r="F8" s="34" t="s">
        <v>48</v>
      </c>
      <c r="G8" s="14"/>
      <c r="H8" s="3"/>
    </row>
    <row r="9" spans="1:8" ht="12.75">
      <c r="A9" s="8"/>
      <c r="B9" s="3"/>
      <c r="C9" s="5"/>
      <c r="D9" s="31"/>
      <c r="E9" s="31"/>
      <c r="F9" s="34"/>
      <c r="G9" s="14" t="s">
        <v>0</v>
      </c>
      <c r="H9" s="3"/>
    </row>
    <row r="10" spans="1:8" ht="12.75">
      <c r="A10" s="11" t="s">
        <v>25</v>
      </c>
      <c r="B10" s="23" t="s">
        <v>9</v>
      </c>
      <c r="C10" s="5"/>
      <c r="D10" s="31"/>
      <c r="E10" s="31"/>
      <c r="F10" s="34"/>
      <c r="H10" s="3"/>
    </row>
    <row r="11" spans="1:8" ht="12.75">
      <c r="A11" s="21">
        <f>3.1</f>
        <v>3.1</v>
      </c>
      <c r="B11" s="24" t="s">
        <v>29</v>
      </c>
      <c r="C11" s="5"/>
      <c r="D11" s="31"/>
      <c r="E11" s="31">
        <v>39108</v>
      </c>
      <c r="F11" s="34" t="s">
        <v>50</v>
      </c>
      <c r="G11" s="14" t="s">
        <v>53</v>
      </c>
      <c r="H11" s="12"/>
    </row>
    <row r="12" spans="1:8" ht="12.75">
      <c r="A12" s="21">
        <f>A11+0.1</f>
        <v>3.2</v>
      </c>
      <c r="B12" s="24" t="s">
        <v>32</v>
      </c>
      <c r="C12" s="5">
        <v>24</v>
      </c>
      <c r="D12" s="31"/>
      <c r="E12" s="31"/>
      <c r="F12" s="34" t="s">
        <v>49</v>
      </c>
      <c r="G12" s="14"/>
      <c r="H12" s="12"/>
    </row>
    <row r="13" spans="1:9" ht="12.75">
      <c r="A13" s="21">
        <f aca="true" t="shared" si="0" ref="A13:A18">A12+0.1</f>
        <v>3.3000000000000003</v>
      </c>
      <c r="B13" s="3" t="s">
        <v>12</v>
      </c>
      <c r="C13" s="5"/>
      <c r="D13" s="31" t="s">
        <v>54</v>
      </c>
      <c r="E13" s="31">
        <v>39107</v>
      </c>
      <c r="F13" s="36" t="s">
        <v>50</v>
      </c>
      <c r="H13" s="12"/>
      <c r="I13" s="4"/>
    </row>
    <row r="14" spans="1:9" ht="12.75">
      <c r="A14" s="21">
        <f t="shared" si="0"/>
        <v>3.4000000000000004</v>
      </c>
      <c r="B14" s="3" t="s">
        <v>15</v>
      </c>
      <c r="C14" s="5"/>
      <c r="D14" s="31">
        <v>39111</v>
      </c>
      <c r="E14" s="31">
        <v>39113</v>
      </c>
      <c r="F14" s="34" t="s">
        <v>48</v>
      </c>
      <c r="H14" s="12"/>
      <c r="I14" s="4"/>
    </row>
    <row r="15" spans="1:9" ht="12.75">
      <c r="A15" s="21">
        <f t="shared" si="0"/>
        <v>3.5000000000000004</v>
      </c>
      <c r="B15" s="3" t="s">
        <v>16</v>
      </c>
      <c r="C15" s="5"/>
      <c r="D15" s="31">
        <v>39111</v>
      </c>
      <c r="E15" s="31">
        <v>39115</v>
      </c>
      <c r="F15" s="36" t="s">
        <v>50</v>
      </c>
      <c r="H15" s="12"/>
      <c r="I15" s="4"/>
    </row>
    <row r="16" spans="1:8" ht="12.75">
      <c r="A16" s="21">
        <f t="shared" si="0"/>
        <v>3.6000000000000005</v>
      </c>
      <c r="B16" s="3" t="s">
        <v>17</v>
      </c>
      <c r="C16" s="5"/>
      <c r="D16" s="31" t="s">
        <v>0</v>
      </c>
      <c r="E16" s="31">
        <v>39115</v>
      </c>
      <c r="F16" s="34" t="s">
        <v>48</v>
      </c>
      <c r="H16" s="12"/>
    </row>
    <row r="17" spans="1:9" ht="12.75">
      <c r="A17" s="21">
        <f t="shared" si="0"/>
        <v>3.7000000000000006</v>
      </c>
      <c r="B17" s="3" t="s">
        <v>18</v>
      </c>
      <c r="C17" s="5"/>
      <c r="D17" s="31">
        <v>39118</v>
      </c>
      <c r="E17" s="31">
        <v>39122</v>
      </c>
      <c r="F17" s="34" t="s">
        <v>50</v>
      </c>
      <c r="G17" t="s">
        <v>34</v>
      </c>
      <c r="H17" s="12"/>
      <c r="I17" s="9"/>
    </row>
    <row r="18" spans="1:9" ht="12.75">
      <c r="A18" s="21">
        <f t="shared" si="0"/>
        <v>3.8000000000000007</v>
      </c>
      <c r="B18" s="3" t="s">
        <v>19</v>
      </c>
      <c r="C18" s="5"/>
      <c r="D18" s="31"/>
      <c r="E18" s="31">
        <v>39127</v>
      </c>
      <c r="F18" s="34" t="s">
        <v>50</v>
      </c>
      <c r="H18" s="12"/>
      <c r="I18" s="9"/>
    </row>
    <row r="19" spans="1:9" ht="12.75">
      <c r="A19" s="21">
        <f aca="true" t="shared" si="1" ref="A19:A26">A18+0.1</f>
        <v>3.900000000000001</v>
      </c>
      <c r="B19" s="3" t="s">
        <v>20</v>
      </c>
      <c r="C19" s="5"/>
      <c r="D19" s="31">
        <v>39128</v>
      </c>
      <c r="E19" s="31">
        <v>39141</v>
      </c>
      <c r="F19" s="34" t="s">
        <v>51</v>
      </c>
      <c r="G19" t="s">
        <v>63</v>
      </c>
      <c r="H19" s="12"/>
      <c r="I19" s="10"/>
    </row>
    <row r="20" spans="1:9" ht="12.75">
      <c r="A20" s="21">
        <f t="shared" si="1"/>
        <v>4.000000000000001</v>
      </c>
      <c r="B20" s="25" t="s">
        <v>64</v>
      </c>
      <c r="C20" s="5"/>
      <c r="D20" s="31"/>
      <c r="E20" s="31">
        <v>39141</v>
      </c>
      <c r="F20" s="34" t="s">
        <v>48</v>
      </c>
      <c r="H20" s="12"/>
      <c r="I20" s="10"/>
    </row>
    <row r="21" spans="1:9" ht="12.75">
      <c r="A21" s="21">
        <f t="shared" si="1"/>
        <v>4.1000000000000005</v>
      </c>
      <c r="B21" s="26" t="s">
        <v>24</v>
      </c>
      <c r="C21" s="5"/>
      <c r="D21" s="31"/>
      <c r="E21" s="31">
        <v>39147</v>
      </c>
      <c r="F21" s="34"/>
      <c r="G21" s="17" t="s">
        <v>65</v>
      </c>
      <c r="H21" s="12"/>
      <c r="I21" s="10"/>
    </row>
    <row r="22" spans="1:9" ht="12.75">
      <c r="A22" s="21">
        <f t="shared" si="1"/>
        <v>4.2</v>
      </c>
      <c r="B22" s="27" t="s">
        <v>33</v>
      </c>
      <c r="C22" s="5"/>
      <c r="D22" s="31">
        <v>39148</v>
      </c>
      <c r="E22" s="31">
        <v>39150</v>
      </c>
      <c r="F22" s="34" t="s">
        <v>50</v>
      </c>
      <c r="H22" s="12"/>
      <c r="I22" s="10"/>
    </row>
    <row r="23" spans="1:9" ht="12.75">
      <c r="A23" s="21">
        <f t="shared" si="1"/>
        <v>4.3</v>
      </c>
      <c r="B23" s="27" t="s">
        <v>66</v>
      </c>
      <c r="C23" s="5"/>
      <c r="D23" s="31" t="s">
        <v>0</v>
      </c>
      <c r="E23" s="31">
        <v>39153</v>
      </c>
      <c r="F23" s="34" t="s">
        <v>50</v>
      </c>
      <c r="G23" s="18" t="s">
        <v>70</v>
      </c>
      <c r="H23" s="12"/>
      <c r="I23" s="10"/>
    </row>
    <row r="24" spans="1:9" ht="12.75">
      <c r="A24" s="21">
        <f t="shared" si="1"/>
        <v>4.3999999999999995</v>
      </c>
      <c r="B24" s="27" t="s">
        <v>31</v>
      </c>
      <c r="C24" s="5">
        <v>72</v>
      </c>
      <c r="D24" s="31"/>
      <c r="E24" s="31"/>
      <c r="F24" s="34" t="s">
        <v>48</v>
      </c>
      <c r="H24" s="12"/>
      <c r="I24" s="10"/>
    </row>
    <row r="25" spans="1:9" ht="12.75">
      <c r="A25" s="21">
        <f t="shared" si="1"/>
        <v>4.499999999999999</v>
      </c>
      <c r="B25" s="27" t="s">
        <v>52</v>
      </c>
      <c r="C25" s="5">
        <v>40</v>
      </c>
      <c r="D25" s="31">
        <v>39153</v>
      </c>
      <c r="E25" s="31">
        <v>39157</v>
      </c>
      <c r="F25" s="34" t="s">
        <v>50</v>
      </c>
      <c r="H25" s="12"/>
      <c r="I25" s="10"/>
    </row>
    <row r="26" spans="1:9" ht="12.75">
      <c r="A26" s="21">
        <f t="shared" si="1"/>
        <v>4.599999999999999</v>
      </c>
      <c r="B26" s="3" t="s">
        <v>30</v>
      </c>
      <c r="C26" s="5">
        <v>24</v>
      </c>
      <c r="D26" s="31"/>
      <c r="E26" s="31"/>
      <c r="F26" s="34" t="s">
        <v>48</v>
      </c>
      <c r="H26" s="12"/>
      <c r="I26" s="10"/>
    </row>
    <row r="27" spans="1:8" ht="12.75">
      <c r="A27" s="5"/>
      <c r="B27" s="28" t="s">
        <v>0</v>
      </c>
      <c r="C27" s="5"/>
      <c r="D27" s="31" t="s">
        <v>0</v>
      </c>
      <c r="E27" s="31" t="s">
        <v>0</v>
      </c>
      <c r="F27" s="34"/>
      <c r="H27" s="3"/>
    </row>
    <row r="28" spans="1:8" ht="12.75">
      <c r="A28" s="11" t="s">
        <v>26</v>
      </c>
      <c r="B28" s="23" t="s">
        <v>4</v>
      </c>
      <c r="C28" s="5"/>
      <c r="D28" s="31"/>
      <c r="E28" s="31"/>
      <c r="F28" s="34"/>
      <c r="G28" t="s">
        <v>14</v>
      </c>
      <c r="H28" s="3"/>
    </row>
    <row r="29" spans="1:8" ht="12.75">
      <c r="A29" s="3"/>
      <c r="B29" s="3"/>
      <c r="C29" s="5"/>
      <c r="D29" s="31"/>
      <c r="E29" s="31"/>
      <c r="F29" s="34"/>
      <c r="H29" s="3"/>
    </row>
    <row r="30" spans="1:8" ht="12.75">
      <c r="A30" s="11" t="s">
        <v>27</v>
      </c>
      <c r="B30" s="23" t="s">
        <v>3</v>
      </c>
      <c r="C30" s="5"/>
      <c r="D30" s="31"/>
      <c r="E30" s="31"/>
      <c r="F30" s="34"/>
      <c r="G30" s="14" t="s">
        <v>0</v>
      </c>
      <c r="H30" s="3"/>
    </row>
    <row r="31" spans="1:8" ht="12.75">
      <c r="A31" s="21">
        <v>5.1</v>
      </c>
      <c r="B31" s="3" t="s">
        <v>67</v>
      </c>
      <c r="C31" s="5">
        <v>80</v>
      </c>
      <c r="D31" s="31">
        <v>39160</v>
      </c>
      <c r="E31" s="31">
        <v>39171</v>
      </c>
      <c r="F31" s="34" t="s">
        <v>50</v>
      </c>
      <c r="H31" s="3"/>
    </row>
    <row r="32" spans="1:8" ht="12.75">
      <c r="A32" s="21">
        <f>A31+0.1</f>
        <v>5.199999999999999</v>
      </c>
      <c r="B32" s="25" t="s">
        <v>35</v>
      </c>
      <c r="C32" s="5">
        <v>80</v>
      </c>
      <c r="D32" s="31">
        <v>39174</v>
      </c>
      <c r="E32" s="31">
        <v>39185</v>
      </c>
      <c r="F32" s="34" t="s">
        <v>50</v>
      </c>
      <c r="H32" s="3"/>
    </row>
    <row r="33" spans="1:8" ht="12.75">
      <c r="A33" s="21">
        <f aca="true" t="shared" si="2" ref="A33:A40">A32+0.1</f>
        <v>5.299999999999999</v>
      </c>
      <c r="B33" s="25" t="s">
        <v>21</v>
      </c>
      <c r="C33" s="5">
        <v>80</v>
      </c>
      <c r="D33" s="31">
        <v>39188</v>
      </c>
      <c r="E33" s="31">
        <v>39199</v>
      </c>
      <c r="F33" s="34" t="s">
        <v>50</v>
      </c>
      <c r="H33" s="3"/>
    </row>
    <row r="34" spans="1:8" ht="12.75">
      <c r="A34" s="21">
        <f t="shared" si="2"/>
        <v>5.399999999999999</v>
      </c>
      <c r="B34" s="25" t="s">
        <v>22</v>
      </c>
      <c r="C34" s="5">
        <v>24</v>
      </c>
      <c r="D34" s="31">
        <v>39202</v>
      </c>
      <c r="E34" s="31">
        <v>39204</v>
      </c>
      <c r="F34" s="34" t="s">
        <v>50</v>
      </c>
      <c r="H34" s="3"/>
    </row>
    <row r="35" spans="1:8" ht="12.75">
      <c r="A35" s="21">
        <f t="shared" si="2"/>
        <v>5.499999999999998</v>
      </c>
      <c r="B35" s="25" t="s">
        <v>20</v>
      </c>
      <c r="C35" s="5"/>
      <c r="D35" s="31">
        <v>39205</v>
      </c>
      <c r="E35" s="31">
        <v>39219</v>
      </c>
      <c r="F35" s="34" t="s">
        <v>51</v>
      </c>
      <c r="H35" s="3"/>
    </row>
    <row r="36" spans="1:8" ht="12.75">
      <c r="A36" s="21">
        <f t="shared" si="2"/>
        <v>5.599999999999998</v>
      </c>
      <c r="B36" s="25" t="s">
        <v>64</v>
      </c>
      <c r="C36" s="5"/>
      <c r="D36" s="31"/>
      <c r="E36" s="31">
        <v>39219</v>
      </c>
      <c r="F36" s="34" t="s">
        <v>50</v>
      </c>
      <c r="H36" s="3"/>
    </row>
    <row r="37" spans="1:8" ht="12.75">
      <c r="A37" s="21">
        <f t="shared" si="2"/>
        <v>5.6999999999999975</v>
      </c>
      <c r="B37" s="29" t="s">
        <v>24</v>
      </c>
      <c r="C37" s="5"/>
      <c r="D37" s="33" t="s">
        <v>0</v>
      </c>
      <c r="E37" s="31">
        <v>39220</v>
      </c>
      <c r="F37" s="37"/>
      <c r="H37" s="3"/>
    </row>
    <row r="38" spans="1:8" ht="12.75">
      <c r="A38" s="21">
        <f t="shared" si="2"/>
        <v>5.799999999999997</v>
      </c>
      <c r="B38" s="27" t="s">
        <v>33</v>
      </c>
      <c r="C38" s="5"/>
      <c r="D38" s="31">
        <v>39223</v>
      </c>
      <c r="E38" s="31">
        <v>39227</v>
      </c>
      <c r="F38" s="34" t="s">
        <v>50</v>
      </c>
      <c r="G38" t="s">
        <v>0</v>
      </c>
      <c r="H38" s="3"/>
    </row>
    <row r="39" spans="1:8" ht="12.75">
      <c r="A39" s="21">
        <f t="shared" si="2"/>
        <v>5.899999999999997</v>
      </c>
      <c r="B39" s="27" t="s">
        <v>66</v>
      </c>
      <c r="C39" s="5"/>
      <c r="D39" s="33"/>
      <c r="E39" s="31">
        <v>39230</v>
      </c>
      <c r="F39" s="34" t="s">
        <v>50</v>
      </c>
      <c r="G39" s="18" t="s">
        <v>71</v>
      </c>
      <c r="H39" s="3"/>
    </row>
    <row r="40" spans="1:8" ht="12.75">
      <c r="A40" s="21">
        <f t="shared" si="2"/>
        <v>5.9999999999999964</v>
      </c>
      <c r="B40" s="3" t="s">
        <v>30</v>
      </c>
      <c r="C40" s="5">
        <v>24</v>
      </c>
      <c r="D40" s="33"/>
      <c r="E40" s="33"/>
      <c r="F40" s="34" t="s">
        <v>48</v>
      </c>
      <c r="H40" s="3"/>
    </row>
    <row r="41" spans="1:8" ht="12.75">
      <c r="A41" s="21"/>
      <c r="B41" s="3"/>
      <c r="C41" s="5"/>
      <c r="D41" s="33"/>
      <c r="E41" s="33"/>
      <c r="F41" s="33"/>
      <c r="G41" s="3"/>
      <c r="H41" s="3"/>
    </row>
    <row r="42" spans="1:8" ht="12.75">
      <c r="A42" s="21"/>
      <c r="B42" s="3"/>
      <c r="C42" s="5"/>
      <c r="D42" s="33"/>
      <c r="E42" s="33"/>
      <c r="F42" s="33"/>
      <c r="G42" s="3"/>
      <c r="H42" s="3"/>
    </row>
    <row r="43" spans="1:8" ht="12.75">
      <c r="A43" s="21"/>
      <c r="B43" s="3"/>
      <c r="C43" s="5"/>
      <c r="D43" s="33"/>
      <c r="E43" s="33"/>
      <c r="F43" s="33"/>
      <c r="G43" s="3"/>
      <c r="H43" s="3"/>
    </row>
    <row r="44" spans="1:8" ht="12.75">
      <c r="A44" s="21"/>
      <c r="B44" s="3"/>
      <c r="C44" s="5"/>
      <c r="D44" s="33"/>
      <c r="E44" s="33"/>
      <c r="F44" s="33"/>
      <c r="G44" s="3"/>
      <c r="H44" s="3"/>
    </row>
    <row r="45" spans="1:8" ht="12.75">
      <c r="A45" s="21"/>
      <c r="B45" s="3"/>
      <c r="C45" s="5"/>
      <c r="D45" s="33"/>
      <c r="E45" s="33"/>
      <c r="F45" s="33"/>
      <c r="G45" s="3"/>
      <c r="H45" s="3"/>
    </row>
    <row r="46" spans="1:8" ht="12.75">
      <c r="A46" s="21"/>
      <c r="B46" s="3"/>
      <c r="C46" s="5"/>
      <c r="D46" s="33"/>
      <c r="E46" s="33"/>
      <c r="F46" s="33"/>
      <c r="G46" s="3"/>
      <c r="H46" s="3"/>
    </row>
    <row r="47" spans="1:8" ht="12.75">
      <c r="A47" s="5"/>
      <c r="B47" s="40"/>
      <c r="C47" s="5"/>
      <c r="D47" s="31"/>
      <c r="E47" s="31"/>
      <c r="F47" s="31"/>
      <c r="G47" s="3"/>
      <c r="H47" s="3"/>
    </row>
    <row r="48" spans="1:8" ht="12.75">
      <c r="A48" s="45"/>
      <c r="B48" s="23" t="s">
        <v>28</v>
      </c>
      <c r="C48" s="5"/>
      <c r="D48" s="31"/>
      <c r="E48" s="34"/>
      <c r="F48" s="31"/>
      <c r="G48" s="3"/>
      <c r="H48" s="3"/>
    </row>
    <row r="49" spans="1:8" ht="12.75">
      <c r="A49" s="38">
        <v>1</v>
      </c>
      <c r="B49" s="40" t="s">
        <v>36</v>
      </c>
      <c r="C49" s="5">
        <v>24</v>
      </c>
      <c r="D49" s="31"/>
      <c r="E49" s="34"/>
      <c r="F49" s="34" t="s">
        <v>48</v>
      </c>
      <c r="G49" s="3"/>
      <c r="H49" s="3"/>
    </row>
    <row r="50" spans="1:8" ht="12.75">
      <c r="A50" s="21">
        <f>A49+1</f>
        <v>2</v>
      </c>
      <c r="B50" s="40" t="s">
        <v>37</v>
      </c>
      <c r="C50" s="5">
        <v>24</v>
      </c>
      <c r="D50" s="31"/>
      <c r="E50" s="34"/>
      <c r="F50" s="34" t="s">
        <v>48</v>
      </c>
      <c r="G50" s="3"/>
      <c r="H50" s="3"/>
    </row>
    <row r="51" spans="1:8" ht="12.75">
      <c r="A51" s="21">
        <f aca="true" t="shared" si="3" ref="A51:A63">A50+1</f>
        <v>3</v>
      </c>
      <c r="B51" s="40" t="s">
        <v>38</v>
      </c>
      <c r="C51" s="5">
        <v>24</v>
      </c>
      <c r="D51" s="31"/>
      <c r="E51" s="34"/>
      <c r="F51" s="34" t="s">
        <v>48</v>
      </c>
      <c r="G51" s="3"/>
      <c r="H51" s="3"/>
    </row>
    <row r="52" spans="1:8" ht="12.75">
      <c r="A52" s="21">
        <f t="shared" si="3"/>
        <v>4</v>
      </c>
      <c r="B52" s="28" t="s">
        <v>39</v>
      </c>
      <c r="C52" s="5">
        <v>16</v>
      </c>
      <c r="D52" s="31"/>
      <c r="E52" s="34"/>
      <c r="F52" s="34" t="s">
        <v>48</v>
      </c>
      <c r="G52" s="3"/>
      <c r="H52" s="3"/>
    </row>
    <row r="53" spans="1:8" ht="12.75">
      <c r="A53" s="21">
        <f t="shared" si="3"/>
        <v>5</v>
      </c>
      <c r="B53" s="40" t="s">
        <v>58</v>
      </c>
      <c r="C53" s="5">
        <v>16</v>
      </c>
      <c r="D53" s="31"/>
      <c r="E53" s="34"/>
      <c r="F53" s="34" t="s">
        <v>48</v>
      </c>
      <c r="G53" s="30"/>
      <c r="H53" s="3"/>
    </row>
    <row r="54" spans="1:8" ht="12.75">
      <c r="A54" s="21">
        <f t="shared" si="3"/>
        <v>6</v>
      </c>
      <c r="B54" s="41" t="s">
        <v>43</v>
      </c>
      <c r="C54" s="5">
        <v>40</v>
      </c>
      <c r="D54" s="31"/>
      <c r="E54" s="34"/>
      <c r="F54" s="34" t="s">
        <v>48</v>
      </c>
      <c r="G54" s="3"/>
      <c r="H54" s="3"/>
    </row>
    <row r="55" spans="1:8" ht="12.75">
      <c r="A55" s="21">
        <f t="shared" si="3"/>
        <v>7</v>
      </c>
      <c r="B55" s="41" t="s">
        <v>61</v>
      </c>
      <c r="C55" s="5">
        <v>120</v>
      </c>
      <c r="D55" s="31"/>
      <c r="E55" s="34"/>
      <c r="F55" s="34" t="s">
        <v>50</v>
      </c>
      <c r="G55" s="3"/>
      <c r="H55" s="3"/>
    </row>
    <row r="56" spans="1:8" ht="12.75">
      <c r="A56" s="21">
        <f t="shared" si="3"/>
        <v>8</v>
      </c>
      <c r="B56" s="3" t="s">
        <v>40</v>
      </c>
      <c r="C56" s="5"/>
      <c r="D56" s="42" t="s">
        <v>45</v>
      </c>
      <c r="E56" s="34"/>
      <c r="F56" s="34" t="s">
        <v>48</v>
      </c>
      <c r="G56" s="3"/>
      <c r="H56" s="3"/>
    </row>
    <row r="57" spans="1:8" ht="12.75">
      <c r="A57" s="21">
        <f t="shared" si="3"/>
        <v>9</v>
      </c>
      <c r="B57" s="3" t="s">
        <v>55</v>
      </c>
      <c r="C57" s="5"/>
      <c r="D57" s="42" t="s">
        <v>56</v>
      </c>
      <c r="E57" s="34"/>
      <c r="F57" s="34" t="s">
        <v>48</v>
      </c>
      <c r="G57" s="3"/>
      <c r="H57" s="3"/>
    </row>
    <row r="58" spans="1:8" ht="12.75">
      <c r="A58" s="39">
        <f t="shared" si="3"/>
        <v>10</v>
      </c>
      <c r="B58" s="7" t="s">
        <v>57</v>
      </c>
      <c r="C58" s="6"/>
      <c r="D58" s="43" t="s">
        <v>59</v>
      </c>
      <c r="E58" s="44"/>
      <c r="F58" s="44" t="s">
        <v>48</v>
      </c>
      <c r="G58" s="7"/>
      <c r="H58" s="3"/>
    </row>
    <row r="59" spans="1:8" ht="12.75">
      <c r="A59" s="21">
        <f t="shared" si="3"/>
        <v>11</v>
      </c>
      <c r="B59" s="3" t="s">
        <v>41</v>
      </c>
      <c r="C59" s="5"/>
      <c r="D59" s="42" t="s">
        <v>46</v>
      </c>
      <c r="E59" s="34"/>
      <c r="F59" s="34" t="s">
        <v>48</v>
      </c>
      <c r="G59" s="3" t="s">
        <v>68</v>
      </c>
      <c r="H59" s="3"/>
    </row>
    <row r="60" spans="1:8" ht="12.75">
      <c r="A60" s="21">
        <f t="shared" si="3"/>
        <v>12</v>
      </c>
      <c r="B60" s="3" t="s">
        <v>42</v>
      </c>
      <c r="C60" s="5"/>
      <c r="D60" s="42" t="s">
        <v>46</v>
      </c>
      <c r="E60" s="34"/>
      <c r="F60" s="34" t="s">
        <v>48</v>
      </c>
      <c r="G60" s="3"/>
      <c r="H60" s="3"/>
    </row>
    <row r="61" spans="1:8" ht="12.75">
      <c r="A61" s="21">
        <f t="shared" si="3"/>
        <v>13</v>
      </c>
      <c r="B61" s="3" t="s">
        <v>47</v>
      </c>
      <c r="C61" s="5"/>
      <c r="D61" s="42" t="s">
        <v>45</v>
      </c>
      <c r="E61" s="34"/>
      <c r="F61" s="34" t="s">
        <v>48</v>
      </c>
      <c r="G61" s="3"/>
      <c r="H61" s="3"/>
    </row>
    <row r="62" spans="1:8" ht="12.75">
      <c r="A62" s="21">
        <f t="shared" si="3"/>
        <v>14</v>
      </c>
      <c r="B62" s="3" t="s">
        <v>60</v>
      </c>
      <c r="C62" s="5"/>
      <c r="D62" s="42" t="s">
        <v>62</v>
      </c>
      <c r="E62" s="34"/>
      <c r="F62" s="34" t="s">
        <v>48</v>
      </c>
      <c r="G62" s="3"/>
      <c r="H62" s="3"/>
    </row>
    <row r="63" spans="1:8" ht="12.75">
      <c r="A63" s="21">
        <f t="shared" si="3"/>
        <v>15</v>
      </c>
      <c r="B63" s="3" t="s">
        <v>69</v>
      </c>
      <c r="C63" s="5">
        <v>320</v>
      </c>
      <c r="D63" s="31"/>
      <c r="E63" s="34"/>
      <c r="F63" s="34" t="s">
        <v>50</v>
      </c>
      <c r="G63" s="3"/>
      <c r="H63" s="3"/>
    </row>
    <row r="64" ht="12.75">
      <c r="A64" s="16" t="s">
        <v>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2007-01-24T19:26:35Z</cp:lastPrinted>
  <dcterms:created xsi:type="dcterms:W3CDTF">2002-08-23T18:25:17Z</dcterms:created>
  <dcterms:modified xsi:type="dcterms:W3CDTF">2007-02-23T19:19:47Z</dcterms:modified>
  <cp:category/>
  <cp:version/>
  <cp:contentType/>
  <cp:contentStatus/>
</cp:coreProperties>
</file>