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<sst xmlns="http://schemas.openxmlformats.org/spreadsheetml/2006/main" count="740" uniqueCount="255">
  <si>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</si>
  <si>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</si>
  <si>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</si>
  <si>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</si>
  <si>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</si>
  <si>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</si>
  <si>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</si>
  <si>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</si>
  <si>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</si>
  <si>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</si>
  <si>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</si>
  <si>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</si>
  <si>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</si>
  <si>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</si>
  <si>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</si>
  <si>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</si>
  <si>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</si>
  <si>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</si>
  <si>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</si>
  <si>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</si>
  <si>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</si>
  <si>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</si>
  <si>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</si>
  <si>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</si>
  <si>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</si>
  <si>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</si>
  <si>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</si>
  <si>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</si>
  <si>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</si>
  <si>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</si>
  <si>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</si>
  <si>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</si>
  <si>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</si>
  <si>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</si>
  <si>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</si>
  <si>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</si>
  <si>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</si>
  <si>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</si>
  <si>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</si>
  <si>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</si>
  <si>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</si>
  <si>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</si>
  <si>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</si>
  <si>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</si>
  <si>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</si>
  <si>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</si>
  <si>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</si>
  <si>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Q TO N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</si>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</sst>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Nominal!$F$47:$F$245</c:f>
              <c:numCache>
                <c:ptCount val="199"/>
                <c:pt idx="0">
                  <c:v>-0.0053</c:v>
                </c:pt>
                <c:pt idx="1">
                  <c:v>-0.0055</c:v>
                </c:pt>
                <c:pt idx="2">
                  <c:v>0.0039</c:v>
                </c:pt>
                <c:pt idx="3">
                  <c:v>-0.0077</c:v>
                </c:pt>
                <c:pt idx="4">
                  <c:v>-0.0087</c:v>
                </c:pt>
                <c:pt idx="5">
                  <c:v>-0.0094</c:v>
                </c:pt>
                <c:pt idx="6">
                  <c:v>-0.0093</c:v>
                </c:pt>
                <c:pt idx="7">
                  <c:v>0.0373</c:v>
                </c:pt>
                <c:pt idx="8">
                  <c:v>0.0368</c:v>
                </c:pt>
                <c:pt idx="9">
                  <c:v>0.0361</c:v>
                </c:pt>
                <c:pt idx="10">
                  <c:v>0.0388</c:v>
                </c:pt>
                <c:pt idx="11">
                  <c:v>0.0376</c:v>
                </c:pt>
                <c:pt idx="12">
                  <c:v>0.0434</c:v>
                </c:pt>
                <c:pt idx="13">
                  <c:v>0.0356</c:v>
                </c:pt>
                <c:pt idx="14">
                  <c:v>0.0366</c:v>
                </c:pt>
                <c:pt idx="15">
                  <c:v>0.032</c:v>
                </c:pt>
                <c:pt idx="16">
                  <c:v>0.0279</c:v>
                </c:pt>
                <c:pt idx="17">
                  <c:v>0.0298</c:v>
                </c:pt>
                <c:pt idx="18">
                  <c:v>0.0119</c:v>
                </c:pt>
                <c:pt idx="19">
                  <c:v>0.0165</c:v>
                </c:pt>
                <c:pt idx="20">
                  <c:v>0.0148</c:v>
                </c:pt>
                <c:pt idx="21">
                  <c:v>0.0244</c:v>
                </c:pt>
                <c:pt idx="22">
                  <c:v>0.0271</c:v>
                </c:pt>
                <c:pt idx="23">
                  <c:v>0.0221</c:v>
                </c:pt>
                <c:pt idx="24">
                  <c:v>0.0148</c:v>
                </c:pt>
                <c:pt idx="25">
                  <c:v>0.0278</c:v>
                </c:pt>
                <c:pt idx="26">
                  <c:v>0.0221</c:v>
                </c:pt>
                <c:pt idx="27">
                  <c:v>0.0325</c:v>
                </c:pt>
                <c:pt idx="28">
                  <c:v>0.04</c:v>
                </c:pt>
                <c:pt idx="29">
                  <c:v>0.0391</c:v>
                </c:pt>
                <c:pt idx="30">
                  <c:v>0.0303</c:v>
                </c:pt>
                <c:pt idx="31">
                  <c:v>0.0432</c:v>
                </c:pt>
                <c:pt idx="32">
                  <c:v>0.0429</c:v>
                </c:pt>
                <c:pt idx="33">
                  <c:v>0.0497</c:v>
                </c:pt>
                <c:pt idx="34">
                  <c:v>0.0598</c:v>
                </c:pt>
                <c:pt idx="35">
                  <c:v>0.0564</c:v>
                </c:pt>
                <c:pt idx="36">
                  <c:v>0.0444</c:v>
                </c:pt>
                <c:pt idx="37">
                  <c:v>0.039</c:v>
                </c:pt>
                <c:pt idx="38">
                  <c:v>0.0263</c:v>
                </c:pt>
                <c:pt idx="39">
                  <c:v>0.0232</c:v>
                </c:pt>
                <c:pt idx="40">
                  <c:v>0.0253</c:v>
                </c:pt>
                <c:pt idx="41">
                  <c:v>0.0256</c:v>
                </c:pt>
                <c:pt idx="42">
                  <c:v>0.0275</c:v>
                </c:pt>
                <c:pt idx="43">
                  <c:v>0.02</c:v>
                </c:pt>
                <c:pt idx="44">
                  <c:v>0.0222</c:v>
                </c:pt>
                <c:pt idx="45">
                  <c:v>0.0248</c:v>
                </c:pt>
                <c:pt idx="46">
                  <c:v>0.0248</c:v>
                </c:pt>
                <c:pt idx="47">
                  <c:v>0.0292</c:v>
                </c:pt>
                <c:pt idx="48">
                  <c:v>0.0241</c:v>
                </c:pt>
                <c:pt idx="49">
                  <c:v>0.0232</c:v>
                </c:pt>
                <c:pt idx="50">
                  <c:v>0.0266</c:v>
                </c:pt>
                <c:pt idx="51">
                  <c:v>0.0238</c:v>
                </c:pt>
                <c:pt idx="52">
                  <c:v>0.0302</c:v>
                </c:pt>
                <c:pt idx="53">
                  <c:v>0.0301</c:v>
                </c:pt>
                <c:pt idx="54">
                  <c:v>0.0261</c:v>
                </c:pt>
                <c:pt idx="55">
                  <c:v>0.041</c:v>
                </c:pt>
                <c:pt idx="56">
                  <c:v>0.0387</c:v>
                </c:pt>
                <c:pt idx="57">
                  <c:v>0.0494</c:v>
                </c:pt>
                <c:pt idx="58">
                  <c:v>0.046</c:v>
                </c:pt>
                <c:pt idx="59">
                  <c:v>0.0445</c:v>
                </c:pt>
                <c:pt idx="60">
                  <c:v>0.0427</c:v>
                </c:pt>
                <c:pt idx="61">
                  <c:v>0.034</c:v>
                </c:pt>
                <c:pt idx="62">
                  <c:v>0.0199</c:v>
                </c:pt>
                <c:pt idx="63">
                  <c:v>0.0169</c:v>
                </c:pt>
                <c:pt idx="64">
                  <c:v>0.0041</c:v>
                </c:pt>
                <c:pt idx="65">
                  <c:v>0.0052</c:v>
                </c:pt>
                <c:pt idx="66">
                  <c:v>0.0016</c:v>
                </c:pt>
                <c:pt idx="67">
                  <c:v>0.0045</c:v>
                </c:pt>
                <c:pt idx="68">
                  <c:v>0.059</c:v>
                </c:pt>
                <c:pt idx="69">
                  <c:v>0.086</c:v>
                </c:pt>
                <c:pt idx="70">
                  <c:v>0.0669</c:v>
                </c:pt>
                <c:pt idx="71">
                  <c:v>0.0106</c:v>
                </c:pt>
                <c:pt idx="72">
                  <c:v>0.0155</c:v>
                </c:pt>
                <c:pt idx="73">
                  <c:v>0.0248</c:v>
                </c:pt>
                <c:pt idx="74">
                  <c:v>0.0369</c:v>
                </c:pt>
                <c:pt idx="75">
                  <c:v>0.0333</c:v>
                </c:pt>
                <c:pt idx="76">
                  <c:v>0</c:v>
                </c:pt>
                <c:pt idx="77">
                  <c:v>0.0073</c:v>
                </c:pt>
                <c:pt idx="78">
                  <c:v>0.0139</c:v>
                </c:pt>
                <c:pt idx="79">
                  <c:v>0.0161</c:v>
                </c:pt>
                <c:pt idx="80">
                  <c:v>0.023</c:v>
                </c:pt>
                <c:pt idx="81">
                  <c:v>0.025</c:v>
                </c:pt>
                <c:pt idx="82">
                  <c:v>0.0237</c:v>
                </c:pt>
                <c:pt idx="83">
                  <c:v>0.0194</c:v>
                </c:pt>
                <c:pt idx="84">
                  <c:v>0.0143</c:v>
                </c:pt>
                <c:pt idx="85">
                  <c:v>0.027</c:v>
                </c:pt>
                <c:pt idx="86">
                  <c:v>0.0255</c:v>
                </c:pt>
                <c:pt idx="87">
                  <c:v>0.0249</c:v>
                </c:pt>
                <c:pt idx="88">
                  <c:v>0.0242</c:v>
                </c:pt>
                <c:pt idx="89">
                  <c:v>0.0223</c:v>
                </c:pt>
                <c:pt idx="90">
                  <c:v>0.0257</c:v>
                </c:pt>
                <c:pt idx="91">
                  <c:v>0.0254</c:v>
                </c:pt>
                <c:pt idx="92">
                  <c:v>0.0239</c:v>
                </c:pt>
                <c:pt idx="93">
                  <c:v>0.026</c:v>
                </c:pt>
                <c:pt idx="94">
                  <c:v>0.0227</c:v>
                </c:pt>
                <c:pt idx="95">
                  <c:v>0.0318</c:v>
                </c:pt>
                <c:pt idx="96">
                  <c:v>0.0361</c:v>
                </c:pt>
                <c:pt idx="97">
                  <c:v>0.0386</c:v>
                </c:pt>
                <c:pt idx="98">
                  <c:v>0.0394</c:v>
                </c:pt>
                <c:pt idx="99">
                  <c:v>0.0405</c:v>
                </c:pt>
                <c:pt idx="100">
                  <c:v>0.0368</c:v>
                </c:pt>
                <c:pt idx="101">
                  <c:v>0.0377</c:v>
                </c:pt>
                <c:pt idx="102">
                  <c:v>0.0426</c:v>
                </c:pt>
                <c:pt idx="103">
                  <c:v>0.0442</c:v>
                </c:pt>
                <c:pt idx="104">
                  <c:v>0.0427</c:v>
                </c:pt>
                <c:pt idx="105">
                  <c:v>0.0386</c:v>
                </c:pt>
                <c:pt idx="106">
                  <c:v>0.0383</c:v>
                </c:pt>
                <c:pt idx="107">
                  <c:v>0.038</c:v>
                </c:pt>
                <c:pt idx="108">
                  <c:v>0.0419</c:v>
                </c:pt>
                <c:pt idx="109">
                  <c:v>0.0362</c:v>
                </c:pt>
                <c:pt idx="110">
                  <c:v>0.0391</c:v>
                </c:pt>
                <c:pt idx="111">
                  <c:v>0.0323</c:v>
                </c:pt>
                <c:pt idx="112">
                  <c:v>0.0262</c:v>
                </c:pt>
                <c:pt idx="113">
                  <c:v>0.0273</c:v>
                </c:pt>
                <c:pt idx="114">
                  <c:v>0.0148</c:v>
                </c:pt>
                <c:pt idx="115">
                  <c:v>0.0197</c:v>
                </c:pt>
                <c:pt idx="116">
                  <c:v>0.0166</c:v>
                </c:pt>
                <c:pt idx="117">
                  <c:v>0.0152</c:v>
                </c:pt>
                <c:pt idx="118">
                  <c:v>0.0278</c:v>
                </c:pt>
                <c:pt idx="119">
                  <c:v>0.023</c:v>
                </c:pt>
                <c:pt idx="120">
                  <c:v>0.0118</c:v>
                </c:pt>
                <c:pt idx="121">
                  <c:v>0.0302</c:v>
                </c:pt>
                <c:pt idx="122">
                  <c:v>0.0396</c:v>
                </c:pt>
                <c:pt idx="123">
                  <c:v>0.0416</c:v>
                </c:pt>
                <c:pt idx="124">
                  <c:v>0.0406</c:v>
                </c:pt>
                <c:pt idx="125">
                  <c:v>0.0435</c:v>
                </c:pt>
                <c:pt idx="126">
                  <c:v>0.0394</c:v>
                </c:pt>
                <c:pt idx="127">
                  <c:v>0.0337</c:v>
                </c:pt>
                <c:pt idx="128">
                  <c:v>0.042</c:v>
                </c:pt>
                <c:pt idx="129">
                  <c:v>0.0565</c:v>
                </c:pt>
                <c:pt idx="130">
                  <c:v>0.0613</c:v>
                </c:pt>
                <c:pt idx="131">
                  <c:v>0.0593</c:v>
                </c:pt>
                <c:pt idx="132">
                  <c:v>0.0485</c:v>
                </c:pt>
                <c:pt idx="133">
                  <c:v>0.0423</c:v>
                </c:pt>
                <c:pt idx="134">
                  <c:v>0.0151</c:v>
                </c:pt>
                <c:pt idx="135">
                  <c:v>0.0193</c:v>
                </c:pt>
                <c:pt idx="136">
                  <c:v>0.0235</c:v>
                </c:pt>
                <c:pt idx="137">
                  <c:v>0.0279</c:v>
                </c:pt>
                <c:pt idx="138">
                  <c:v>0.0313</c:v>
                </c:pt>
                <c:pt idx="139">
                  <c:v>0.0281</c:v>
                </c:pt>
                <c:pt idx="140">
                  <c:v>0.0281</c:v>
                </c:pt>
                <c:pt idx="141">
                  <c:v>0.0254</c:v>
                </c:pt>
                <c:pt idx="142">
                  <c:v>0.0267</c:v>
                </c:pt>
                <c:pt idx="143">
                  <c:v>0.0272</c:v>
                </c:pt>
                <c:pt idx="144">
                  <c:v>0.0217</c:v>
                </c:pt>
                <c:pt idx="145">
                  <c:v>0.0313</c:v>
                </c:pt>
                <c:pt idx="146">
                  <c:v>0.0434</c:v>
                </c:pt>
                <c:pt idx="147">
                  <c:v>0.0298</c:v>
                </c:pt>
                <c:pt idx="148">
                  <c:v>0.0334</c:v>
                </c:pt>
                <c:pt idx="149">
                  <c:v>0.0331</c:v>
                </c:pt>
                <c:pt idx="150">
                  <c:v>0.0319</c:v>
                </c:pt>
                <c:pt idx="151">
                  <c:v>0.0607</c:v>
                </c:pt>
                <c:pt idx="152">
                  <c:v>0.0352</c:v>
                </c:pt>
                <c:pt idx="153">
                  <c:v>0.0441</c:v>
                </c:pt>
                <c:pt idx="154">
                  <c:v>0.0344</c:v>
                </c:pt>
                <c:pt idx="155">
                  <c:v>0.0267</c:v>
                </c:pt>
                <c:pt idx="156">
                  <c:v>0.025</c:v>
                </c:pt>
                <c:pt idx="157">
                  <c:v>0.0341</c:v>
                </c:pt>
                <c:pt idx="158">
                  <c:v>0.021</c:v>
                </c:pt>
                <c:pt idx="159">
                  <c:v>0.0284</c:v>
                </c:pt>
                <c:pt idx="160">
                  <c:v>0.0078</c:v>
                </c:pt>
                <c:pt idx="161">
                  <c:v>0.0077</c:v>
                </c:pt>
                <c:pt idx="162">
                  <c:v>0.0063</c:v>
                </c:pt>
                <c:pt idx="163">
                  <c:v>0.006</c:v>
                </c:pt>
                <c:pt idx="164">
                  <c:v>0.0744</c:v>
                </c:pt>
                <c:pt idx="165">
                  <c:v>0.083</c:v>
                </c:pt>
                <c:pt idx="166">
                  <c:v>0.0713</c:v>
                </c:pt>
                <c:pt idx="167">
                  <c:v>0.0713</c:v>
                </c:pt>
                <c:pt idx="168">
                  <c:v>0.0155</c:v>
                </c:pt>
                <c:pt idx="169">
                  <c:v>0.0265</c:v>
                </c:pt>
                <c:pt idx="170">
                  <c:v>0.0359</c:v>
                </c:pt>
                <c:pt idx="171">
                  <c:v>0.0361</c:v>
                </c:pt>
                <c:pt idx="172">
                  <c:v>0.0023</c:v>
                </c:pt>
                <c:pt idx="173">
                  <c:v>0.0101</c:v>
                </c:pt>
                <c:pt idx="174">
                  <c:v>0.0118</c:v>
                </c:pt>
                <c:pt idx="175">
                  <c:v>0.019</c:v>
                </c:pt>
                <c:pt idx="176">
                  <c:v>0.0255</c:v>
                </c:pt>
                <c:pt idx="177">
                  <c:v>0.0286</c:v>
                </c:pt>
                <c:pt idx="178">
                  <c:v>0.0271</c:v>
                </c:pt>
                <c:pt idx="179">
                  <c:v>0.0193</c:v>
                </c:pt>
                <c:pt idx="180">
                  <c:v>0.0148</c:v>
                </c:pt>
                <c:pt idx="181">
                  <c:v>0.0378</c:v>
                </c:pt>
                <c:pt idx="182">
                  <c:v>0.0286</c:v>
                </c:pt>
                <c:pt idx="183">
                  <c:v>0.0273</c:v>
                </c:pt>
                <c:pt idx="184">
                  <c:v>0.0245</c:v>
                </c:pt>
                <c:pt idx="185">
                  <c:v>0.025</c:v>
                </c:pt>
                <c:pt idx="186">
                  <c:v>0.0319</c:v>
                </c:pt>
                <c:pt idx="187">
                  <c:v>0.0265</c:v>
                </c:pt>
                <c:pt idx="188">
                  <c:v>0.0248</c:v>
                </c:pt>
                <c:pt idx="189">
                  <c:v>0.0227</c:v>
                </c:pt>
                <c:pt idx="190">
                  <c:v>0.0296</c:v>
                </c:pt>
                <c:pt idx="191">
                  <c:v>0.0273</c:v>
                </c:pt>
                <c:pt idx="192">
                  <c:v>0.0383</c:v>
                </c:pt>
                <c:pt idx="193">
                  <c:v>0.0454</c:v>
                </c:pt>
                <c:pt idx="194">
                  <c:v>0.0443</c:v>
                </c:pt>
                <c:pt idx="195">
                  <c:v>0.0412</c:v>
                </c:pt>
                <c:pt idx="196">
                  <c:v>0.0406</c:v>
                </c:pt>
                <c:pt idx="197">
                  <c:v>0.0425</c:v>
                </c:pt>
                <c:pt idx="198">
                  <c:v>0.0452</c:v>
                </c:pt>
              </c:numCache>
            </c:numRef>
          </c:val>
          <c:smooth val="0"/>
        </c:ser>
        <c:marker val="1"/>
        <c:axId val="5098252"/>
        <c:axId val="45884269"/>
      </c:lineChart>
      <c:catAx>
        <c:axId val="5098252"/>
        <c:scaling>
          <c:orientation val="minMax"/>
        </c:scaling>
        <c:axPos val="b"/>
        <c:delete val="1"/>
        <c:majorTickMark val="out"/>
        <c:minorTickMark val="none"/>
        <c:tickLblPos val="nextTo"/>
        <c:crossAx val="45884269"/>
        <c:crosses val="autoZero"/>
        <c:auto val="1"/>
        <c:lblOffset val="100"/>
        <c:noMultiLvlLbl val="0"/>
      </c:catAx>
      <c:valAx>
        <c:axId val="45884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825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7708046"/>
        <c:axId val="2515468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852.4338764223706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065592"/>
        <c:axId val="24263737"/>
      </c:scatterChart>
      <c:valAx>
        <c:axId val="1770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54687"/>
        <c:crosses val="max"/>
        <c:crossBetween val="midCat"/>
        <c:dispUnits/>
      </c:valAx>
      <c:valAx>
        <c:axId val="25154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08046"/>
        <c:crosses val="max"/>
        <c:crossBetween val="midCat"/>
        <c:dispUnits/>
      </c:valAx>
      <c:valAx>
        <c:axId val="25065592"/>
        <c:scaling>
          <c:orientation val="minMax"/>
        </c:scaling>
        <c:axPos val="b"/>
        <c:delete val="1"/>
        <c:majorTickMark val="in"/>
        <c:minorTickMark val="none"/>
        <c:tickLblPos val="nextTo"/>
        <c:crossAx val="24263737"/>
        <c:crosses val="max"/>
        <c:crossBetween val="midCat"/>
        <c:dispUnits/>
      </c:valAx>
      <c:valAx>
        <c:axId val="242637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0655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13</c:v>
                </c:pt>
                <c:pt idx="11">
                  <c:v>7</c:v>
                </c:pt>
                <c:pt idx="12">
                  <c:v>12</c:v>
                </c:pt>
                <c:pt idx="13">
                  <c:v>29</c:v>
                </c:pt>
                <c:pt idx="14">
                  <c:v>22</c:v>
                </c:pt>
                <c:pt idx="15">
                  <c:v>14</c:v>
                </c:pt>
                <c:pt idx="16">
                  <c:v>10</c:v>
                </c:pt>
                <c:pt idx="17">
                  <c:v>22</c:v>
                </c:pt>
                <c:pt idx="18">
                  <c:v>13</c:v>
                </c:pt>
                <c:pt idx="19">
                  <c:v>16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</c:numCache>
            </c:numRef>
          </c:val>
        </c:ser>
        <c:gapWidth val="0"/>
        <c:axId val="10305238"/>
        <c:axId val="256382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0.17638756679513312</c:v>
                </c:pt>
                <c:pt idx="1">
                  <c:v>0.31503497300260297</c:v>
                </c:pt>
                <c:pt idx="2">
                  <c:v>0.540602175500689</c:v>
                </c:pt>
                <c:pt idx="3">
                  <c:v>0.8913023057347489</c:v>
                </c:pt>
                <c:pt idx="4">
                  <c:v>1.4118887952800145</c:v>
                </c:pt>
                <c:pt idx="5">
                  <c:v>2.14884046722489</c:v>
                </c:pt>
                <c:pt idx="6">
                  <c:v>3.142216300375596</c:v>
                </c:pt>
                <c:pt idx="7">
                  <c:v>4.414649220242342</c:v>
                </c:pt>
                <c:pt idx="8">
                  <c:v>5.959153132302657</c:v>
                </c:pt>
                <c:pt idx="9">
                  <c:v>7.728604988331893</c:v>
                </c:pt>
                <c:pt idx="10">
                  <c:v>9.63043483586193</c:v>
                </c:pt>
                <c:pt idx="11">
                  <c:v>11.529723799907044</c:v>
                </c:pt>
                <c:pt idx="12">
                  <c:v>13.262339195093661</c:v>
                </c:pt>
                <c:pt idx="13">
                  <c:v>14.657151584072306</c:v>
                </c:pt>
                <c:pt idx="14">
                  <c:v>15.563499220223184</c:v>
                </c:pt>
                <c:pt idx="15">
                  <c:v>15.877902759977063</c:v>
                </c:pt>
                <c:pt idx="16">
                  <c:v>15.563499220223184</c:v>
                </c:pt>
                <c:pt idx="17">
                  <c:v>14.657151584072306</c:v>
                </c:pt>
                <c:pt idx="18">
                  <c:v>13.262339195093658</c:v>
                </c:pt>
                <c:pt idx="19">
                  <c:v>11.529723799907044</c:v>
                </c:pt>
                <c:pt idx="20">
                  <c:v>9.63043483586193</c:v>
                </c:pt>
                <c:pt idx="21">
                  <c:v>7.728604988331893</c:v>
                </c:pt>
                <c:pt idx="22">
                  <c:v>5.959153132302657</c:v>
                </c:pt>
                <c:pt idx="23">
                  <c:v>4.414649220242343</c:v>
                </c:pt>
                <c:pt idx="24">
                  <c:v>3.142216300375596</c:v>
                </c:pt>
                <c:pt idx="25">
                  <c:v>2.14884046722489</c:v>
                </c:pt>
                <c:pt idx="26">
                  <c:v>1.4118887952800145</c:v>
                </c:pt>
                <c:pt idx="27">
                  <c:v>0.8913023057347489</c:v>
                </c:pt>
                <c:pt idx="28">
                  <c:v>0.5406021755006887</c:v>
                </c:pt>
                <c:pt idx="29">
                  <c:v>0.31503497300260297</c:v>
                </c:pt>
                <c:pt idx="30">
                  <c:v>0.17638756679513282</c:v>
                </c:pt>
              </c:numCache>
            </c:numRef>
          </c:val>
          <c:smooth val="0"/>
        </c:ser>
        <c:axId val="29417920"/>
        <c:axId val="63434689"/>
      </c:line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638279"/>
        <c:crosses val="autoZero"/>
        <c:auto val="0"/>
        <c:lblOffset val="100"/>
        <c:tickLblSkip val="1"/>
        <c:noMultiLvlLbl val="0"/>
      </c:catAx>
      <c:valAx>
        <c:axId val="256382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305238"/>
        <c:crossesAt val="1"/>
        <c:crossBetween val="between"/>
        <c:dispUnits/>
      </c:valAx>
      <c:catAx>
        <c:axId val="29417920"/>
        <c:scaling>
          <c:orientation val="minMax"/>
        </c:scaling>
        <c:axPos val="b"/>
        <c:delete val="1"/>
        <c:majorTickMark val="in"/>
        <c:minorTickMark val="none"/>
        <c:tickLblPos val="nextTo"/>
        <c:crossAx val="63434689"/>
        <c:crosses val="autoZero"/>
        <c:auto val="0"/>
        <c:lblOffset val="100"/>
        <c:tickLblSkip val="1"/>
        <c:noMultiLvlLbl val="0"/>
      </c:catAx>
      <c:valAx>
        <c:axId val="6343468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4179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Nominal!$F$47:$F$245</c:f>
              <c:numCache>
                <c:ptCount val="199"/>
                <c:pt idx="0">
                  <c:v>-0.0053</c:v>
                </c:pt>
                <c:pt idx="1">
                  <c:v>-0.0055</c:v>
                </c:pt>
                <c:pt idx="2">
                  <c:v>0.0039</c:v>
                </c:pt>
                <c:pt idx="3">
                  <c:v>-0.0077</c:v>
                </c:pt>
                <c:pt idx="4">
                  <c:v>-0.0087</c:v>
                </c:pt>
                <c:pt idx="5">
                  <c:v>-0.0094</c:v>
                </c:pt>
                <c:pt idx="6">
                  <c:v>-0.0093</c:v>
                </c:pt>
                <c:pt idx="7">
                  <c:v>0.0373</c:v>
                </c:pt>
                <c:pt idx="8">
                  <c:v>0.0368</c:v>
                </c:pt>
                <c:pt idx="9">
                  <c:v>0.0361</c:v>
                </c:pt>
                <c:pt idx="10">
                  <c:v>0.0388</c:v>
                </c:pt>
                <c:pt idx="11">
                  <c:v>0.0376</c:v>
                </c:pt>
                <c:pt idx="12">
                  <c:v>0.0434</c:v>
                </c:pt>
                <c:pt idx="13">
                  <c:v>0.0356</c:v>
                </c:pt>
                <c:pt idx="14">
                  <c:v>0.0366</c:v>
                </c:pt>
                <c:pt idx="15">
                  <c:v>0.032</c:v>
                </c:pt>
                <c:pt idx="16">
                  <c:v>0.0279</c:v>
                </c:pt>
                <c:pt idx="17">
                  <c:v>0.0298</c:v>
                </c:pt>
                <c:pt idx="18">
                  <c:v>0.0119</c:v>
                </c:pt>
                <c:pt idx="19">
                  <c:v>0.0165</c:v>
                </c:pt>
                <c:pt idx="20">
                  <c:v>0.0148</c:v>
                </c:pt>
                <c:pt idx="21">
                  <c:v>0.0244</c:v>
                </c:pt>
                <c:pt idx="22">
                  <c:v>0.0271</c:v>
                </c:pt>
                <c:pt idx="23">
                  <c:v>0.0221</c:v>
                </c:pt>
                <c:pt idx="24">
                  <c:v>0.0148</c:v>
                </c:pt>
                <c:pt idx="25">
                  <c:v>0.0278</c:v>
                </c:pt>
                <c:pt idx="26">
                  <c:v>0.0221</c:v>
                </c:pt>
                <c:pt idx="27">
                  <c:v>0.0325</c:v>
                </c:pt>
                <c:pt idx="28">
                  <c:v>0.04</c:v>
                </c:pt>
                <c:pt idx="29">
                  <c:v>0.0391</c:v>
                </c:pt>
                <c:pt idx="30">
                  <c:v>0.0303</c:v>
                </c:pt>
                <c:pt idx="31">
                  <c:v>0.0432</c:v>
                </c:pt>
                <c:pt idx="32">
                  <c:v>0.0429</c:v>
                </c:pt>
                <c:pt idx="33">
                  <c:v>0.0497</c:v>
                </c:pt>
                <c:pt idx="34">
                  <c:v>0.0598</c:v>
                </c:pt>
                <c:pt idx="35">
                  <c:v>0.0564</c:v>
                </c:pt>
                <c:pt idx="36">
                  <c:v>0.0444</c:v>
                </c:pt>
                <c:pt idx="37">
                  <c:v>0.039</c:v>
                </c:pt>
                <c:pt idx="38">
                  <c:v>0.0263</c:v>
                </c:pt>
                <c:pt idx="39">
                  <c:v>0.0232</c:v>
                </c:pt>
                <c:pt idx="40">
                  <c:v>0.0253</c:v>
                </c:pt>
                <c:pt idx="41">
                  <c:v>0.0256</c:v>
                </c:pt>
                <c:pt idx="42">
                  <c:v>0.0275</c:v>
                </c:pt>
                <c:pt idx="43">
                  <c:v>0.02</c:v>
                </c:pt>
                <c:pt idx="44">
                  <c:v>0.0222</c:v>
                </c:pt>
                <c:pt idx="45">
                  <c:v>0.0248</c:v>
                </c:pt>
                <c:pt idx="46">
                  <c:v>0.0248</c:v>
                </c:pt>
                <c:pt idx="47">
                  <c:v>0.0292</c:v>
                </c:pt>
                <c:pt idx="48">
                  <c:v>0.0241</c:v>
                </c:pt>
                <c:pt idx="49">
                  <c:v>0.0232</c:v>
                </c:pt>
                <c:pt idx="50">
                  <c:v>0.0266</c:v>
                </c:pt>
                <c:pt idx="51">
                  <c:v>0.0238</c:v>
                </c:pt>
                <c:pt idx="52">
                  <c:v>0.0302</c:v>
                </c:pt>
                <c:pt idx="53">
                  <c:v>0.0301</c:v>
                </c:pt>
                <c:pt idx="54">
                  <c:v>0.0261</c:v>
                </c:pt>
                <c:pt idx="55">
                  <c:v>0.041</c:v>
                </c:pt>
                <c:pt idx="56">
                  <c:v>0.0387</c:v>
                </c:pt>
                <c:pt idx="57">
                  <c:v>0.0494</c:v>
                </c:pt>
                <c:pt idx="58">
                  <c:v>0.046</c:v>
                </c:pt>
                <c:pt idx="59">
                  <c:v>0.0445</c:v>
                </c:pt>
                <c:pt idx="60">
                  <c:v>0.0427</c:v>
                </c:pt>
                <c:pt idx="61">
                  <c:v>0.034</c:v>
                </c:pt>
                <c:pt idx="62">
                  <c:v>0.0199</c:v>
                </c:pt>
                <c:pt idx="63">
                  <c:v>0.0169</c:v>
                </c:pt>
                <c:pt idx="64">
                  <c:v>0.0041</c:v>
                </c:pt>
                <c:pt idx="65">
                  <c:v>0.0052</c:v>
                </c:pt>
                <c:pt idx="66">
                  <c:v>0.0016</c:v>
                </c:pt>
                <c:pt idx="67">
                  <c:v>0.0045</c:v>
                </c:pt>
                <c:pt idx="68">
                  <c:v>0.059</c:v>
                </c:pt>
                <c:pt idx="69">
                  <c:v>0.086</c:v>
                </c:pt>
                <c:pt idx="70">
                  <c:v>0.0669</c:v>
                </c:pt>
                <c:pt idx="71">
                  <c:v>0.0106</c:v>
                </c:pt>
                <c:pt idx="72">
                  <c:v>0.0155</c:v>
                </c:pt>
                <c:pt idx="73">
                  <c:v>0.0248</c:v>
                </c:pt>
                <c:pt idx="74">
                  <c:v>0.0369</c:v>
                </c:pt>
                <c:pt idx="75">
                  <c:v>0.0333</c:v>
                </c:pt>
                <c:pt idx="76">
                  <c:v>0</c:v>
                </c:pt>
                <c:pt idx="77">
                  <c:v>0.0073</c:v>
                </c:pt>
                <c:pt idx="78">
                  <c:v>0.0139</c:v>
                </c:pt>
                <c:pt idx="79">
                  <c:v>0.0161</c:v>
                </c:pt>
                <c:pt idx="80">
                  <c:v>0.023</c:v>
                </c:pt>
                <c:pt idx="81">
                  <c:v>0.025</c:v>
                </c:pt>
                <c:pt idx="82">
                  <c:v>0.0237</c:v>
                </c:pt>
                <c:pt idx="83">
                  <c:v>0.0194</c:v>
                </c:pt>
                <c:pt idx="84">
                  <c:v>0.0143</c:v>
                </c:pt>
                <c:pt idx="85">
                  <c:v>0.027</c:v>
                </c:pt>
                <c:pt idx="86">
                  <c:v>0.0255</c:v>
                </c:pt>
                <c:pt idx="87">
                  <c:v>0.0249</c:v>
                </c:pt>
                <c:pt idx="88">
                  <c:v>0.0242</c:v>
                </c:pt>
                <c:pt idx="89">
                  <c:v>0.0223</c:v>
                </c:pt>
                <c:pt idx="90">
                  <c:v>0.0257</c:v>
                </c:pt>
                <c:pt idx="91">
                  <c:v>0.0254</c:v>
                </c:pt>
                <c:pt idx="92">
                  <c:v>0.0239</c:v>
                </c:pt>
                <c:pt idx="93">
                  <c:v>0.026</c:v>
                </c:pt>
                <c:pt idx="94">
                  <c:v>0.0227</c:v>
                </c:pt>
                <c:pt idx="95">
                  <c:v>0.0318</c:v>
                </c:pt>
                <c:pt idx="96">
                  <c:v>0.0361</c:v>
                </c:pt>
                <c:pt idx="97">
                  <c:v>0.0386</c:v>
                </c:pt>
                <c:pt idx="98">
                  <c:v>0.0394</c:v>
                </c:pt>
                <c:pt idx="99">
                  <c:v>0.0405</c:v>
                </c:pt>
                <c:pt idx="100">
                  <c:v>0.0368</c:v>
                </c:pt>
                <c:pt idx="101">
                  <c:v>0.0377</c:v>
                </c:pt>
                <c:pt idx="102">
                  <c:v>0.0426</c:v>
                </c:pt>
                <c:pt idx="103">
                  <c:v>0.0442</c:v>
                </c:pt>
                <c:pt idx="104">
                  <c:v>0.0427</c:v>
                </c:pt>
                <c:pt idx="105">
                  <c:v>0.0386</c:v>
                </c:pt>
                <c:pt idx="106">
                  <c:v>0.0383</c:v>
                </c:pt>
                <c:pt idx="107">
                  <c:v>0.038</c:v>
                </c:pt>
                <c:pt idx="108">
                  <c:v>0.0419</c:v>
                </c:pt>
                <c:pt idx="109">
                  <c:v>0.0362</c:v>
                </c:pt>
                <c:pt idx="110">
                  <c:v>0.0391</c:v>
                </c:pt>
                <c:pt idx="111">
                  <c:v>0.0323</c:v>
                </c:pt>
                <c:pt idx="112">
                  <c:v>0.0262</c:v>
                </c:pt>
                <c:pt idx="113">
                  <c:v>0.0273</c:v>
                </c:pt>
                <c:pt idx="114">
                  <c:v>0.0148</c:v>
                </c:pt>
                <c:pt idx="115">
                  <c:v>0.0197</c:v>
                </c:pt>
                <c:pt idx="116">
                  <c:v>0.0166</c:v>
                </c:pt>
                <c:pt idx="117">
                  <c:v>0.0152</c:v>
                </c:pt>
                <c:pt idx="118">
                  <c:v>0.0278</c:v>
                </c:pt>
                <c:pt idx="119">
                  <c:v>0.023</c:v>
                </c:pt>
                <c:pt idx="120">
                  <c:v>0.0118</c:v>
                </c:pt>
                <c:pt idx="121">
                  <c:v>0.0302</c:v>
                </c:pt>
                <c:pt idx="122">
                  <c:v>0.0396</c:v>
                </c:pt>
                <c:pt idx="123">
                  <c:v>0.0416</c:v>
                </c:pt>
                <c:pt idx="124">
                  <c:v>0.0406</c:v>
                </c:pt>
                <c:pt idx="125">
                  <c:v>0.0435</c:v>
                </c:pt>
                <c:pt idx="126">
                  <c:v>0.0394</c:v>
                </c:pt>
                <c:pt idx="127">
                  <c:v>0.0337</c:v>
                </c:pt>
                <c:pt idx="128">
                  <c:v>0.042</c:v>
                </c:pt>
                <c:pt idx="129">
                  <c:v>0.0565</c:v>
                </c:pt>
                <c:pt idx="130">
                  <c:v>0.0613</c:v>
                </c:pt>
                <c:pt idx="131">
                  <c:v>0.0593</c:v>
                </c:pt>
                <c:pt idx="132">
                  <c:v>0.0485</c:v>
                </c:pt>
                <c:pt idx="133">
                  <c:v>0.0423</c:v>
                </c:pt>
                <c:pt idx="134">
                  <c:v>0.0151</c:v>
                </c:pt>
                <c:pt idx="135">
                  <c:v>0.0193</c:v>
                </c:pt>
                <c:pt idx="136">
                  <c:v>0.0235</c:v>
                </c:pt>
                <c:pt idx="137">
                  <c:v>0.0279</c:v>
                </c:pt>
                <c:pt idx="138">
                  <c:v>0.0313</c:v>
                </c:pt>
                <c:pt idx="139">
                  <c:v>0.0281</c:v>
                </c:pt>
                <c:pt idx="140">
                  <c:v>0.0281</c:v>
                </c:pt>
                <c:pt idx="141">
                  <c:v>0.0254</c:v>
                </c:pt>
                <c:pt idx="142">
                  <c:v>0.0267</c:v>
                </c:pt>
                <c:pt idx="143">
                  <c:v>0.0272</c:v>
                </c:pt>
                <c:pt idx="144">
                  <c:v>0.0217</c:v>
                </c:pt>
                <c:pt idx="145">
                  <c:v>0.0313</c:v>
                </c:pt>
                <c:pt idx="146">
                  <c:v>0.0434</c:v>
                </c:pt>
                <c:pt idx="147">
                  <c:v>0.0298</c:v>
                </c:pt>
                <c:pt idx="148">
                  <c:v>0.0334</c:v>
                </c:pt>
                <c:pt idx="149">
                  <c:v>0.0331</c:v>
                </c:pt>
                <c:pt idx="150">
                  <c:v>0.0319</c:v>
                </c:pt>
                <c:pt idx="151">
                  <c:v>0.0607</c:v>
                </c:pt>
                <c:pt idx="152">
                  <c:v>0.0352</c:v>
                </c:pt>
                <c:pt idx="153">
                  <c:v>0.0441</c:v>
                </c:pt>
                <c:pt idx="154">
                  <c:v>0.0344</c:v>
                </c:pt>
                <c:pt idx="155">
                  <c:v>0.0267</c:v>
                </c:pt>
                <c:pt idx="156">
                  <c:v>0.025</c:v>
                </c:pt>
                <c:pt idx="157">
                  <c:v>0.0341</c:v>
                </c:pt>
                <c:pt idx="158">
                  <c:v>0.021</c:v>
                </c:pt>
                <c:pt idx="159">
                  <c:v>0.0284</c:v>
                </c:pt>
                <c:pt idx="160">
                  <c:v>0.0078</c:v>
                </c:pt>
                <c:pt idx="161">
                  <c:v>0.0077</c:v>
                </c:pt>
                <c:pt idx="162">
                  <c:v>0.0063</c:v>
                </c:pt>
                <c:pt idx="163">
                  <c:v>0.006</c:v>
                </c:pt>
                <c:pt idx="164">
                  <c:v>0.0744</c:v>
                </c:pt>
                <c:pt idx="165">
                  <c:v>0.083</c:v>
                </c:pt>
                <c:pt idx="166">
                  <c:v>0.0713</c:v>
                </c:pt>
                <c:pt idx="167">
                  <c:v>0.0713</c:v>
                </c:pt>
                <c:pt idx="168">
                  <c:v>0.0155</c:v>
                </c:pt>
                <c:pt idx="169">
                  <c:v>0.0265</c:v>
                </c:pt>
                <c:pt idx="170">
                  <c:v>0.0359</c:v>
                </c:pt>
                <c:pt idx="171">
                  <c:v>0.0361</c:v>
                </c:pt>
                <c:pt idx="172">
                  <c:v>0.0023</c:v>
                </c:pt>
                <c:pt idx="173">
                  <c:v>0.0101</c:v>
                </c:pt>
                <c:pt idx="174">
                  <c:v>0.0118</c:v>
                </c:pt>
                <c:pt idx="175">
                  <c:v>0.019</c:v>
                </c:pt>
                <c:pt idx="176">
                  <c:v>0.0255</c:v>
                </c:pt>
                <c:pt idx="177">
                  <c:v>0.0286</c:v>
                </c:pt>
                <c:pt idx="178">
                  <c:v>0.0271</c:v>
                </c:pt>
                <c:pt idx="179">
                  <c:v>0.0193</c:v>
                </c:pt>
                <c:pt idx="180">
                  <c:v>0.0148</c:v>
                </c:pt>
                <c:pt idx="181">
                  <c:v>0.0378</c:v>
                </c:pt>
                <c:pt idx="182">
                  <c:v>0.0286</c:v>
                </c:pt>
                <c:pt idx="183">
                  <c:v>0.0273</c:v>
                </c:pt>
                <c:pt idx="184">
                  <c:v>0.0245</c:v>
                </c:pt>
                <c:pt idx="185">
                  <c:v>0.025</c:v>
                </c:pt>
                <c:pt idx="186">
                  <c:v>0.0319</c:v>
                </c:pt>
                <c:pt idx="187">
                  <c:v>0.0265</c:v>
                </c:pt>
                <c:pt idx="188">
                  <c:v>0.0248</c:v>
                </c:pt>
                <c:pt idx="189">
                  <c:v>0.0227</c:v>
                </c:pt>
                <c:pt idx="190">
                  <c:v>0.0296</c:v>
                </c:pt>
                <c:pt idx="191">
                  <c:v>0.0273</c:v>
                </c:pt>
                <c:pt idx="192">
                  <c:v>0.0383</c:v>
                </c:pt>
                <c:pt idx="193">
                  <c:v>0.0454</c:v>
                </c:pt>
                <c:pt idx="194">
                  <c:v>0.0443</c:v>
                </c:pt>
                <c:pt idx="195">
                  <c:v>0.0412</c:v>
                </c:pt>
                <c:pt idx="196">
                  <c:v>0.0406</c:v>
                </c:pt>
                <c:pt idx="197">
                  <c:v>0.0425</c:v>
                </c:pt>
                <c:pt idx="198">
                  <c:v>0.0452</c:v>
                </c:pt>
              </c:numCache>
            </c:numRef>
          </c:val>
        </c:ser>
        <c:axId val="34041290"/>
        <c:axId val="37936155"/>
      </c:areaChart>
      <c:catAx>
        <c:axId val="34041290"/>
        <c:scaling>
          <c:orientation val="minMax"/>
        </c:scaling>
        <c:axPos val="b"/>
        <c:delete val="1"/>
        <c:majorTickMark val="out"/>
        <c:minorTickMark val="none"/>
        <c:tickLblPos val="nextTo"/>
        <c:crossAx val="37936155"/>
        <c:crosses val="autoZero"/>
        <c:auto val="1"/>
        <c:lblOffset val="100"/>
        <c:noMultiLvlLbl val="0"/>
      </c:catAx>
      <c:valAx>
        <c:axId val="37936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4129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81076"/>
        <c:axId val="5292968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852.4338764223706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05118"/>
        <c:axId val="59446063"/>
      </c:lineChart>
      <c:catAx>
        <c:axId val="58810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929685"/>
        <c:crosses val="autoZero"/>
        <c:auto val="0"/>
        <c:lblOffset val="100"/>
        <c:tickLblSkip val="1"/>
        <c:noMultiLvlLbl val="0"/>
      </c:catAx>
      <c:valAx>
        <c:axId val="529296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81076"/>
        <c:crossesAt val="1"/>
        <c:crossBetween val="between"/>
        <c:dispUnits/>
      </c:valAx>
      <c:catAx>
        <c:axId val="6605118"/>
        <c:scaling>
          <c:orientation val="minMax"/>
        </c:scaling>
        <c:axPos val="b"/>
        <c:delete val="1"/>
        <c:majorTickMark val="in"/>
        <c:minorTickMark val="none"/>
        <c:tickLblPos val="nextTo"/>
        <c:crossAx val="59446063"/>
        <c:crosses val="autoZero"/>
        <c:auto val="0"/>
        <c:lblOffset val="100"/>
        <c:tickLblSkip val="1"/>
        <c:noMultiLvlLbl val="0"/>
      </c:catAx>
      <c:valAx>
        <c:axId val="594460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051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Nominal!$F$47:$F$245</c:f>
              <c:numCache>
                <c:ptCount val="199"/>
                <c:pt idx="0">
                  <c:v>-0.0053</c:v>
                </c:pt>
                <c:pt idx="1">
                  <c:v>-0.0055</c:v>
                </c:pt>
                <c:pt idx="2">
                  <c:v>0.0039</c:v>
                </c:pt>
                <c:pt idx="3">
                  <c:v>-0.0077</c:v>
                </c:pt>
                <c:pt idx="4">
                  <c:v>-0.0087</c:v>
                </c:pt>
                <c:pt idx="5">
                  <c:v>-0.0094</c:v>
                </c:pt>
                <c:pt idx="6">
                  <c:v>-0.0093</c:v>
                </c:pt>
                <c:pt idx="7">
                  <c:v>0.0373</c:v>
                </c:pt>
                <c:pt idx="8">
                  <c:v>0.0368</c:v>
                </c:pt>
                <c:pt idx="9">
                  <c:v>0.0361</c:v>
                </c:pt>
                <c:pt idx="10">
                  <c:v>0.0388</c:v>
                </c:pt>
                <c:pt idx="11">
                  <c:v>0.0376</c:v>
                </c:pt>
                <c:pt idx="12">
                  <c:v>0.0434</c:v>
                </c:pt>
                <c:pt idx="13">
                  <c:v>0.0356</c:v>
                </c:pt>
                <c:pt idx="14">
                  <c:v>0.0366</c:v>
                </c:pt>
                <c:pt idx="15">
                  <c:v>0.032</c:v>
                </c:pt>
                <c:pt idx="16">
                  <c:v>0.0279</c:v>
                </c:pt>
                <c:pt idx="17">
                  <c:v>0.0298</c:v>
                </c:pt>
                <c:pt idx="18">
                  <c:v>0.0119</c:v>
                </c:pt>
                <c:pt idx="19">
                  <c:v>0.0165</c:v>
                </c:pt>
                <c:pt idx="20">
                  <c:v>0.0148</c:v>
                </c:pt>
                <c:pt idx="21">
                  <c:v>0.0244</c:v>
                </c:pt>
                <c:pt idx="22">
                  <c:v>0.0271</c:v>
                </c:pt>
                <c:pt idx="23">
                  <c:v>0.0221</c:v>
                </c:pt>
                <c:pt idx="24">
                  <c:v>0.0148</c:v>
                </c:pt>
                <c:pt idx="25">
                  <c:v>0.0278</c:v>
                </c:pt>
                <c:pt idx="26">
                  <c:v>0.0221</c:v>
                </c:pt>
                <c:pt idx="27">
                  <c:v>0.0325</c:v>
                </c:pt>
                <c:pt idx="28">
                  <c:v>0.04</c:v>
                </c:pt>
                <c:pt idx="29">
                  <c:v>0.0391</c:v>
                </c:pt>
                <c:pt idx="30">
                  <c:v>0.0303</c:v>
                </c:pt>
                <c:pt idx="31">
                  <c:v>0.0432</c:v>
                </c:pt>
                <c:pt idx="32">
                  <c:v>0.0429</c:v>
                </c:pt>
                <c:pt idx="33">
                  <c:v>0.0497</c:v>
                </c:pt>
                <c:pt idx="34">
                  <c:v>0.0598</c:v>
                </c:pt>
                <c:pt idx="35">
                  <c:v>0.0564</c:v>
                </c:pt>
                <c:pt idx="36">
                  <c:v>0.0444</c:v>
                </c:pt>
                <c:pt idx="37">
                  <c:v>0.039</c:v>
                </c:pt>
                <c:pt idx="38">
                  <c:v>0.0263</c:v>
                </c:pt>
                <c:pt idx="39">
                  <c:v>0.0232</c:v>
                </c:pt>
                <c:pt idx="40">
                  <c:v>0.0253</c:v>
                </c:pt>
                <c:pt idx="41">
                  <c:v>0.0256</c:v>
                </c:pt>
                <c:pt idx="42">
                  <c:v>0.0275</c:v>
                </c:pt>
                <c:pt idx="43">
                  <c:v>0.02</c:v>
                </c:pt>
                <c:pt idx="44">
                  <c:v>0.0222</c:v>
                </c:pt>
                <c:pt idx="45">
                  <c:v>0.0248</c:v>
                </c:pt>
                <c:pt idx="46">
                  <c:v>0.0248</c:v>
                </c:pt>
                <c:pt idx="47">
                  <c:v>0.0292</c:v>
                </c:pt>
                <c:pt idx="48">
                  <c:v>0.0241</c:v>
                </c:pt>
                <c:pt idx="49">
                  <c:v>0.0232</c:v>
                </c:pt>
                <c:pt idx="50">
                  <c:v>0.0266</c:v>
                </c:pt>
                <c:pt idx="51">
                  <c:v>0.0238</c:v>
                </c:pt>
                <c:pt idx="52">
                  <c:v>0.0302</c:v>
                </c:pt>
                <c:pt idx="53">
                  <c:v>0.0301</c:v>
                </c:pt>
                <c:pt idx="54">
                  <c:v>0.0261</c:v>
                </c:pt>
                <c:pt idx="55">
                  <c:v>0.041</c:v>
                </c:pt>
                <c:pt idx="56">
                  <c:v>0.0387</c:v>
                </c:pt>
                <c:pt idx="57">
                  <c:v>0.0494</c:v>
                </c:pt>
                <c:pt idx="58">
                  <c:v>0.046</c:v>
                </c:pt>
                <c:pt idx="59">
                  <c:v>0.0445</c:v>
                </c:pt>
                <c:pt idx="60">
                  <c:v>0.0427</c:v>
                </c:pt>
                <c:pt idx="61">
                  <c:v>0.034</c:v>
                </c:pt>
                <c:pt idx="62">
                  <c:v>0.0199</c:v>
                </c:pt>
                <c:pt idx="63">
                  <c:v>0.0169</c:v>
                </c:pt>
                <c:pt idx="64">
                  <c:v>0.0041</c:v>
                </c:pt>
                <c:pt idx="65">
                  <c:v>0.0052</c:v>
                </c:pt>
                <c:pt idx="66">
                  <c:v>0.0016</c:v>
                </c:pt>
                <c:pt idx="67">
                  <c:v>0.0045</c:v>
                </c:pt>
                <c:pt idx="68">
                  <c:v>0.059</c:v>
                </c:pt>
                <c:pt idx="69">
                  <c:v>0.086</c:v>
                </c:pt>
                <c:pt idx="70">
                  <c:v>0.0669</c:v>
                </c:pt>
                <c:pt idx="71">
                  <c:v>0.0106</c:v>
                </c:pt>
                <c:pt idx="72">
                  <c:v>0.0155</c:v>
                </c:pt>
                <c:pt idx="73">
                  <c:v>0.0248</c:v>
                </c:pt>
                <c:pt idx="74">
                  <c:v>0.0369</c:v>
                </c:pt>
                <c:pt idx="75">
                  <c:v>0.0333</c:v>
                </c:pt>
                <c:pt idx="76">
                  <c:v>0</c:v>
                </c:pt>
                <c:pt idx="77">
                  <c:v>0.0073</c:v>
                </c:pt>
                <c:pt idx="78">
                  <c:v>0.0139</c:v>
                </c:pt>
                <c:pt idx="79">
                  <c:v>0.0161</c:v>
                </c:pt>
                <c:pt idx="80">
                  <c:v>0.023</c:v>
                </c:pt>
                <c:pt idx="81">
                  <c:v>0.025</c:v>
                </c:pt>
                <c:pt idx="82">
                  <c:v>0.0237</c:v>
                </c:pt>
                <c:pt idx="83">
                  <c:v>0.0194</c:v>
                </c:pt>
                <c:pt idx="84">
                  <c:v>0.0143</c:v>
                </c:pt>
                <c:pt idx="85">
                  <c:v>0.027</c:v>
                </c:pt>
                <c:pt idx="86">
                  <c:v>0.0255</c:v>
                </c:pt>
                <c:pt idx="87">
                  <c:v>0.0249</c:v>
                </c:pt>
                <c:pt idx="88">
                  <c:v>0.0242</c:v>
                </c:pt>
                <c:pt idx="89">
                  <c:v>0.0223</c:v>
                </c:pt>
                <c:pt idx="90">
                  <c:v>0.0257</c:v>
                </c:pt>
                <c:pt idx="91">
                  <c:v>0.0254</c:v>
                </c:pt>
                <c:pt idx="92">
                  <c:v>0.0239</c:v>
                </c:pt>
                <c:pt idx="93">
                  <c:v>0.026</c:v>
                </c:pt>
                <c:pt idx="94">
                  <c:v>0.0227</c:v>
                </c:pt>
                <c:pt idx="95">
                  <c:v>0.0318</c:v>
                </c:pt>
                <c:pt idx="96">
                  <c:v>0.0361</c:v>
                </c:pt>
                <c:pt idx="97">
                  <c:v>0.0386</c:v>
                </c:pt>
                <c:pt idx="98">
                  <c:v>0.0394</c:v>
                </c:pt>
                <c:pt idx="99">
                  <c:v>0.0405</c:v>
                </c:pt>
                <c:pt idx="100">
                  <c:v>0.0368</c:v>
                </c:pt>
                <c:pt idx="101">
                  <c:v>0.0377</c:v>
                </c:pt>
                <c:pt idx="102">
                  <c:v>0.0426</c:v>
                </c:pt>
                <c:pt idx="103">
                  <c:v>0.0442</c:v>
                </c:pt>
                <c:pt idx="104">
                  <c:v>0.0427</c:v>
                </c:pt>
                <c:pt idx="105">
                  <c:v>0.0386</c:v>
                </c:pt>
                <c:pt idx="106">
                  <c:v>0.0383</c:v>
                </c:pt>
                <c:pt idx="107">
                  <c:v>0.038</c:v>
                </c:pt>
                <c:pt idx="108">
                  <c:v>0.0419</c:v>
                </c:pt>
                <c:pt idx="109">
                  <c:v>0.0362</c:v>
                </c:pt>
                <c:pt idx="110">
                  <c:v>0.0391</c:v>
                </c:pt>
                <c:pt idx="111">
                  <c:v>0.0323</c:v>
                </c:pt>
                <c:pt idx="112">
                  <c:v>0.0262</c:v>
                </c:pt>
                <c:pt idx="113">
                  <c:v>0.0273</c:v>
                </c:pt>
                <c:pt idx="114">
                  <c:v>0.0148</c:v>
                </c:pt>
                <c:pt idx="115">
                  <c:v>0.0197</c:v>
                </c:pt>
                <c:pt idx="116">
                  <c:v>0.0166</c:v>
                </c:pt>
                <c:pt idx="117">
                  <c:v>0.0152</c:v>
                </c:pt>
                <c:pt idx="118">
                  <c:v>0.0278</c:v>
                </c:pt>
                <c:pt idx="119">
                  <c:v>0.023</c:v>
                </c:pt>
                <c:pt idx="120">
                  <c:v>0.0118</c:v>
                </c:pt>
                <c:pt idx="121">
                  <c:v>0.0302</c:v>
                </c:pt>
                <c:pt idx="122">
                  <c:v>0.0396</c:v>
                </c:pt>
                <c:pt idx="123">
                  <c:v>0.0416</c:v>
                </c:pt>
                <c:pt idx="124">
                  <c:v>0.0406</c:v>
                </c:pt>
                <c:pt idx="125">
                  <c:v>0.0435</c:v>
                </c:pt>
                <c:pt idx="126">
                  <c:v>0.0394</c:v>
                </c:pt>
                <c:pt idx="127">
                  <c:v>0.0337</c:v>
                </c:pt>
                <c:pt idx="128">
                  <c:v>0.042</c:v>
                </c:pt>
                <c:pt idx="129">
                  <c:v>0.0565</c:v>
                </c:pt>
                <c:pt idx="130">
                  <c:v>0.0613</c:v>
                </c:pt>
                <c:pt idx="131">
                  <c:v>0.0593</c:v>
                </c:pt>
                <c:pt idx="132">
                  <c:v>0.0485</c:v>
                </c:pt>
                <c:pt idx="133">
                  <c:v>0.0423</c:v>
                </c:pt>
                <c:pt idx="134">
                  <c:v>0.0151</c:v>
                </c:pt>
                <c:pt idx="135">
                  <c:v>0.0193</c:v>
                </c:pt>
                <c:pt idx="136">
                  <c:v>0.0235</c:v>
                </c:pt>
                <c:pt idx="137">
                  <c:v>0.0279</c:v>
                </c:pt>
                <c:pt idx="138">
                  <c:v>0.0313</c:v>
                </c:pt>
                <c:pt idx="139">
                  <c:v>0.0281</c:v>
                </c:pt>
                <c:pt idx="140">
                  <c:v>0.0281</c:v>
                </c:pt>
                <c:pt idx="141">
                  <c:v>0.0254</c:v>
                </c:pt>
                <c:pt idx="142">
                  <c:v>0.0267</c:v>
                </c:pt>
                <c:pt idx="143">
                  <c:v>0.0272</c:v>
                </c:pt>
                <c:pt idx="144">
                  <c:v>0.0217</c:v>
                </c:pt>
                <c:pt idx="145">
                  <c:v>0.0313</c:v>
                </c:pt>
                <c:pt idx="146">
                  <c:v>0.0434</c:v>
                </c:pt>
                <c:pt idx="147">
                  <c:v>0.0298</c:v>
                </c:pt>
                <c:pt idx="148">
                  <c:v>0.0334</c:v>
                </c:pt>
                <c:pt idx="149">
                  <c:v>0.0331</c:v>
                </c:pt>
                <c:pt idx="150">
                  <c:v>0.0319</c:v>
                </c:pt>
                <c:pt idx="151">
                  <c:v>0.0607</c:v>
                </c:pt>
                <c:pt idx="152">
                  <c:v>0.0352</c:v>
                </c:pt>
                <c:pt idx="153">
                  <c:v>0.0441</c:v>
                </c:pt>
                <c:pt idx="154">
                  <c:v>0.0344</c:v>
                </c:pt>
                <c:pt idx="155">
                  <c:v>0.0267</c:v>
                </c:pt>
                <c:pt idx="156">
                  <c:v>0.025</c:v>
                </c:pt>
                <c:pt idx="157">
                  <c:v>0.0341</c:v>
                </c:pt>
                <c:pt idx="158">
                  <c:v>0.021</c:v>
                </c:pt>
                <c:pt idx="159">
                  <c:v>0.0284</c:v>
                </c:pt>
                <c:pt idx="160">
                  <c:v>0.0078</c:v>
                </c:pt>
                <c:pt idx="161">
                  <c:v>0.0077</c:v>
                </c:pt>
                <c:pt idx="162">
                  <c:v>0.0063</c:v>
                </c:pt>
                <c:pt idx="163">
                  <c:v>0.006</c:v>
                </c:pt>
                <c:pt idx="164">
                  <c:v>0.0744</c:v>
                </c:pt>
                <c:pt idx="165">
                  <c:v>0.083</c:v>
                </c:pt>
                <c:pt idx="166">
                  <c:v>0.0713</c:v>
                </c:pt>
                <c:pt idx="167">
                  <c:v>0.0713</c:v>
                </c:pt>
                <c:pt idx="168">
                  <c:v>0.0155</c:v>
                </c:pt>
                <c:pt idx="169">
                  <c:v>0.0265</c:v>
                </c:pt>
                <c:pt idx="170">
                  <c:v>0.0359</c:v>
                </c:pt>
                <c:pt idx="171">
                  <c:v>0.0361</c:v>
                </c:pt>
                <c:pt idx="172">
                  <c:v>0.0023</c:v>
                </c:pt>
                <c:pt idx="173">
                  <c:v>0.0101</c:v>
                </c:pt>
                <c:pt idx="174">
                  <c:v>0.0118</c:v>
                </c:pt>
                <c:pt idx="175">
                  <c:v>0.019</c:v>
                </c:pt>
                <c:pt idx="176">
                  <c:v>0.0255</c:v>
                </c:pt>
                <c:pt idx="177">
                  <c:v>0.0286</c:v>
                </c:pt>
                <c:pt idx="178">
                  <c:v>0.0271</c:v>
                </c:pt>
                <c:pt idx="179">
                  <c:v>0.0193</c:v>
                </c:pt>
                <c:pt idx="180">
                  <c:v>0.0148</c:v>
                </c:pt>
                <c:pt idx="181">
                  <c:v>0.0378</c:v>
                </c:pt>
                <c:pt idx="182">
                  <c:v>0.0286</c:v>
                </c:pt>
                <c:pt idx="183">
                  <c:v>0.0273</c:v>
                </c:pt>
                <c:pt idx="184">
                  <c:v>0.0245</c:v>
                </c:pt>
                <c:pt idx="185">
                  <c:v>0.025</c:v>
                </c:pt>
                <c:pt idx="186">
                  <c:v>0.0319</c:v>
                </c:pt>
                <c:pt idx="187">
                  <c:v>0.0265</c:v>
                </c:pt>
                <c:pt idx="188">
                  <c:v>0.0248</c:v>
                </c:pt>
                <c:pt idx="189">
                  <c:v>0.0227</c:v>
                </c:pt>
                <c:pt idx="190">
                  <c:v>0.0296</c:v>
                </c:pt>
                <c:pt idx="191">
                  <c:v>0.0273</c:v>
                </c:pt>
                <c:pt idx="192">
                  <c:v>0.0383</c:v>
                </c:pt>
                <c:pt idx="193">
                  <c:v>0.0454</c:v>
                </c:pt>
                <c:pt idx="194">
                  <c:v>0.0443</c:v>
                </c:pt>
                <c:pt idx="195">
                  <c:v>0.0412</c:v>
                </c:pt>
                <c:pt idx="196">
                  <c:v>0.0406</c:v>
                </c:pt>
                <c:pt idx="197">
                  <c:v>0.0425</c:v>
                </c:pt>
                <c:pt idx="198">
                  <c:v>0.0452</c:v>
                </c:pt>
              </c:numCache>
            </c:numRef>
          </c:val>
          <c:smooth val="1"/>
        </c:ser>
        <c:axId val="65252520"/>
        <c:axId val="50401769"/>
      </c:lineChart>
      <c:catAx>
        <c:axId val="6525252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0401769"/>
        <c:crosses val="autoZero"/>
        <c:auto val="0"/>
        <c:lblOffset val="100"/>
        <c:tickLblSkip val="1"/>
        <c:noMultiLvlLbl val="0"/>
      </c:catAx>
      <c:valAx>
        <c:axId val="504017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2525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962738"/>
        <c:axId val="560114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852.4338764223706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341084"/>
        <c:axId val="40634301"/>
      </c:lineChart>
      <c:catAx>
        <c:axId val="509627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011459"/>
        <c:crosses val="autoZero"/>
        <c:auto val="0"/>
        <c:lblOffset val="100"/>
        <c:tickLblSkip val="1"/>
        <c:noMultiLvlLbl val="0"/>
      </c:catAx>
      <c:valAx>
        <c:axId val="560114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962738"/>
        <c:crossesAt val="1"/>
        <c:crossBetween val="between"/>
        <c:dispUnits/>
      </c:valAx>
      <c:catAx>
        <c:axId val="34341084"/>
        <c:scaling>
          <c:orientation val="minMax"/>
        </c:scaling>
        <c:axPos val="b"/>
        <c:delete val="1"/>
        <c:majorTickMark val="in"/>
        <c:minorTickMark val="none"/>
        <c:tickLblPos val="nextTo"/>
        <c:crossAx val="40634301"/>
        <c:crosses val="autoZero"/>
        <c:auto val="0"/>
        <c:lblOffset val="100"/>
        <c:tickLblSkip val="1"/>
        <c:noMultiLvlLbl val="0"/>
      </c:catAx>
      <c:valAx>
        <c:axId val="406343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3410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Nominal!$F$47:$F$245</c:f>
              <c:numCache>
                <c:ptCount val="199"/>
                <c:pt idx="0">
                  <c:v>-0.0053</c:v>
                </c:pt>
                <c:pt idx="1">
                  <c:v>-0.0055</c:v>
                </c:pt>
                <c:pt idx="2">
                  <c:v>0.0039</c:v>
                </c:pt>
                <c:pt idx="3">
                  <c:v>-0.0077</c:v>
                </c:pt>
                <c:pt idx="4">
                  <c:v>-0.0087</c:v>
                </c:pt>
                <c:pt idx="5">
                  <c:v>-0.0094</c:v>
                </c:pt>
                <c:pt idx="6">
                  <c:v>-0.0093</c:v>
                </c:pt>
                <c:pt idx="7">
                  <c:v>0.0373</c:v>
                </c:pt>
                <c:pt idx="8">
                  <c:v>0.0368</c:v>
                </c:pt>
                <c:pt idx="9">
                  <c:v>0.0361</c:v>
                </c:pt>
                <c:pt idx="10">
                  <c:v>0.0388</c:v>
                </c:pt>
                <c:pt idx="11">
                  <c:v>0.0376</c:v>
                </c:pt>
                <c:pt idx="12">
                  <c:v>0.0434</c:v>
                </c:pt>
                <c:pt idx="13">
                  <c:v>0.0356</c:v>
                </c:pt>
                <c:pt idx="14">
                  <c:v>0.0366</c:v>
                </c:pt>
                <c:pt idx="15">
                  <c:v>0.032</c:v>
                </c:pt>
                <c:pt idx="16">
                  <c:v>0.0279</c:v>
                </c:pt>
                <c:pt idx="17">
                  <c:v>0.0298</c:v>
                </c:pt>
                <c:pt idx="18">
                  <c:v>0.0119</c:v>
                </c:pt>
                <c:pt idx="19">
                  <c:v>0.0165</c:v>
                </c:pt>
                <c:pt idx="20">
                  <c:v>0.0148</c:v>
                </c:pt>
                <c:pt idx="21">
                  <c:v>0.0244</c:v>
                </c:pt>
                <c:pt idx="22">
                  <c:v>0.0271</c:v>
                </c:pt>
                <c:pt idx="23">
                  <c:v>0.0221</c:v>
                </c:pt>
                <c:pt idx="24">
                  <c:v>0.0148</c:v>
                </c:pt>
                <c:pt idx="25">
                  <c:v>0.0278</c:v>
                </c:pt>
                <c:pt idx="26">
                  <c:v>0.0221</c:v>
                </c:pt>
                <c:pt idx="27">
                  <c:v>0.0325</c:v>
                </c:pt>
                <c:pt idx="28">
                  <c:v>0.04</c:v>
                </c:pt>
                <c:pt idx="29">
                  <c:v>0.0391</c:v>
                </c:pt>
                <c:pt idx="30">
                  <c:v>0.0303</c:v>
                </c:pt>
                <c:pt idx="31">
                  <c:v>0.0432</c:v>
                </c:pt>
                <c:pt idx="32">
                  <c:v>0.0429</c:v>
                </c:pt>
                <c:pt idx="33">
                  <c:v>0.0497</c:v>
                </c:pt>
                <c:pt idx="34">
                  <c:v>0.0598</c:v>
                </c:pt>
                <c:pt idx="35">
                  <c:v>0.0564</c:v>
                </c:pt>
                <c:pt idx="36">
                  <c:v>0.0444</c:v>
                </c:pt>
                <c:pt idx="37">
                  <c:v>0.039</c:v>
                </c:pt>
                <c:pt idx="38">
                  <c:v>0.0263</c:v>
                </c:pt>
                <c:pt idx="39">
                  <c:v>0.0232</c:v>
                </c:pt>
                <c:pt idx="40">
                  <c:v>0.0253</c:v>
                </c:pt>
                <c:pt idx="41">
                  <c:v>0.0256</c:v>
                </c:pt>
                <c:pt idx="42">
                  <c:v>0.0275</c:v>
                </c:pt>
                <c:pt idx="43">
                  <c:v>0.02</c:v>
                </c:pt>
                <c:pt idx="44">
                  <c:v>0.0222</c:v>
                </c:pt>
                <c:pt idx="45">
                  <c:v>0.0248</c:v>
                </c:pt>
                <c:pt idx="46">
                  <c:v>0.0248</c:v>
                </c:pt>
                <c:pt idx="47">
                  <c:v>0.0292</c:v>
                </c:pt>
                <c:pt idx="48">
                  <c:v>0.0241</c:v>
                </c:pt>
                <c:pt idx="49">
                  <c:v>0.0232</c:v>
                </c:pt>
                <c:pt idx="50">
                  <c:v>0.0266</c:v>
                </c:pt>
                <c:pt idx="51">
                  <c:v>0.0238</c:v>
                </c:pt>
                <c:pt idx="52">
                  <c:v>0.0302</c:v>
                </c:pt>
                <c:pt idx="53">
                  <c:v>0.0301</c:v>
                </c:pt>
                <c:pt idx="54">
                  <c:v>0.0261</c:v>
                </c:pt>
                <c:pt idx="55">
                  <c:v>0.041</c:v>
                </c:pt>
                <c:pt idx="56">
                  <c:v>0.0387</c:v>
                </c:pt>
                <c:pt idx="57">
                  <c:v>0.0494</c:v>
                </c:pt>
                <c:pt idx="58">
                  <c:v>0.046</c:v>
                </c:pt>
                <c:pt idx="59">
                  <c:v>0.0445</c:v>
                </c:pt>
                <c:pt idx="60">
                  <c:v>0.0427</c:v>
                </c:pt>
                <c:pt idx="61">
                  <c:v>0.034</c:v>
                </c:pt>
                <c:pt idx="62">
                  <c:v>0.0199</c:v>
                </c:pt>
                <c:pt idx="63">
                  <c:v>0.0169</c:v>
                </c:pt>
                <c:pt idx="64">
                  <c:v>0.0041</c:v>
                </c:pt>
                <c:pt idx="65">
                  <c:v>0.0052</c:v>
                </c:pt>
                <c:pt idx="66">
                  <c:v>0.0016</c:v>
                </c:pt>
                <c:pt idx="67">
                  <c:v>0.0045</c:v>
                </c:pt>
                <c:pt idx="68">
                  <c:v>0.059</c:v>
                </c:pt>
                <c:pt idx="69">
                  <c:v>0.086</c:v>
                </c:pt>
                <c:pt idx="70">
                  <c:v>0.0669</c:v>
                </c:pt>
                <c:pt idx="71">
                  <c:v>0.0106</c:v>
                </c:pt>
                <c:pt idx="72">
                  <c:v>0.0155</c:v>
                </c:pt>
                <c:pt idx="73">
                  <c:v>0.0248</c:v>
                </c:pt>
                <c:pt idx="74">
                  <c:v>0.0369</c:v>
                </c:pt>
                <c:pt idx="75">
                  <c:v>0.0333</c:v>
                </c:pt>
                <c:pt idx="76">
                  <c:v>0</c:v>
                </c:pt>
                <c:pt idx="77">
                  <c:v>0.0073</c:v>
                </c:pt>
                <c:pt idx="78">
                  <c:v>0.0139</c:v>
                </c:pt>
                <c:pt idx="79">
                  <c:v>0.0161</c:v>
                </c:pt>
                <c:pt idx="80">
                  <c:v>0.023</c:v>
                </c:pt>
                <c:pt idx="81">
                  <c:v>0.025</c:v>
                </c:pt>
                <c:pt idx="82">
                  <c:v>0.0237</c:v>
                </c:pt>
                <c:pt idx="83">
                  <c:v>0.0194</c:v>
                </c:pt>
                <c:pt idx="84">
                  <c:v>0.0143</c:v>
                </c:pt>
                <c:pt idx="85">
                  <c:v>0.027</c:v>
                </c:pt>
                <c:pt idx="86">
                  <c:v>0.0255</c:v>
                </c:pt>
                <c:pt idx="87">
                  <c:v>0.0249</c:v>
                </c:pt>
                <c:pt idx="88">
                  <c:v>0.0242</c:v>
                </c:pt>
                <c:pt idx="89">
                  <c:v>0.0223</c:v>
                </c:pt>
                <c:pt idx="90">
                  <c:v>0.0257</c:v>
                </c:pt>
                <c:pt idx="91">
                  <c:v>0.0254</c:v>
                </c:pt>
                <c:pt idx="92">
                  <c:v>0.0239</c:v>
                </c:pt>
                <c:pt idx="93">
                  <c:v>0.026</c:v>
                </c:pt>
                <c:pt idx="94">
                  <c:v>0.0227</c:v>
                </c:pt>
                <c:pt idx="95">
                  <c:v>0.0318</c:v>
                </c:pt>
                <c:pt idx="96">
                  <c:v>0.0361</c:v>
                </c:pt>
                <c:pt idx="97">
                  <c:v>0.0386</c:v>
                </c:pt>
                <c:pt idx="98">
                  <c:v>0.0394</c:v>
                </c:pt>
                <c:pt idx="99">
                  <c:v>0.0405</c:v>
                </c:pt>
                <c:pt idx="100">
                  <c:v>0.0368</c:v>
                </c:pt>
                <c:pt idx="101">
                  <c:v>0.0377</c:v>
                </c:pt>
                <c:pt idx="102">
                  <c:v>0.0426</c:v>
                </c:pt>
                <c:pt idx="103">
                  <c:v>0.0442</c:v>
                </c:pt>
                <c:pt idx="104">
                  <c:v>0.0427</c:v>
                </c:pt>
                <c:pt idx="105">
                  <c:v>0.0386</c:v>
                </c:pt>
                <c:pt idx="106">
                  <c:v>0.0383</c:v>
                </c:pt>
                <c:pt idx="107">
                  <c:v>0.038</c:v>
                </c:pt>
                <c:pt idx="108">
                  <c:v>0.0419</c:v>
                </c:pt>
                <c:pt idx="109">
                  <c:v>0.0362</c:v>
                </c:pt>
                <c:pt idx="110">
                  <c:v>0.0391</c:v>
                </c:pt>
                <c:pt idx="111">
                  <c:v>0.0323</c:v>
                </c:pt>
                <c:pt idx="112">
                  <c:v>0.0262</c:v>
                </c:pt>
                <c:pt idx="113">
                  <c:v>0.0273</c:v>
                </c:pt>
                <c:pt idx="114">
                  <c:v>0.0148</c:v>
                </c:pt>
                <c:pt idx="115">
                  <c:v>0.0197</c:v>
                </c:pt>
                <c:pt idx="116">
                  <c:v>0.0166</c:v>
                </c:pt>
                <c:pt idx="117">
                  <c:v>0.0152</c:v>
                </c:pt>
                <c:pt idx="118">
                  <c:v>0.0278</c:v>
                </c:pt>
                <c:pt idx="119">
                  <c:v>0.023</c:v>
                </c:pt>
                <c:pt idx="120">
                  <c:v>0.0118</c:v>
                </c:pt>
                <c:pt idx="121">
                  <c:v>0.0302</c:v>
                </c:pt>
                <c:pt idx="122">
                  <c:v>0.0396</c:v>
                </c:pt>
                <c:pt idx="123">
                  <c:v>0.0416</c:v>
                </c:pt>
                <c:pt idx="124">
                  <c:v>0.0406</c:v>
                </c:pt>
                <c:pt idx="125">
                  <c:v>0.0435</c:v>
                </c:pt>
                <c:pt idx="126">
                  <c:v>0.0394</c:v>
                </c:pt>
                <c:pt idx="127">
                  <c:v>0.0337</c:v>
                </c:pt>
                <c:pt idx="128">
                  <c:v>0.042</c:v>
                </c:pt>
                <c:pt idx="129">
                  <c:v>0.0565</c:v>
                </c:pt>
                <c:pt idx="130">
                  <c:v>0.0613</c:v>
                </c:pt>
                <c:pt idx="131">
                  <c:v>0.0593</c:v>
                </c:pt>
                <c:pt idx="132">
                  <c:v>0.0485</c:v>
                </c:pt>
                <c:pt idx="133">
                  <c:v>0.0423</c:v>
                </c:pt>
                <c:pt idx="134">
                  <c:v>0.0151</c:v>
                </c:pt>
                <c:pt idx="135">
                  <c:v>0.0193</c:v>
                </c:pt>
                <c:pt idx="136">
                  <c:v>0.0235</c:v>
                </c:pt>
                <c:pt idx="137">
                  <c:v>0.0279</c:v>
                </c:pt>
                <c:pt idx="138">
                  <c:v>0.0313</c:v>
                </c:pt>
                <c:pt idx="139">
                  <c:v>0.0281</c:v>
                </c:pt>
                <c:pt idx="140">
                  <c:v>0.0281</c:v>
                </c:pt>
                <c:pt idx="141">
                  <c:v>0.0254</c:v>
                </c:pt>
                <c:pt idx="142">
                  <c:v>0.0267</c:v>
                </c:pt>
                <c:pt idx="143">
                  <c:v>0.0272</c:v>
                </c:pt>
                <c:pt idx="144">
                  <c:v>0.0217</c:v>
                </c:pt>
                <c:pt idx="145">
                  <c:v>0.0313</c:v>
                </c:pt>
                <c:pt idx="146">
                  <c:v>0.0434</c:v>
                </c:pt>
                <c:pt idx="147">
                  <c:v>0.0298</c:v>
                </c:pt>
                <c:pt idx="148">
                  <c:v>0.0334</c:v>
                </c:pt>
                <c:pt idx="149">
                  <c:v>0.0331</c:v>
                </c:pt>
                <c:pt idx="150">
                  <c:v>0.0319</c:v>
                </c:pt>
                <c:pt idx="151">
                  <c:v>0.0607</c:v>
                </c:pt>
                <c:pt idx="152">
                  <c:v>0.0352</c:v>
                </c:pt>
                <c:pt idx="153">
                  <c:v>0.0441</c:v>
                </c:pt>
                <c:pt idx="154">
                  <c:v>0.0344</c:v>
                </c:pt>
                <c:pt idx="155">
                  <c:v>0.0267</c:v>
                </c:pt>
                <c:pt idx="156">
                  <c:v>0.025</c:v>
                </c:pt>
                <c:pt idx="157">
                  <c:v>0.0341</c:v>
                </c:pt>
                <c:pt idx="158">
                  <c:v>0.021</c:v>
                </c:pt>
                <c:pt idx="159">
                  <c:v>0.0284</c:v>
                </c:pt>
                <c:pt idx="160">
                  <c:v>0.0078</c:v>
                </c:pt>
                <c:pt idx="161">
                  <c:v>0.0077</c:v>
                </c:pt>
                <c:pt idx="162">
                  <c:v>0.0063</c:v>
                </c:pt>
                <c:pt idx="163">
                  <c:v>0.006</c:v>
                </c:pt>
                <c:pt idx="164">
                  <c:v>0.0744</c:v>
                </c:pt>
                <c:pt idx="165">
                  <c:v>0.083</c:v>
                </c:pt>
                <c:pt idx="166">
                  <c:v>0.0713</c:v>
                </c:pt>
                <c:pt idx="167">
                  <c:v>0.0713</c:v>
                </c:pt>
                <c:pt idx="168">
                  <c:v>0.0155</c:v>
                </c:pt>
                <c:pt idx="169">
                  <c:v>0.0265</c:v>
                </c:pt>
                <c:pt idx="170">
                  <c:v>0.0359</c:v>
                </c:pt>
                <c:pt idx="171">
                  <c:v>0.0361</c:v>
                </c:pt>
                <c:pt idx="172">
                  <c:v>0.0023</c:v>
                </c:pt>
                <c:pt idx="173">
                  <c:v>0.0101</c:v>
                </c:pt>
                <c:pt idx="174">
                  <c:v>0.0118</c:v>
                </c:pt>
                <c:pt idx="175">
                  <c:v>0.019</c:v>
                </c:pt>
                <c:pt idx="176">
                  <c:v>0.0255</c:v>
                </c:pt>
                <c:pt idx="177">
                  <c:v>0.0286</c:v>
                </c:pt>
                <c:pt idx="178">
                  <c:v>0.0271</c:v>
                </c:pt>
                <c:pt idx="179">
                  <c:v>0.0193</c:v>
                </c:pt>
                <c:pt idx="180">
                  <c:v>0.0148</c:v>
                </c:pt>
                <c:pt idx="181">
                  <c:v>0.0378</c:v>
                </c:pt>
                <c:pt idx="182">
                  <c:v>0.0286</c:v>
                </c:pt>
                <c:pt idx="183">
                  <c:v>0.0273</c:v>
                </c:pt>
                <c:pt idx="184">
                  <c:v>0.0245</c:v>
                </c:pt>
                <c:pt idx="185">
                  <c:v>0.025</c:v>
                </c:pt>
                <c:pt idx="186">
                  <c:v>0.0319</c:v>
                </c:pt>
                <c:pt idx="187">
                  <c:v>0.0265</c:v>
                </c:pt>
                <c:pt idx="188">
                  <c:v>0.0248</c:v>
                </c:pt>
                <c:pt idx="189">
                  <c:v>0.0227</c:v>
                </c:pt>
                <c:pt idx="190">
                  <c:v>0.0296</c:v>
                </c:pt>
                <c:pt idx="191">
                  <c:v>0.0273</c:v>
                </c:pt>
                <c:pt idx="192">
                  <c:v>0.0383</c:v>
                </c:pt>
                <c:pt idx="193">
                  <c:v>0.0454</c:v>
                </c:pt>
                <c:pt idx="194">
                  <c:v>0.0443</c:v>
                </c:pt>
                <c:pt idx="195">
                  <c:v>0.0412</c:v>
                </c:pt>
                <c:pt idx="196">
                  <c:v>0.0406</c:v>
                </c:pt>
                <c:pt idx="197">
                  <c:v>0.0425</c:v>
                </c:pt>
                <c:pt idx="198">
                  <c:v>0.0452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Gauss!$N$3:$N$201</c:f>
              <c:numCache>
                <c:ptCount val="19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Gauss!$O$3:$O$201</c:f>
              <c:numCache>
                <c:ptCount val="199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  <c:pt idx="159">
                  <c:v>-0.1</c:v>
                </c:pt>
                <c:pt idx="160">
                  <c:v>-0.1</c:v>
                </c:pt>
                <c:pt idx="161">
                  <c:v>-0.1</c:v>
                </c:pt>
                <c:pt idx="162">
                  <c:v>-0.1</c:v>
                </c:pt>
                <c:pt idx="163">
                  <c:v>-0.1</c:v>
                </c:pt>
                <c:pt idx="164">
                  <c:v>-0.1</c:v>
                </c:pt>
                <c:pt idx="165">
                  <c:v>-0.1</c:v>
                </c:pt>
                <c:pt idx="166">
                  <c:v>-0.1</c:v>
                </c:pt>
                <c:pt idx="167">
                  <c:v>-0.1</c:v>
                </c:pt>
                <c:pt idx="168">
                  <c:v>-0.1</c:v>
                </c:pt>
                <c:pt idx="169">
                  <c:v>-0.1</c:v>
                </c:pt>
                <c:pt idx="170">
                  <c:v>-0.1</c:v>
                </c:pt>
                <c:pt idx="171">
                  <c:v>-0.1</c:v>
                </c:pt>
                <c:pt idx="172">
                  <c:v>-0.1</c:v>
                </c:pt>
                <c:pt idx="173">
                  <c:v>-0.1</c:v>
                </c:pt>
                <c:pt idx="174">
                  <c:v>-0.1</c:v>
                </c:pt>
                <c:pt idx="175">
                  <c:v>-0.1</c:v>
                </c:pt>
                <c:pt idx="176">
                  <c:v>-0.1</c:v>
                </c:pt>
                <c:pt idx="177">
                  <c:v>-0.1</c:v>
                </c:pt>
                <c:pt idx="178">
                  <c:v>-0.1</c:v>
                </c:pt>
                <c:pt idx="179">
                  <c:v>-0.1</c:v>
                </c:pt>
                <c:pt idx="180">
                  <c:v>-0.1</c:v>
                </c:pt>
                <c:pt idx="181">
                  <c:v>-0.1</c:v>
                </c:pt>
                <c:pt idx="182">
                  <c:v>-0.1</c:v>
                </c:pt>
                <c:pt idx="183">
                  <c:v>-0.1</c:v>
                </c:pt>
                <c:pt idx="184">
                  <c:v>-0.1</c:v>
                </c:pt>
                <c:pt idx="185">
                  <c:v>-0.1</c:v>
                </c:pt>
                <c:pt idx="186">
                  <c:v>-0.1</c:v>
                </c:pt>
                <c:pt idx="187">
                  <c:v>-0.1</c:v>
                </c:pt>
                <c:pt idx="188">
                  <c:v>-0.1</c:v>
                </c:pt>
                <c:pt idx="189">
                  <c:v>-0.1</c:v>
                </c:pt>
                <c:pt idx="190">
                  <c:v>-0.1</c:v>
                </c:pt>
                <c:pt idx="191">
                  <c:v>-0.1</c:v>
                </c:pt>
                <c:pt idx="192">
                  <c:v>-0.1</c:v>
                </c:pt>
                <c:pt idx="193">
                  <c:v>-0.1</c:v>
                </c:pt>
                <c:pt idx="194">
                  <c:v>-0.1</c:v>
                </c:pt>
                <c:pt idx="195">
                  <c:v>-0.1</c:v>
                </c:pt>
                <c:pt idx="196">
                  <c:v>-0.1</c:v>
                </c:pt>
                <c:pt idx="197">
                  <c:v>-0.1</c:v>
                </c:pt>
                <c:pt idx="198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Gauss!$P$3:$P$201</c:f>
              <c:numCache>
                <c:ptCount val="199"/>
                <c:pt idx="0">
                  <c:v>0.029747738693467363</c:v>
                </c:pt>
                <c:pt idx="1">
                  <c:v>0.029747738693467363</c:v>
                </c:pt>
                <c:pt idx="2">
                  <c:v>0.029747738693467363</c:v>
                </c:pt>
                <c:pt idx="3">
                  <c:v>0.029747738693467363</c:v>
                </c:pt>
                <c:pt idx="4">
                  <c:v>0.029747738693467363</c:v>
                </c:pt>
                <c:pt idx="5">
                  <c:v>0.029747738693467363</c:v>
                </c:pt>
                <c:pt idx="6">
                  <c:v>0.029747738693467363</c:v>
                </c:pt>
                <c:pt idx="7">
                  <c:v>0.029747738693467363</c:v>
                </c:pt>
                <c:pt idx="8">
                  <c:v>0.029747738693467363</c:v>
                </c:pt>
                <c:pt idx="9">
                  <c:v>0.029747738693467363</c:v>
                </c:pt>
                <c:pt idx="10">
                  <c:v>0.029747738693467363</c:v>
                </c:pt>
                <c:pt idx="11">
                  <c:v>0.029747738693467363</c:v>
                </c:pt>
                <c:pt idx="12">
                  <c:v>0.029747738693467363</c:v>
                </c:pt>
                <c:pt idx="13">
                  <c:v>0.029747738693467363</c:v>
                </c:pt>
                <c:pt idx="14">
                  <c:v>0.029747738693467363</c:v>
                </c:pt>
                <c:pt idx="15">
                  <c:v>0.029747738693467363</c:v>
                </c:pt>
                <c:pt idx="16">
                  <c:v>0.029747738693467363</c:v>
                </c:pt>
                <c:pt idx="17">
                  <c:v>0.029747738693467363</c:v>
                </c:pt>
                <c:pt idx="18">
                  <c:v>0.029747738693467363</c:v>
                </c:pt>
                <c:pt idx="19">
                  <c:v>0.029747738693467363</c:v>
                </c:pt>
                <c:pt idx="20">
                  <c:v>0.029747738693467363</c:v>
                </c:pt>
                <c:pt idx="21">
                  <c:v>0.029747738693467363</c:v>
                </c:pt>
                <c:pt idx="22">
                  <c:v>0.029747738693467363</c:v>
                </c:pt>
                <c:pt idx="23">
                  <c:v>0.029747738693467363</c:v>
                </c:pt>
                <c:pt idx="24">
                  <c:v>0.029747738693467363</c:v>
                </c:pt>
                <c:pt idx="25">
                  <c:v>0.029747738693467363</c:v>
                </c:pt>
                <c:pt idx="26">
                  <c:v>0.029747738693467363</c:v>
                </c:pt>
                <c:pt idx="27">
                  <c:v>0.029747738693467363</c:v>
                </c:pt>
                <c:pt idx="28">
                  <c:v>0.029747738693467363</c:v>
                </c:pt>
                <c:pt idx="29">
                  <c:v>0.029747738693467363</c:v>
                </c:pt>
                <c:pt idx="30">
                  <c:v>0.029747738693467363</c:v>
                </c:pt>
                <c:pt idx="31">
                  <c:v>0.029747738693467363</c:v>
                </c:pt>
                <c:pt idx="32">
                  <c:v>0.029747738693467363</c:v>
                </c:pt>
                <c:pt idx="33">
                  <c:v>0.029747738693467363</c:v>
                </c:pt>
                <c:pt idx="34">
                  <c:v>0.029747738693467363</c:v>
                </c:pt>
                <c:pt idx="35">
                  <c:v>0.029747738693467363</c:v>
                </c:pt>
                <c:pt idx="36">
                  <c:v>0.029747738693467363</c:v>
                </c:pt>
                <c:pt idx="37">
                  <c:v>0.029747738693467363</c:v>
                </c:pt>
                <c:pt idx="38">
                  <c:v>0.029747738693467363</c:v>
                </c:pt>
                <c:pt idx="39">
                  <c:v>0.029747738693467363</c:v>
                </c:pt>
                <c:pt idx="40">
                  <c:v>0.029747738693467363</c:v>
                </c:pt>
                <c:pt idx="41">
                  <c:v>0.029747738693467363</c:v>
                </c:pt>
                <c:pt idx="42">
                  <c:v>0.029747738693467363</c:v>
                </c:pt>
                <c:pt idx="43">
                  <c:v>0.029747738693467363</c:v>
                </c:pt>
                <c:pt idx="44">
                  <c:v>0.029747738693467363</c:v>
                </c:pt>
                <c:pt idx="45">
                  <c:v>0.029747738693467363</c:v>
                </c:pt>
                <c:pt idx="46">
                  <c:v>0.029747738693467363</c:v>
                </c:pt>
                <c:pt idx="47">
                  <c:v>0.029747738693467363</c:v>
                </c:pt>
                <c:pt idx="48">
                  <c:v>0.029747738693467363</c:v>
                </c:pt>
                <c:pt idx="49">
                  <c:v>0.029747738693467363</c:v>
                </c:pt>
                <c:pt idx="50">
                  <c:v>0.029747738693467363</c:v>
                </c:pt>
                <c:pt idx="51">
                  <c:v>0.029747738693467363</c:v>
                </c:pt>
                <c:pt idx="52">
                  <c:v>0.029747738693467363</c:v>
                </c:pt>
                <c:pt idx="53">
                  <c:v>0.029747738693467363</c:v>
                </c:pt>
                <c:pt idx="54">
                  <c:v>0.029747738693467363</c:v>
                </c:pt>
                <c:pt idx="55">
                  <c:v>0.029747738693467363</c:v>
                </c:pt>
                <c:pt idx="56">
                  <c:v>0.029747738693467363</c:v>
                </c:pt>
                <c:pt idx="57">
                  <c:v>0.029747738693467363</c:v>
                </c:pt>
                <c:pt idx="58">
                  <c:v>0.029747738693467363</c:v>
                </c:pt>
                <c:pt idx="59">
                  <c:v>0.029747738693467363</c:v>
                </c:pt>
                <c:pt idx="60">
                  <c:v>0.029747738693467363</c:v>
                </c:pt>
                <c:pt idx="61">
                  <c:v>0.029747738693467363</c:v>
                </c:pt>
                <c:pt idx="62">
                  <c:v>0.029747738693467363</c:v>
                </c:pt>
                <c:pt idx="63">
                  <c:v>0.029747738693467363</c:v>
                </c:pt>
                <c:pt idx="64">
                  <c:v>0.029747738693467363</c:v>
                </c:pt>
                <c:pt idx="65">
                  <c:v>0.029747738693467363</c:v>
                </c:pt>
                <c:pt idx="66">
                  <c:v>0.029747738693467363</c:v>
                </c:pt>
                <c:pt idx="67">
                  <c:v>0.029747738693467363</c:v>
                </c:pt>
                <c:pt idx="68">
                  <c:v>0.029747738693467363</c:v>
                </c:pt>
                <c:pt idx="69">
                  <c:v>0.029747738693467363</c:v>
                </c:pt>
                <c:pt idx="70">
                  <c:v>0.029747738693467363</c:v>
                </c:pt>
                <c:pt idx="71">
                  <c:v>0.029747738693467363</c:v>
                </c:pt>
                <c:pt idx="72">
                  <c:v>0.029747738693467363</c:v>
                </c:pt>
                <c:pt idx="73">
                  <c:v>0.029747738693467363</c:v>
                </c:pt>
                <c:pt idx="74">
                  <c:v>0.029747738693467363</c:v>
                </c:pt>
                <c:pt idx="75">
                  <c:v>0.029747738693467363</c:v>
                </c:pt>
                <c:pt idx="76">
                  <c:v>0.029747738693467363</c:v>
                </c:pt>
                <c:pt idx="77">
                  <c:v>0.029747738693467363</c:v>
                </c:pt>
                <c:pt idx="78">
                  <c:v>0.029747738693467363</c:v>
                </c:pt>
                <c:pt idx="79">
                  <c:v>0.029747738693467363</c:v>
                </c:pt>
                <c:pt idx="80">
                  <c:v>0.029747738693467363</c:v>
                </c:pt>
                <c:pt idx="81">
                  <c:v>0.029747738693467363</c:v>
                </c:pt>
                <c:pt idx="82">
                  <c:v>0.029747738693467363</c:v>
                </c:pt>
                <c:pt idx="83">
                  <c:v>0.029747738693467363</c:v>
                </c:pt>
                <c:pt idx="84">
                  <c:v>0.029747738693467363</c:v>
                </c:pt>
                <c:pt idx="85">
                  <c:v>0.029747738693467363</c:v>
                </c:pt>
                <c:pt idx="86">
                  <c:v>0.029747738693467363</c:v>
                </c:pt>
                <c:pt idx="87">
                  <c:v>0.029747738693467363</c:v>
                </c:pt>
                <c:pt idx="88">
                  <c:v>0.029747738693467363</c:v>
                </c:pt>
                <c:pt idx="89">
                  <c:v>0.029747738693467363</c:v>
                </c:pt>
                <c:pt idx="90">
                  <c:v>0.029747738693467363</c:v>
                </c:pt>
                <c:pt idx="91">
                  <c:v>0.029747738693467363</c:v>
                </c:pt>
                <c:pt idx="92">
                  <c:v>0.029747738693467363</c:v>
                </c:pt>
                <c:pt idx="93">
                  <c:v>0.029747738693467363</c:v>
                </c:pt>
                <c:pt idx="94">
                  <c:v>0.029747738693467363</c:v>
                </c:pt>
                <c:pt idx="95">
                  <c:v>0.029747738693467363</c:v>
                </c:pt>
                <c:pt idx="96">
                  <c:v>0.029747738693467363</c:v>
                </c:pt>
                <c:pt idx="97">
                  <c:v>0.029747738693467363</c:v>
                </c:pt>
                <c:pt idx="98">
                  <c:v>0.029747738693467363</c:v>
                </c:pt>
                <c:pt idx="99">
                  <c:v>0.029747738693467363</c:v>
                </c:pt>
                <c:pt idx="100">
                  <c:v>0.029747738693467363</c:v>
                </c:pt>
                <c:pt idx="101">
                  <c:v>0.029747738693467363</c:v>
                </c:pt>
                <c:pt idx="102">
                  <c:v>0.029747738693467363</c:v>
                </c:pt>
                <c:pt idx="103">
                  <c:v>0.029747738693467363</c:v>
                </c:pt>
                <c:pt idx="104">
                  <c:v>0.029747738693467363</c:v>
                </c:pt>
                <c:pt idx="105">
                  <c:v>0.029747738693467363</c:v>
                </c:pt>
                <c:pt idx="106">
                  <c:v>0.029747738693467363</c:v>
                </c:pt>
                <c:pt idx="107">
                  <c:v>0.029747738693467363</c:v>
                </c:pt>
                <c:pt idx="108">
                  <c:v>0.029747738693467363</c:v>
                </c:pt>
                <c:pt idx="109">
                  <c:v>0.029747738693467363</c:v>
                </c:pt>
                <c:pt idx="110">
                  <c:v>0.029747738693467363</c:v>
                </c:pt>
                <c:pt idx="111">
                  <c:v>0.029747738693467363</c:v>
                </c:pt>
                <c:pt idx="112">
                  <c:v>0.029747738693467363</c:v>
                </c:pt>
                <c:pt idx="113">
                  <c:v>0.029747738693467363</c:v>
                </c:pt>
                <c:pt idx="114">
                  <c:v>0.029747738693467363</c:v>
                </c:pt>
                <c:pt idx="115">
                  <c:v>0.029747738693467363</c:v>
                </c:pt>
                <c:pt idx="116">
                  <c:v>0.029747738693467363</c:v>
                </c:pt>
                <c:pt idx="117">
                  <c:v>0.029747738693467363</c:v>
                </c:pt>
                <c:pt idx="118">
                  <c:v>0.029747738693467363</c:v>
                </c:pt>
                <c:pt idx="119">
                  <c:v>0.029747738693467363</c:v>
                </c:pt>
                <c:pt idx="120">
                  <c:v>0.029747738693467363</c:v>
                </c:pt>
                <c:pt idx="121">
                  <c:v>0.029747738693467363</c:v>
                </c:pt>
                <c:pt idx="122">
                  <c:v>0.029747738693467363</c:v>
                </c:pt>
                <c:pt idx="123">
                  <c:v>0.029747738693467363</c:v>
                </c:pt>
                <c:pt idx="124">
                  <c:v>0.029747738693467363</c:v>
                </c:pt>
                <c:pt idx="125">
                  <c:v>0.029747738693467363</c:v>
                </c:pt>
                <c:pt idx="126">
                  <c:v>0.029747738693467363</c:v>
                </c:pt>
                <c:pt idx="127">
                  <c:v>0.029747738693467363</c:v>
                </c:pt>
                <c:pt idx="128">
                  <c:v>0.029747738693467363</c:v>
                </c:pt>
                <c:pt idx="129">
                  <c:v>0.029747738693467363</c:v>
                </c:pt>
                <c:pt idx="130">
                  <c:v>0.029747738693467363</c:v>
                </c:pt>
                <c:pt idx="131">
                  <c:v>0.029747738693467363</c:v>
                </c:pt>
                <c:pt idx="132">
                  <c:v>0.029747738693467363</c:v>
                </c:pt>
                <c:pt idx="133">
                  <c:v>0.029747738693467363</c:v>
                </c:pt>
                <c:pt idx="134">
                  <c:v>0.029747738693467363</c:v>
                </c:pt>
                <c:pt idx="135">
                  <c:v>0.029747738693467363</c:v>
                </c:pt>
                <c:pt idx="136">
                  <c:v>0.029747738693467363</c:v>
                </c:pt>
                <c:pt idx="137">
                  <c:v>0.029747738693467363</c:v>
                </c:pt>
                <c:pt idx="138">
                  <c:v>0.029747738693467363</c:v>
                </c:pt>
                <c:pt idx="139">
                  <c:v>0.029747738693467363</c:v>
                </c:pt>
                <c:pt idx="140">
                  <c:v>0.029747738693467363</c:v>
                </c:pt>
                <c:pt idx="141">
                  <c:v>0.029747738693467363</c:v>
                </c:pt>
                <c:pt idx="142">
                  <c:v>0.029747738693467363</c:v>
                </c:pt>
                <c:pt idx="143">
                  <c:v>0.029747738693467363</c:v>
                </c:pt>
                <c:pt idx="144">
                  <c:v>0.029747738693467363</c:v>
                </c:pt>
                <c:pt idx="145">
                  <c:v>0.029747738693467363</c:v>
                </c:pt>
                <c:pt idx="146">
                  <c:v>0.029747738693467363</c:v>
                </c:pt>
                <c:pt idx="147">
                  <c:v>0.029747738693467363</c:v>
                </c:pt>
                <c:pt idx="148">
                  <c:v>0.029747738693467363</c:v>
                </c:pt>
                <c:pt idx="149">
                  <c:v>0.029747738693467363</c:v>
                </c:pt>
                <c:pt idx="150">
                  <c:v>0.029747738693467363</c:v>
                </c:pt>
                <c:pt idx="151">
                  <c:v>0.029747738693467363</c:v>
                </c:pt>
                <c:pt idx="152">
                  <c:v>0.029747738693467363</c:v>
                </c:pt>
                <c:pt idx="153">
                  <c:v>0.029747738693467363</c:v>
                </c:pt>
                <c:pt idx="154">
                  <c:v>0.029747738693467363</c:v>
                </c:pt>
                <c:pt idx="155">
                  <c:v>0.029747738693467363</c:v>
                </c:pt>
                <c:pt idx="156">
                  <c:v>0.029747738693467363</c:v>
                </c:pt>
                <c:pt idx="157">
                  <c:v>0.029747738693467363</c:v>
                </c:pt>
                <c:pt idx="158">
                  <c:v>0.029747738693467363</c:v>
                </c:pt>
                <c:pt idx="159">
                  <c:v>0.029747738693467363</c:v>
                </c:pt>
                <c:pt idx="160">
                  <c:v>0.029747738693467363</c:v>
                </c:pt>
                <c:pt idx="161">
                  <c:v>0.029747738693467363</c:v>
                </c:pt>
                <c:pt idx="162">
                  <c:v>0.029747738693467363</c:v>
                </c:pt>
                <c:pt idx="163">
                  <c:v>0.029747738693467363</c:v>
                </c:pt>
                <c:pt idx="164">
                  <c:v>0.029747738693467363</c:v>
                </c:pt>
                <c:pt idx="165">
                  <c:v>0.029747738693467363</c:v>
                </c:pt>
                <c:pt idx="166">
                  <c:v>0.029747738693467363</c:v>
                </c:pt>
                <c:pt idx="167">
                  <c:v>0.029747738693467363</c:v>
                </c:pt>
                <c:pt idx="168">
                  <c:v>0.029747738693467363</c:v>
                </c:pt>
                <c:pt idx="169">
                  <c:v>0.029747738693467363</c:v>
                </c:pt>
                <c:pt idx="170">
                  <c:v>0.029747738693467363</c:v>
                </c:pt>
                <c:pt idx="171">
                  <c:v>0.029747738693467363</c:v>
                </c:pt>
                <c:pt idx="172">
                  <c:v>0.029747738693467363</c:v>
                </c:pt>
                <c:pt idx="173">
                  <c:v>0.029747738693467363</c:v>
                </c:pt>
                <c:pt idx="174">
                  <c:v>0.029747738693467363</c:v>
                </c:pt>
                <c:pt idx="175">
                  <c:v>0.029747738693467363</c:v>
                </c:pt>
                <c:pt idx="176">
                  <c:v>0.029747738693467363</c:v>
                </c:pt>
                <c:pt idx="177">
                  <c:v>0.029747738693467363</c:v>
                </c:pt>
                <c:pt idx="178">
                  <c:v>0.029747738693467363</c:v>
                </c:pt>
                <c:pt idx="179">
                  <c:v>0.029747738693467363</c:v>
                </c:pt>
                <c:pt idx="180">
                  <c:v>0.029747738693467363</c:v>
                </c:pt>
                <c:pt idx="181">
                  <c:v>0.029747738693467363</c:v>
                </c:pt>
                <c:pt idx="182">
                  <c:v>0.029747738693467363</c:v>
                </c:pt>
                <c:pt idx="183">
                  <c:v>0.029747738693467363</c:v>
                </c:pt>
                <c:pt idx="184">
                  <c:v>0.029747738693467363</c:v>
                </c:pt>
                <c:pt idx="185">
                  <c:v>0.029747738693467363</c:v>
                </c:pt>
                <c:pt idx="186">
                  <c:v>0.029747738693467363</c:v>
                </c:pt>
                <c:pt idx="187">
                  <c:v>0.029747738693467363</c:v>
                </c:pt>
                <c:pt idx="188">
                  <c:v>0.029747738693467363</c:v>
                </c:pt>
                <c:pt idx="189">
                  <c:v>0.029747738693467363</c:v>
                </c:pt>
                <c:pt idx="190">
                  <c:v>0.029747738693467363</c:v>
                </c:pt>
                <c:pt idx="191">
                  <c:v>0.029747738693467363</c:v>
                </c:pt>
                <c:pt idx="192">
                  <c:v>0.029747738693467363</c:v>
                </c:pt>
                <c:pt idx="193">
                  <c:v>0.029747738693467363</c:v>
                </c:pt>
                <c:pt idx="194">
                  <c:v>0.029747738693467363</c:v>
                </c:pt>
                <c:pt idx="195">
                  <c:v>0.029747738693467363</c:v>
                </c:pt>
                <c:pt idx="196">
                  <c:v>0.029747738693467363</c:v>
                </c:pt>
                <c:pt idx="197">
                  <c:v>0.029747738693467363</c:v>
                </c:pt>
                <c:pt idx="198">
                  <c:v>0.029747738693467363</c:v>
                </c:pt>
              </c:numCache>
            </c:numRef>
          </c:val>
          <c:smooth val="0"/>
        </c:ser>
        <c:marker val="1"/>
        <c:axId val="30164390"/>
        <c:axId val="3044055"/>
      </c:lineChart>
      <c:catAx>
        <c:axId val="30164390"/>
        <c:scaling>
          <c:orientation val="minMax"/>
        </c:scaling>
        <c:axPos val="b"/>
        <c:delete val="1"/>
        <c:majorTickMark val="out"/>
        <c:minorTickMark val="none"/>
        <c:tickLblPos val="nextTo"/>
        <c:crossAx val="3044055"/>
        <c:crosses val="autoZero"/>
        <c:auto val="1"/>
        <c:lblOffset val="100"/>
        <c:noMultiLvlLbl val="0"/>
      </c:catAx>
      <c:valAx>
        <c:axId val="304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016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396496"/>
        <c:axId val="4524187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23674"/>
        <c:axId val="40713067"/>
      </c:lineChart>
      <c:catAx>
        <c:axId val="2739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241873"/>
        <c:crosses val="autoZero"/>
        <c:auto val="0"/>
        <c:lblOffset val="100"/>
        <c:tickLblSkip val="1"/>
        <c:noMultiLvlLbl val="0"/>
      </c:catAx>
      <c:valAx>
        <c:axId val="45241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396496"/>
        <c:crossesAt val="1"/>
        <c:crossBetween val="between"/>
        <c:dispUnits/>
      </c:valAx>
      <c:catAx>
        <c:axId val="4523674"/>
        <c:scaling>
          <c:orientation val="minMax"/>
        </c:scaling>
        <c:axPos val="b"/>
        <c:delete val="1"/>
        <c:majorTickMark val="in"/>
        <c:minorTickMark val="none"/>
        <c:tickLblPos val="nextTo"/>
        <c:crossAx val="40713067"/>
        <c:crosses val="autoZero"/>
        <c:auto val="0"/>
        <c:lblOffset val="100"/>
        <c:tickLblSkip val="1"/>
        <c:noMultiLvlLbl val="0"/>
      </c:catAx>
      <c:valAx>
        <c:axId val="407130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236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0873284"/>
        <c:axId val="9424101"/>
      </c:scatterChart>
      <c:valAx>
        <c:axId val="30873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24101"/>
        <c:crosses val="max"/>
        <c:crossBetween val="midCat"/>
        <c:dispUnits/>
      </c:valAx>
      <c:valAx>
        <c:axId val="9424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732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39164.28194444445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199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0.029747738693467363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0.086</v>
      </c>
      <c r="H8" s="5"/>
    </row>
    <row r="9" spans="5:8" ht="13.5">
      <c r="E9" s="63" t="s">
        <v>13</v>
      </c>
      <c r="F9" s="63"/>
      <c r="G9" s="35">
        <v>-0.0094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0.0954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</v>
      </c>
      <c r="L12" s="44">
        <v>1</v>
      </c>
      <c r="M12" s="44">
        <v>192</v>
      </c>
      <c r="N12" s="44">
        <v>199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</v>
      </c>
      <c r="L15" s="44">
        <v>1</v>
      </c>
      <c r="M15" s="44">
        <v>192</v>
      </c>
      <c r="N15" s="44">
        <v>199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0.010409859297190849</v>
      </c>
      <c r="L18" s="42">
        <v>0.06273373356179412</v>
      </c>
      <c r="M18" s="42">
        <v>0.008469766397592338</v>
      </c>
      <c r="N18" s="51">
        <v>0.086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-0.0498887938692647</v>
      </c>
      <c r="L19" s="42">
        <v>-0.02610891190436604</v>
      </c>
      <c r="M19" s="42">
        <v>-0.056163362194215694</v>
      </c>
      <c r="N19" s="51">
        <v>-0.0094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0.06029865316645555</v>
      </c>
      <c r="L20" s="42">
        <v>0.08884264546616016</v>
      </c>
      <c r="M20" s="42">
        <v>0.06463312859180803</v>
      </c>
      <c r="N20" s="51">
        <v>0.0954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-0.0068923332103760105</v>
      </c>
      <c r="L22" s="42">
        <v>-0.0025886764028490183</v>
      </c>
      <c r="M22" s="42">
        <v>-0.025117472573017812</v>
      </c>
      <c r="N22" s="51">
        <v>0.029747738693467363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0.011154085981662839</v>
      </c>
      <c r="L23" s="42">
        <v>0.014607325113880649</v>
      </c>
      <c r="M23" s="42">
        <v>0.028197444099343133</v>
      </c>
      <c r="N23" s="51">
        <v>0.033658333809095727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0.008791917208462705</v>
      </c>
      <c r="L24" s="42">
        <v>0.014412373260032026</v>
      </c>
      <c r="M24" s="42">
        <v>0.012846702330189145</v>
      </c>
      <c r="N24" s="51">
        <v>0.015790029535737223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46.932353</v>
      </c>
      <c r="D47" s="24">
        <v>-9.557277</v>
      </c>
      <c r="E47" s="24">
        <v>-7.586618</v>
      </c>
      <c r="F47" s="60">
        <v>-0.0053</v>
      </c>
    </row>
    <row r="48" spans="2:6" ht="13.5">
      <c r="B48" s="27" t="s">
        <v>57</v>
      </c>
      <c r="C48" s="24">
        <v>45.550271</v>
      </c>
      <c r="D48" s="24">
        <v>-11.764283</v>
      </c>
      <c r="E48" s="24">
        <v>-9.004055</v>
      </c>
      <c r="F48" s="60">
        <v>-0.0055</v>
      </c>
    </row>
    <row r="49" spans="2:6" ht="13.5">
      <c r="B49" s="27" t="s">
        <v>58</v>
      </c>
      <c r="C49" s="24">
        <v>45.220526</v>
      </c>
      <c r="D49" s="24">
        <v>-8.522476</v>
      </c>
      <c r="E49" s="24">
        <v>-7.628701</v>
      </c>
      <c r="F49" s="60">
        <v>0.0039</v>
      </c>
    </row>
    <row r="50" spans="2:6" ht="13.5">
      <c r="B50" s="27" t="s">
        <v>59</v>
      </c>
      <c r="C50" s="24">
        <v>92.670195</v>
      </c>
      <c r="D50" s="24">
        <v>-0.156419</v>
      </c>
      <c r="E50" s="24">
        <v>-19.879449</v>
      </c>
      <c r="F50" s="60">
        <v>-0.0077</v>
      </c>
    </row>
    <row r="51" spans="2:6" ht="13.5">
      <c r="B51" s="27" t="s">
        <v>60</v>
      </c>
      <c r="C51" s="24">
        <v>47.155583</v>
      </c>
      <c r="D51" s="24">
        <v>-9.219473</v>
      </c>
      <c r="E51" s="24">
        <v>-8.201273</v>
      </c>
      <c r="F51" s="60">
        <v>-0.0087</v>
      </c>
    </row>
    <row r="52" spans="2:6" ht="13.5">
      <c r="B52" s="27" t="s">
        <v>61</v>
      </c>
      <c r="C52" s="24">
        <v>45.796494</v>
      </c>
      <c r="D52" s="24">
        <v>-11.536055</v>
      </c>
      <c r="E52" s="24">
        <v>-9.657943</v>
      </c>
      <c r="F52" s="60">
        <v>-0.0094</v>
      </c>
    </row>
    <row r="53" spans="2:6" ht="13.5">
      <c r="B53" s="27" t="s">
        <v>62</v>
      </c>
      <c r="C53" s="24">
        <v>45.446944</v>
      </c>
      <c r="D53" s="24">
        <v>-8.181725</v>
      </c>
      <c r="E53" s="24">
        <v>-8.250887</v>
      </c>
      <c r="F53" s="60">
        <v>-0.0093</v>
      </c>
    </row>
    <row r="54" spans="2:6" ht="13.5">
      <c r="B54" s="27" t="s">
        <v>63</v>
      </c>
      <c r="C54" s="24">
        <v>89.455596</v>
      </c>
      <c r="D54" s="24">
        <v>-29.235867</v>
      </c>
      <c r="E54" s="24">
        <v>-9.800891</v>
      </c>
      <c r="F54" s="60">
        <v>0.0373</v>
      </c>
    </row>
    <row r="55" spans="2:6" ht="13.5">
      <c r="B55" s="27" t="s">
        <v>64</v>
      </c>
      <c r="C55" s="24">
        <v>91.402921</v>
      </c>
      <c r="D55" s="24">
        <v>-26.953936</v>
      </c>
      <c r="E55" s="24">
        <v>-9.989737</v>
      </c>
      <c r="F55" s="60">
        <v>0.0368</v>
      </c>
    </row>
    <row r="56" spans="2:6" ht="13.5">
      <c r="B56" s="27" t="s">
        <v>65</v>
      </c>
      <c r="C56" s="24">
        <v>93.183452</v>
      </c>
      <c r="D56" s="24">
        <v>-24.586855</v>
      </c>
      <c r="E56" s="24">
        <v>-10.384715</v>
      </c>
      <c r="F56" s="60">
        <v>0.0361</v>
      </c>
    </row>
    <row r="57" spans="2:6" ht="13.5">
      <c r="B57" s="27" t="s">
        <v>66</v>
      </c>
      <c r="C57" s="24">
        <v>94.748106</v>
      </c>
      <c r="D57" s="24">
        <v>-22.139176</v>
      </c>
      <c r="E57" s="24">
        <v>-11.042928</v>
      </c>
      <c r="F57" s="60">
        <v>0.0388</v>
      </c>
    </row>
    <row r="58" spans="2:6" ht="13.5">
      <c r="B58" s="27" t="s">
        <v>67</v>
      </c>
      <c r="C58" s="24">
        <v>96.025418</v>
      </c>
      <c r="D58" s="24">
        <v>-19.630062</v>
      </c>
      <c r="E58" s="24">
        <v>-12.007578</v>
      </c>
      <c r="F58" s="60">
        <v>0.0376</v>
      </c>
    </row>
    <row r="59" spans="2:6" ht="13.5">
      <c r="B59" s="27" t="s">
        <v>68</v>
      </c>
      <c r="C59" s="24">
        <v>96.931779</v>
      </c>
      <c r="D59" s="24">
        <v>-17.093987</v>
      </c>
      <c r="E59" s="24">
        <v>-13.319248</v>
      </c>
      <c r="F59" s="60">
        <v>0.0434</v>
      </c>
    </row>
    <row r="60" spans="2:6" ht="13.5">
      <c r="B60" s="27" t="s">
        <v>69</v>
      </c>
      <c r="C60" s="24">
        <v>97.423417</v>
      </c>
      <c r="D60" s="24">
        <v>-14.557691</v>
      </c>
      <c r="E60" s="24">
        <v>-14.932027</v>
      </c>
      <c r="F60" s="60">
        <v>0.0356</v>
      </c>
    </row>
    <row r="61" spans="2:6" ht="13.5">
      <c r="B61" s="27" t="s">
        <v>70</v>
      </c>
      <c r="C61" s="24">
        <v>97.506225</v>
      </c>
      <c r="D61" s="24">
        <v>-12.035903</v>
      </c>
      <c r="E61" s="24">
        <v>-16.766532</v>
      </c>
      <c r="F61" s="60">
        <v>0.0366</v>
      </c>
    </row>
    <row r="62" spans="2:6" ht="13.5">
      <c r="B62" s="27" t="s">
        <v>71</v>
      </c>
      <c r="C62" s="24">
        <v>97.260598</v>
      </c>
      <c r="D62" s="24">
        <v>-9.4606</v>
      </c>
      <c r="E62" s="24">
        <v>-18.683598</v>
      </c>
      <c r="F62" s="60">
        <v>0.032</v>
      </c>
    </row>
    <row r="63" spans="2:6" ht="13.5">
      <c r="B63" s="27" t="s">
        <v>72</v>
      </c>
      <c r="C63" s="24">
        <v>96.791219</v>
      </c>
      <c r="D63" s="24">
        <v>-6.723686</v>
      </c>
      <c r="E63" s="24">
        <v>-20.523641</v>
      </c>
      <c r="F63" s="60">
        <v>0.0279</v>
      </c>
    </row>
    <row r="64" spans="2:6" ht="13.5">
      <c r="B64" s="27" t="s">
        <v>73</v>
      </c>
      <c r="C64" s="24">
        <v>96.173061</v>
      </c>
      <c r="D64" s="24">
        <v>-3.767148</v>
      </c>
      <c r="E64" s="24">
        <v>-22.12808</v>
      </c>
      <c r="F64" s="60">
        <v>0.0298</v>
      </c>
    </row>
    <row r="65" spans="2:6" ht="13.5">
      <c r="B65" s="27" t="s">
        <v>74</v>
      </c>
      <c r="C65" s="24">
        <v>95.484198</v>
      </c>
      <c r="D65" s="24">
        <v>-0.494871</v>
      </c>
      <c r="E65" s="24">
        <v>-23.313841</v>
      </c>
      <c r="F65" s="60">
        <v>0.0119</v>
      </c>
    </row>
    <row r="66" spans="2:6" ht="13.5">
      <c r="B66" s="27" t="s">
        <v>75</v>
      </c>
      <c r="C66" s="24">
        <v>94.827402</v>
      </c>
      <c r="D66" s="24">
        <v>3.058073</v>
      </c>
      <c r="E66" s="24">
        <v>-23.8538</v>
      </c>
      <c r="F66" s="60">
        <v>0.0165</v>
      </c>
    </row>
    <row r="67" spans="2:6" ht="13.5">
      <c r="B67" s="27" t="s">
        <v>76</v>
      </c>
      <c r="C67" s="24">
        <v>94.32068</v>
      </c>
      <c r="D67" s="24">
        <v>6.60394</v>
      </c>
      <c r="E67" s="24">
        <v>-23.61314</v>
      </c>
      <c r="F67" s="60">
        <v>0.0148</v>
      </c>
    </row>
    <row r="68" spans="2:6" ht="13.5">
      <c r="B68" s="27" t="s">
        <v>77</v>
      </c>
      <c r="C68" s="24">
        <v>93.893814</v>
      </c>
      <c r="D68" s="24">
        <v>9.883993</v>
      </c>
      <c r="E68" s="24">
        <v>-22.866588</v>
      </c>
      <c r="F68" s="60">
        <v>0.0244</v>
      </c>
    </row>
    <row r="69" spans="2:6" ht="13.5">
      <c r="B69" s="27" t="s">
        <v>78</v>
      </c>
      <c r="C69" s="24">
        <v>93.395594</v>
      </c>
      <c r="D69" s="24">
        <v>12.909629</v>
      </c>
      <c r="E69" s="24">
        <v>-21.932599</v>
      </c>
      <c r="F69" s="60">
        <v>0.0271</v>
      </c>
    </row>
    <row r="70" spans="2:6" ht="13.5">
      <c r="B70" s="27" t="s">
        <v>79</v>
      </c>
      <c r="C70" s="24">
        <v>92.691906</v>
      </c>
      <c r="D70" s="24">
        <v>15.779217</v>
      </c>
      <c r="E70" s="24">
        <v>-21.008954</v>
      </c>
      <c r="F70" s="60">
        <v>0.0221</v>
      </c>
    </row>
    <row r="71" spans="2:6" ht="13.5">
      <c r="B71" s="27" t="s">
        <v>80</v>
      </c>
      <c r="C71" s="24">
        <v>91.714227</v>
      </c>
      <c r="D71" s="24">
        <v>18.545218</v>
      </c>
      <c r="E71" s="24">
        <v>-20.192959</v>
      </c>
      <c r="F71" s="60">
        <v>0.0148</v>
      </c>
    </row>
    <row r="72" spans="2:6" ht="13.5">
      <c r="B72" s="27" t="s">
        <v>81</v>
      </c>
      <c r="C72" s="24">
        <v>90.447056</v>
      </c>
      <c r="D72" s="24">
        <v>21.193063</v>
      </c>
      <c r="E72" s="24">
        <v>-19.557319</v>
      </c>
      <c r="F72" s="60">
        <v>0.0278</v>
      </c>
    </row>
    <row r="73" spans="2:6" ht="13.5">
      <c r="B73" s="27" t="s">
        <v>82</v>
      </c>
      <c r="C73" s="24">
        <v>88.337368</v>
      </c>
      <c r="D73" s="24">
        <v>24.51311</v>
      </c>
      <c r="E73" s="24">
        <v>-19.039919</v>
      </c>
      <c r="F73" s="60">
        <v>0.0221</v>
      </c>
    </row>
    <row r="74" spans="2:6" ht="13.5">
      <c r="B74" s="27" t="s">
        <v>83</v>
      </c>
      <c r="C74" s="24">
        <v>86.940938</v>
      </c>
      <c r="D74" s="24">
        <v>26.252002</v>
      </c>
      <c r="E74" s="24">
        <v>-18.981316</v>
      </c>
      <c r="F74" s="60">
        <v>0.0325</v>
      </c>
    </row>
    <row r="75" spans="2:6" ht="13.5">
      <c r="B75" s="27" t="s">
        <v>84</v>
      </c>
      <c r="C75" s="24">
        <v>85.180382</v>
      </c>
      <c r="D75" s="24">
        <v>28.135444</v>
      </c>
      <c r="E75" s="24">
        <v>-19.09836</v>
      </c>
      <c r="F75" s="60">
        <v>0.04</v>
      </c>
    </row>
    <row r="76" spans="2:6" ht="13.5">
      <c r="B76" s="27" t="s">
        <v>85</v>
      </c>
      <c r="C76" s="24">
        <v>82.982545</v>
      </c>
      <c r="D76" s="24">
        <v>30.173332</v>
      </c>
      <c r="E76" s="24">
        <v>-19.397363</v>
      </c>
      <c r="F76" s="60">
        <v>0.0391</v>
      </c>
    </row>
    <row r="77" spans="2:6" ht="13.5">
      <c r="B77" s="27" t="s">
        <v>86</v>
      </c>
      <c r="C77" s="24">
        <v>80.599156</v>
      </c>
      <c r="D77" s="24">
        <v>32.143583</v>
      </c>
      <c r="E77" s="24">
        <v>-19.753137</v>
      </c>
      <c r="F77" s="60">
        <v>0.0303</v>
      </c>
    </row>
    <row r="78" spans="2:6" ht="13.5">
      <c r="B78" s="27" t="s">
        <v>87</v>
      </c>
      <c r="C78" s="24">
        <v>78.074136</v>
      </c>
      <c r="D78" s="24">
        <v>34.046576</v>
      </c>
      <c r="E78" s="24">
        <v>-20.069622</v>
      </c>
      <c r="F78" s="60">
        <v>0.0432</v>
      </c>
    </row>
    <row r="79" spans="2:6" ht="13.5">
      <c r="B79" s="27" t="s">
        <v>88</v>
      </c>
      <c r="C79" s="24">
        <v>75.471418</v>
      </c>
      <c r="D79" s="24">
        <v>35.864269</v>
      </c>
      <c r="E79" s="24">
        <v>-20.265197</v>
      </c>
      <c r="F79" s="60">
        <v>0.0429</v>
      </c>
    </row>
    <row r="80" spans="2:6" ht="13.5">
      <c r="B80" s="27" t="s">
        <v>89</v>
      </c>
      <c r="C80" s="24">
        <v>72.812991</v>
      </c>
      <c r="D80" s="24">
        <v>37.548961</v>
      </c>
      <c r="E80" s="24">
        <v>-20.386561</v>
      </c>
      <c r="F80" s="60">
        <v>0.0497</v>
      </c>
    </row>
    <row r="81" spans="2:6" ht="13.5">
      <c r="B81" s="27" t="s">
        <v>90</v>
      </c>
      <c r="C81" s="24">
        <v>70.096727</v>
      </c>
      <c r="D81" s="24">
        <v>39.07412</v>
      </c>
      <c r="E81" s="24">
        <v>-20.484235</v>
      </c>
      <c r="F81" s="60">
        <v>0.0598</v>
      </c>
    </row>
    <row r="82" spans="2:6" ht="13.5">
      <c r="B82" s="27" t="s">
        <v>91</v>
      </c>
      <c r="C82" s="24">
        <v>67.316505</v>
      </c>
      <c r="D82" s="24">
        <v>40.426879</v>
      </c>
      <c r="E82" s="24">
        <v>-20.587937</v>
      </c>
      <c r="F82" s="60">
        <v>0.0564</v>
      </c>
    </row>
    <row r="83" spans="2:6" ht="13.5">
      <c r="B83" s="27" t="s">
        <v>92</v>
      </c>
      <c r="C83" s="24">
        <v>64.459889</v>
      </c>
      <c r="D83" s="24">
        <v>41.593923</v>
      </c>
      <c r="E83" s="24">
        <v>-20.728774</v>
      </c>
      <c r="F83" s="60">
        <v>0.0444</v>
      </c>
    </row>
    <row r="84" spans="2:6" ht="13.5">
      <c r="B84" s="27" t="s">
        <v>93</v>
      </c>
      <c r="C84" s="24">
        <v>61.507407</v>
      </c>
      <c r="D84" s="24">
        <v>42.571944</v>
      </c>
      <c r="E84" s="24">
        <v>-20.914303</v>
      </c>
      <c r="F84" s="60">
        <v>0.039</v>
      </c>
    </row>
    <row r="85" spans="2:6" ht="13.5">
      <c r="B85" s="27" t="s">
        <v>94</v>
      </c>
      <c r="C85" s="24">
        <v>58.439429</v>
      </c>
      <c r="D85" s="24">
        <v>43.387288</v>
      </c>
      <c r="E85" s="24">
        <v>-21.076041</v>
      </c>
      <c r="F85" s="60">
        <v>0.0263</v>
      </c>
    </row>
    <row r="86" spans="2:6" ht="13.5">
      <c r="B86" s="27" t="s">
        <v>95</v>
      </c>
      <c r="C86" s="24">
        <v>55.245019</v>
      </c>
      <c r="D86" s="24">
        <v>44.064211</v>
      </c>
      <c r="E86" s="24">
        <v>-21.123217</v>
      </c>
      <c r="F86" s="60">
        <v>0.0232</v>
      </c>
    </row>
    <row r="87" spans="2:6" ht="13.5">
      <c r="B87" s="27" t="s">
        <v>96</v>
      </c>
      <c r="C87" s="24">
        <v>51.934813</v>
      </c>
      <c r="D87" s="24">
        <v>44.629653</v>
      </c>
      <c r="E87" s="24">
        <v>-20.920193</v>
      </c>
      <c r="F87" s="60">
        <v>0.0253</v>
      </c>
    </row>
    <row r="88" spans="2:6" ht="13.5">
      <c r="B88" s="27" t="s">
        <v>97</v>
      </c>
      <c r="C88" s="24">
        <v>48.567267</v>
      </c>
      <c r="D88" s="24">
        <v>45.106402</v>
      </c>
      <c r="E88" s="24">
        <v>-20.316402</v>
      </c>
      <c r="F88" s="60">
        <v>0.0256</v>
      </c>
    </row>
    <row r="89" spans="2:6" ht="13.5">
      <c r="B89" s="27" t="s">
        <v>98</v>
      </c>
      <c r="C89" s="24">
        <v>45.268365</v>
      </c>
      <c r="D89" s="24">
        <v>45.478044</v>
      </c>
      <c r="E89" s="24">
        <v>-19.245734</v>
      </c>
      <c r="F89" s="60">
        <v>0.0275</v>
      </c>
    </row>
    <row r="90" spans="2:6" ht="13.5">
      <c r="B90" s="27" t="s">
        <v>99</v>
      </c>
      <c r="C90" s="24">
        <v>42.174772</v>
      </c>
      <c r="D90" s="24">
        <v>45.682875</v>
      </c>
      <c r="E90" s="24">
        <v>-17.804051</v>
      </c>
      <c r="F90" s="60">
        <v>0.02</v>
      </c>
    </row>
    <row r="91" spans="2:6" ht="13.5">
      <c r="B91" s="27" t="s">
        <v>100</v>
      </c>
      <c r="C91" s="24">
        <v>39.289272</v>
      </c>
      <c r="D91" s="24">
        <v>45.6257</v>
      </c>
      <c r="E91" s="24">
        <v>-16.233287</v>
      </c>
      <c r="F91" s="60">
        <v>0.0222</v>
      </c>
    </row>
    <row r="92" spans="2:6" ht="13.5">
      <c r="B92" s="27" t="s">
        <v>101</v>
      </c>
      <c r="C92" s="24">
        <v>36.488783</v>
      </c>
      <c r="D92" s="24">
        <v>45.221683</v>
      </c>
      <c r="E92" s="24">
        <v>-14.667198</v>
      </c>
      <c r="F92" s="60">
        <v>0.0248</v>
      </c>
    </row>
    <row r="93" spans="2:6" ht="13.5">
      <c r="B93" s="27" t="s">
        <v>102</v>
      </c>
      <c r="C93" s="24">
        <v>33.65022</v>
      </c>
      <c r="D93" s="24">
        <v>44.372058</v>
      </c>
      <c r="E93" s="24">
        <v>-13.009197</v>
      </c>
      <c r="F93" s="60">
        <v>0.0248</v>
      </c>
    </row>
    <row r="94" spans="2:6" ht="13.5">
      <c r="B94" s="27" t="s">
        <v>103</v>
      </c>
      <c r="C94" s="24">
        <v>30.818016</v>
      </c>
      <c r="D94" s="24">
        <v>42.888531</v>
      </c>
      <c r="E94" s="24">
        <v>-10.88717</v>
      </c>
      <c r="F94" s="60">
        <v>0.0292</v>
      </c>
    </row>
    <row r="95" spans="2:6" ht="13.5">
      <c r="B95" s="27" t="s">
        <v>104</v>
      </c>
      <c r="C95" s="24">
        <v>28.6556</v>
      </c>
      <c r="D95" s="24">
        <v>40.794481</v>
      </c>
      <c r="E95" s="24">
        <v>-8.100321</v>
      </c>
      <c r="F95" s="60">
        <v>0.0241</v>
      </c>
    </row>
    <row r="96" spans="2:6" ht="13.5">
      <c r="B96" s="27" t="s">
        <v>105</v>
      </c>
      <c r="C96" s="24">
        <v>27.557361</v>
      </c>
      <c r="D96" s="24">
        <v>38.808489</v>
      </c>
      <c r="E96" s="24">
        <v>-5.466319</v>
      </c>
      <c r="F96" s="60">
        <v>0.0232</v>
      </c>
    </row>
    <row r="97" spans="2:6" ht="13.5">
      <c r="B97" s="27" t="s">
        <v>106</v>
      </c>
      <c r="C97" s="24">
        <v>26.770756</v>
      </c>
      <c r="D97" s="24">
        <v>37.019517</v>
      </c>
      <c r="E97" s="24">
        <v>-3.269679</v>
      </c>
      <c r="F97" s="60">
        <v>0.0266</v>
      </c>
    </row>
    <row r="98" spans="2:6" ht="13.5">
      <c r="B98" s="27" t="s">
        <v>107</v>
      </c>
      <c r="C98" s="24">
        <v>26.019135</v>
      </c>
      <c r="D98" s="24">
        <v>34.754687</v>
      </c>
      <c r="E98" s="24">
        <v>-1.320519</v>
      </c>
      <c r="F98" s="60">
        <v>0.0238</v>
      </c>
    </row>
    <row r="99" spans="2:6" ht="13.5">
      <c r="B99" s="27" t="s">
        <v>108</v>
      </c>
      <c r="C99" s="24">
        <v>25.684267</v>
      </c>
      <c r="D99" s="24">
        <v>31.59563</v>
      </c>
      <c r="E99" s="24">
        <v>0.381749</v>
      </c>
      <c r="F99" s="60">
        <v>0.0302</v>
      </c>
    </row>
    <row r="100" spans="2:6" ht="13.5">
      <c r="B100" s="27" t="s">
        <v>109</v>
      </c>
      <c r="C100" s="24">
        <v>26.312282</v>
      </c>
      <c r="D100" s="24">
        <v>28.065806</v>
      </c>
      <c r="E100" s="24">
        <v>1.704069</v>
      </c>
      <c r="F100" s="60">
        <v>0.0301</v>
      </c>
    </row>
    <row r="101" spans="2:6" ht="13.5">
      <c r="B101" s="27" t="s">
        <v>110</v>
      </c>
      <c r="C101" s="24">
        <v>27.664595</v>
      </c>
      <c r="D101" s="24">
        <v>24.915869</v>
      </c>
      <c r="E101" s="24">
        <v>2.652394</v>
      </c>
      <c r="F101" s="60">
        <v>0.0261</v>
      </c>
    </row>
    <row r="102" spans="2:6" ht="13.5">
      <c r="B102" s="27" t="s">
        <v>111</v>
      </c>
      <c r="C102" s="24">
        <v>29.296017</v>
      </c>
      <c r="D102" s="24">
        <v>22.153509</v>
      </c>
      <c r="E102" s="24">
        <v>3.285466</v>
      </c>
      <c r="F102" s="60">
        <v>0.041</v>
      </c>
    </row>
    <row r="103" spans="2:6" ht="13.5">
      <c r="B103" s="27" t="s">
        <v>112</v>
      </c>
      <c r="C103" s="24">
        <v>31.043862</v>
      </c>
      <c r="D103" s="24">
        <v>19.609076</v>
      </c>
      <c r="E103" s="24">
        <v>3.668746</v>
      </c>
      <c r="F103" s="60">
        <v>0.0387</v>
      </c>
    </row>
    <row r="104" spans="2:6" ht="13.5">
      <c r="B104" s="27" t="s">
        <v>113</v>
      </c>
      <c r="C104" s="24">
        <v>32.844113</v>
      </c>
      <c r="D104" s="24">
        <v>17.181131</v>
      </c>
      <c r="E104" s="24">
        <v>3.747302</v>
      </c>
      <c r="F104" s="60">
        <v>0.0494</v>
      </c>
    </row>
    <row r="105" spans="2:6" ht="13.5">
      <c r="B105" s="27" t="s">
        <v>114</v>
      </c>
      <c r="C105" s="24">
        <v>34.624683</v>
      </c>
      <c r="D105" s="24">
        <v>14.869782</v>
      </c>
      <c r="E105" s="24">
        <v>3.528048</v>
      </c>
      <c r="F105" s="60">
        <v>0.046</v>
      </c>
    </row>
    <row r="106" spans="2:6" ht="13.5">
      <c r="B106" s="27" t="s">
        <v>115</v>
      </c>
      <c r="C106" s="24">
        <v>36.259865</v>
      </c>
      <c r="D106" s="24">
        <v>12.695281</v>
      </c>
      <c r="E106" s="24">
        <v>2.955211</v>
      </c>
      <c r="F106" s="60">
        <v>0.0445</v>
      </c>
    </row>
    <row r="107" spans="2:6" ht="13.5">
      <c r="B107" s="27" t="s">
        <v>116</v>
      </c>
      <c r="C107" s="24">
        <v>37.646502</v>
      </c>
      <c r="D107" s="24">
        <v>10.644853</v>
      </c>
      <c r="E107" s="24">
        <v>1.927158</v>
      </c>
      <c r="F107" s="60">
        <v>0.0427</v>
      </c>
    </row>
    <row r="108" spans="2:6" ht="13.5">
      <c r="B108" s="27" t="s">
        <v>117</v>
      </c>
      <c r="C108" s="24">
        <v>38.961374</v>
      </c>
      <c r="D108" s="24">
        <v>8.483601</v>
      </c>
      <c r="E108" s="24">
        <v>0.438724</v>
      </c>
      <c r="F108" s="60">
        <v>0.034</v>
      </c>
    </row>
    <row r="109" spans="2:6" ht="13.5">
      <c r="B109" s="27" t="s">
        <v>118</v>
      </c>
      <c r="C109" s="24">
        <v>40.565481</v>
      </c>
      <c r="D109" s="24">
        <v>6.113073</v>
      </c>
      <c r="E109" s="24">
        <v>-1.191859</v>
      </c>
      <c r="F109" s="60">
        <v>0.0199</v>
      </c>
    </row>
    <row r="110" spans="2:6" ht="13.5">
      <c r="B110" s="27" t="s">
        <v>119</v>
      </c>
      <c r="C110" s="24">
        <v>42.372433</v>
      </c>
      <c r="D110" s="24">
        <v>3.926447</v>
      </c>
      <c r="E110" s="24">
        <v>-2.814166</v>
      </c>
      <c r="F110" s="60">
        <v>0.0169</v>
      </c>
    </row>
    <row r="111" spans="2:6" ht="13.5">
      <c r="B111" s="27" t="s">
        <v>120</v>
      </c>
      <c r="C111" s="24">
        <v>44.208247</v>
      </c>
      <c r="D111" s="24">
        <v>1.996092</v>
      </c>
      <c r="E111" s="24">
        <v>-4.302561</v>
      </c>
      <c r="F111" s="60">
        <v>0.0041</v>
      </c>
    </row>
    <row r="112" spans="2:6" ht="13.5">
      <c r="B112" s="27" t="s">
        <v>121</v>
      </c>
      <c r="C112" s="24">
        <v>45.643482</v>
      </c>
      <c r="D112" s="24">
        <v>0.373303</v>
      </c>
      <c r="E112" s="24">
        <v>-5.491909</v>
      </c>
      <c r="F112" s="60">
        <v>0.0052</v>
      </c>
    </row>
    <row r="113" spans="2:6" ht="13.5">
      <c r="B113" s="27" t="s">
        <v>122</v>
      </c>
      <c r="C113" s="24">
        <v>46.179397</v>
      </c>
      <c r="D113" s="24">
        <v>-0.990265</v>
      </c>
      <c r="E113" s="24">
        <v>-6.159567</v>
      </c>
      <c r="F113" s="60">
        <v>0.0016</v>
      </c>
    </row>
    <row r="114" spans="2:6" ht="13.5">
      <c r="B114" s="27" t="s">
        <v>123</v>
      </c>
      <c r="C114" s="24">
        <v>45.828098</v>
      </c>
      <c r="D114" s="24">
        <v>-2.472476</v>
      </c>
      <c r="E114" s="24">
        <v>-6.644195</v>
      </c>
      <c r="F114" s="60">
        <v>0.0045</v>
      </c>
    </row>
    <row r="115" spans="2:6" ht="13.5">
      <c r="B115" s="27" t="s">
        <v>124</v>
      </c>
      <c r="C115" s="24">
        <v>44.956141</v>
      </c>
      <c r="D115" s="24">
        <v>-4.453108</v>
      </c>
      <c r="E115" s="24">
        <v>-7.55509</v>
      </c>
      <c r="F115" s="60">
        <v>0.059</v>
      </c>
    </row>
    <row r="116" spans="2:6" ht="13.5">
      <c r="B116" s="27" t="s">
        <v>125</v>
      </c>
      <c r="C116" s="24">
        <v>43.800771</v>
      </c>
      <c r="D116" s="24">
        <v>-6.777168</v>
      </c>
      <c r="E116" s="24">
        <v>-8.830875</v>
      </c>
      <c r="F116" s="60">
        <v>0.086</v>
      </c>
    </row>
    <row r="117" spans="2:6" ht="13.5">
      <c r="B117" s="27" t="s">
        <v>126</v>
      </c>
      <c r="C117" s="24">
        <v>42.840567</v>
      </c>
      <c r="D117" s="24">
        <v>-8.779409</v>
      </c>
      <c r="E117" s="24">
        <v>-11.239029</v>
      </c>
      <c r="F117" s="60">
        <v>0.0669</v>
      </c>
    </row>
    <row r="118" spans="2:6" ht="13.5">
      <c r="B118" s="27" t="s">
        <v>127</v>
      </c>
      <c r="C118" s="24">
        <v>41.486831</v>
      </c>
      <c r="D118" s="24">
        <v>-11.261746</v>
      </c>
      <c r="E118" s="24">
        <v>-12.94025</v>
      </c>
      <c r="F118" s="60">
        <v>0.0106</v>
      </c>
    </row>
    <row r="119" spans="2:6" ht="13.5">
      <c r="B119" s="27" t="s">
        <v>128</v>
      </c>
      <c r="C119" s="24">
        <v>39.997485</v>
      </c>
      <c r="D119" s="24">
        <v>-13.681079</v>
      </c>
      <c r="E119" s="24">
        <v>-13.919742</v>
      </c>
      <c r="F119" s="60">
        <v>0.0155</v>
      </c>
    </row>
    <row r="120" spans="2:6" ht="13.5">
      <c r="B120" s="27" t="s">
        <v>129</v>
      </c>
      <c r="C120" s="24">
        <v>38.928438</v>
      </c>
      <c r="D120" s="24">
        <v>-15.780224</v>
      </c>
      <c r="E120" s="24">
        <v>-15.156761</v>
      </c>
      <c r="F120" s="60">
        <v>0.0248</v>
      </c>
    </row>
    <row r="121" spans="2:6" ht="13.5">
      <c r="B121" s="27" t="s">
        <v>130</v>
      </c>
      <c r="C121" s="24">
        <v>38.510449</v>
      </c>
      <c r="D121" s="24">
        <v>-17.453186</v>
      </c>
      <c r="E121" s="24">
        <v>-17.040139</v>
      </c>
      <c r="F121" s="60">
        <v>0.0369</v>
      </c>
    </row>
    <row r="122" spans="2:6" ht="13.5">
      <c r="B122" s="27" t="s">
        <v>131</v>
      </c>
      <c r="C122" s="24">
        <v>38.513723</v>
      </c>
      <c r="D122" s="24">
        <v>-18.55788</v>
      </c>
      <c r="E122" s="24">
        <v>-19.34964</v>
      </c>
      <c r="F122" s="60">
        <v>0.0333</v>
      </c>
    </row>
    <row r="123" spans="2:6" ht="13.5">
      <c r="B123" s="27" t="s">
        <v>132</v>
      </c>
      <c r="C123" s="24">
        <v>38.447959</v>
      </c>
      <c r="D123" s="24">
        <v>-19.895124</v>
      </c>
      <c r="E123" s="24">
        <v>-22.195756</v>
      </c>
      <c r="F123" s="60">
        <v>0</v>
      </c>
    </row>
    <row r="124" spans="2:6" ht="13.5">
      <c r="B124" s="27" t="s">
        <v>133</v>
      </c>
      <c r="C124" s="24">
        <v>38.087942</v>
      </c>
      <c r="D124" s="24">
        <v>-22.770298</v>
      </c>
      <c r="E124" s="24">
        <v>-24.822942</v>
      </c>
      <c r="F124" s="60">
        <v>0.0073</v>
      </c>
    </row>
    <row r="125" spans="2:6" ht="13.5">
      <c r="B125" s="27" t="s">
        <v>134</v>
      </c>
      <c r="C125" s="24">
        <v>37.666031</v>
      </c>
      <c r="D125" s="24">
        <v>-26.778263</v>
      </c>
      <c r="E125" s="24">
        <v>-25.279827</v>
      </c>
      <c r="F125" s="60">
        <v>0.0139</v>
      </c>
    </row>
    <row r="126" spans="2:6" ht="13.5">
      <c r="B126" s="27" t="s">
        <v>135</v>
      </c>
      <c r="C126" s="24">
        <v>37.274812</v>
      </c>
      <c r="D126" s="24">
        <v>-29.947311</v>
      </c>
      <c r="E126" s="24">
        <v>-23.813218</v>
      </c>
      <c r="F126" s="60">
        <v>0.0161</v>
      </c>
    </row>
    <row r="127" spans="2:6" ht="13.5">
      <c r="B127" s="27" t="s">
        <v>136</v>
      </c>
      <c r="C127" s="24">
        <v>36.653555</v>
      </c>
      <c r="D127" s="24">
        <v>-31.921255</v>
      </c>
      <c r="E127" s="24">
        <v>-21.760051</v>
      </c>
      <c r="F127" s="60">
        <v>0.023</v>
      </c>
    </row>
    <row r="128" spans="2:6" ht="13.5">
      <c r="B128" s="27" t="s">
        <v>137</v>
      </c>
      <c r="C128" s="24">
        <v>35.727493</v>
      </c>
      <c r="D128" s="24">
        <v>-33.361979</v>
      </c>
      <c r="E128" s="24">
        <v>-19.584017</v>
      </c>
      <c r="F128" s="60">
        <v>0.025</v>
      </c>
    </row>
    <row r="129" spans="2:6" ht="13.5">
      <c r="B129" s="27" t="s">
        <v>138</v>
      </c>
      <c r="C129" s="24">
        <v>34.653844</v>
      </c>
      <c r="D129" s="24">
        <v>-34.860469</v>
      </c>
      <c r="E129" s="24">
        <v>-17.427752</v>
      </c>
      <c r="F129" s="60">
        <v>0.0237</v>
      </c>
    </row>
    <row r="130" spans="2:6" ht="13.5">
      <c r="B130" s="27" t="s">
        <v>139</v>
      </c>
      <c r="C130" s="24">
        <v>33.856515</v>
      </c>
      <c r="D130" s="24">
        <v>-37.167614</v>
      </c>
      <c r="E130" s="24">
        <v>-15.380704</v>
      </c>
      <c r="F130" s="60">
        <v>0.0194</v>
      </c>
    </row>
    <row r="131" spans="2:6" ht="13.5">
      <c r="B131" s="27" t="s">
        <v>140</v>
      </c>
      <c r="C131" s="24">
        <v>34.54104</v>
      </c>
      <c r="D131" s="24">
        <v>-40.637199</v>
      </c>
      <c r="E131" s="24">
        <v>-13.756455</v>
      </c>
      <c r="F131" s="60">
        <v>0.0143</v>
      </c>
    </row>
    <row r="132" spans="2:6" ht="13.5">
      <c r="B132" s="27" t="s">
        <v>141</v>
      </c>
      <c r="C132" s="24">
        <v>37.320012</v>
      </c>
      <c r="D132" s="24">
        <v>-43.643248</v>
      </c>
      <c r="E132" s="24">
        <v>-13.258422</v>
      </c>
      <c r="F132" s="60">
        <v>0.027</v>
      </c>
    </row>
    <row r="133" spans="2:6" ht="13.5">
      <c r="B133" s="27" t="s">
        <v>142</v>
      </c>
      <c r="C133" s="24">
        <v>40.653251</v>
      </c>
      <c r="D133" s="24">
        <v>-45.184977</v>
      </c>
      <c r="E133" s="24">
        <v>-13.51096</v>
      </c>
      <c r="F133" s="60">
        <v>0.0255</v>
      </c>
    </row>
    <row r="134" spans="2:6" ht="13.5">
      <c r="B134" s="27" t="s">
        <v>143</v>
      </c>
      <c r="C134" s="24">
        <v>43.972029</v>
      </c>
      <c r="D134" s="24">
        <v>-45.978933</v>
      </c>
      <c r="E134" s="24">
        <v>-13.858835</v>
      </c>
      <c r="F134" s="60">
        <v>0.0249</v>
      </c>
    </row>
    <row r="135" spans="2:6" ht="13.5">
      <c r="B135" s="27" t="s">
        <v>144</v>
      </c>
      <c r="C135" s="24">
        <v>47.26909</v>
      </c>
      <c r="D135" s="24">
        <v>-46.322063</v>
      </c>
      <c r="E135" s="24">
        <v>-14.206997</v>
      </c>
      <c r="F135" s="60">
        <v>0.0242</v>
      </c>
    </row>
    <row r="136" spans="2:6" ht="13.5">
      <c r="B136" s="27" t="s">
        <v>145</v>
      </c>
      <c r="C136" s="24">
        <v>50.537287</v>
      </c>
      <c r="D136" s="24">
        <v>-46.392151</v>
      </c>
      <c r="E136" s="24">
        <v>-14.446971</v>
      </c>
      <c r="F136" s="60">
        <v>0.0223</v>
      </c>
    </row>
    <row r="137" spans="2:6" ht="13.5">
      <c r="B137" s="27" t="s">
        <v>146</v>
      </c>
      <c r="C137" s="24">
        <v>53.775634</v>
      </c>
      <c r="D137" s="24">
        <v>-46.254596</v>
      </c>
      <c r="E137" s="24">
        <v>-14.572578</v>
      </c>
      <c r="F137" s="60">
        <v>0.0257</v>
      </c>
    </row>
    <row r="138" spans="2:6" ht="13.5">
      <c r="B138" s="27" t="s">
        <v>147</v>
      </c>
      <c r="C138" s="24">
        <v>56.977775</v>
      </c>
      <c r="D138" s="24">
        <v>-45.940809</v>
      </c>
      <c r="E138" s="24">
        <v>-14.587898</v>
      </c>
      <c r="F138" s="60">
        <v>0.0254</v>
      </c>
    </row>
    <row r="139" spans="2:6" ht="13.5">
      <c r="B139" s="27" t="s">
        <v>148</v>
      </c>
      <c r="C139" s="24">
        <v>60.163066</v>
      </c>
      <c r="D139" s="24">
        <v>-45.456822</v>
      </c>
      <c r="E139" s="24">
        <v>-14.504433</v>
      </c>
      <c r="F139" s="60">
        <v>0.0239</v>
      </c>
    </row>
    <row r="140" spans="2:6" ht="13.5">
      <c r="B140" s="27" t="s">
        <v>149</v>
      </c>
      <c r="C140" s="24">
        <v>63.353515</v>
      </c>
      <c r="D140" s="24">
        <v>-44.793473</v>
      </c>
      <c r="E140" s="24">
        <v>-14.294845</v>
      </c>
      <c r="F140" s="60">
        <v>0.026</v>
      </c>
    </row>
    <row r="141" spans="2:6" ht="13.5">
      <c r="B141" s="27" t="s">
        <v>150</v>
      </c>
      <c r="C141" s="24">
        <v>66.527695</v>
      </c>
      <c r="D141" s="24">
        <v>-43.941825</v>
      </c>
      <c r="E141" s="24">
        <v>-13.901354</v>
      </c>
      <c r="F141" s="60">
        <v>0.0227</v>
      </c>
    </row>
    <row r="142" spans="2:6" ht="13.5">
      <c r="B142" s="27" t="s">
        <v>151</v>
      </c>
      <c r="C142" s="24">
        <v>69.619179</v>
      </c>
      <c r="D142" s="24">
        <v>-42.91755</v>
      </c>
      <c r="E142" s="24">
        <v>-13.309857</v>
      </c>
      <c r="F142" s="60">
        <v>0.0318</v>
      </c>
    </row>
    <row r="143" spans="2:6" ht="13.5">
      <c r="B143" s="27" t="s">
        <v>152</v>
      </c>
      <c r="C143" s="24">
        <v>72.560471</v>
      </c>
      <c r="D143" s="24">
        <v>-41.746082</v>
      </c>
      <c r="E143" s="24">
        <v>-12.561272</v>
      </c>
      <c r="F143" s="60">
        <v>0.0361</v>
      </c>
    </row>
    <row r="144" spans="2:6" ht="13.5">
      <c r="B144" s="27" t="s">
        <v>153</v>
      </c>
      <c r="C144" s="24">
        <v>75.330091</v>
      </c>
      <c r="D144" s="24">
        <v>-40.429412</v>
      </c>
      <c r="E144" s="24">
        <v>-11.779122</v>
      </c>
      <c r="F144" s="60">
        <v>0.0386</v>
      </c>
    </row>
    <row r="145" spans="2:6" ht="13.5">
      <c r="B145" s="27" t="s">
        <v>154</v>
      </c>
      <c r="C145" s="24">
        <v>77.953974</v>
      </c>
      <c r="D145" s="24">
        <v>-38.952834</v>
      </c>
      <c r="E145" s="24">
        <v>-11.076898</v>
      </c>
      <c r="F145" s="60">
        <v>0.0394</v>
      </c>
    </row>
    <row r="146" spans="2:6" ht="13.5">
      <c r="B146" s="27" t="s">
        <v>155</v>
      </c>
      <c r="C146" s="24">
        <v>80.462213</v>
      </c>
      <c r="D146" s="24">
        <v>-37.303613</v>
      </c>
      <c r="E146" s="24">
        <v>-10.519153</v>
      </c>
      <c r="F146" s="60">
        <v>0.0405</v>
      </c>
    </row>
    <row r="147" spans="2:6" ht="13.5">
      <c r="B147" s="27" t="s">
        <v>156</v>
      </c>
      <c r="C147" s="24">
        <v>82.866541</v>
      </c>
      <c r="D147" s="24">
        <v>-35.48848</v>
      </c>
      <c r="E147" s="24">
        <v>-10.119301</v>
      </c>
      <c r="F147" s="60">
        <v>0.0368</v>
      </c>
    </row>
    <row r="148" spans="2:6" ht="13.5">
      <c r="B148" s="27" t="s">
        <v>157</v>
      </c>
      <c r="C148" s="24">
        <v>85.170582</v>
      </c>
      <c r="D148" s="24">
        <v>-33.523191</v>
      </c>
      <c r="E148" s="24">
        <v>-9.877595</v>
      </c>
      <c r="F148" s="60">
        <v>0.0377</v>
      </c>
    </row>
    <row r="149" spans="2:6" ht="13.5">
      <c r="B149" s="27" t="s">
        <v>158</v>
      </c>
      <c r="C149" s="24">
        <v>87.370175</v>
      </c>
      <c r="D149" s="24">
        <v>-31.431325</v>
      </c>
      <c r="E149" s="24">
        <v>-9.776972</v>
      </c>
      <c r="F149" s="60">
        <v>0.0426</v>
      </c>
    </row>
    <row r="150" spans="2:6" ht="13.5">
      <c r="B150" s="27" t="s">
        <v>159</v>
      </c>
      <c r="C150" s="24">
        <v>89.820582</v>
      </c>
      <c r="D150" s="24">
        <v>-29.569455</v>
      </c>
      <c r="E150" s="24">
        <v>-9.881347</v>
      </c>
      <c r="F150" s="60">
        <v>0.0442</v>
      </c>
    </row>
    <row r="151" spans="2:6" ht="13.5">
      <c r="B151" s="27" t="s">
        <v>160</v>
      </c>
      <c r="C151" s="24">
        <v>91.782309</v>
      </c>
      <c r="D151" s="24">
        <v>-27.269482</v>
      </c>
      <c r="E151" s="24">
        <v>-10.070805</v>
      </c>
      <c r="F151" s="60">
        <v>0.0427</v>
      </c>
    </row>
    <row r="152" spans="2:6" ht="13.5">
      <c r="B152" s="27" t="s">
        <v>161</v>
      </c>
      <c r="C152" s="24">
        <v>93.579092</v>
      </c>
      <c r="D152" s="24">
        <v>-24.881416</v>
      </c>
      <c r="E152" s="24">
        <v>-10.466201</v>
      </c>
      <c r="F152" s="60">
        <v>0.0386</v>
      </c>
    </row>
    <row r="153" spans="2:6" ht="13.5">
      <c r="B153" s="27" t="s">
        <v>162</v>
      </c>
      <c r="C153" s="24">
        <v>95.161545</v>
      </c>
      <c r="D153" s="24">
        <v>-22.40686</v>
      </c>
      <c r="E153" s="24">
        <v>-11.128969</v>
      </c>
      <c r="F153" s="60">
        <v>0.0383</v>
      </c>
    </row>
    <row r="154" spans="2:6" ht="13.5">
      <c r="B154" s="27" t="s">
        <v>163</v>
      </c>
      <c r="C154" s="24">
        <v>96.456</v>
      </c>
      <c r="D154" s="24">
        <v>-19.86379</v>
      </c>
      <c r="E154" s="24">
        <v>-12.108017</v>
      </c>
      <c r="F154" s="60">
        <v>0.038</v>
      </c>
    </row>
    <row r="155" spans="2:6" ht="13.5">
      <c r="B155" s="27" t="s">
        <v>164</v>
      </c>
      <c r="C155" s="24">
        <v>97.377565</v>
      </c>
      <c r="D155" s="24">
        <v>-17.287064</v>
      </c>
      <c r="E155" s="24">
        <v>-13.439007</v>
      </c>
      <c r="F155" s="60">
        <v>0.0419</v>
      </c>
    </row>
    <row r="156" spans="2:6" ht="13.5">
      <c r="B156" s="27" t="s">
        <v>165</v>
      </c>
      <c r="C156" s="24">
        <v>97.875897</v>
      </c>
      <c r="D156" s="24">
        <v>-14.710283</v>
      </c>
      <c r="E156" s="24">
        <v>-15.079958</v>
      </c>
      <c r="F156" s="60">
        <v>0.0362</v>
      </c>
    </row>
    <row r="157" spans="2:6" ht="13.5">
      <c r="B157" s="27" t="s">
        <v>166</v>
      </c>
      <c r="C157" s="24">
        <v>97.959243</v>
      </c>
      <c r="D157" s="24">
        <v>-12.151324</v>
      </c>
      <c r="E157" s="24">
        <v>-16.943812</v>
      </c>
      <c r="F157" s="60">
        <v>0.0391</v>
      </c>
    </row>
    <row r="158" spans="2:6" ht="13.5">
      <c r="B158" s="27" t="s">
        <v>167</v>
      </c>
      <c r="C158" s="24">
        <v>97.711946</v>
      </c>
      <c r="D158" s="24">
        <v>-9.542176</v>
      </c>
      <c r="E158" s="24">
        <v>-18.884324</v>
      </c>
      <c r="F158" s="60">
        <v>0.0323</v>
      </c>
    </row>
    <row r="159" spans="2:6" ht="13.5">
      <c r="B159" s="27" t="s">
        <v>168</v>
      </c>
      <c r="C159" s="24">
        <v>97.237326</v>
      </c>
      <c r="D159" s="24">
        <v>-6.772375</v>
      </c>
      <c r="E159" s="24">
        <v>-20.744273</v>
      </c>
      <c r="F159" s="60">
        <v>0.0262</v>
      </c>
    </row>
    <row r="160" spans="2:6" ht="13.5">
      <c r="B160" s="27" t="s">
        <v>169</v>
      </c>
      <c r="C160" s="24">
        <v>96.612338</v>
      </c>
      <c r="D160" s="24">
        <v>-3.782343</v>
      </c>
      <c r="E160" s="24">
        <v>-22.365864</v>
      </c>
      <c r="F160" s="60">
        <v>0.0273</v>
      </c>
    </row>
    <row r="161" spans="2:6" ht="13.5">
      <c r="B161" s="27" t="s">
        <v>170</v>
      </c>
      <c r="C161" s="24">
        <v>95.913491</v>
      </c>
      <c r="D161" s="24">
        <v>-0.475371</v>
      </c>
      <c r="E161" s="24">
        <v>-23.569761</v>
      </c>
      <c r="F161" s="60">
        <v>0.0148</v>
      </c>
    </row>
    <row r="162" spans="2:6" ht="13.5">
      <c r="B162" s="27" t="s">
        <v>171</v>
      </c>
      <c r="C162" s="24">
        <v>95.249151</v>
      </c>
      <c r="D162" s="24">
        <v>3.117593</v>
      </c>
      <c r="E162" s="24">
        <v>-24.11585</v>
      </c>
      <c r="F162" s="60">
        <v>0.0197</v>
      </c>
    </row>
    <row r="163" spans="2:6" ht="13.5">
      <c r="B163" s="27" t="s">
        <v>172</v>
      </c>
      <c r="C163" s="24">
        <v>94.737854</v>
      </c>
      <c r="D163" s="24">
        <v>6.699732</v>
      </c>
      <c r="E163" s="24">
        <v>-23.870881</v>
      </c>
      <c r="F163" s="60">
        <v>0.0166</v>
      </c>
    </row>
    <row r="164" spans="2:6" ht="13.5">
      <c r="B164" s="27" t="s">
        <v>173</v>
      </c>
      <c r="C164" s="24">
        <v>94.313488</v>
      </c>
      <c r="D164" s="24">
        <v>10.011101</v>
      </c>
      <c r="E164" s="24">
        <v>-23.107224</v>
      </c>
      <c r="F164" s="60">
        <v>0.0152</v>
      </c>
    </row>
    <row r="165" spans="2:6" ht="13.5">
      <c r="B165" s="27" t="s">
        <v>174</v>
      </c>
      <c r="C165" s="24">
        <v>93.805184</v>
      </c>
      <c r="D165" s="24">
        <v>13.069458</v>
      </c>
      <c r="E165" s="24">
        <v>-22.170889</v>
      </c>
      <c r="F165" s="60">
        <v>0.0278</v>
      </c>
    </row>
    <row r="166" spans="2:6" ht="13.5">
      <c r="B166" s="27" t="s">
        <v>175</v>
      </c>
      <c r="C166" s="24">
        <v>93.094026</v>
      </c>
      <c r="D166" s="24">
        <v>15.97077</v>
      </c>
      <c r="E166" s="24">
        <v>-21.236045</v>
      </c>
      <c r="F166" s="60">
        <v>0.023</v>
      </c>
    </row>
    <row r="167" spans="2:6" ht="13.5">
      <c r="B167" s="27" t="s">
        <v>176</v>
      </c>
      <c r="C167" s="24">
        <v>92.108313</v>
      </c>
      <c r="D167" s="24">
        <v>18.767707</v>
      </c>
      <c r="E167" s="24">
        <v>-20.406684</v>
      </c>
      <c r="F167" s="60">
        <v>0.0118</v>
      </c>
    </row>
    <row r="168" spans="2:6" ht="13.5">
      <c r="B168" s="27" t="s">
        <v>177</v>
      </c>
      <c r="C168" s="24">
        <v>90.825367</v>
      </c>
      <c r="D168" s="24">
        <v>21.443363</v>
      </c>
      <c r="E168" s="24">
        <v>-19.767317</v>
      </c>
      <c r="F168" s="60">
        <v>0.0302</v>
      </c>
    </row>
    <row r="169" spans="2:6" ht="13.5">
      <c r="B169" s="27" t="s">
        <v>178</v>
      </c>
      <c r="C169" s="24">
        <v>88.690549</v>
      </c>
      <c r="D169" s="24">
        <v>24.793803</v>
      </c>
      <c r="E169" s="24">
        <v>-19.256618</v>
      </c>
      <c r="F169" s="60">
        <v>0.0396</v>
      </c>
    </row>
    <row r="170" spans="2:6" ht="13.5">
      <c r="B170" s="27" t="s">
        <v>179</v>
      </c>
      <c r="C170" s="24">
        <v>87.285866</v>
      </c>
      <c r="D170" s="24">
        <v>26.54926</v>
      </c>
      <c r="E170" s="24">
        <v>-19.188574</v>
      </c>
      <c r="F170" s="60">
        <v>0.0416</v>
      </c>
    </row>
    <row r="171" spans="2:6" ht="13.5">
      <c r="B171" s="27" t="s">
        <v>180</v>
      </c>
      <c r="C171" s="24">
        <v>85.513996</v>
      </c>
      <c r="D171" s="24">
        <v>28.450461</v>
      </c>
      <c r="E171" s="24">
        <v>-19.297158</v>
      </c>
      <c r="F171" s="60">
        <v>0.0406</v>
      </c>
    </row>
    <row r="172" spans="2:6" ht="13.5">
      <c r="B172" s="27" t="s">
        <v>181</v>
      </c>
      <c r="C172" s="24">
        <v>83.299018</v>
      </c>
      <c r="D172" s="24">
        <v>30.503174</v>
      </c>
      <c r="E172" s="24">
        <v>-19.600293</v>
      </c>
      <c r="F172" s="60">
        <v>0.0435</v>
      </c>
    </row>
    <row r="173" spans="2:6" ht="13.5">
      <c r="B173" s="27" t="s">
        <v>182</v>
      </c>
      <c r="C173" s="24">
        <v>80.897368</v>
      </c>
      <c r="D173" s="24">
        <v>32.486685</v>
      </c>
      <c r="E173" s="24">
        <v>-19.961379</v>
      </c>
      <c r="F173" s="60">
        <v>0.0394</v>
      </c>
    </row>
    <row r="174" spans="2:6" ht="13.5">
      <c r="B174" s="27" t="s">
        <v>183</v>
      </c>
      <c r="C174" s="24">
        <v>78.357078</v>
      </c>
      <c r="D174" s="24">
        <v>34.411606</v>
      </c>
      <c r="E174" s="24">
        <v>-20.261729</v>
      </c>
      <c r="F174" s="60">
        <v>0.0337</v>
      </c>
    </row>
    <row r="175" spans="2:6" ht="13.5">
      <c r="B175" s="27" t="s">
        <v>184</v>
      </c>
      <c r="C175" s="24">
        <v>75.732985</v>
      </c>
      <c r="D175" s="24">
        <v>36.240406</v>
      </c>
      <c r="E175" s="24">
        <v>-20.464975</v>
      </c>
      <c r="F175" s="60">
        <v>0.042</v>
      </c>
    </row>
    <row r="176" spans="2:6" ht="13.5">
      <c r="B176" s="27" t="s">
        <v>185</v>
      </c>
      <c r="C176" s="24">
        <v>73.052141</v>
      </c>
      <c r="D176" s="24">
        <v>37.936997</v>
      </c>
      <c r="E176" s="24">
        <v>-20.593222</v>
      </c>
      <c r="F176" s="60">
        <v>0.0565</v>
      </c>
    </row>
    <row r="177" spans="2:6" ht="13.5">
      <c r="B177" s="27" t="s">
        <v>186</v>
      </c>
      <c r="C177" s="24">
        <v>70.314136</v>
      </c>
      <c r="D177" s="24">
        <v>39.477013</v>
      </c>
      <c r="E177" s="24">
        <v>-20.685381</v>
      </c>
      <c r="F177" s="60">
        <v>0.0613</v>
      </c>
    </row>
    <row r="178" spans="2:6" ht="13.5">
      <c r="B178" s="27" t="s">
        <v>187</v>
      </c>
      <c r="C178" s="24">
        <v>67.509555</v>
      </c>
      <c r="D178" s="24">
        <v>40.841287</v>
      </c>
      <c r="E178" s="24">
        <v>-20.790256</v>
      </c>
      <c r="F178" s="60">
        <v>0.0593</v>
      </c>
    </row>
    <row r="179" spans="2:6" ht="13.5">
      <c r="B179" s="27" t="s">
        <v>188</v>
      </c>
      <c r="C179" s="24">
        <v>64.62777</v>
      </c>
      <c r="D179" s="24">
        <v>42.018275</v>
      </c>
      <c r="E179" s="24">
        <v>-20.932659</v>
      </c>
      <c r="F179" s="60">
        <v>0.0485</v>
      </c>
    </row>
    <row r="180" spans="2:6" ht="13.5">
      <c r="B180" s="27" t="s">
        <v>189</v>
      </c>
      <c r="C180" s="24">
        <v>61.648725</v>
      </c>
      <c r="D180" s="24">
        <v>43.005852</v>
      </c>
      <c r="E180" s="24">
        <v>-21.11857</v>
      </c>
      <c r="F180" s="60">
        <v>0.0423</v>
      </c>
    </row>
    <row r="181" spans="2:6" ht="13.5">
      <c r="B181" s="27" t="s">
        <v>190</v>
      </c>
      <c r="C181" s="24">
        <v>58.553031</v>
      </c>
      <c r="D181" s="24">
        <v>43.834509</v>
      </c>
      <c r="E181" s="24">
        <v>-21.268292</v>
      </c>
      <c r="F181" s="60">
        <v>0.0151</v>
      </c>
    </row>
    <row r="182" spans="2:6" ht="13.5">
      <c r="B182" s="27" t="s">
        <v>191</v>
      </c>
      <c r="C182" s="24">
        <v>55.328089</v>
      </c>
      <c r="D182" s="24">
        <v>44.515097</v>
      </c>
      <c r="E182" s="24">
        <v>-21.322931</v>
      </c>
      <c r="F182" s="60">
        <v>0.0193</v>
      </c>
    </row>
    <row r="183" spans="2:6" ht="13.5">
      <c r="B183" s="27" t="s">
        <v>192</v>
      </c>
      <c r="C183" s="24">
        <v>51.984895</v>
      </c>
      <c r="D183" s="24">
        <v>45.084022</v>
      </c>
      <c r="E183" s="24">
        <v>-21.122248</v>
      </c>
      <c r="F183" s="60">
        <v>0.0235</v>
      </c>
    </row>
    <row r="184" spans="2:6" ht="13.5">
      <c r="B184" s="27" t="s">
        <v>193</v>
      </c>
      <c r="C184" s="24">
        <v>48.579469</v>
      </c>
      <c r="D184" s="24">
        <v>45.562896</v>
      </c>
      <c r="E184" s="24">
        <v>-20.520989</v>
      </c>
      <c r="F184" s="60">
        <v>0.0279</v>
      </c>
    </row>
    <row r="185" spans="2:6" ht="13.5">
      <c r="B185" s="27" t="s">
        <v>194</v>
      </c>
      <c r="C185" s="24">
        <v>45.237286</v>
      </c>
      <c r="D185" s="24">
        <v>45.935113</v>
      </c>
      <c r="E185" s="24">
        <v>-19.445562</v>
      </c>
      <c r="F185" s="60">
        <v>0.0313</v>
      </c>
    </row>
    <row r="186" spans="2:6" ht="13.5">
      <c r="B186" s="27" t="s">
        <v>195</v>
      </c>
      <c r="C186" s="24">
        <v>42.09675</v>
      </c>
      <c r="D186" s="24">
        <v>46.137157</v>
      </c>
      <c r="E186" s="24">
        <v>-17.997084</v>
      </c>
      <c r="F186" s="60">
        <v>0.0281</v>
      </c>
    </row>
    <row r="187" spans="2:6" ht="13.5">
      <c r="B187" s="27" t="s">
        <v>196</v>
      </c>
      <c r="C187" s="24">
        <v>39.16485</v>
      </c>
      <c r="D187" s="24">
        <v>46.076252</v>
      </c>
      <c r="E187" s="24">
        <v>-16.411721</v>
      </c>
      <c r="F187" s="60">
        <v>0.0281</v>
      </c>
    </row>
    <row r="188" spans="2:6" ht="13.5">
      <c r="B188" s="27" t="s">
        <v>197</v>
      </c>
      <c r="C188" s="24">
        <v>36.315138</v>
      </c>
      <c r="D188" s="24">
        <v>45.662838</v>
      </c>
      <c r="E188" s="24">
        <v>-14.827043</v>
      </c>
      <c r="F188" s="60">
        <v>0.0254</v>
      </c>
    </row>
    <row r="189" spans="2:6" ht="13.5">
      <c r="B189" s="27" t="s">
        <v>198</v>
      </c>
      <c r="C189" s="24">
        <v>33.412107</v>
      </c>
      <c r="D189" s="24">
        <v>44.78948</v>
      </c>
      <c r="E189" s="24">
        <v>-13.147329</v>
      </c>
      <c r="F189" s="60">
        <v>0.0267</v>
      </c>
    </row>
    <row r="190" spans="2:6" ht="13.5">
      <c r="B190" s="27" t="s">
        <v>199</v>
      </c>
      <c r="C190" s="24">
        <v>30.492926</v>
      </c>
      <c r="D190" s="24">
        <v>43.259107</v>
      </c>
      <c r="E190" s="24">
        <v>-10.972456</v>
      </c>
      <c r="F190" s="60">
        <v>0.0272</v>
      </c>
    </row>
    <row r="191" spans="2:6" ht="13.5">
      <c r="B191" s="27" t="s">
        <v>200</v>
      </c>
      <c r="C191" s="24">
        <v>28.252695</v>
      </c>
      <c r="D191" s="24">
        <v>41.090438</v>
      </c>
      <c r="E191" s="24">
        <v>-8.104006</v>
      </c>
      <c r="F191" s="60">
        <v>0.0217</v>
      </c>
    </row>
    <row r="192" spans="2:6" ht="13.5">
      <c r="B192" s="27" t="s">
        <v>201</v>
      </c>
      <c r="C192" s="24">
        <v>27.124158</v>
      </c>
      <c r="D192" s="24">
        <v>39.058131</v>
      </c>
      <c r="E192" s="24">
        <v>-5.448101</v>
      </c>
      <c r="F192" s="60">
        <v>0.0313</v>
      </c>
    </row>
    <row r="193" spans="2:6" ht="13.5">
      <c r="B193" s="27" t="s">
        <v>202</v>
      </c>
      <c r="C193" s="24">
        <v>26.321679</v>
      </c>
      <c r="D193" s="24">
        <v>37.239107</v>
      </c>
      <c r="E193" s="24">
        <v>-3.251036</v>
      </c>
      <c r="F193" s="60">
        <v>0.0434</v>
      </c>
    </row>
    <row r="194" spans="2:6" ht="13.5">
      <c r="B194" s="27" t="s">
        <v>203</v>
      </c>
      <c r="C194" s="24">
        <v>25.551352</v>
      </c>
      <c r="D194" s="24">
        <v>34.921234</v>
      </c>
      <c r="E194" s="24">
        <v>-1.260685</v>
      </c>
      <c r="F194" s="60">
        <v>0.0298</v>
      </c>
    </row>
    <row r="195" spans="2:6" ht="13.5">
      <c r="B195" s="27" t="s">
        <v>204</v>
      </c>
      <c r="C195" s="24">
        <v>25.199857</v>
      </c>
      <c r="D195" s="24">
        <v>31.639453</v>
      </c>
      <c r="E195" s="24">
        <v>0.498572</v>
      </c>
      <c r="F195" s="60">
        <v>0.0334</v>
      </c>
    </row>
    <row r="196" spans="2:6" ht="13.5">
      <c r="B196" s="27" t="s">
        <v>205</v>
      </c>
      <c r="C196" s="24">
        <v>25.846251</v>
      </c>
      <c r="D196" s="24">
        <v>27.975723</v>
      </c>
      <c r="E196" s="24">
        <v>1.860935</v>
      </c>
      <c r="F196" s="60">
        <v>0.0331</v>
      </c>
    </row>
    <row r="197" spans="2:6" ht="13.5">
      <c r="B197" s="27" t="s">
        <v>206</v>
      </c>
      <c r="C197" s="24">
        <v>27.229316</v>
      </c>
      <c r="D197" s="24">
        <v>24.739448</v>
      </c>
      <c r="E197" s="24">
        <v>2.823671</v>
      </c>
      <c r="F197" s="60">
        <v>0.0319</v>
      </c>
    </row>
    <row r="198" spans="2:6" ht="13.5">
      <c r="B198" s="27" t="s">
        <v>207</v>
      </c>
      <c r="C198" s="24">
        <v>28.883145</v>
      </c>
      <c r="D198" s="24">
        <v>21.922854</v>
      </c>
      <c r="E198" s="24">
        <v>3.447712</v>
      </c>
      <c r="F198" s="60">
        <v>0.0607</v>
      </c>
    </row>
    <row r="199" spans="2:6" ht="13.5">
      <c r="B199" s="27" t="s">
        <v>208</v>
      </c>
      <c r="C199" s="24">
        <v>30.656477</v>
      </c>
      <c r="D199" s="24">
        <v>19.351953</v>
      </c>
      <c r="E199" s="24">
        <v>3.85245</v>
      </c>
      <c r="F199" s="60">
        <v>0.0352</v>
      </c>
    </row>
    <row r="200" spans="2:6" ht="13.5">
      <c r="B200" s="27" t="s">
        <v>209</v>
      </c>
      <c r="C200" s="24">
        <v>32.476101</v>
      </c>
      <c r="D200" s="24">
        <v>16.896566</v>
      </c>
      <c r="E200" s="24">
        <v>3.930817</v>
      </c>
      <c r="F200" s="60">
        <v>0.0441</v>
      </c>
    </row>
    <row r="201" spans="2:6" ht="13.5">
      <c r="B201" s="27" t="s">
        <v>210</v>
      </c>
      <c r="C201" s="24">
        <v>34.278456</v>
      </c>
      <c r="D201" s="24">
        <v>14.562888</v>
      </c>
      <c r="E201" s="24">
        <v>3.718061</v>
      </c>
      <c r="F201" s="60">
        <v>0.0344</v>
      </c>
    </row>
    <row r="202" spans="2:6" ht="13.5">
      <c r="B202" s="27" t="s">
        <v>211</v>
      </c>
      <c r="C202" s="24">
        <v>35.938172</v>
      </c>
      <c r="D202" s="24">
        <v>12.369396</v>
      </c>
      <c r="E202" s="24">
        <v>3.157031</v>
      </c>
      <c r="F202" s="60">
        <v>0.0267</v>
      </c>
    </row>
    <row r="203" spans="2:6" ht="13.5">
      <c r="B203" s="27" t="s">
        <v>212</v>
      </c>
      <c r="C203" s="24">
        <v>37.343662</v>
      </c>
      <c r="D203" s="24">
        <v>10.306295</v>
      </c>
      <c r="E203" s="24">
        <v>2.136648</v>
      </c>
      <c r="F203" s="60">
        <v>0.025</v>
      </c>
    </row>
    <row r="204" spans="2:6" ht="13.5">
      <c r="B204" s="27" t="s">
        <v>213</v>
      </c>
      <c r="C204" s="24">
        <v>38.657901</v>
      </c>
      <c r="D204" s="24">
        <v>8.143076</v>
      </c>
      <c r="E204" s="24">
        <v>0.643102</v>
      </c>
      <c r="F204" s="60">
        <v>0.0341</v>
      </c>
    </row>
    <row r="205" spans="2:6" ht="13.5">
      <c r="B205" s="27" t="s">
        <v>214</v>
      </c>
      <c r="C205" s="24">
        <v>40.260422</v>
      </c>
      <c r="D205" s="24">
        <v>5.770778</v>
      </c>
      <c r="E205" s="24">
        <v>-0.99299</v>
      </c>
      <c r="F205" s="60">
        <v>0.021</v>
      </c>
    </row>
    <row r="206" spans="2:6" ht="13.5">
      <c r="B206" s="27" t="s">
        <v>215</v>
      </c>
      <c r="C206" s="24">
        <v>42.032707</v>
      </c>
      <c r="D206" s="24">
        <v>3.586811</v>
      </c>
      <c r="E206" s="24">
        <v>-2.674528</v>
      </c>
      <c r="F206" s="60">
        <v>0.0284</v>
      </c>
    </row>
    <row r="207" spans="2:6" ht="13.5">
      <c r="B207" s="27" t="s">
        <v>216</v>
      </c>
      <c r="C207" s="24">
        <v>43.828412</v>
      </c>
      <c r="D207" s="24">
        <v>1.678419</v>
      </c>
      <c r="E207" s="24">
        <v>-4.234567</v>
      </c>
      <c r="F207" s="60">
        <v>0.0078</v>
      </c>
    </row>
    <row r="208" spans="2:6" ht="13.5">
      <c r="B208" s="27" t="s">
        <v>217</v>
      </c>
      <c r="C208" s="24">
        <v>45.19707</v>
      </c>
      <c r="D208" s="24">
        <v>0.148384</v>
      </c>
      <c r="E208" s="24">
        <v>-5.480235</v>
      </c>
      <c r="F208" s="60">
        <v>0.0077</v>
      </c>
    </row>
    <row r="209" spans="2:6" ht="13.5">
      <c r="B209" s="27" t="s">
        <v>218</v>
      </c>
      <c r="C209" s="24">
        <v>45.680955</v>
      </c>
      <c r="D209" s="24">
        <v>-0.995259</v>
      </c>
      <c r="E209" s="24">
        <v>-6.11711</v>
      </c>
      <c r="F209" s="60">
        <v>0.0063</v>
      </c>
    </row>
    <row r="210" spans="2:6" ht="13.5">
      <c r="B210" s="27" t="s">
        <v>219</v>
      </c>
      <c r="C210" s="24">
        <v>45.367073</v>
      </c>
      <c r="D210" s="24">
        <v>-2.288831</v>
      </c>
      <c r="E210" s="24">
        <v>-6.58418</v>
      </c>
      <c r="F210" s="60">
        <v>0.006</v>
      </c>
    </row>
    <row r="211" spans="2:6" ht="13.5">
      <c r="B211" s="27" t="s">
        <v>220</v>
      </c>
      <c r="C211" s="24">
        <v>44.421314</v>
      </c>
      <c r="D211" s="24">
        <v>-4.469225</v>
      </c>
      <c r="E211" s="24">
        <v>-7.053546</v>
      </c>
      <c r="F211" s="60">
        <v>0.0744</v>
      </c>
    </row>
    <row r="212" spans="2:6" ht="13.5">
      <c r="B212" s="27" t="s">
        <v>221</v>
      </c>
      <c r="C212" s="24">
        <v>43.142871</v>
      </c>
      <c r="D212" s="24">
        <v>-6.866703</v>
      </c>
      <c r="E212" s="24">
        <v>-8.207742</v>
      </c>
      <c r="F212" s="60">
        <v>0.083</v>
      </c>
    </row>
    <row r="213" spans="2:6" ht="13.5">
      <c r="B213" s="27" t="s">
        <v>222</v>
      </c>
      <c r="C213" s="24">
        <v>42.186014</v>
      </c>
      <c r="D213" s="24">
        <v>-8.723697</v>
      </c>
      <c r="E213" s="24">
        <v>-10.637851</v>
      </c>
      <c r="F213" s="60">
        <v>0.0713</v>
      </c>
    </row>
    <row r="214" spans="2:6" ht="13.5">
      <c r="B214" s="27" t="s">
        <v>223</v>
      </c>
      <c r="C214" s="24">
        <v>41.059014</v>
      </c>
      <c r="D214" s="24">
        <v>-10.988124</v>
      </c>
      <c r="E214" s="24">
        <v>-12.940557</v>
      </c>
      <c r="F214" s="60">
        <v>0.0713</v>
      </c>
    </row>
    <row r="215" spans="2:6" ht="13.5">
      <c r="B215" s="27" t="s">
        <v>224</v>
      </c>
      <c r="C215" s="24">
        <v>39.580792</v>
      </c>
      <c r="D215" s="24">
        <v>-13.418591</v>
      </c>
      <c r="E215" s="24">
        <v>-14.006859</v>
      </c>
      <c r="F215" s="60">
        <v>0.0155</v>
      </c>
    </row>
    <row r="216" spans="2:6" ht="13.5">
      <c r="B216" s="27" t="s">
        <v>225</v>
      </c>
      <c r="C216" s="24">
        <v>38.474616</v>
      </c>
      <c r="D216" s="24">
        <v>-15.592982</v>
      </c>
      <c r="E216" s="24">
        <v>-15.250297</v>
      </c>
      <c r="F216" s="60">
        <v>0.0265</v>
      </c>
    </row>
    <row r="217" spans="2:6" ht="13.5">
      <c r="B217" s="27" t="s">
        <v>226</v>
      </c>
      <c r="C217" s="24">
        <v>38.031459</v>
      </c>
      <c r="D217" s="24">
        <v>-17.352263</v>
      </c>
      <c r="E217" s="24">
        <v>-17.141078</v>
      </c>
      <c r="F217" s="60">
        <v>0.0359</v>
      </c>
    </row>
    <row r="218" spans="2:6" ht="13.5">
      <c r="B218" s="27" t="s">
        <v>227</v>
      </c>
      <c r="C218" s="24">
        <v>38.020935</v>
      </c>
      <c r="D218" s="24">
        <v>-18.512589</v>
      </c>
      <c r="E218" s="24">
        <v>-19.423758</v>
      </c>
      <c r="F218" s="60">
        <v>0.0361</v>
      </c>
    </row>
    <row r="219" spans="2:6" ht="13.5">
      <c r="B219" s="27" t="s">
        <v>228</v>
      </c>
      <c r="C219" s="24">
        <v>37.948415</v>
      </c>
      <c r="D219" s="24">
        <v>-19.875929</v>
      </c>
      <c r="E219" s="24">
        <v>-22.190718</v>
      </c>
      <c r="F219" s="60">
        <v>0.0023</v>
      </c>
    </row>
    <row r="220" spans="2:6" ht="13.5">
      <c r="B220" s="27" t="s">
        <v>229</v>
      </c>
      <c r="C220" s="24">
        <v>37.591283</v>
      </c>
      <c r="D220" s="24">
        <v>-22.729236</v>
      </c>
      <c r="E220" s="24">
        <v>-24.780519</v>
      </c>
      <c r="F220" s="60">
        <v>0.0101</v>
      </c>
    </row>
    <row r="221" spans="2:6" ht="13.5">
      <c r="B221" s="27" t="s">
        <v>230</v>
      </c>
      <c r="C221" s="24">
        <v>37.171846</v>
      </c>
      <c r="D221" s="24">
        <v>-26.717328</v>
      </c>
      <c r="E221" s="24">
        <v>-25.236042</v>
      </c>
      <c r="F221" s="60">
        <v>0.0118</v>
      </c>
    </row>
    <row r="222" spans="2:6" ht="13.5">
      <c r="B222" s="27" t="s">
        <v>231</v>
      </c>
      <c r="C222" s="24">
        <v>36.785899</v>
      </c>
      <c r="D222" s="24">
        <v>-29.843123</v>
      </c>
      <c r="E222" s="24">
        <v>-23.813364</v>
      </c>
      <c r="F222" s="60">
        <v>0.019</v>
      </c>
    </row>
    <row r="223" spans="2:6" ht="13.5">
      <c r="B223" s="27" t="s">
        <v>232</v>
      </c>
      <c r="C223" s="24">
        <v>36.1829</v>
      </c>
      <c r="D223" s="24">
        <v>-31.770741</v>
      </c>
      <c r="E223" s="24">
        <v>-21.835636</v>
      </c>
      <c r="F223" s="60">
        <v>0.0255</v>
      </c>
    </row>
    <row r="224" spans="2:6" ht="13.5">
      <c r="B224" s="27" t="s">
        <v>233</v>
      </c>
      <c r="C224" s="24">
        <v>35.274758</v>
      </c>
      <c r="D224" s="24">
        <v>-33.200956</v>
      </c>
      <c r="E224" s="24">
        <v>-19.721629</v>
      </c>
      <c r="F224" s="60">
        <v>0.0286</v>
      </c>
    </row>
    <row r="225" spans="2:6" ht="13.5">
      <c r="B225" s="27" t="s">
        <v>234</v>
      </c>
      <c r="C225" s="24">
        <v>34.193118</v>
      </c>
      <c r="D225" s="24">
        <v>-34.727171</v>
      </c>
      <c r="E225" s="24">
        <v>-17.568686</v>
      </c>
      <c r="F225" s="60">
        <v>0.0271</v>
      </c>
    </row>
    <row r="226" spans="2:6" ht="13.5">
      <c r="B226" s="27" t="s">
        <v>235</v>
      </c>
      <c r="C226" s="24">
        <v>33.362891</v>
      </c>
      <c r="D226" s="24">
        <v>-37.140432</v>
      </c>
      <c r="E226" s="24">
        <v>-15.457367</v>
      </c>
      <c r="F226" s="60">
        <v>0.0193</v>
      </c>
    </row>
    <row r="227" spans="2:6" ht="13.5">
      <c r="B227" s="27" t="s">
        <v>236</v>
      </c>
      <c r="C227" s="24">
        <v>34.088421</v>
      </c>
      <c r="D227" s="24">
        <v>-40.848899</v>
      </c>
      <c r="E227" s="24">
        <v>-13.739079</v>
      </c>
      <c r="F227" s="60">
        <v>0.0148</v>
      </c>
    </row>
    <row r="228" spans="2:6" ht="13.5">
      <c r="B228" s="27" t="s">
        <v>237</v>
      </c>
      <c r="C228" s="24">
        <v>37.029965</v>
      </c>
      <c r="D228" s="24">
        <v>-44.049712</v>
      </c>
      <c r="E228" s="24">
        <v>-13.234715</v>
      </c>
      <c r="F228" s="60">
        <v>0.0378</v>
      </c>
    </row>
    <row r="229" spans="2:6" ht="13.5">
      <c r="B229" s="27" t="s">
        <v>238</v>
      </c>
      <c r="C229" s="24">
        <v>40.482193</v>
      </c>
      <c r="D229" s="24">
        <v>-45.654751</v>
      </c>
      <c r="E229" s="24">
        <v>-13.517994</v>
      </c>
      <c r="F229" s="60">
        <v>0.0286</v>
      </c>
    </row>
    <row r="230" spans="2:6" ht="13.5">
      <c r="B230" s="27" t="s">
        <v>239</v>
      </c>
      <c r="C230" s="24">
        <v>43.873713</v>
      </c>
      <c r="D230" s="24">
        <v>-46.467927</v>
      </c>
      <c r="E230" s="24">
        <v>-13.894447</v>
      </c>
      <c r="F230" s="60">
        <v>0.0273</v>
      </c>
    </row>
    <row r="231" spans="2:6" ht="13.5">
      <c r="B231" s="27" t="s">
        <v>240</v>
      </c>
      <c r="C231" s="24">
        <v>47.22054</v>
      </c>
      <c r="D231" s="24">
        <v>-46.815811</v>
      </c>
      <c r="E231" s="24">
        <v>-14.269804</v>
      </c>
      <c r="F231" s="60">
        <v>0.0245</v>
      </c>
    </row>
    <row r="232" spans="2:6" ht="13.5">
      <c r="B232" s="27" t="s">
        <v>241</v>
      </c>
      <c r="C232" s="24">
        <v>50.526922</v>
      </c>
      <c r="D232" s="24">
        <v>-46.884304</v>
      </c>
      <c r="E232" s="24">
        <v>-14.534607</v>
      </c>
      <c r="F232" s="60">
        <v>0.025</v>
      </c>
    </row>
    <row r="233" spans="2:6" ht="13.5">
      <c r="B233" s="27" t="s">
        <v>242</v>
      </c>
      <c r="C233" s="24">
        <v>53.799244</v>
      </c>
      <c r="D233" s="24">
        <v>-46.742021</v>
      </c>
      <c r="E233" s="24">
        <v>-14.680648</v>
      </c>
      <c r="F233" s="60">
        <v>0.0319</v>
      </c>
    </row>
    <row r="234" spans="2:6" ht="13.5">
      <c r="B234" s="27" t="s">
        <v>243</v>
      </c>
      <c r="C234" s="24">
        <v>57.034174</v>
      </c>
      <c r="D234" s="24">
        <v>-46.424632</v>
      </c>
      <c r="E234" s="24">
        <v>-14.701897</v>
      </c>
      <c r="F234" s="60">
        <v>0.0265</v>
      </c>
    </row>
    <row r="235" spans="2:6" ht="13.5">
      <c r="B235" s="27" t="s">
        <v>244</v>
      </c>
      <c r="C235" s="24">
        <v>60.252359</v>
      </c>
      <c r="D235" s="24">
        <v>-45.934287</v>
      </c>
      <c r="E235" s="24">
        <v>-14.622198</v>
      </c>
      <c r="F235" s="60">
        <v>0.0248</v>
      </c>
    </row>
    <row r="236" spans="2:6" ht="13.5">
      <c r="B236" s="27" t="s">
        <v>245</v>
      </c>
      <c r="C236" s="24">
        <v>63.476078</v>
      </c>
      <c r="D236" s="24">
        <v>-45.265165</v>
      </c>
      <c r="E236" s="24">
        <v>-14.406928</v>
      </c>
      <c r="F236" s="60">
        <v>0.0227</v>
      </c>
    </row>
    <row r="237" spans="2:6" ht="13.5">
      <c r="B237" s="27" t="s">
        <v>246</v>
      </c>
      <c r="C237" s="24">
        <v>66.684125</v>
      </c>
      <c r="D237" s="24">
        <v>-44.402046</v>
      </c>
      <c r="E237" s="24">
        <v>-14.019175</v>
      </c>
      <c r="F237" s="60">
        <v>0.0296</v>
      </c>
    </row>
    <row r="238" spans="2:6" ht="13.5">
      <c r="B238" s="27" t="s">
        <v>247</v>
      </c>
      <c r="C238" s="24">
        <v>69.806628</v>
      </c>
      <c r="D238" s="24">
        <v>-43.370011</v>
      </c>
      <c r="E238" s="24">
        <v>-13.410577</v>
      </c>
      <c r="F238" s="60">
        <v>0.0273</v>
      </c>
    </row>
    <row r="239" spans="2:6" ht="13.5">
      <c r="B239" s="27" t="s">
        <v>248</v>
      </c>
      <c r="C239" s="24">
        <v>72.778238</v>
      </c>
      <c r="D239" s="24">
        <v>-42.184888</v>
      </c>
      <c r="E239" s="24">
        <v>-12.661037</v>
      </c>
      <c r="F239" s="60">
        <v>0.0383</v>
      </c>
    </row>
    <row r="240" spans="2:6" ht="13.5">
      <c r="B240" s="27" t="s">
        <v>249</v>
      </c>
      <c r="C240" s="24">
        <v>75.576739</v>
      </c>
      <c r="D240" s="24">
        <v>-40.853767</v>
      </c>
      <c r="E240" s="24">
        <v>-11.87557</v>
      </c>
      <c r="F240" s="60">
        <v>0.0454</v>
      </c>
    </row>
    <row r="241" spans="2:6" ht="13.5">
      <c r="B241" s="27" t="s">
        <v>250</v>
      </c>
      <c r="C241" s="24">
        <v>78.225688</v>
      </c>
      <c r="D241" s="24">
        <v>-39.36351</v>
      </c>
      <c r="E241" s="24">
        <v>-11.164909</v>
      </c>
      <c r="F241" s="60">
        <v>0.0443</v>
      </c>
    </row>
    <row r="242" spans="2:6" ht="13.5">
      <c r="B242" s="27" t="s">
        <v>251</v>
      </c>
      <c r="C242" s="24">
        <v>80.756988</v>
      </c>
      <c r="D242" s="24">
        <v>-37.699617</v>
      </c>
      <c r="E242" s="24">
        <v>-10.598135</v>
      </c>
      <c r="F242" s="60">
        <v>0.0412</v>
      </c>
    </row>
    <row r="243" spans="2:6" ht="13.5">
      <c r="B243" s="27" t="s">
        <v>252</v>
      </c>
      <c r="C243" s="24">
        <v>83.182212</v>
      </c>
      <c r="D243" s="24">
        <v>-35.868038</v>
      </c>
      <c r="E243" s="24">
        <v>-10.198113</v>
      </c>
      <c r="F243" s="60">
        <v>0.0406</v>
      </c>
    </row>
    <row r="244" spans="2:6" ht="13.5">
      <c r="B244" s="27" t="s">
        <v>253</v>
      </c>
      <c r="C244" s="24">
        <v>85.503998</v>
      </c>
      <c r="D244" s="24">
        <v>-33.887864</v>
      </c>
      <c r="E244" s="24">
        <v>-9.955838</v>
      </c>
      <c r="F244" s="60">
        <v>0.0425</v>
      </c>
    </row>
    <row r="245" spans="2:6" ht="13.5">
      <c r="B245" s="27" t="s">
        <v>254</v>
      </c>
      <c r="C245" s="24">
        <v>87.721059</v>
      </c>
      <c r="D245" s="24">
        <v>-31.779238</v>
      </c>
      <c r="E245" s="24">
        <v>-9.852392</v>
      </c>
      <c r="F245" s="60">
        <v>0.0452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4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39164.28194444445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199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0.029747738693467363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0.086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-0.0094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0.0954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0.015790029535737223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46.93084356765431</v>
      </c>
      <c r="D47" s="24">
        <v>-9.559547201555997</v>
      </c>
      <c r="E47" s="24">
        <v>-7.58209730818851</v>
      </c>
      <c r="F47" s="60">
        <v>-0.0053</v>
      </c>
    </row>
    <row r="48" spans="2:6" ht="13.5">
      <c r="B48" s="27" t="s">
        <v>57</v>
      </c>
      <c r="C48" s="24">
        <v>45.548509617740876</v>
      </c>
      <c r="D48" s="24">
        <v>-11.765859694541355</v>
      </c>
      <c r="E48" s="24">
        <v>-8.999110189649661</v>
      </c>
      <c r="F48" s="60">
        <v>-0.0055</v>
      </c>
    </row>
    <row r="49" spans="2:6" ht="13.5">
      <c r="B49" s="27" t="s">
        <v>58</v>
      </c>
      <c r="C49" s="24">
        <v>45.221769689905294</v>
      </c>
      <c r="D49" s="24">
        <v>-8.52058155980147</v>
      </c>
      <c r="E49" s="24">
        <v>-7.631869190366923</v>
      </c>
      <c r="F49" s="60">
        <v>0.0039</v>
      </c>
    </row>
    <row r="50" spans="2:6" ht="13.5">
      <c r="B50" s="27" t="s">
        <v>59</v>
      </c>
      <c r="C50" s="24">
        <v>92.6665715308853</v>
      </c>
      <c r="D50" s="24">
        <v>-0.1588441970492193</v>
      </c>
      <c r="E50" s="24">
        <v>-19.885800906243993</v>
      </c>
      <c r="F50" s="60">
        <v>-0.0077</v>
      </c>
    </row>
    <row r="51" spans="2:6" ht="13.5">
      <c r="B51" s="27" t="s">
        <v>60</v>
      </c>
      <c r="C51" s="24">
        <v>47.15806956895728</v>
      </c>
      <c r="D51" s="24">
        <v>-9.215740264926692</v>
      </c>
      <c r="E51" s="24">
        <v>-8.208687582858508</v>
      </c>
      <c r="F51" s="60">
        <v>-0.0087</v>
      </c>
    </row>
    <row r="52" spans="2:6" ht="13.5">
      <c r="B52" s="27" t="s">
        <v>61</v>
      </c>
      <c r="C52" s="24">
        <v>45.7995167103587</v>
      </c>
      <c r="D52" s="24">
        <v>-11.533345613886036</v>
      </c>
      <c r="E52" s="24">
        <v>-9.666412766397592</v>
      </c>
      <c r="F52" s="60">
        <v>-0.0094</v>
      </c>
    </row>
    <row r="53" spans="2:6" ht="13.5">
      <c r="B53" s="27" t="s">
        <v>62</v>
      </c>
      <c r="C53" s="24">
        <v>45.44989811099164</v>
      </c>
      <c r="D53" s="24">
        <v>-8.177225188813042</v>
      </c>
      <c r="E53" s="24">
        <v>-8.25844028440378</v>
      </c>
      <c r="F53" s="60">
        <v>-0.0093</v>
      </c>
    </row>
    <row r="54" spans="2:6" ht="13.5">
      <c r="B54" s="27" t="s">
        <v>63</v>
      </c>
      <c r="C54" s="24">
        <v>89.46051243742288</v>
      </c>
      <c r="D54" s="24">
        <v>-29.238608480555946</v>
      </c>
      <c r="E54" s="24">
        <v>-9.764011276240565</v>
      </c>
      <c r="F54" s="60">
        <v>0.0373</v>
      </c>
    </row>
    <row r="55" spans="2:6" ht="13.5">
      <c r="B55" s="27" t="s">
        <v>64</v>
      </c>
      <c r="C55" s="24">
        <v>91.40942065502615</v>
      </c>
      <c r="D55" s="24">
        <v>-26.95474143732528</v>
      </c>
      <c r="E55" s="24">
        <v>-9.953506632106283</v>
      </c>
      <c r="F55" s="60">
        <v>0.0368</v>
      </c>
    </row>
    <row r="56" spans="2:6" ht="13.5">
      <c r="B56" s="27" t="s">
        <v>65</v>
      </c>
      <c r="C56" s="24">
        <v>93.19175174172878</v>
      </c>
      <c r="D56" s="24">
        <v>-24.585121639271737</v>
      </c>
      <c r="E56" s="24">
        <v>-10.349594521866068</v>
      </c>
      <c r="F56" s="60">
        <v>0.0361</v>
      </c>
    </row>
    <row r="57" spans="2:6" ht="13.5">
      <c r="B57" s="27" t="s">
        <v>66</v>
      </c>
      <c r="C57" s="24">
        <v>94.75932349572975</v>
      </c>
      <c r="D57" s="24">
        <v>-22.13375914210169</v>
      </c>
      <c r="E57" s="24">
        <v>-11.006137483805933</v>
      </c>
      <c r="F57" s="60">
        <v>0.0388</v>
      </c>
    </row>
    <row r="58" spans="2:6" ht="13.5">
      <c r="B58" s="27" t="s">
        <v>67</v>
      </c>
      <c r="C58" s="24">
        <v>96.03847632767567</v>
      </c>
      <c r="D58" s="24">
        <v>-19.620538434135117</v>
      </c>
      <c r="E58" s="24">
        <v>-11.97360505015158</v>
      </c>
      <c r="F58" s="60">
        <v>0.0376</v>
      </c>
    </row>
    <row r="59" spans="2:6" ht="13.5">
      <c r="B59" s="27" t="s">
        <v>68</v>
      </c>
      <c r="C59" s="24">
        <v>96.948820205087</v>
      </c>
      <c r="D59" s="24">
        <v>-17.077584305691538</v>
      </c>
      <c r="E59" s="24">
        <v>-13.28282690535576</v>
      </c>
      <c r="F59" s="60">
        <v>0.0434</v>
      </c>
    </row>
    <row r="60" spans="2:6" ht="13.5">
      <c r="B60" s="27" t="s">
        <v>69</v>
      </c>
      <c r="C60" s="24">
        <v>97.43817845326595</v>
      </c>
      <c r="D60" s="24">
        <v>-14.540359109365536</v>
      </c>
      <c r="E60" s="24">
        <v>-14.904616478612512</v>
      </c>
      <c r="F60" s="60">
        <v>0.0356</v>
      </c>
    </row>
    <row r="61" spans="2:6" ht="13.5">
      <c r="B61" s="27" t="s">
        <v>70</v>
      </c>
      <c r="C61" s="24">
        <v>97.52151656925778</v>
      </c>
      <c r="D61" s="24">
        <v>-12.015545551898489</v>
      </c>
      <c r="E61" s="24">
        <v>-16.74020757697821</v>
      </c>
      <c r="F61" s="60">
        <v>0.0366</v>
      </c>
    </row>
    <row r="62" spans="2:6" ht="13.5">
      <c r="B62" s="27" t="s">
        <v>71</v>
      </c>
      <c r="C62" s="24">
        <v>97.27393933990783</v>
      </c>
      <c r="D62" s="24">
        <v>-9.442320182967256</v>
      </c>
      <c r="E62" s="24">
        <v>-18.660965563245522</v>
      </c>
      <c r="F62" s="60">
        <v>0.032</v>
      </c>
    </row>
    <row r="63" spans="2:6" ht="13.5">
      <c r="B63" s="27" t="s">
        <v>72</v>
      </c>
      <c r="C63" s="24">
        <v>96.80302564718843</v>
      </c>
      <c r="D63" s="24">
        <v>-6.708816181596201</v>
      </c>
      <c r="E63" s="24">
        <v>-20.503253281608593</v>
      </c>
      <c r="F63" s="60">
        <v>0.0279</v>
      </c>
    </row>
    <row r="64" spans="2:6" ht="13.5">
      <c r="B64" s="27" t="s">
        <v>73</v>
      </c>
      <c r="C64" s="24">
        <v>96.18617465646643</v>
      </c>
      <c r="D64" s="24">
        <v>-3.7535644026718926</v>
      </c>
      <c r="E64" s="24">
        <v>-22.10503525962242</v>
      </c>
      <c r="F64" s="60">
        <v>0.0298</v>
      </c>
    </row>
    <row r="65" spans="2:6" ht="13.5">
      <c r="B65" s="27" t="s">
        <v>74</v>
      </c>
      <c r="C65" s="24">
        <v>95.48978023249506</v>
      </c>
      <c r="D65" s="24">
        <v>-0.49113919440916154</v>
      </c>
      <c r="E65" s="24">
        <v>-23.304055438622285</v>
      </c>
      <c r="F65" s="60">
        <v>0.0119</v>
      </c>
    </row>
    <row r="66" spans="2:6" ht="13.5">
      <c r="B66" s="27" t="s">
        <v>75</v>
      </c>
      <c r="C66" s="24">
        <v>94.83575696256389</v>
      </c>
      <c r="D66" s="24">
        <v>3.0599364540405287</v>
      </c>
      <c r="E66" s="24">
        <v>-23.83972572355306</v>
      </c>
      <c r="F66" s="60">
        <v>0.0165</v>
      </c>
    </row>
    <row r="67" spans="2:6" ht="13.5">
      <c r="B67" s="27" t="s">
        <v>76</v>
      </c>
      <c r="C67" s="24">
        <v>94.32855838893187</v>
      </c>
      <c r="D67" s="24">
        <v>6.602926538990785</v>
      </c>
      <c r="E67" s="24">
        <v>-23.60066295597425</v>
      </c>
      <c r="F67" s="60">
        <v>0.0148</v>
      </c>
    </row>
    <row r="68" spans="2:6" ht="13.5">
      <c r="B68" s="27" t="s">
        <v>77</v>
      </c>
      <c r="C68" s="24">
        <v>93.90707303539882</v>
      </c>
      <c r="D68" s="24">
        <v>9.880108566322921</v>
      </c>
      <c r="E68" s="24">
        <v>-22.84644820763845</v>
      </c>
      <c r="F68" s="60">
        <v>0.0244</v>
      </c>
    </row>
    <row r="69" spans="2:6" ht="13.5">
      <c r="B69" s="27" t="s">
        <v>78</v>
      </c>
      <c r="C69" s="24">
        <v>93.41023672618519</v>
      </c>
      <c r="D69" s="24">
        <v>12.905313603394193</v>
      </c>
      <c r="E69" s="24">
        <v>-21.91023975105037</v>
      </c>
      <c r="F69" s="60">
        <v>0.0271</v>
      </c>
    </row>
    <row r="70" spans="2:6" ht="13.5">
      <c r="B70" s="27" t="s">
        <v>79</v>
      </c>
      <c r="C70" s="24">
        <v>92.70351661099613</v>
      </c>
      <c r="D70" s="24">
        <v>15.776880724249892</v>
      </c>
      <c r="E70" s="24">
        <v>-20.990281079943365</v>
      </c>
      <c r="F70" s="60">
        <v>0.0221</v>
      </c>
    </row>
    <row r="71" spans="2:6" ht="13.5">
      <c r="B71" s="27" t="s">
        <v>80</v>
      </c>
      <c r="C71" s="24">
        <v>91.72155103481093</v>
      </c>
      <c r="D71" s="24">
        <v>18.544766944802262</v>
      </c>
      <c r="E71" s="24">
        <v>-20.1801324519585</v>
      </c>
      <c r="F71" s="60">
        <v>0.0148</v>
      </c>
    </row>
    <row r="72" spans="2:6" ht="13.5">
      <c r="B72" s="27" t="s">
        <v>81</v>
      </c>
      <c r="C72" s="24">
        <v>90.45959675858082</v>
      </c>
      <c r="D72" s="24">
        <v>21.19459690087531</v>
      </c>
      <c r="E72" s="24">
        <v>-19.532580417478652</v>
      </c>
      <c r="F72" s="60">
        <v>0.0278</v>
      </c>
    </row>
    <row r="73" spans="2:6" ht="13.5">
      <c r="B73" s="27" t="s">
        <v>82</v>
      </c>
      <c r="C73" s="24">
        <v>88.34533483383738</v>
      </c>
      <c r="D73" s="24">
        <v>24.517293490491735</v>
      </c>
      <c r="E73" s="24">
        <v>-19.019730297128355</v>
      </c>
      <c r="F73" s="60">
        <v>0.0221</v>
      </c>
    </row>
    <row r="74" spans="2:6" ht="13.5">
      <c r="B74" s="27" t="s">
        <v>83</v>
      </c>
      <c r="C74" s="24">
        <v>86.95061243394714</v>
      </c>
      <c r="D74" s="24">
        <v>26.260574624485034</v>
      </c>
      <c r="E74" s="24">
        <v>-18.95148745529287</v>
      </c>
      <c r="F74" s="60">
        <v>0.0325</v>
      </c>
    </row>
    <row r="75" spans="2:6" ht="13.5">
      <c r="B75" s="27" t="s">
        <v>84</v>
      </c>
      <c r="C75" s="24">
        <v>85.18963980121532</v>
      </c>
      <c r="D75" s="24">
        <v>28.148648625577966</v>
      </c>
      <c r="E75" s="24">
        <v>-19.06178127824225</v>
      </c>
      <c r="F75" s="60">
        <v>0.04</v>
      </c>
    </row>
    <row r="76" spans="2:6" ht="13.5">
      <c r="B76" s="27" t="s">
        <v>85</v>
      </c>
      <c r="C76" s="24">
        <v>82.98966438763085</v>
      </c>
      <c r="D76" s="24">
        <v>30.187857191252373</v>
      </c>
      <c r="E76" s="24">
        <v>-19.361804309143874</v>
      </c>
      <c r="F76" s="60">
        <v>0.0391</v>
      </c>
    </row>
    <row r="77" spans="2:6" ht="13.5">
      <c r="B77" s="27" t="s">
        <v>86</v>
      </c>
      <c r="C77" s="24">
        <v>80.60427547041087</v>
      </c>
      <c r="D77" s="24">
        <v>32.15505569811919</v>
      </c>
      <c r="E77" s="24">
        <v>-19.725572015081255</v>
      </c>
      <c r="F77" s="60">
        <v>0.0303</v>
      </c>
    </row>
    <row r="78" spans="2:6" ht="13.5">
      <c r="B78" s="27" t="s">
        <v>87</v>
      </c>
      <c r="C78" s="24">
        <v>78.08184798717969</v>
      </c>
      <c r="D78" s="24">
        <v>34.062453901159536</v>
      </c>
      <c r="E78" s="24">
        <v>-20.030220728221014</v>
      </c>
      <c r="F78" s="60">
        <v>0.0432</v>
      </c>
    </row>
    <row r="79" spans="2:6" ht="13.5">
      <c r="B79" s="27" t="s">
        <v>88</v>
      </c>
      <c r="C79" s="24">
        <v>75.47948820809876</v>
      </c>
      <c r="D79" s="24">
        <v>35.879618747464136</v>
      </c>
      <c r="E79" s="24">
        <v>-20.225930651506225</v>
      </c>
      <c r="F79" s="60">
        <v>0.0429</v>
      </c>
    </row>
    <row r="80" spans="2:6" ht="13.5">
      <c r="B80" s="27" t="s">
        <v>89</v>
      </c>
      <c r="C80" s="24">
        <v>72.82207432784871</v>
      </c>
      <c r="D80" s="24">
        <v>37.56671483594698</v>
      </c>
      <c r="E80" s="24">
        <v>-20.34108233628734</v>
      </c>
      <c r="F80" s="60">
        <v>0.0497</v>
      </c>
    </row>
    <row r="81" spans="2:6" ht="13.5">
      <c r="B81" s="27" t="s">
        <v>90</v>
      </c>
      <c r="C81" s="24">
        <v>70.10642324809494</v>
      </c>
      <c r="D81" s="24">
        <v>39.096039402220335</v>
      </c>
      <c r="E81" s="24">
        <v>-20.429414714419316</v>
      </c>
      <c r="F81" s="60">
        <v>0.0598</v>
      </c>
    </row>
    <row r="82" spans="2:6" ht="13.5">
      <c r="B82" s="27" t="s">
        <v>91</v>
      </c>
      <c r="C82" s="24">
        <v>67.32375333088497</v>
      </c>
      <c r="D82" s="24">
        <v>40.448326744886835</v>
      </c>
      <c r="E82" s="24">
        <v>-20.5362746639999</v>
      </c>
      <c r="F82" s="60">
        <v>0.0564</v>
      </c>
    </row>
    <row r="83" spans="2:6" ht="13.5">
      <c r="B83" s="27" t="s">
        <v>92</v>
      </c>
      <c r="C83" s="24">
        <v>64.46385287413293</v>
      </c>
      <c r="D83" s="24">
        <v>41.61143062919063</v>
      </c>
      <c r="E83" s="24">
        <v>-20.68816880408769</v>
      </c>
      <c r="F83" s="60">
        <v>0.0444</v>
      </c>
    </row>
    <row r="84" spans="2:6" ht="13.5">
      <c r="B84" s="27" t="s">
        <v>93</v>
      </c>
      <c r="C84" s="24">
        <v>61.509687952607855</v>
      </c>
      <c r="D84" s="24">
        <v>42.587683064000665</v>
      </c>
      <c r="E84" s="24">
        <v>-20.878666137197282</v>
      </c>
      <c r="F84" s="60">
        <v>0.039</v>
      </c>
    </row>
    <row r="85" spans="2:6" ht="13.5">
      <c r="B85" s="27" t="s">
        <v>94</v>
      </c>
      <c r="C85" s="24">
        <v>58.440888638425285</v>
      </c>
      <c r="D85" s="24">
        <v>43.397916885128765</v>
      </c>
      <c r="E85" s="24">
        <v>-21.051977216677148</v>
      </c>
      <c r="F85" s="60">
        <v>0.0263</v>
      </c>
    </row>
    <row r="86" spans="2:6" ht="13.5">
      <c r="B86" s="27" t="s">
        <v>95</v>
      </c>
      <c r="C86" s="24">
        <v>55.24710667570589</v>
      </c>
      <c r="D86" s="24">
        <v>44.073404102271375</v>
      </c>
      <c r="E86" s="24">
        <v>-21.10204156672646</v>
      </c>
      <c r="F86" s="60">
        <v>0.0232</v>
      </c>
    </row>
    <row r="87" spans="2:6" ht="13.5">
      <c r="B87" s="27" t="s">
        <v>96</v>
      </c>
      <c r="C87" s="24">
        <v>51.93895151617629</v>
      </c>
      <c r="D87" s="24">
        <v>44.63948262144473</v>
      </c>
      <c r="E87" s="24">
        <v>-20.89728104561123</v>
      </c>
      <c r="F87" s="60">
        <v>0.0253</v>
      </c>
    </row>
    <row r="88" spans="2:6" ht="13.5">
      <c r="B88" s="27" t="s">
        <v>97</v>
      </c>
      <c r="C88" s="24">
        <v>48.57417781911985</v>
      </c>
      <c r="D88" s="24">
        <v>45.11622089663077</v>
      </c>
      <c r="E88" s="24">
        <v>-20.29379860087334</v>
      </c>
      <c r="F88" s="60">
        <v>0.0256</v>
      </c>
    </row>
    <row r="89" spans="2:6" ht="13.5">
      <c r="B89" s="27" t="s">
        <v>98</v>
      </c>
      <c r="C89" s="24">
        <v>45.27862637223386</v>
      </c>
      <c r="D89" s="24">
        <v>45.48863565605818</v>
      </c>
      <c r="E89" s="24">
        <v>-19.2225800635344</v>
      </c>
      <c r="F89" s="60">
        <v>0.0275</v>
      </c>
    </row>
    <row r="90" spans="2:6" ht="13.5">
      <c r="B90" s="27" t="s">
        <v>99</v>
      </c>
      <c r="C90" s="24">
        <v>42.1833646213856</v>
      </c>
      <c r="D90" s="24">
        <v>45.690858332152544</v>
      </c>
      <c r="E90" s="24">
        <v>-17.78789219668401</v>
      </c>
      <c r="F90" s="60">
        <v>0.02</v>
      </c>
    </row>
    <row r="91" spans="2:6" ht="13.5">
      <c r="B91" s="27" t="s">
        <v>100</v>
      </c>
      <c r="C91" s="24">
        <v>39.298577499915865</v>
      </c>
      <c r="D91" s="24">
        <v>45.63507029288229</v>
      </c>
      <c r="E91" s="24">
        <v>-16.215386015291177</v>
      </c>
      <c r="F91" s="60">
        <v>0.0222</v>
      </c>
    </row>
    <row r="92" spans="2:6" ht="13.5">
      <c r="B92" s="27" t="s">
        <v>101</v>
      </c>
      <c r="C92" s="24">
        <v>36.497806212352714</v>
      </c>
      <c r="D92" s="24">
        <v>45.23256757624834</v>
      </c>
      <c r="E92" s="24">
        <v>-14.646865485146444</v>
      </c>
      <c r="F92" s="60">
        <v>0.0248</v>
      </c>
    </row>
    <row r="93" spans="2:6" ht="13.5">
      <c r="B93" s="27" t="s">
        <v>102</v>
      </c>
      <c r="C93" s="24">
        <v>33.658558369791386</v>
      </c>
      <c r="D93" s="24">
        <v>44.38345339981614</v>
      </c>
      <c r="E93" s="24">
        <v>-12.988800050953063</v>
      </c>
      <c r="F93" s="60">
        <v>0.0248</v>
      </c>
    </row>
    <row r="94" spans="2:6" ht="13.5">
      <c r="B94" s="27" t="s">
        <v>103</v>
      </c>
      <c r="C94" s="24">
        <v>30.828917038767273</v>
      </c>
      <c r="D94" s="24">
        <v>42.90345098603246</v>
      </c>
      <c r="E94" s="24">
        <v>-10.864577813610078</v>
      </c>
      <c r="F94" s="60">
        <v>0.0292</v>
      </c>
    </row>
    <row r="95" spans="2:6" ht="13.5">
      <c r="B95" s="27" t="s">
        <v>104</v>
      </c>
      <c r="C95" s="24">
        <v>28.665855022096704</v>
      </c>
      <c r="D95" s="24">
        <v>40.808839538142095</v>
      </c>
      <c r="E95" s="24">
        <v>-8.083950970693953</v>
      </c>
      <c r="F95" s="60">
        <v>0.0241</v>
      </c>
    </row>
    <row r="96" spans="2:6" ht="13.5">
      <c r="B96" s="27" t="s">
        <v>105</v>
      </c>
      <c r="C96" s="24">
        <v>27.56713413257406</v>
      </c>
      <c r="D96" s="24">
        <v>38.823628325964776</v>
      </c>
      <c r="E96" s="24">
        <v>-5.451692457258706</v>
      </c>
      <c r="F96" s="60">
        <v>0.0232</v>
      </c>
    </row>
    <row r="97" spans="2:6" ht="13.5">
      <c r="B97" s="27" t="s">
        <v>106</v>
      </c>
      <c r="C97" s="24">
        <v>26.78040501740154</v>
      </c>
      <c r="D97" s="24">
        <v>37.03561410402062</v>
      </c>
      <c r="E97" s="24">
        <v>-3.2508304579977922</v>
      </c>
      <c r="F97" s="60">
        <v>0.0266</v>
      </c>
    </row>
    <row r="98" spans="2:6" ht="13.5">
      <c r="B98" s="27" t="s">
        <v>107</v>
      </c>
      <c r="C98" s="24">
        <v>26.026081743743113</v>
      </c>
      <c r="D98" s="24">
        <v>34.766330889991664</v>
      </c>
      <c r="E98" s="24">
        <v>-1.301018215855717</v>
      </c>
      <c r="F98" s="60">
        <v>0.0238</v>
      </c>
    </row>
    <row r="99" spans="2:6" ht="13.5">
      <c r="B99" s="27" t="s">
        <v>108</v>
      </c>
      <c r="C99" s="24">
        <v>25.691975994581494</v>
      </c>
      <c r="D99" s="24">
        <v>31.607432478807343</v>
      </c>
      <c r="E99" s="24">
        <v>0.4084494816541391</v>
      </c>
      <c r="F99" s="60">
        <v>0.0302</v>
      </c>
    </row>
    <row r="100" spans="2:6" ht="13.5">
      <c r="B100" s="27" t="s">
        <v>109</v>
      </c>
      <c r="C100" s="24">
        <v>26.31940427128885</v>
      </c>
      <c r="D100" s="24">
        <v>28.07704979733523</v>
      </c>
      <c r="E100" s="24">
        <v>1.7311149690171068</v>
      </c>
      <c r="F100" s="60">
        <v>0.0301</v>
      </c>
    </row>
    <row r="101" spans="2:6" ht="13.5">
      <c r="B101" s="27" t="s">
        <v>110</v>
      </c>
      <c r="C101" s="24">
        <v>27.6704284984905</v>
      </c>
      <c r="D101" s="24">
        <v>24.925292379953035</v>
      </c>
      <c r="E101" s="24">
        <v>2.676047305212595</v>
      </c>
      <c r="F101" s="60">
        <v>0.0261</v>
      </c>
    </row>
    <row r="102" spans="2:6" ht="13.5">
      <c r="B102" s="27" t="s">
        <v>111</v>
      </c>
      <c r="C102" s="24">
        <v>29.30527505834096</v>
      </c>
      <c r="D102" s="24">
        <v>22.166879674535412</v>
      </c>
      <c r="E102" s="24">
        <v>3.3230506203552626</v>
      </c>
      <c r="F102" s="60">
        <v>0.041</v>
      </c>
    </row>
    <row r="103" spans="2:6" ht="13.5">
      <c r="B103" s="27" t="s">
        <v>112</v>
      </c>
      <c r="C103" s="24">
        <v>31.05359410056339</v>
      </c>
      <c r="D103" s="24">
        <v>19.619596717521766</v>
      </c>
      <c r="E103" s="24">
        <v>3.7047426191585098</v>
      </c>
      <c r="F103" s="60">
        <v>0.0387</v>
      </c>
    </row>
    <row r="104" spans="2:6" ht="13.5">
      <c r="B104" s="27" t="s">
        <v>113</v>
      </c>
      <c r="C104" s="24">
        <v>32.85876919866837</v>
      </c>
      <c r="D104" s="24">
        <v>17.191012404473458</v>
      </c>
      <c r="E104" s="24">
        <v>3.7934619539851653</v>
      </c>
      <c r="F104" s="60">
        <v>0.0494</v>
      </c>
    </row>
    <row r="105" spans="2:6" ht="13.5">
      <c r="B105" s="27" t="s">
        <v>114</v>
      </c>
      <c r="C105" s="24">
        <v>34.64146744610647</v>
      </c>
      <c r="D105" s="24">
        <v>14.875401000336398</v>
      </c>
      <c r="E105" s="24">
        <v>3.5705266897634558</v>
      </c>
      <c r="F105" s="60">
        <v>0.046</v>
      </c>
    </row>
    <row r="106" spans="2:6" ht="13.5">
      <c r="B106" s="27" t="s">
        <v>115</v>
      </c>
      <c r="C106" s="24">
        <v>36.28113322968984</v>
      </c>
      <c r="D106" s="24">
        <v>12.696075915036893</v>
      </c>
      <c r="E106" s="24">
        <v>2.9943415784109484</v>
      </c>
      <c r="F106" s="60">
        <v>0.0445</v>
      </c>
    </row>
    <row r="107" spans="2:6" ht="13.5">
      <c r="B107" s="27" t="s">
        <v>116</v>
      </c>
      <c r="C107" s="24">
        <v>37.67237231825289</v>
      </c>
      <c r="D107" s="24">
        <v>10.640320542618717</v>
      </c>
      <c r="E107" s="24">
        <v>1.9608339739978207</v>
      </c>
      <c r="F107" s="60">
        <v>0.0427</v>
      </c>
    </row>
    <row r="108" spans="2:6" ht="13.5">
      <c r="B108" s="27" t="s">
        <v>117</v>
      </c>
      <c r="C108" s="24">
        <v>38.983598117088334</v>
      </c>
      <c r="D108" s="24">
        <v>8.478998770734528</v>
      </c>
      <c r="E108" s="24">
        <v>0.4640418135424952</v>
      </c>
      <c r="F108" s="60">
        <v>0.034</v>
      </c>
    </row>
    <row r="109" spans="2:6" ht="13.5">
      <c r="B109" s="27" t="s">
        <v>118</v>
      </c>
      <c r="C109" s="24">
        <v>40.5777253403587</v>
      </c>
      <c r="D109" s="24">
        <v>6.111274224369712</v>
      </c>
      <c r="E109" s="24">
        <v>-1.1762834338091859</v>
      </c>
      <c r="F109" s="60">
        <v>0.0199</v>
      </c>
    </row>
    <row r="110" spans="2:6" ht="13.5">
      <c r="B110" s="27" t="s">
        <v>119</v>
      </c>
      <c r="C110" s="24">
        <v>42.381446116939735</v>
      </c>
      <c r="D110" s="24">
        <v>3.9237678428289438</v>
      </c>
      <c r="E110" s="24">
        <v>-2.8001385832953085</v>
      </c>
      <c r="F110" s="60">
        <v>0.0169</v>
      </c>
    </row>
    <row r="111" spans="2:6" ht="13.5">
      <c r="B111" s="27" t="s">
        <v>120</v>
      </c>
      <c r="C111" s="24">
        <v>44.209918016898044</v>
      </c>
      <c r="D111" s="24">
        <v>1.994913487035821</v>
      </c>
      <c r="E111" s="24">
        <v>-4.298981500602421</v>
      </c>
      <c r="F111" s="60">
        <v>0.0041</v>
      </c>
    </row>
    <row r="112" spans="2:6" ht="13.5">
      <c r="B112" s="27" t="s">
        <v>121</v>
      </c>
      <c r="C112" s="24">
        <v>45.64467579963574</v>
      </c>
      <c r="D112" s="24">
        <v>0.3712266900288194</v>
      </c>
      <c r="E112" s="24">
        <v>-5.487338979551612</v>
      </c>
      <c r="F112" s="60">
        <v>0.0052</v>
      </c>
    </row>
    <row r="113" spans="2:6" ht="13.5">
      <c r="B113" s="27" t="s">
        <v>122</v>
      </c>
      <c r="C113" s="24">
        <v>46.17952869684035</v>
      </c>
      <c r="D113" s="24">
        <v>-0.99078025370664</v>
      </c>
      <c r="E113" s="24">
        <v>-6.1580890691187795</v>
      </c>
      <c r="F113" s="60">
        <v>0.0016</v>
      </c>
    </row>
    <row r="114" spans="2:6" ht="13.5">
      <c r="B114" s="27" t="s">
        <v>123</v>
      </c>
      <c r="C114" s="24">
        <v>45.82792695266935</v>
      </c>
      <c r="D114" s="24">
        <v>-2.474301706876176</v>
      </c>
      <c r="E114" s="24">
        <v>-6.640031086765111</v>
      </c>
      <c r="F114" s="60">
        <v>0.0045</v>
      </c>
    </row>
    <row r="115" spans="2:6" ht="13.5">
      <c r="B115" s="27" t="s">
        <v>124</v>
      </c>
      <c r="C115" s="24">
        <v>44.99562987465615</v>
      </c>
      <c r="D115" s="24">
        <v>-4.472750768273122</v>
      </c>
      <c r="E115" s="24">
        <v>-7.515958858354203</v>
      </c>
      <c r="F115" s="60">
        <v>0.059</v>
      </c>
    </row>
    <row r="116" spans="2:6" ht="13.5">
      <c r="B116" s="27" t="s">
        <v>125</v>
      </c>
      <c r="C116" s="24">
        <v>43.84460360916919</v>
      </c>
      <c r="D116" s="24">
        <v>-6.839901733561794</v>
      </c>
      <c r="E116" s="24">
        <v>-8.791657539743401</v>
      </c>
      <c r="F116" s="60">
        <v>0.086</v>
      </c>
    </row>
    <row r="117" spans="2:6" ht="13.5">
      <c r="B117" s="27" t="s">
        <v>126</v>
      </c>
      <c r="C117" s="24">
        <v>42.86697743311151</v>
      </c>
      <c r="D117" s="24">
        <v>-8.83090443395207</v>
      </c>
      <c r="E117" s="24">
        <v>-11.205382239937931</v>
      </c>
      <c r="F117" s="60">
        <v>0.0669</v>
      </c>
    </row>
    <row r="118" spans="2:6" ht="13.5">
      <c r="B118" s="27" t="s">
        <v>127</v>
      </c>
      <c r="C118" s="24">
        <v>41.48332105448887</v>
      </c>
      <c r="D118" s="24">
        <v>-11.2638034822508</v>
      </c>
      <c r="E118" s="24">
        <v>-12.930509421608702</v>
      </c>
      <c r="F118" s="60">
        <v>0.0106</v>
      </c>
    </row>
    <row r="119" spans="2:6" ht="13.5">
      <c r="B119" s="27" t="s">
        <v>128</v>
      </c>
      <c r="C119" s="24">
        <v>39.99257462711748</v>
      </c>
      <c r="D119" s="24">
        <v>-13.684096029977784</v>
      </c>
      <c r="E119" s="24">
        <v>-13.905338051520548</v>
      </c>
      <c r="F119" s="60">
        <v>0.0155</v>
      </c>
    </row>
    <row r="120" spans="2:6" ht="13.5">
      <c r="B120" s="27" t="s">
        <v>129</v>
      </c>
      <c r="C120" s="24">
        <v>38.91930042698275</v>
      </c>
      <c r="D120" s="24">
        <v>-15.79302270535007</v>
      </c>
      <c r="E120" s="24">
        <v>-15.137585767526597</v>
      </c>
      <c r="F120" s="60">
        <v>0.0248</v>
      </c>
    </row>
    <row r="121" spans="2:6" ht="13.5">
      <c r="B121" s="27" t="s">
        <v>130</v>
      </c>
      <c r="C121" s="24">
        <v>38.50003914070281</v>
      </c>
      <c r="D121" s="24">
        <v>-17.4825843260986</v>
      </c>
      <c r="E121" s="24">
        <v>-17.0204884393039</v>
      </c>
      <c r="F121" s="60">
        <v>0.0369</v>
      </c>
    </row>
    <row r="122" spans="2:6" ht="13.5">
      <c r="B122" s="27" t="s">
        <v>131</v>
      </c>
      <c r="C122" s="24">
        <v>38.50938314199608</v>
      </c>
      <c r="D122" s="24">
        <v>-18.58889399466432</v>
      </c>
      <c r="E122" s="24">
        <v>-19.338451027367075</v>
      </c>
      <c r="F122" s="60">
        <v>0.0333</v>
      </c>
    </row>
    <row r="123" spans="2:6" ht="13.5">
      <c r="B123" s="27" t="s">
        <v>132</v>
      </c>
      <c r="C123" s="24">
        <v>38.44795925197061</v>
      </c>
      <c r="D123" s="24">
        <v>-19.895096257925605</v>
      </c>
      <c r="E123" s="24">
        <v>-22.195783528804807</v>
      </c>
      <c r="F123" s="60">
        <v>0</v>
      </c>
    </row>
    <row r="124" spans="2:6" ht="13.5">
      <c r="B124" s="27" t="s">
        <v>133</v>
      </c>
      <c r="C124" s="24">
        <v>38.08829694901738</v>
      </c>
      <c r="D124" s="24">
        <v>-22.773377482198786</v>
      </c>
      <c r="E124" s="24">
        <v>-24.816285285058765</v>
      </c>
      <c r="F124" s="60">
        <v>0.0073</v>
      </c>
    </row>
    <row r="125" spans="2:6" ht="13.5">
      <c r="B125" s="27" t="s">
        <v>134</v>
      </c>
      <c r="C125" s="24">
        <v>37.66750055678846</v>
      </c>
      <c r="D125" s="24">
        <v>-26.77562354239772</v>
      </c>
      <c r="E125" s="24">
        <v>-25.26620864696517</v>
      </c>
      <c r="F125" s="60">
        <v>0.0139</v>
      </c>
    </row>
    <row r="126" spans="2:6" ht="13.5">
      <c r="B126" s="27" t="s">
        <v>135</v>
      </c>
      <c r="C126" s="24">
        <v>37.27695184806028</v>
      </c>
      <c r="D126" s="24">
        <v>-29.937690844515135</v>
      </c>
      <c r="E126" s="24">
        <v>-23.800472556409126</v>
      </c>
      <c r="F126" s="60">
        <v>0.0161</v>
      </c>
    </row>
    <row r="127" spans="2:6" ht="13.5">
      <c r="B127" s="27" t="s">
        <v>136</v>
      </c>
      <c r="C127" s="24">
        <v>36.65696691619518</v>
      </c>
      <c r="D127" s="24">
        <v>-31.903704243167223</v>
      </c>
      <c r="E127" s="24">
        <v>-21.745581724476114</v>
      </c>
      <c r="F127" s="60">
        <v>0.023</v>
      </c>
    </row>
    <row r="128" spans="2:6" ht="13.5">
      <c r="B128" s="27" t="s">
        <v>137</v>
      </c>
      <c r="C128" s="24">
        <v>35.73058791036455</v>
      </c>
      <c r="D128" s="24">
        <v>-33.34163875936109</v>
      </c>
      <c r="E128" s="24">
        <v>-19.569756898682652</v>
      </c>
      <c r="F128" s="60">
        <v>0.025</v>
      </c>
    </row>
    <row r="129" spans="2:6" ht="13.5">
      <c r="B129" s="27" t="s">
        <v>138</v>
      </c>
      <c r="C129" s="24">
        <v>34.65458740453762</v>
      </c>
      <c r="D129" s="24">
        <v>-34.84237969353703</v>
      </c>
      <c r="E129" s="24">
        <v>-17.412500383912082</v>
      </c>
      <c r="F129" s="60">
        <v>0.0237</v>
      </c>
    </row>
    <row r="130" spans="2:6" ht="13.5">
      <c r="B130" s="27" t="s">
        <v>139</v>
      </c>
      <c r="C130" s="24">
        <v>33.85463983481614</v>
      </c>
      <c r="D130" s="24">
        <v>-37.15675838222453</v>
      </c>
      <c r="E130" s="24">
        <v>-15.364787818990381</v>
      </c>
      <c r="F130" s="60">
        <v>0.0194</v>
      </c>
    </row>
    <row r="131" spans="2:6" ht="13.5">
      <c r="B131" s="27" t="s">
        <v>140</v>
      </c>
      <c r="C131" s="24">
        <v>34.53983274913026</v>
      </c>
      <c r="D131" s="24">
        <v>-40.633459075165376</v>
      </c>
      <c r="E131" s="24">
        <v>-13.742681126994032</v>
      </c>
      <c r="F131" s="60">
        <v>0.0143</v>
      </c>
    </row>
    <row r="132" spans="2:6" ht="13.5">
      <c r="B132" s="27" t="s">
        <v>141</v>
      </c>
      <c r="C132" s="24">
        <v>37.32142868768687</v>
      </c>
      <c r="D132" s="24">
        <v>-43.64197177022327</v>
      </c>
      <c r="E132" s="24">
        <v>-13.231508432060803</v>
      </c>
      <c r="F132" s="60">
        <v>0.027</v>
      </c>
    </row>
    <row r="133" spans="2:6" ht="13.5">
      <c r="B133" s="27" t="s">
        <v>142</v>
      </c>
      <c r="C133" s="24">
        <v>40.65546564363697</v>
      </c>
      <c r="D133" s="24">
        <v>-45.185990848371134</v>
      </c>
      <c r="E133" s="24">
        <v>-13.48562505011335</v>
      </c>
      <c r="F133" s="60">
        <v>0.0255</v>
      </c>
    </row>
    <row r="134" spans="2:6" ht="13.5">
      <c r="B134" s="27" t="s">
        <v>143</v>
      </c>
      <c r="C134" s="24">
        <v>43.97439418684272</v>
      </c>
      <c r="D134" s="24">
        <v>-45.98109310668581</v>
      </c>
      <c r="E134" s="24">
        <v>-13.834092070027195</v>
      </c>
      <c r="F134" s="60">
        <v>0.0249</v>
      </c>
    </row>
    <row r="135" spans="2:6" ht="13.5">
      <c r="B135" s="27" t="s">
        <v>144</v>
      </c>
      <c r="C135" s="24">
        <v>47.27110553629748</v>
      </c>
      <c r="D135" s="24">
        <v>-46.32528257206521</v>
      </c>
      <c r="E135" s="24">
        <v>-14.183114521422523</v>
      </c>
      <c r="F135" s="60">
        <v>0.0242</v>
      </c>
    </row>
    <row r="136" spans="2:6" ht="13.5">
      <c r="B136" s="27" t="s">
        <v>145</v>
      </c>
      <c r="C136" s="24">
        <v>50.53855943721479</v>
      </c>
      <c r="D136" s="24">
        <v>-46.395963589439816</v>
      </c>
      <c r="E136" s="24">
        <v>-14.425033546907985</v>
      </c>
      <c r="F136" s="60">
        <v>0.0223</v>
      </c>
    </row>
    <row r="137" spans="2:6" ht="13.5">
      <c r="B137" s="27" t="s">
        <v>146</v>
      </c>
      <c r="C137" s="24">
        <v>53.776452757472015</v>
      </c>
      <c r="D137" s="24">
        <v>-46.259806527332266</v>
      </c>
      <c r="E137" s="24">
        <v>-14.547431290509527</v>
      </c>
      <c r="F137" s="60">
        <v>0.0257</v>
      </c>
    </row>
    <row r="138" spans="2:6" ht="13.5">
      <c r="B138" s="27" t="s">
        <v>147</v>
      </c>
      <c r="C138" s="24">
        <v>56.978260429680184</v>
      </c>
      <c r="D138" s="24">
        <v>-45.94652877128078</v>
      </c>
      <c r="E138" s="24">
        <v>-14.563144903312743</v>
      </c>
      <c r="F138" s="60">
        <v>0.0254</v>
      </c>
    </row>
    <row r="139" spans="2:6" ht="13.5">
      <c r="B139" s="27" t="s">
        <v>148</v>
      </c>
      <c r="C139" s="24">
        <v>60.16314477333988</v>
      </c>
      <c r="D139" s="24">
        <v>-45.46249972857413</v>
      </c>
      <c r="E139" s="24">
        <v>-14.481183329856904</v>
      </c>
      <c r="F139" s="60">
        <v>0.0239</v>
      </c>
    </row>
    <row r="140" spans="2:6" ht="13.5">
      <c r="B140" s="27" t="s">
        <v>149</v>
      </c>
      <c r="C140" s="24">
        <v>63.352728381911795</v>
      </c>
      <c r="D140" s="24">
        <v>-44.7998348460436</v>
      </c>
      <c r="E140" s="24">
        <v>-14.269688660199424</v>
      </c>
      <c r="F140" s="60">
        <v>0.026</v>
      </c>
    </row>
    <row r="141" spans="2:6" ht="13.5">
      <c r="B141" s="27" t="s">
        <v>150</v>
      </c>
      <c r="C141" s="24">
        <v>66.52598151082654</v>
      </c>
      <c r="D141" s="24">
        <v>-43.94767511349944</v>
      </c>
      <c r="E141" s="24">
        <v>-13.879460317880238</v>
      </c>
      <c r="F141" s="60">
        <v>0.0227</v>
      </c>
    </row>
    <row r="142" spans="2:6" ht="13.5">
      <c r="B142" s="27" t="s">
        <v>151</v>
      </c>
      <c r="C142" s="24">
        <v>69.61535358180771</v>
      </c>
      <c r="D142" s="24">
        <v>-42.92622083344372</v>
      </c>
      <c r="E142" s="24">
        <v>-13.279466729215336</v>
      </c>
      <c r="F142" s="60">
        <v>0.0318</v>
      </c>
    </row>
    <row r="143" spans="2:6" ht="13.5">
      <c r="B143" s="27" t="s">
        <v>152</v>
      </c>
      <c r="C143" s="24">
        <v>72.5553822812213</v>
      </c>
      <c r="D143" s="24">
        <v>-41.75622574597448</v>
      </c>
      <c r="E143" s="24">
        <v>-12.526966411754152</v>
      </c>
      <c r="F143" s="60">
        <v>0.0361</v>
      </c>
    </row>
    <row r="144" spans="2:6" ht="13.5">
      <c r="B144" s="27" t="s">
        <v>153</v>
      </c>
      <c r="C144" s="24">
        <v>75.32515323070331</v>
      </c>
      <c r="D144" s="24">
        <v>-40.440011673308774</v>
      </c>
      <c r="E144" s="24">
        <v>-11.742381444870293</v>
      </c>
      <c r="F144" s="60">
        <v>0.0386</v>
      </c>
    </row>
    <row r="145" spans="2:6" ht="13.5">
      <c r="B145" s="27" t="s">
        <v>154</v>
      </c>
      <c r="C145" s="24">
        <v>77.95060020322305</v>
      </c>
      <c r="D145" s="24">
        <v>-38.96273789224456</v>
      </c>
      <c r="E145" s="24">
        <v>-11.038923006142646</v>
      </c>
      <c r="F145" s="60">
        <v>0.0394</v>
      </c>
    </row>
    <row r="146" spans="2:6" ht="13.5">
      <c r="B146" s="27" t="s">
        <v>155</v>
      </c>
      <c r="C146" s="24">
        <v>80.46079217581406</v>
      </c>
      <c r="D146" s="24">
        <v>-37.31246442902404</v>
      </c>
      <c r="E146" s="24">
        <v>-10.479697490913338</v>
      </c>
      <c r="F146" s="60">
        <v>0.0405</v>
      </c>
    </row>
    <row r="147" spans="2:6" ht="13.5">
      <c r="B147" s="27" t="s">
        <v>156</v>
      </c>
      <c r="C147" s="24">
        <v>82.86707064683928</v>
      </c>
      <c r="D147" s="24">
        <v>-35.49518465382328</v>
      </c>
      <c r="E147" s="24">
        <v>-10.083108153959405</v>
      </c>
      <c r="F147" s="60">
        <v>0.0368</v>
      </c>
    </row>
    <row r="148" spans="2:6" ht="13.5">
      <c r="B148" s="27" t="s">
        <v>157</v>
      </c>
      <c r="C148" s="24">
        <v>85.17273043194655</v>
      </c>
      <c r="D148" s="24">
        <v>-33.528716297366664</v>
      </c>
      <c r="E148" s="24">
        <v>-9.840380867272849</v>
      </c>
      <c r="F148" s="60">
        <v>0.0377</v>
      </c>
    </row>
    <row r="149" spans="2:6" ht="13.5">
      <c r="B149" s="27" t="s">
        <v>158</v>
      </c>
      <c r="C149" s="24">
        <v>87.37418296146362</v>
      </c>
      <c r="D149" s="24">
        <v>-31.436114426877</v>
      </c>
      <c r="E149" s="24">
        <v>-9.734803203231367</v>
      </c>
      <c r="F149" s="60">
        <v>0.0426</v>
      </c>
    </row>
    <row r="150" spans="2:6" ht="13.5">
      <c r="B150" s="27" t="s">
        <v>159</v>
      </c>
      <c r="C150" s="24">
        <v>89.82641358818682</v>
      </c>
      <c r="D150" s="24">
        <v>-29.572701881390785</v>
      </c>
      <c r="E150" s="24">
        <v>-9.837624626088155</v>
      </c>
      <c r="F150" s="60">
        <v>0.0442</v>
      </c>
    </row>
    <row r="151" spans="2:6" ht="13.5">
      <c r="B151" s="27" t="s">
        <v>160</v>
      </c>
      <c r="C151" s="24">
        <v>91.78985218642232</v>
      </c>
      <c r="D151" s="24">
        <v>-27.270413112359645</v>
      </c>
      <c r="E151" s="24">
        <v>-10.028772992800961</v>
      </c>
      <c r="F151" s="60">
        <v>0.0427</v>
      </c>
    </row>
    <row r="152" spans="2:6" ht="13.5">
      <c r="B152" s="27" t="s">
        <v>161</v>
      </c>
      <c r="C152" s="24">
        <v>93.58795770031581</v>
      </c>
      <c r="D152" s="24">
        <v>-24.879562019786853</v>
      </c>
      <c r="E152" s="24">
        <v>-10.428694603141164</v>
      </c>
      <c r="F152" s="60">
        <v>0.0386</v>
      </c>
    </row>
    <row r="153" spans="2:6" ht="13.5">
      <c r="B153" s="27" t="s">
        <v>162</v>
      </c>
      <c r="C153" s="24">
        <v>95.17259855581828</v>
      </c>
      <c r="D153" s="24">
        <v>-22.40152042437635</v>
      </c>
      <c r="E153" s="24">
        <v>-11.092721912584427</v>
      </c>
      <c r="F153" s="60">
        <v>0.0383</v>
      </c>
    </row>
    <row r="154" spans="2:6" ht="13.5">
      <c r="B154" s="27" t="s">
        <v>163</v>
      </c>
      <c r="C154" s="24">
        <v>96.46920162242354</v>
      </c>
      <c r="D154" s="24">
        <v>-19.854160762853258</v>
      </c>
      <c r="E154" s="24">
        <v>-12.073673913166829</v>
      </c>
      <c r="F154" s="60">
        <v>0.038</v>
      </c>
    </row>
    <row r="155" spans="2:6" ht="13.5">
      <c r="B155" s="27" t="s">
        <v>164</v>
      </c>
      <c r="C155" s="24">
        <v>97.39400079539523</v>
      </c>
      <c r="D155" s="24">
        <v>-17.27124642457695</v>
      </c>
      <c r="E155" s="24">
        <v>-13.40387366818327</v>
      </c>
      <c r="F155" s="60">
        <v>0.0419</v>
      </c>
    </row>
    <row r="156" spans="2:6" ht="13.5">
      <c r="B156" s="27" t="s">
        <v>165</v>
      </c>
      <c r="C156" s="24">
        <v>97.8908970395986</v>
      </c>
      <c r="D156" s="24">
        <v>-14.692670491142573</v>
      </c>
      <c r="E156" s="24">
        <v>-15.052103880038532</v>
      </c>
      <c r="F156" s="60">
        <v>0.0362</v>
      </c>
    </row>
    <row r="157" spans="2:6" ht="13.5">
      <c r="B157" s="27" t="s">
        <v>166</v>
      </c>
      <c r="C157" s="24">
        <v>97.97555072272208</v>
      </c>
      <c r="D157" s="24">
        <v>-12.1296115764127</v>
      </c>
      <c r="E157" s="24">
        <v>-16.915739647810845</v>
      </c>
      <c r="F157" s="60">
        <v>0.0391</v>
      </c>
    </row>
    <row r="158" spans="2:6" ht="13.5">
      <c r="B158" s="27" t="s">
        <v>167</v>
      </c>
      <c r="C158" s="24">
        <v>97.72542926557558</v>
      </c>
      <c r="D158" s="24">
        <v>-9.523724935844289</v>
      </c>
      <c r="E158" s="24">
        <v>-18.861442704851953</v>
      </c>
      <c r="F158" s="60">
        <v>0.0323</v>
      </c>
    </row>
    <row r="159" spans="2:6" ht="13.5">
      <c r="B159" s="27" t="s">
        <v>168</v>
      </c>
      <c r="C159" s="24">
        <v>97.24845029095032</v>
      </c>
      <c r="D159" s="24">
        <v>-6.758364226299304</v>
      </c>
      <c r="E159" s="24">
        <v>-20.72506367332692</v>
      </c>
      <c r="F159" s="60">
        <v>0.0262</v>
      </c>
    </row>
    <row r="160" spans="2:6" ht="13.5">
      <c r="B160" s="27" t="s">
        <v>169</v>
      </c>
      <c r="C160" s="24">
        <v>96.62435073580278</v>
      </c>
      <c r="D160" s="24">
        <v>-3.769929413497694</v>
      </c>
      <c r="E160" s="24">
        <v>-22.344752998502887</v>
      </c>
      <c r="F160" s="60">
        <v>0.0273</v>
      </c>
    </row>
    <row r="161" spans="2:6" ht="13.5">
      <c r="B161" s="27" t="s">
        <v>170</v>
      </c>
      <c r="C161" s="24">
        <v>95.92046336256718</v>
      </c>
      <c r="D161" s="24">
        <v>-0.470710549706187</v>
      </c>
      <c r="E161" s="24">
        <v>-23.557539699668833</v>
      </c>
      <c r="F161" s="60">
        <v>0.0148</v>
      </c>
    </row>
    <row r="162" spans="2:6" ht="13.5">
      <c r="B162" s="27" t="s">
        <v>171</v>
      </c>
      <c r="C162" s="24">
        <v>95.25915451850375</v>
      </c>
      <c r="D162" s="24">
        <v>3.1198218261288497</v>
      </c>
      <c r="E162" s="24">
        <v>-24.098999256633924</v>
      </c>
      <c r="F162" s="60">
        <v>0.0197</v>
      </c>
    </row>
    <row r="163" spans="2:6" ht="13.5">
      <c r="B163" s="27" t="s">
        <v>172</v>
      </c>
      <c r="C163" s="24">
        <v>94.74666857171788</v>
      </c>
      <c r="D163" s="24">
        <v>6.698642951328937</v>
      </c>
      <c r="E163" s="24">
        <v>-23.85689634074463</v>
      </c>
      <c r="F163" s="60">
        <v>0.0166</v>
      </c>
    </row>
    <row r="164" spans="2:6" ht="13.5">
      <c r="B164" s="27" t="s">
        <v>173</v>
      </c>
      <c r="C164" s="24">
        <v>94.32176195585876</v>
      </c>
      <c r="D164" s="24">
        <v>10.00864583068155</v>
      </c>
      <c r="E164" s="24">
        <v>-23.09466718922558</v>
      </c>
      <c r="F164" s="60">
        <v>0.0152</v>
      </c>
    </row>
    <row r="165" spans="2:6" ht="13.5">
      <c r="B165" s="27" t="s">
        <v>174</v>
      </c>
      <c r="C165" s="24">
        <v>93.82024973661645</v>
      </c>
      <c r="D165" s="24">
        <v>13.064926462838718</v>
      </c>
      <c r="E165" s="24">
        <v>-22.14794509683635</v>
      </c>
      <c r="F165" s="60">
        <v>0.0278</v>
      </c>
    </row>
    <row r="166" spans="2:6" ht="13.5">
      <c r="B166" s="27" t="s">
        <v>175</v>
      </c>
      <c r="C166" s="24">
        <v>93.10606645794785</v>
      </c>
      <c r="D166" s="24">
        <v>15.968425304982757</v>
      </c>
      <c r="E166" s="24">
        <v>-21.21661685006265</v>
      </c>
      <c r="F166" s="60">
        <v>0.023</v>
      </c>
    </row>
    <row r="167" spans="2:6" ht="13.5">
      <c r="B167" s="27" t="s">
        <v>176</v>
      </c>
      <c r="C167" s="24">
        <v>92.11414325109956</v>
      </c>
      <c r="D167" s="24">
        <v>18.767343232409697</v>
      </c>
      <c r="E167" s="24">
        <v>-20.396478366662848</v>
      </c>
      <c r="F167" s="60">
        <v>0.0118</v>
      </c>
    </row>
    <row r="168" spans="2:6" ht="13.5">
      <c r="B168" s="27" t="s">
        <v>177</v>
      </c>
      <c r="C168" s="24">
        <v>90.83900104083978</v>
      </c>
      <c r="D168" s="24">
        <v>21.44501516583636</v>
      </c>
      <c r="E168" s="24">
        <v>-19.740440543837003</v>
      </c>
      <c r="F168" s="60">
        <v>0.0302</v>
      </c>
    </row>
    <row r="169" spans="2:6" ht="13.5">
      <c r="B169" s="27" t="s">
        <v>178</v>
      </c>
      <c r="C169" s="24">
        <v>88.70483748634983</v>
      </c>
      <c r="D169" s="24">
        <v>24.801281589825763</v>
      </c>
      <c r="E169" s="24">
        <v>-19.220444235592964</v>
      </c>
      <c r="F169" s="60">
        <v>0.0396</v>
      </c>
    </row>
    <row r="170" spans="2:6" ht="13.5">
      <c r="B170" s="27" t="s">
        <v>179</v>
      </c>
      <c r="C170" s="24">
        <v>87.29829262079987</v>
      </c>
      <c r="D170" s="24">
        <v>26.5602026313932</v>
      </c>
      <c r="E170" s="24">
        <v>-19.150364517860112</v>
      </c>
      <c r="F170" s="60">
        <v>0.0416</v>
      </c>
    </row>
    <row r="171" spans="2:6" ht="13.5">
      <c r="B171" s="27" t="s">
        <v>180</v>
      </c>
      <c r="C171" s="24">
        <v>85.52340478907873</v>
      </c>
      <c r="D171" s="24">
        <v>28.463847791046117</v>
      </c>
      <c r="E171" s="24">
        <v>-19.26003516017041</v>
      </c>
      <c r="F171" s="60">
        <v>0.0406</v>
      </c>
    </row>
    <row r="172" spans="2:6" ht="13.5">
      <c r="B172" s="27" t="s">
        <v>181</v>
      </c>
      <c r="C172" s="24">
        <v>83.30695707680849</v>
      </c>
      <c r="D172" s="24">
        <v>30.51931797047871</v>
      </c>
      <c r="E172" s="24">
        <v>-19.560729310378676</v>
      </c>
      <c r="F172" s="60">
        <v>0.0435</v>
      </c>
    </row>
    <row r="173" spans="2:6" ht="13.5">
      <c r="B173" s="27" t="s">
        <v>182</v>
      </c>
      <c r="C173" s="24">
        <v>80.90399230064311</v>
      </c>
      <c r="D173" s="24">
        <v>32.50163417259147</v>
      </c>
      <c r="E173" s="24">
        <v>-19.925530154544578</v>
      </c>
      <c r="F173" s="60">
        <v>0.0394</v>
      </c>
    </row>
    <row r="174" spans="2:6" ht="13.5">
      <c r="B174" s="27" t="s">
        <v>183</v>
      </c>
      <c r="C174" s="24">
        <v>78.36311313238905</v>
      </c>
      <c r="D174" s="24">
        <v>34.423992435163086</v>
      </c>
      <c r="E174" s="24">
        <v>-20.230965253017263</v>
      </c>
      <c r="F174" s="60">
        <v>0.0337</v>
      </c>
    </row>
    <row r="175" spans="2:6" ht="13.5">
      <c r="B175" s="27" t="s">
        <v>184</v>
      </c>
      <c r="C175" s="24">
        <v>75.7408970186439</v>
      </c>
      <c r="D175" s="24">
        <v>36.25541157607062</v>
      </c>
      <c r="E175" s="24">
        <v>-20.42655943142051</v>
      </c>
      <c r="F175" s="60">
        <v>0.042</v>
      </c>
    </row>
    <row r="176" spans="2:6" ht="13.5">
      <c r="B176" s="27" t="s">
        <v>185</v>
      </c>
      <c r="C176" s="24">
        <v>73.06248794395</v>
      </c>
      <c r="D176" s="24">
        <v>37.95716607977019</v>
      </c>
      <c r="E176" s="24">
        <v>-20.541522873308093</v>
      </c>
      <c r="F176" s="60">
        <v>0.0565</v>
      </c>
    </row>
    <row r="177" spans="2:6" ht="13.5">
      <c r="B177" s="27" t="s">
        <v>186</v>
      </c>
      <c r="C177" s="24">
        <v>70.3240908496224</v>
      </c>
      <c r="D177" s="24">
        <v>39.499458029565744</v>
      </c>
      <c r="E177" s="24">
        <v>-20.629217637805784</v>
      </c>
      <c r="F177" s="60">
        <v>0.0613</v>
      </c>
    </row>
    <row r="178" spans="2:6" ht="13.5">
      <c r="B178" s="27" t="s">
        <v>187</v>
      </c>
      <c r="C178" s="24">
        <v>67.51717038000506</v>
      </c>
      <c r="D178" s="24">
        <v>40.86384983448586</v>
      </c>
      <c r="E178" s="24">
        <v>-20.735916988760046</v>
      </c>
      <c r="F178" s="60">
        <v>0.0593</v>
      </c>
    </row>
    <row r="179" spans="2:6" ht="13.5">
      <c r="B179" s="27" t="s">
        <v>188</v>
      </c>
      <c r="C179" s="24">
        <v>64.6320504246249</v>
      </c>
      <c r="D179" s="24">
        <v>42.037436161514876</v>
      </c>
      <c r="E179" s="24">
        <v>-20.888266496394237</v>
      </c>
      <c r="F179" s="60">
        <v>0.0485</v>
      </c>
    </row>
    <row r="180" spans="2:6" ht="13.5">
      <c r="B180" s="27" t="s">
        <v>189</v>
      </c>
      <c r="C180" s="24">
        <v>61.651256474193495</v>
      </c>
      <c r="D180" s="24">
        <v>43.02289269136196</v>
      </c>
      <c r="E180" s="24">
        <v>-21.07994344461553</v>
      </c>
      <c r="F180" s="60">
        <v>0.0423</v>
      </c>
    </row>
    <row r="181" spans="2:6" ht="13.5">
      <c r="B181" s="27" t="s">
        <v>190</v>
      </c>
      <c r="C181" s="24">
        <v>58.553912161893024</v>
      </c>
      <c r="D181" s="24">
        <v>43.84060791751131</v>
      </c>
      <c r="E181" s="24">
        <v>-21.25445752925109</v>
      </c>
      <c r="F181" s="60">
        <v>0.0151</v>
      </c>
    </row>
    <row r="182" spans="2:6" ht="13.5">
      <c r="B182" s="27" t="s">
        <v>191</v>
      </c>
      <c r="C182" s="24">
        <v>55.32982424796588</v>
      </c>
      <c r="D182" s="24">
        <v>44.52276019081612</v>
      </c>
      <c r="E182" s="24">
        <v>-21.30528168361342</v>
      </c>
      <c r="F182" s="60">
        <v>0.0193</v>
      </c>
    </row>
    <row r="183" spans="2:6" ht="13.5">
      <c r="B183" s="27" t="s">
        <v>192</v>
      </c>
      <c r="C183" s="24">
        <v>51.98873303809184</v>
      </c>
      <c r="D183" s="24">
        <v>45.093175670306444</v>
      </c>
      <c r="E183" s="24">
        <v>-21.100915510271502</v>
      </c>
      <c r="F183" s="60">
        <v>0.0235</v>
      </c>
    </row>
    <row r="184" spans="2:6" ht="13.5">
      <c r="B184" s="27" t="s">
        <v>193</v>
      </c>
      <c r="C184" s="24">
        <v>48.58693607999166</v>
      </c>
      <c r="D184" s="24">
        <v>45.573588112736296</v>
      </c>
      <c r="E184" s="24">
        <v>-20.496379035392028</v>
      </c>
      <c r="F184" s="60">
        <v>0.0279</v>
      </c>
    </row>
    <row r="185" spans="2:6" ht="13.5">
      <c r="B185" s="27" t="s">
        <v>194</v>
      </c>
      <c r="C185" s="24">
        <v>45.248894726547874</v>
      </c>
      <c r="D185" s="24">
        <v>45.94718280457925</v>
      </c>
      <c r="E185" s="24">
        <v>-19.419164235466923</v>
      </c>
      <c r="F185" s="60">
        <v>0.0313</v>
      </c>
    </row>
    <row r="186" spans="2:6" ht="13.5">
      <c r="B186" s="27" t="s">
        <v>195</v>
      </c>
      <c r="C186" s="24">
        <v>42.10877113792108</v>
      </c>
      <c r="D186" s="24">
        <v>46.148406194369905</v>
      </c>
      <c r="E186" s="24">
        <v>-17.97427975044411</v>
      </c>
      <c r="F186" s="60">
        <v>0.0281</v>
      </c>
    </row>
    <row r="187" spans="2:6" ht="13.5">
      <c r="B187" s="27" t="s">
        <v>196</v>
      </c>
      <c r="C187" s="24">
        <v>39.17650573412909</v>
      </c>
      <c r="D187" s="24">
        <v>46.08808025717377</v>
      </c>
      <c r="E187" s="24">
        <v>-16.38906022638989</v>
      </c>
      <c r="F187" s="60">
        <v>0.0281</v>
      </c>
    </row>
    <row r="188" spans="2:6" ht="13.5">
      <c r="B188" s="27" t="s">
        <v>197</v>
      </c>
      <c r="C188" s="24">
        <v>36.324293146675814</v>
      </c>
      <c r="D188" s="24">
        <v>45.67397403731699</v>
      </c>
      <c r="E188" s="24">
        <v>-14.806157174150457</v>
      </c>
      <c r="F188" s="60">
        <v>0.0254</v>
      </c>
    </row>
    <row r="189" spans="2:6" ht="13.5">
      <c r="B189" s="27" t="s">
        <v>198</v>
      </c>
      <c r="C189" s="24">
        <v>33.420970893996426</v>
      </c>
      <c r="D189" s="24">
        <v>44.80169174758284</v>
      </c>
      <c r="E189" s="24">
        <v>-13.125348299097698</v>
      </c>
      <c r="F189" s="60">
        <v>0.0267</v>
      </c>
    </row>
    <row r="190" spans="2:6" ht="13.5">
      <c r="B190" s="27" t="s">
        <v>199</v>
      </c>
      <c r="C190" s="24">
        <v>30.503021112458274</v>
      </c>
      <c r="D190" s="24">
        <v>43.27296521860051</v>
      </c>
      <c r="E190" s="24">
        <v>-10.951356891198355</v>
      </c>
      <c r="F190" s="60">
        <v>0.0272</v>
      </c>
    </row>
    <row r="191" spans="2:6" ht="13.5">
      <c r="B191" s="27" t="s">
        <v>200</v>
      </c>
      <c r="C191" s="24">
        <v>28.261906379915935</v>
      </c>
      <c r="D191" s="24">
        <v>41.10333698441609</v>
      </c>
      <c r="E191" s="24">
        <v>-8.089205943691738</v>
      </c>
      <c r="F191" s="60">
        <v>0.0217</v>
      </c>
    </row>
    <row r="192" spans="2:6" ht="13.5">
      <c r="B192" s="27" t="s">
        <v>201</v>
      </c>
      <c r="C192" s="24">
        <v>27.137274071756288</v>
      </c>
      <c r="D192" s="24">
        <v>39.078425393829704</v>
      </c>
      <c r="E192" s="24">
        <v>-5.428221058752106</v>
      </c>
      <c r="F192" s="60">
        <v>0.0313</v>
      </c>
    </row>
    <row r="193" spans="2:6" ht="13.5">
      <c r="B193" s="27" t="s">
        <v>202</v>
      </c>
      <c r="C193" s="24">
        <v>26.337352564530853</v>
      </c>
      <c r="D193" s="24">
        <v>37.26521591190436</v>
      </c>
      <c r="E193" s="24">
        <v>-3.220119110510169</v>
      </c>
      <c r="F193" s="60">
        <v>0.0434</v>
      </c>
    </row>
    <row r="194" spans="2:6" ht="13.5">
      <c r="B194" s="27" t="s">
        <v>203</v>
      </c>
      <c r="C194" s="24">
        <v>25.56004465759251</v>
      </c>
      <c r="D194" s="24">
        <v>34.93575957320258</v>
      </c>
      <c r="E194" s="24">
        <v>-1.2361662703179217</v>
      </c>
      <c r="F194" s="60">
        <v>0.0298</v>
      </c>
    </row>
    <row r="195" spans="2:6" ht="13.5">
      <c r="B195" s="27" t="s">
        <v>204</v>
      </c>
      <c r="C195" s="24">
        <v>25.208394937331242</v>
      </c>
      <c r="D195" s="24">
        <v>31.652426195975025</v>
      </c>
      <c r="E195" s="24">
        <v>0.5281803853918483</v>
      </c>
      <c r="F195" s="60">
        <v>0.0334</v>
      </c>
    </row>
    <row r="196" spans="2:6" ht="13.5">
      <c r="B196" s="27" t="s">
        <v>205</v>
      </c>
      <c r="C196" s="24">
        <v>25.854072447008477</v>
      </c>
      <c r="D196" s="24">
        <v>27.98808418314798</v>
      </c>
      <c r="E196" s="24">
        <v>1.8906434765362141</v>
      </c>
      <c r="F196" s="60">
        <v>0.0331</v>
      </c>
    </row>
    <row r="197" spans="2:6" ht="13.5">
      <c r="B197" s="27" t="s">
        <v>206</v>
      </c>
      <c r="C197" s="24">
        <v>27.23647211816904</v>
      </c>
      <c r="D197" s="24">
        <v>24.750875768327635</v>
      </c>
      <c r="E197" s="24">
        <v>2.852556721671953</v>
      </c>
      <c r="F197" s="60">
        <v>0.0319</v>
      </c>
    </row>
    <row r="198" spans="2:6" ht="13.5">
      <c r="B198" s="27" t="s">
        <v>207</v>
      </c>
      <c r="C198" s="24">
        <v>28.89693430982272</v>
      </c>
      <c r="D198" s="24">
        <v>21.94256249192044</v>
      </c>
      <c r="E198" s="24">
        <v>3.5034356120252306</v>
      </c>
      <c r="F198" s="60">
        <v>0.0607</v>
      </c>
    </row>
    <row r="199" spans="2:6" ht="13.5">
      <c r="B199" s="27" t="s">
        <v>208</v>
      </c>
      <c r="C199" s="24">
        <v>30.66534938981356</v>
      </c>
      <c r="D199" s="24">
        <v>19.36146506839728</v>
      </c>
      <c r="E199" s="24">
        <v>3.885152660500513</v>
      </c>
      <c r="F199" s="60">
        <v>0.0352</v>
      </c>
    </row>
    <row r="200" spans="2:6" ht="13.5">
      <c r="B200" s="27" t="s">
        <v>209</v>
      </c>
      <c r="C200" s="24">
        <v>32.48918544060156</v>
      </c>
      <c r="D200" s="24">
        <v>16.90534546706755</v>
      </c>
      <c r="E200" s="24">
        <v>3.97195918143824</v>
      </c>
      <c r="F200" s="60">
        <v>0.0441</v>
      </c>
    </row>
    <row r="201" spans="2:6" ht="13.5">
      <c r="B201" s="27" t="s">
        <v>210</v>
      </c>
      <c r="C201" s="24">
        <v>34.29093354445172</v>
      </c>
      <c r="D201" s="24">
        <v>14.567163754832247</v>
      </c>
      <c r="E201" s="24">
        <v>3.7498087979694024</v>
      </c>
      <c r="F201" s="60">
        <v>0.0344</v>
      </c>
    </row>
    <row r="202" spans="2:6" ht="13.5">
      <c r="B202" s="27" t="s">
        <v>211</v>
      </c>
      <c r="C202" s="24">
        <v>35.95080176764471</v>
      </c>
      <c r="D202" s="24">
        <v>12.370005305249055</v>
      </c>
      <c r="E202" s="24">
        <v>3.180511658772415</v>
      </c>
      <c r="F202" s="60">
        <v>0.0267</v>
      </c>
    </row>
    <row r="203" spans="2:6" ht="13.5">
      <c r="B203" s="27" t="s">
        <v>212</v>
      </c>
      <c r="C203" s="24">
        <v>37.358739071450266</v>
      </c>
      <c r="D203" s="24">
        <v>10.303754810323252</v>
      </c>
      <c r="E203" s="24">
        <v>2.156447945405559</v>
      </c>
      <c r="F203" s="60">
        <v>0.025</v>
      </c>
    </row>
    <row r="204" spans="2:6" ht="13.5">
      <c r="B204" s="27" t="s">
        <v>213</v>
      </c>
      <c r="C204" s="24">
        <v>38.68013930596519</v>
      </c>
      <c r="D204" s="24">
        <v>8.138532039715678</v>
      </c>
      <c r="E204" s="24">
        <v>0.6685350165796182</v>
      </c>
      <c r="F204" s="60">
        <v>0.0341</v>
      </c>
    </row>
    <row r="205" spans="2:6" ht="13.5">
      <c r="B205" s="27" t="s">
        <v>214</v>
      </c>
      <c r="C205" s="24">
        <v>40.27339831804123</v>
      </c>
      <c r="D205" s="24">
        <v>5.768801575768302</v>
      </c>
      <c r="E205" s="24">
        <v>-0.9765972218368034</v>
      </c>
      <c r="F205" s="60">
        <v>0.021</v>
      </c>
    </row>
    <row r="206" spans="2:6" ht="13.5">
      <c r="B206" s="27" t="s">
        <v>215</v>
      </c>
      <c r="C206" s="24">
        <v>42.04820776009992</v>
      </c>
      <c r="D206" s="24">
        <v>3.581798171720163</v>
      </c>
      <c r="E206" s="24">
        <v>-2.651324252139735</v>
      </c>
      <c r="F206" s="60">
        <v>0.0284</v>
      </c>
    </row>
    <row r="207" spans="2:6" ht="13.5">
      <c r="B207" s="27" t="s">
        <v>216</v>
      </c>
      <c r="C207" s="24">
        <v>43.83167587195664</v>
      </c>
      <c r="D207" s="24">
        <v>1.6760205776450494</v>
      </c>
      <c r="E207" s="24">
        <v>-4.227956424148361</v>
      </c>
      <c r="F207" s="60">
        <v>0.0078</v>
      </c>
    </row>
    <row r="208" spans="2:6" ht="13.5">
      <c r="B208" s="27" t="s">
        <v>217</v>
      </c>
      <c r="C208" s="24">
        <v>45.19899470645168</v>
      </c>
      <c r="D208" s="24">
        <v>0.14498988049136383</v>
      </c>
      <c r="E208" s="24">
        <v>-5.473637673308368</v>
      </c>
      <c r="F208" s="60">
        <v>0.0077</v>
      </c>
    </row>
    <row r="209" spans="2:6" ht="13.5">
      <c r="B209" s="27" t="s">
        <v>218</v>
      </c>
      <c r="C209" s="24">
        <v>45.68158550146818</v>
      </c>
      <c r="D209" s="24">
        <v>-0.9976562327661298</v>
      </c>
      <c r="E209" s="24">
        <v>-6.111324230018538</v>
      </c>
      <c r="F209" s="60">
        <v>0.0063</v>
      </c>
    </row>
    <row r="210" spans="2:6" ht="13.5">
      <c r="B210" s="27" t="s">
        <v>219</v>
      </c>
      <c r="C210" s="24">
        <v>45.36679801825636</v>
      </c>
      <c r="D210" s="24">
        <v>-2.291335227521976</v>
      </c>
      <c r="E210" s="24">
        <v>-6.578770681307244</v>
      </c>
      <c r="F210" s="60">
        <v>0.006</v>
      </c>
    </row>
    <row r="211" spans="2:6" ht="13.5">
      <c r="B211" s="27" t="s">
        <v>220</v>
      </c>
      <c r="C211" s="24">
        <v>44.47120279386927</v>
      </c>
      <c r="D211" s="24">
        <v>-4.489992455436437</v>
      </c>
      <c r="E211" s="24">
        <v>-7.002441389935491</v>
      </c>
      <c r="F211" s="60">
        <v>0.0744</v>
      </c>
    </row>
    <row r="212" spans="2:6" ht="13.5">
      <c r="B212" s="27" t="s">
        <v>221</v>
      </c>
      <c r="C212" s="24">
        <v>43.18517499070246</v>
      </c>
      <c r="D212" s="24">
        <v>-6.9292534370158565</v>
      </c>
      <c r="E212" s="24">
        <v>-8.173267581081971</v>
      </c>
      <c r="F212" s="60">
        <v>0.083</v>
      </c>
    </row>
    <row r="213" spans="2:6" ht="13.5">
      <c r="B213" s="27" t="s">
        <v>222</v>
      </c>
      <c r="C213" s="24">
        <v>42.213726612798496</v>
      </c>
      <c r="D213" s="24">
        <v>-8.779856344879638</v>
      </c>
      <c r="E213" s="24">
        <v>-10.603717641497132</v>
      </c>
      <c r="F213" s="60">
        <v>0.0713</v>
      </c>
    </row>
    <row r="214" spans="2:6" ht="13.5">
      <c r="B214" s="27" t="s">
        <v>223</v>
      </c>
      <c r="C214" s="24">
        <v>41.088235452245634</v>
      </c>
      <c r="D214" s="24">
        <v>-11.040058092660708</v>
      </c>
      <c r="E214" s="24">
        <v>-12.901333921911423</v>
      </c>
      <c r="F214" s="60">
        <v>0.0713</v>
      </c>
    </row>
    <row r="215" spans="2:6" ht="13.5">
      <c r="B215" s="27" t="s">
        <v>224</v>
      </c>
      <c r="C215" s="24">
        <v>39.57594865885961</v>
      </c>
      <c r="D215" s="24">
        <v>-13.421479122103955</v>
      </c>
      <c r="E215" s="24">
        <v>-13.992390644894376</v>
      </c>
      <c r="F215" s="60">
        <v>0.0155</v>
      </c>
    </row>
    <row r="216" spans="2:6" ht="13.5">
      <c r="B216" s="27" t="s">
        <v>225</v>
      </c>
      <c r="C216" s="24">
        <v>38.464915613591245</v>
      </c>
      <c r="D216" s="24">
        <v>-15.60636524095096</v>
      </c>
      <c r="E216" s="24">
        <v>-15.22952789962948</v>
      </c>
      <c r="F216" s="60">
        <v>0.0265</v>
      </c>
    </row>
    <row r="217" spans="2:6" ht="13.5">
      <c r="B217" s="27" t="s">
        <v>226</v>
      </c>
      <c r="C217" s="24">
        <v>38.021279096024905</v>
      </c>
      <c r="D217" s="24">
        <v>-17.380364249487112</v>
      </c>
      <c r="E217" s="24">
        <v>-17.121222335037128</v>
      </c>
      <c r="F217" s="60">
        <v>0.0359</v>
      </c>
    </row>
    <row r="218" spans="2:6" ht="13.5">
      <c r="B218" s="27" t="s">
        <v>227</v>
      </c>
      <c r="C218" s="24">
        <v>38.01613383348429</v>
      </c>
      <c r="D218" s="24">
        <v>-18.54596914576473</v>
      </c>
      <c r="E218" s="24">
        <v>-19.41084878773374</v>
      </c>
      <c r="F218" s="60">
        <v>0.0361</v>
      </c>
    </row>
    <row r="219" spans="2:6" ht="13.5">
      <c r="B219" s="27" t="s">
        <v>228</v>
      </c>
      <c r="C219" s="24">
        <v>37.948364176451186</v>
      </c>
      <c r="D219" s="24">
        <v>-19.877845314329008</v>
      </c>
      <c r="E219" s="24">
        <v>-22.189491024484447</v>
      </c>
      <c r="F219" s="60">
        <v>0.0023</v>
      </c>
    </row>
    <row r="220" spans="2:6" ht="13.5">
      <c r="B220" s="27" t="s">
        <v>229</v>
      </c>
      <c r="C220" s="24">
        <v>37.591771558958975</v>
      </c>
      <c r="D220" s="24">
        <v>-22.733479594527733</v>
      </c>
      <c r="E220" s="24">
        <v>-24.771352004771256</v>
      </c>
      <c r="F220" s="60">
        <v>0.0101</v>
      </c>
    </row>
    <row r="221" spans="2:6" ht="13.5">
      <c r="B221" s="27" t="s">
        <v>230</v>
      </c>
      <c r="C221" s="24">
        <v>37.17308267087109</v>
      </c>
      <c r="D221" s="24">
        <v>-26.7151325082407</v>
      </c>
      <c r="E221" s="24">
        <v>-25.224551659147654</v>
      </c>
      <c r="F221" s="60">
        <v>0.0118</v>
      </c>
    </row>
    <row r="222" spans="2:6" ht="13.5">
      <c r="B222" s="27" t="s">
        <v>231</v>
      </c>
      <c r="C222" s="24">
        <v>36.78840145721273</v>
      </c>
      <c r="D222" s="24">
        <v>-29.831874612498176</v>
      </c>
      <c r="E222" s="24">
        <v>-23.79831960468836</v>
      </c>
      <c r="F222" s="60">
        <v>0.019</v>
      </c>
    </row>
    <row r="223" spans="2:6" ht="13.5">
      <c r="B223" s="27" t="s">
        <v>232</v>
      </c>
      <c r="C223" s="24">
        <v>36.18661725875234</v>
      </c>
      <c r="D223" s="24">
        <v>-31.75139843952066</v>
      </c>
      <c r="E223" s="24">
        <v>-21.8194190887495</v>
      </c>
      <c r="F223" s="60">
        <v>0.0255</v>
      </c>
    </row>
    <row r="224" spans="2:6" ht="13.5">
      <c r="B224" s="27" t="s">
        <v>233</v>
      </c>
      <c r="C224" s="24">
        <v>35.278176986980306</v>
      </c>
      <c r="D224" s="24">
        <v>-33.17786677027554</v>
      </c>
      <c r="E224" s="24">
        <v>-19.70512243736234</v>
      </c>
      <c r="F224" s="60">
        <v>0.0286</v>
      </c>
    </row>
    <row r="225" spans="2:6" ht="13.5">
      <c r="B225" s="27" t="s">
        <v>234</v>
      </c>
      <c r="C225" s="24">
        <v>34.19389747815734</v>
      </c>
      <c r="D225" s="24">
        <v>-34.70659197396872</v>
      </c>
      <c r="E225" s="24">
        <v>-17.55111750423751</v>
      </c>
      <c r="F225" s="60">
        <v>0.0271</v>
      </c>
    </row>
    <row r="226" spans="2:6" ht="13.5">
      <c r="B226" s="27" t="s">
        <v>235</v>
      </c>
      <c r="C226" s="24">
        <v>33.361006284174266</v>
      </c>
      <c r="D226" s="24">
        <v>-37.129659303258606</v>
      </c>
      <c r="E226" s="24">
        <v>-15.441417924614496</v>
      </c>
      <c r="F226" s="60">
        <v>0.0193</v>
      </c>
    </row>
    <row r="227" spans="2:6" ht="13.5">
      <c r="B227" s="27" t="s">
        <v>236</v>
      </c>
      <c r="C227" s="24">
        <v>34.08720100960525</v>
      </c>
      <c r="D227" s="24">
        <v>-40.845090964655554</v>
      </c>
      <c r="E227" s="24">
        <v>-13.724850978975686</v>
      </c>
      <c r="F227" s="60">
        <v>0.0148</v>
      </c>
    </row>
    <row r="228" spans="2:6" ht="13.5">
      <c r="B228" s="27" t="s">
        <v>237</v>
      </c>
      <c r="C228" s="24">
        <v>37.03217353267063</v>
      </c>
      <c r="D228" s="24">
        <v>-44.048086104187355</v>
      </c>
      <c r="E228" s="24">
        <v>-13.197032742401998</v>
      </c>
      <c r="F228" s="60">
        <v>0.0378</v>
      </c>
    </row>
    <row r="229" spans="2:6" ht="13.5">
      <c r="B229" s="27" t="s">
        <v>238</v>
      </c>
      <c r="C229" s="24">
        <v>40.48496421491668</v>
      </c>
      <c r="D229" s="24">
        <v>-45.655991819869165</v>
      </c>
      <c r="E229" s="24">
        <v>-13.489509586042</v>
      </c>
      <c r="F229" s="60">
        <v>0.0286</v>
      </c>
    </row>
    <row r="230" spans="2:6" ht="13.5">
      <c r="B230" s="27" t="s">
        <v>239</v>
      </c>
      <c r="C230" s="24">
        <v>43.876506754620976</v>
      </c>
      <c r="D230" s="24">
        <v>-46.47032691669959</v>
      </c>
      <c r="E230" s="24">
        <v>-13.867442929977445</v>
      </c>
      <c r="F230" s="60">
        <v>0.0273</v>
      </c>
    </row>
    <row r="231" spans="2:6" ht="13.5">
      <c r="B231" s="27" t="s">
        <v>240</v>
      </c>
      <c r="C231" s="24">
        <v>47.22268809564446</v>
      </c>
      <c r="D231" s="24">
        <v>-46.81908454164466</v>
      </c>
      <c r="E231" s="24">
        <v>-14.245597703146316</v>
      </c>
      <c r="F231" s="60">
        <v>0.0245</v>
      </c>
    </row>
    <row r="232" spans="2:6" ht="13.5">
      <c r="B232" s="27" t="s">
        <v>241</v>
      </c>
      <c r="C232" s="24">
        <v>50.52846204614739</v>
      </c>
      <c r="D232" s="24">
        <v>-46.88857221204996</v>
      </c>
      <c r="E232" s="24">
        <v>-14.510063138810214</v>
      </c>
      <c r="F232" s="60">
        <v>0.025</v>
      </c>
    </row>
    <row r="233" spans="2:6" ht="13.5">
      <c r="B233" s="27" t="s">
        <v>242</v>
      </c>
      <c r="C233" s="24">
        <v>53.800493865706784</v>
      </c>
      <c r="D233" s="24">
        <v>-46.74847020056817</v>
      </c>
      <c r="E233" s="24">
        <v>-14.64946801595275</v>
      </c>
      <c r="F233" s="60">
        <v>0.0319</v>
      </c>
    </row>
    <row r="234" spans="2:6" ht="13.5">
      <c r="B234" s="27" t="s">
        <v>243</v>
      </c>
      <c r="C234" s="24">
        <v>57.0347319032704</v>
      </c>
      <c r="D234" s="24">
        <v>-46.43058565475045</v>
      </c>
      <c r="E234" s="24">
        <v>-14.67610587950997</v>
      </c>
      <c r="F234" s="60">
        <v>0.0265</v>
      </c>
    </row>
    <row r="235" spans="2:6" ht="13.5">
      <c r="B235" s="27" t="s">
        <v>244</v>
      </c>
      <c r="C235" s="24">
        <v>60.25237672867672</v>
      </c>
      <c r="D235" s="24">
        <v>-45.94017329255319</v>
      </c>
      <c r="E235" s="24">
        <v>-14.59814472870819</v>
      </c>
      <c r="F235" s="60">
        <v>0.0248</v>
      </c>
    </row>
    <row r="236" spans="2:6" ht="13.5">
      <c r="B236" s="27" t="s">
        <v>245</v>
      </c>
      <c r="C236" s="24">
        <v>63.47538998301635</v>
      </c>
      <c r="D236" s="24">
        <v>-45.27072620907471</v>
      </c>
      <c r="E236" s="24">
        <v>-14.384937996410182</v>
      </c>
      <c r="F236" s="60">
        <v>0.0227</v>
      </c>
    </row>
    <row r="237" spans="2:6" ht="13.5">
      <c r="B237" s="27" t="s">
        <v>246</v>
      </c>
      <c r="C237" s="24">
        <v>66.68189713286225</v>
      </c>
      <c r="D237" s="24">
        <v>-44.409654036748115</v>
      </c>
      <c r="E237" s="24">
        <v>-13.990701616857177</v>
      </c>
      <c r="F237" s="60">
        <v>0.0296</v>
      </c>
    </row>
    <row r="238" spans="2:6" ht="13.5">
      <c r="B238" s="27" t="s">
        <v>247</v>
      </c>
      <c r="C238" s="24">
        <v>69.80335171275782</v>
      </c>
      <c r="D238" s="24">
        <v>-43.37743874439891</v>
      </c>
      <c r="E238" s="24">
        <v>-13.38454229628427</v>
      </c>
      <c r="F238" s="60">
        <v>0.0273</v>
      </c>
    </row>
    <row r="239" spans="2:6" ht="13.5">
      <c r="B239" s="27" t="s">
        <v>248</v>
      </c>
      <c r="C239" s="24">
        <v>72.77284111047805</v>
      </c>
      <c r="D239" s="24">
        <v>-42.19564874684278</v>
      </c>
      <c r="E239" s="24">
        <v>-12.62464170032298</v>
      </c>
      <c r="F239" s="60">
        <v>0.0383</v>
      </c>
    </row>
    <row r="240" spans="2:6" ht="13.5">
      <c r="B240" s="27" t="s">
        <v>249</v>
      </c>
      <c r="C240" s="24">
        <v>75.57094169882114</v>
      </c>
      <c r="D240" s="24">
        <v>-40.86623904805528</v>
      </c>
      <c r="E240" s="24">
        <v>-11.832300266549074</v>
      </c>
      <c r="F240" s="60">
        <v>0.0454</v>
      </c>
    </row>
    <row r="241" spans="2:6" ht="13.5">
      <c r="B241" s="27" t="s">
        <v>250</v>
      </c>
      <c r="C241" s="24">
        <v>78.22188056625413</v>
      </c>
      <c r="D241" s="24">
        <v>-39.37464767857021</v>
      </c>
      <c r="E241" s="24">
        <v>-11.122245261195173</v>
      </c>
      <c r="F241" s="60">
        <v>0.0443</v>
      </c>
    </row>
    <row r="242" spans="2:6" ht="13.5">
      <c r="B242" s="27" t="s">
        <v>251</v>
      </c>
      <c r="C242" s="24">
        <v>80.75554446378413</v>
      </c>
      <c r="D242" s="24">
        <v>-37.70862778571743</v>
      </c>
      <c r="E242" s="24">
        <v>-10.55795833031314</v>
      </c>
      <c r="F242" s="60">
        <v>0.0412</v>
      </c>
    </row>
    <row r="243" spans="2:6" ht="13.5">
      <c r="B243" s="27" t="s">
        <v>252</v>
      </c>
      <c r="C243" s="24">
        <v>83.18280107458153</v>
      </c>
      <c r="D243" s="24">
        <v>-35.87543381423565</v>
      </c>
      <c r="E243" s="24">
        <v>-10.15816894041696</v>
      </c>
      <c r="F243" s="60">
        <v>0.0406</v>
      </c>
    </row>
    <row r="244" spans="2:6" ht="13.5">
      <c r="B244" s="27" t="s">
        <v>253</v>
      </c>
      <c r="C244" s="24">
        <v>85.50642220228772</v>
      </c>
      <c r="D244" s="24">
        <v>-33.894089228316965</v>
      </c>
      <c r="E244" s="24">
        <v>-9.913893169504005</v>
      </c>
      <c r="F244" s="60">
        <v>0.0425</v>
      </c>
    </row>
    <row r="245" spans="2:6" ht="13.5">
      <c r="B245" s="27" t="s">
        <v>254</v>
      </c>
      <c r="C245" s="24">
        <v>87.72530857791978</v>
      </c>
      <c r="D245" s="24">
        <v>-31.784307452369937</v>
      </c>
      <c r="E245" s="24">
        <v>-9.807722788971464</v>
      </c>
      <c r="F245" s="60">
        <v>0.0452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4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39164.28194444445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199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0.029747738693467363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0.086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-0.0094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0.0954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0.015790029535737223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0.0015094323456921188</v>
      </c>
      <c r="D47" s="24">
        <v>0.002270201555997886</v>
      </c>
      <c r="E47" s="24">
        <v>-0.004520691811489286</v>
      </c>
      <c r="F47" s="60">
        <v>-0.0053</v>
      </c>
    </row>
    <row r="48" spans="2:6" ht="13.5">
      <c r="B48" s="27" t="s">
        <v>57</v>
      </c>
      <c r="C48" s="24">
        <v>0.00176138225912581</v>
      </c>
      <c r="D48" s="24">
        <v>0.0015766945413542288</v>
      </c>
      <c r="E48" s="24">
        <v>-0.0049448103503380025</v>
      </c>
      <c r="F48" s="60">
        <v>-0.0055</v>
      </c>
    </row>
    <row r="49" spans="2:6" ht="13.5">
      <c r="B49" s="27" t="s">
        <v>58</v>
      </c>
      <c r="C49" s="24">
        <v>-0.0012436899052943318</v>
      </c>
      <c r="D49" s="24">
        <v>-0.001894440198530134</v>
      </c>
      <c r="E49" s="24">
        <v>0.0031681903669227296</v>
      </c>
      <c r="F49" s="60">
        <v>0.0039</v>
      </c>
    </row>
    <row r="50" spans="2:6" ht="13.5">
      <c r="B50" s="27" t="s">
        <v>59</v>
      </c>
      <c r="C50" s="24">
        <v>0.0036234691147001286</v>
      </c>
      <c r="D50" s="24">
        <v>0.0024251970492192854</v>
      </c>
      <c r="E50" s="24">
        <v>0.006351906243992289</v>
      </c>
      <c r="F50" s="60">
        <v>-0.0077</v>
      </c>
    </row>
    <row r="51" spans="2:6" ht="13.5">
      <c r="B51" s="27" t="s">
        <v>60</v>
      </c>
      <c r="C51" s="24">
        <v>-0.0024865689572806104</v>
      </c>
      <c r="D51" s="24">
        <v>-0.003732735073308291</v>
      </c>
      <c r="E51" s="24">
        <v>0.007414582858507046</v>
      </c>
      <c r="F51" s="60">
        <v>-0.0087</v>
      </c>
    </row>
    <row r="52" spans="2:6" ht="13.5">
      <c r="B52" s="27" t="s">
        <v>61</v>
      </c>
      <c r="C52" s="24">
        <v>-0.0030227103586994986</v>
      </c>
      <c r="D52" s="24">
        <v>-0.002709386113963319</v>
      </c>
      <c r="E52" s="24">
        <v>0.008469766397592338</v>
      </c>
      <c r="F52" s="60">
        <v>-0.0094</v>
      </c>
    </row>
    <row r="53" spans="2:6" ht="13.5">
      <c r="B53" s="27" t="s">
        <v>62</v>
      </c>
      <c r="C53" s="24">
        <v>-0.0029541109916380037</v>
      </c>
      <c r="D53" s="24">
        <v>-0.0044998111869585244</v>
      </c>
      <c r="E53" s="24">
        <v>0.007553284403780225</v>
      </c>
      <c r="F53" s="60">
        <v>-0.0093</v>
      </c>
    </row>
    <row r="54" spans="2:6" ht="13.5">
      <c r="B54" s="27" t="s">
        <v>63</v>
      </c>
      <c r="C54" s="24">
        <v>-0.004916437422878062</v>
      </c>
      <c r="D54" s="24">
        <v>0.002741480555947362</v>
      </c>
      <c r="E54" s="24">
        <v>-0.03687972375943538</v>
      </c>
      <c r="F54" s="60">
        <v>0.0373</v>
      </c>
    </row>
    <row r="55" spans="2:6" ht="13.5">
      <c r="B55" s="27" t="s">
        <v>64</v>
      </c>
      <c r="C55" s="24">
        <v>-0.006499655026146911</v>
      </c>
      <c r="D55" s="24">
        <v>0.000805437325279712</v>
      </c>
      <c r="E55" s="24">
        <v>-0.03623036789371703</v>
      </c>
      <c r="F55" s="60">
        <v>0.0368</v>
      </c>
    </row>
    <row r="56" spans="2:6" ht="13.5">
      <c r="B56" s="27" t="s">
        <v>65</v>
      </c>
      <c r="C56" s="24">
        <v>-0.008299741728777121</v>
      </c>
      <c r="D56" s="24">
        <v>-0.0017333607282630226</v>
      </c>
      <c r="E56" s="24">
        <v>-0.0351204781339316</v>
      </c>
      <c r="F56" s="60">
        <v>0.0361</v>
      </c>
    </row>
    <row r="57" spans="2:6" ht="13.5">
      <c r="B57" s="27" t="s">
        <v>66</v>
      </c>
      <c r="C57" s="24">
        <v>-0.011217495729738403</v>
      </c>
      <c r="D57" s="24">
        <v>-0.00541685789830737</v>
      </c>
      <c r="E57" s="24">
        <v>-0.036790516194066925</v>
      </c>
      <c r="F57" s="60">
        <v>0.0388</v>
      </c>
    </row>
    <row r="58" spans="2:6" ht="13.5">
      <c r="B58" s="27" t="s">
        <v>67</v>
      </c>
      <c r="C58" s="24">
        <v>-0.013058327675665282</v>
      </c>
      <c r="D58" s="24">
        <v>-0.009523565864881789</v>
      </c>
      <c r="E58" s="24">
        <v>-0.0339729498484207</v>
      </c>
      <c r="F58" s="60">
        <v>0.0376</v>
      </c>
    </row>
    <row r="59" spans="2:6" ht="13.5">
      <c r="B59" s="27" t="s">
        <v>68</v>
      </c>
      <c r="C59" s="24">
        <v>-0.017041205086997024</v>
      </c>
      <c r="D59" s="24">
        <v>-0.016402694308460752</v>
      </c>
      <c r="E59" s="24">
        <v>-0.036421094644239815</v>
      </c>
      <c r="F59" s="60">
        <v>0.0434</v>
      </c>
    </row>
    <row r="60" spans="2:6" ht="13.5">
      <c r="B60" s="27" t="s">
        <v>69</v>
      </c>
      <c r="C60" s="24">
        <v>-0.014761453265947466</v>
      </c>
      <c r="D60" s="24">
        <v>-0.017331890634464386</v>
      </c>
      <c r="E60" s="24">
        <v>-0.027410521387487563</v>
      </c>
      <c r="F60" s="60">
        <v>0.0356</v>
      </c>
    </row>
    <row r="61" spans="2:6" ht="13.5">
      <c r="B61" s="27" t="s">
        <v>70</v>
      </c>
      <c r="C61" s="24">
        <v>-0.015291569257783522</v>
      </c>
      <c r="D61" s="24">
        <v>-0.0203574481015103</v>
      </c>
      <c r="E61" s="24">
        <v>-0.02632442302179072</v>
      </c>
      <c r="F61" s="60">
        <v>0.0366</v>
      </c>
    </row>
    <row r="62" spans="2:6" ht="13.5">
      <c r="B62" s="27" t="s">
        <v>71</v>
      </c>
      <c r="C62" s="24">
        <v>-0.013341339907825045</v>
      </c>
      <c r="D62" s="24">
        <v>-0.018279817032743395</v>
      </c>
      <c r="E62" s="24">
        <v>-0.02263243675447768</v>
      </c>
      <c r="F62" s="60">
        <v>0.032</v>
      </c>
    </row>
    <row r="63" spans="2:6" ht="13.5">
      <c r="B63" s="27" t="s">
        <v>72</v>
      </c>
      <c r="C63" s="24">
        <v>-0.011806647188436159</v>
      </c>
      <c r="D63" s="24">
        <v>-0.014869818403798973</v>
      </c>
      <c r="E63" s="24">
        <v>-0.020387718391408072</v>
      </c>
      <c r="F63" s="60">
        <v>0.0279</v>
      </c>
    </row>
    <row r="64" spans="2:6" ht="13.5">
      <c r="B64" s="27" t="s">
        <v>73</v>
      </c>
      <c r="C64" s="24">
        <v>-0.013113656466430257</v>
      </c>
      <c r="D64" s="24">
        <v>-0.013583597328107544</v>
      </c>
      <c r="E64" s="24">
        <v>-0.023044740377581974</v>
      </c>
      <c r="F64" s="60">
        <v>0.0298</v>
      </c>
    </row>
    <row r="65" spans="2:6" ht="13.5">
      <c r="B65" s="27" t="s">
        <v>74</v>
      </c>
      <c r="C65" s="24">
        <v>-0.0055822324950582924</v>
      </c>
      <c r="D65" s="24">
        <v>-0.003731805590838466</v>
      </c>
      <c r="E65" s="24">
        <v>-0.009785561377714913</v>
      </c>
      <c r="F65" s="60">
        <v>0.0119</v>
      </c>
    </row>
    <row r="66" spans="2:6" ht="13.5">
      <c r="B66" s="27" t="s">
        <v>75</v>
      </c>
      <c r="C66" s="24">
        <v>-0.008354962563885238</v>
      </c>
      <c r="D66" s="24">
        <v>-0.0018634540405289002</v>
      </c>
      <c r="E66" s="24">
        <v>-0.014074276446940814</v>
      </c>
      <c r="F66" s="60">
        <v>0.0165</v>
      </c>
    </row>
    <row r="67" spans="2:6" ht="13.5">
      <c r="B67" s="27" t="s">
        <v>76</v>
      </c>
      <c r="C67" s="24">
        <v>-0.007878388931871427</v>
      </c>
      <c r="D67" s="24">
        <v>0.0010134610092142893</v>
      </c>
      <c r="E67" s="24">
        <v>-0.012477044025750672</v>
      </c>
      <c r="F67" s="60">
        <v>0.0148</v>
      </c>
    </row>
    <row r="68" spans="2:6" ht="13.5">
      <c r="B68" s="27" t="s">
        <v>77</v>
      </c>
      <c r="C68" s="24">
        <v>-0.013259035398817787</v>
      </c>
      <c r="D68" s="24">
        <v>0.0038844336770793575</v>
      </c>
      <c r="E68" s="24">
        <v>-0.020139792361550946</v>
      </c>
      <c r="F68" s="60">
        <v>0.0244</v>
      </c>
    </row>
    <row r="69" spans="2:6" ht="13.5">
      <c r="B69" s="27" t="s">
        <v>78</v>
      </c>
      <c r="C69" s="24">
        <v>-0.014642726185186916</v>
      </c>
      <c r="D69" s="24">
        <v>0.00431539660580782</v>
      </c>
      <c r="E69" s="24">
        <v>-0.022359248949630484</v>
      </c>
      <c r="F69" s="60">
        <v>0.0271</v>
      </c>
    </row>
    <row r="70" spans="2:6" ht="13.5">
      <c r="B70" s="27" t="s">
        <v>79</v>
      </c>
      <c r="C70" s="24">
        <v>-0.011610610996129367</v>
      </c>
      <c r="D70" s="24">
        <v>0.0023362757501068643</v>
      </c>
      <c r="E70" s="24">
        <v>-0.018672920056634013</v>
      </c>
      <c r="F70" s="60">
        <v>0.0221</v>
      </c>
    </row>
    <row r="71" spans="2:6" ht="13.5">
      <c r="B71" s="27" t="s">
        <v>80</v>
      </c>
      <c r="C71" s="24">
        <v>-0.007324034810935132</v>
      </c>
      <c r="D71" s="24">
        <v>0.0004510551977361388</v>
      </c>
      <c r="E71" s="24">
        <v>-0.012826548041498853</v>
      </c>
      <c r="F71" s="60">
        <v>0.0148</v>
      </c>
    </row>
    <row r="72" spans="2:6" ht="13.5">
      <c r="B72" s="27" t="s">
        <v>81</v>
      </c>
      <c r="C72" s="24">
        <v>-0.01254075858081194</v>
      </c>
      <c r="D72" s="24">
        <v>-0.001533900875312355</v>
      </c>
      <c r="E72" s="24">
        <v>-0.02473858252134775</v>
      </c>
      <c r="F72" s="60">
        <v>0.0278</v>
      </c>
    </row>
    <row r="73" spans="2:6" ht="13.5">
      <c r="B73" s="27" t="s">
        <v>82</v>
      </c>
      <c r="C73" s="24">
        <v>-0.007966833837386389</v>
      </c>
      <c r="D73" s="24">
        <v>-0.004183490491733721</v>
      </c>
      <c r="E73" s="24">
        <v>-0.020188702871646313</v>
      </c>
      <c r="F73" s="60">
        <v>0.0221</v>
      </c>
    </row>
    <row r="74" spans="2:6" ht="13.5">
      <c r="B74" s="27" t="s">
        <v>83</v>
      </c>
      <c r="C74" s="24">
        <v>-0.00967443394713996</v>
      </c>
      <c r="D74" s="24">
        <v>-0.008572624485033487</v>
      </c>
      <c r="E74" s="24">
        <v>-0.029828544707129367</v>
      </c>
      <c r="F74" s="60">
        <v>0.0325</v>
      </c>
    </row>
    <row r="75" spans="2:6" ht="13.5">
      <c r="B75" s="27" t="s">
        <v>84</v>
      </c>
      <c r="C75" s="24">
        <v>-0.009257801215326822</v>
      </c>
      <c r="D75" s="24">
        <v>-0.013204625577966311</v>
      </c>
      <c r="E75" s="24">
        <v>-0.03657872175774912</v>
      </c>
      <c r="F75" s="60">
        <v>0.04</v>
      </c>
    </row>
    <row r="76" spans="2:6" ht="13.5">
      <c r="B76" s="27" t="s">
        <v>85</v>
      </c>
      <c r="C76" s="24">
        <v>-0.007119387630851293</v>
      </c>
      <c r="D76" s="24">
        <v>-0.014525191252374725</v>
      </c>
      <c r="E76" s="24">
        <v>-0.035558690856124286</v>
      </c>
      <c r="F76" s="60">
        <v>0.0391</v>
      </c>
    </row>
    <row r="77" spans="2:6" ht="13.5">
      <c r="B77" s="27" t="s">
        <v>86</v>
      </c>
      <c r="C77" s="24">
        <v>-0.005119470410875238</v>
      </c>
      <c r="D77" s="24">
        <v>-0.01147269811919216</v>
      </c>
      <c r="E77" s="24">
        <v>-0.027564984918743818</v>
      </c>
      <c r="F77" s="60">
        <v>0.0303</v>
      </c>
    </row>
    <row r="78" spans="2:6" ht="13.5">
      <c r="B78" s="27" t="s">
        <v>87</v>
      </c>
      <c r="C78" s="24">
        <v>-0.007711987179689572</v>
      </c>
      <c r="D78" s="24">
        <v>-0.015877901159534247</v>
      </c>
      <c r="E78" s="24">
        <v>-0.03940127177898489</v>
      </c>
      <c r="F78" s="60">
        <v>0.0432</v>
      </c>
    </row>
    <row r="79" spans="2:6" ht="13.5">
      <c r="B79" s="27" t="s">
        <v>88</v>
      </c>
      <c r="C79" s="24">
        <v>-0.008070208098757803</v>
      </c>
      <c r="D79" s="24">
        <v>-0.015349747464135532</v>
      </c>
      <c r="E79" s="24">
        <v>-0.03926634849377564</v>
      </c>
      <c r="F79" s="60">
        <v>0.0429</v>
      </c>
    </row>
    <row r="80" spans="2:6" ht="13.5">
      <c r="B80" s="27" t="s">
        <v>89</v>
      </c>
      <c r="C80" s="24">
        <v>-0.009083327848713907</v>
      </c>
      <c r="D80" s="24">
        <v>-0.017753835946983543</v>
      </c>
      <c r="E80" s="24">
        <v>-0.04547866371266096</v>
      </c>
      <c r="F80" s="60">
        <v>0.0497</v>
      </c>
    </row>
    <row r="81" spans="2:6" ht="13.5">
      <c r="B81" s="27" t="s">
        <v>90</v>
      </c>
      <c r="C81" s="24">
        <v>-0.009696248094940074</v>
      </c>
      <c r="D81" s="24">
        <v>-0.02191940222033395</v>
      </c>
      <c r="E81" s="24">
        <v>-0.054820285580685635</v>
      </c>
      <c r="F81" s="60">
        <v>0.0598</v>
      </c>
    </row>
    <row r="82" spans="2:6" ht="13.5">
      <c r="B82" s="27" t="s">
        <v>91</v>
      </c>
      <c r="C82" s="24">
        <v>-0.007248330884962684</v>
      </c>
      <c r="D82" s="24">
        <v>-0.021447744886835096</v>
      </c>
      <c r="E82" s="24">
        <v>-0.051662336000099174</v>
      </c>
      <c r="F82" s="60">
        <v>0.0564</v>
      </c>
    </row>
    <row r="83" spans="2:6" ht="13.5">
      <c r="B83" s="27" t="s">
        <v>92</v>
      </c>
      <c r="C83" s="24">
        <v>-0.003963874132921319</v>
      </c>
      <c r="D83" s="24">
        <v>-0.0175076291906322</v>
      </c>
      <c r="E83" s="24">
        <v>-0.04060519591230971</v>
      </c>
      <c r="F83" s="60">
        <v>0.0444</v>
      </c>
    </row>
    <row r="84" spans="2:6" ht="13.5">
      <c r="B84" s="27" t="s">
        <v>93</v>
      </c>
      <c r="C84" s="24">
        <v>-0.0022809526078546583</v>
      </c>
      <c r="D84" s="24">
        <v>-0.015739064000662495</v>
      </c>
      <c r="E84" s="24">
        <v>-0.03563686280271838</v>
      </c>
      <c r="F84" s="60">
        <v>0.039</v>
      </c>
    </row>
    <row r="85" spans="2:6" ht="13.5">
      <c r="B85" s="27" t="s">
        <v>94</v>
      </c>
      <c r="C85" s="24">
        <v>-0.00145963842528829</v>
      </c>
      <c r="D85" s="24">
        <v>-0.010628885128767251</v>
      </c>
      <c r="E85" s="24">
        <v>-0.02406378332285186</v>
      </c>
      <c r="F85" s="60">
        <v>0.0263</v>
      </c>
    </row>
    <row r="86" spans="2:6" ht="13.5">
      <c r="B86" s="27" t="s">
        <v>95</v>
      </c>
      <c r="C86" s="24">
        <v>-0.0020876757058942985</v>
      </c>
      <c r="D86" s="24">
        <v>-0.009193102271375153</v>
      </c>
      <c r="E86" s="24">
        <v>-0.02117543327354099</v>
      </c>
      <c r="F86" s="60">
        <v>0.0232</v>
      </c>
    </row>
    <row r="87" spans="2:6" ht="13.5">
      <c r="B87" s="27" t="s">
        <v>96</v>
      </c>
      <c r="C87" s="24">
        <v>-0.004138516176290352</v>
      </c>
      <c r="D87" s="24">
        <v>-0.009829621444730208</v>
      </c>
      <c r="E87" s="24">
        <v>-0.02291195438877125</v>
      </c>
      <c r="F87" s="60">
        <v>0.0253</v>
      </c>
    </row>
    <row r="88" spans="2:6" ht="13.5">
      <c r="B88" s="27" t="s">
        <v>97</v>
      </c>
      <c r="C88" s="24">
        <v>-0.006910819119852363</v>
      </c>
      <c r="D88" s="24">
        <v>-0.009818896630768847</v>
      </c>
      <c r="E88" s="24">
        <v>-0.022603399126658985</v>
      </c>
      <c r="F88" s="60">
        <v>0.0256</v>
      </c>
    </row>
    <row r="89" spans="2:6" ht="13.5">
      <c r="B89" s="27" t="s">
        <v>98</v>
      </c>
      <c r="C89" s="24">
        <v>-0.010261372233856036</v>
      </c>
      <c r="D89" s="24">
        <v>-0.010591656058181798</v>
      </c>
      <c r="E89" s="24">
        <v>-0.02315393646559727</v>
      </c>
      <c r="F89" s="60">
        <v>0.0275</v>
      </c>
    </row>
    <row r="90" spans="2:6" ht="13.5">
      <c r="B90" s="27" t="s">
        <v>99</v>
      </c>
      <c r="C90" s="24">
        <v>-0.008592621385602683</v>
      </c>
      <c r="D90" s="24">
        <v>-0.007983332152541323</v>
      </c>
      <c r="E90" s="24">
        <v>-0.016158803315992287</v>
      </c>
      <c r="F90" s="60">
        <v>0.02</v>
      </c>
    </row>
    <row r="91" spans="2:6" ht="13.5">
      <c r="B91" s="27" t="s">
        <v>100</v>
      </c>
      <c r="C91" s="24">
        <v>-0.009305499915868154</v>
      </c>
      <c r="D91" s="24">
        <v>-0.009370292882287856</v>
      </c>
      <c r="E91" s="24">
        <v>-0.01790098470882384</v>
      </c>
      <c r="F91" s="60">
        <v>0.0222</v>
      </c>
    </row>
    <row r="92" spans="2:6" ht="13.5">
      <c r="B92" s="27" t="s">
        <v>101</v>
      </c>
      <c r="C92" s="24">
        <v>-0.00902321235271586</v>
      </c>
      <c r="D92" s="24">
        <v>-0.010884576248344047</v>
      </c>
      <c r="E92" s="24">
        <v>-0.020332514853556916</v>
      </c>
      <c r="F92" s="60">
        <v>0.0248</v>
      </c>
    </row>
    <row r="93" spans="2:6" ht="13.5">
      <c r="B93" s="27" t="s">
        <v>102</v>
      </c>
      <c r="C93" s="24">
        <v>-0.0083383697913888</v>
      </c>
      <c r="D93" s="24">
        <v>-0.011395399816137797</v>
      </c>
      <c r="E93" s="24">
        <v>-0.020396949046936896</v>
      </c>
      <c r="F93" s="60">
        <v>0.0248</v>
      </c>
    </row>
    <row r="94" spans="2:6" ht="13.5">
      <c r="B94" s="27" t="s">
        <v>103</v>
      </c>
      <c r="C94" s="24">
        <v>-0.010901038767272553</v>
      </c>
      <c r="D94" s="24">
        <v>-0.01491998603246003</v>
      </c>
      <c r="E94" s="24">
        <v>-0.022592186389921665</v>
      </c>
      <c r="F94" s="60">
        <v>0.0292</v>
      </c>
    </row>
    <row r="95" spans="2:6" ht="13.5">
      <c r="B95" s="27" t="s">
        <v>104</v>
      </c>
      <c r="C95" s="24">
        <v>-0.010255022096703925</v>
      </c>
      <c r="D95" s="24">
        <v>-0.014358538142097643</v>
      </c>
      <c r="E95" s="24">
        <v>-0.016370029306045808</v>
      </c>
      <c r="F95" s="60">
        <v>0.0241</v>
      </c>
    </row>
    <row r="96" spans="2:6" ht="13.5">
      <c r="B96" s="27" t="s">
        <v>105</v>
      </c>
      <c r="C96" s="24">
        <v>-0.009773132574061094</v>
      </c>
      <c r="D96" s="24">
        <v>-0.015139325964774741</v>
      </c>
      <c r="E96" s="24">
        <v>-0.01462654274129438</v>
      </c>
      <c r="F96" s="60">
        <v>0.0232</v>
      </c>
    </row>
    <row r="97" spans="2:6" ht="13.5">
      <c r="B97" s="27" t="s">
        <v>106</v>
      </c>
      <c r="C97" s="24">
        <v>-0.009649017401542892</v>
      </c>
      <c r="D97" s="24">
        <v>-0.01609710402061637</v>
      </c>
      <c r="E97" s="24">
        <v>-0.018848542002207758</v>
      </c>
      <c r="F97" s="60">
        <v>0.0266</v>
      </c>
    </row>
    <row r="98" spans="2:6" ht="13.5">
      <c r="B98" s="27" t="s">
        <v>107</v>
      </c>
      <c r="C98" s="24">
        <v>-0.006946743743114325</v>
      </c>
      <c r="D98" s="24">
        <v>-0.011643889991667322</v>
      </c>
      <c r="E98" s="24">
        <v>-0.019500784144282912</v>
      </c>
      <c r="F98" s="60">
        <v>0.0238</v>
      </c>
    </row>
    <row r="99" spans="2:6" ht="13.5">
      <c r="B99" s="27" t="s">
        <v>108</v>
      </c>
      <c r="C99" s="24">
        <v>-0.007708994581495432</v>
      </c>
      <c r="D99" s="24">
        <v>-0.01180247880734342</v>
      </c>
      <c r="E99" s="24">
        <v>-0.026700481654139074</v>
      </c>
      <c r="F99" s="60">
        <v>0.0302</v>
      </c>
    </row>
    <row r="100" spans="2:6" ht="13.5">
      <c r="B100" s="27" t="s">
        <v>109</v>
      </c>
      <c r="C100" s="24">
        <v>-0.007122271288849902</v>
      </c>
      <c r="D100" s="24">
        <v>-0.011243797335232841</v>
      </c>
      <c r="E100" s="24">
        <v>-0.027045969017106763</v>
      </c>
      <c r="F100" s="60">
        <v>0.0301</v>
      </c>
    </row>
    <row r="101" spans="2:6" ht="13.5">
      <c r="B101" s="27" t="s">
        <v>110</v>
      </c>
      <c r="C101" s="24">
        <v>-0.005833498490503075</v>
      </c>
      <c r="D101" s="24">
        <v>-0.009423379953034328</v>
      </c>
      <c r="E101" s="24">
        <v>-0.023653305212594677</v>
      </c>
      <c r="F101" s="60">
        <v>0.0261</v>
      </c>
    </row>
    <row r="102" spans="2:6" ht="13.5">
      <c r="B102" s="27" t="s">
        <v>111</v>
      </c>
      <c r="C102" s="24">
        <v>-0.009258058340961384</v>
      </c>
      <c r="D102" s="24">
        <v>-0.013370674535412519</v>
      </c>
      <c r="E102" s="24">
        <v>-0.037584620355262555</v>
      </c>
      <c r="F102" s="60">
        <v>0.041</v>
      </c>
    </row>
    <row r="103" spans="2:6" ht="13.5">
      <c r="B103" s="27" t="s">
        <v>112</v>
      </c>
      <c r="C103" s="24">
        <v>-0.009732100563390134</v>
      </c>
      <c r="D103" s="24">
        <v>-0.010520717521764311</v>
      </c>
      <c r="E103" s="24">
        <v>-0.03599661915850971</v>
      </c>
      <c r="F103" s="60">
        <v>0.0387</v>
      </c>
    </row>
    <row r="104" spans="2:6" ht="13.5">
      <c r="B104" s="27" t="s">
        <v>113</v>
      </c>
      <c r="C104" s="24">
        <v>-0.014656198668369314</v>
      </c>
      <c r="D104" s="24">
        <v>-0.009881404473457422</v>
      </c>
      <c r="E104" s="24">
        <v>-0.04615995398516537</v>
      </c>
      <c r="F104" s="60">
        <v>0.0494</v>
      </c>
    </row>
    <row r="105" spans="2:6" ht="13.5">
      <c r="B105" s="27" t="s">
        <v>114</v>
      </c>
      <c r="C105" s="24">
        <v>-0.01678444610647034</v>
      </c>
      <c r="D105" s="24">
        <v>-0.005619000336396951</v>
      </c>
      <c r="E105" s="24">
        <v>-0.0424786897634557</v>
      </c>
      <c r="F105" s="60">
        <v>0.046</v>
      </c>
    </row>
    <row r="106" spans="2:6" ht="13.5">
      <c r="B106" s="27" t="s">
        <v>115</v>
      </c>
      <c r="C106" s="24">
        <v>-0.021268229689844986</v>
      </c>
      <c r="D106" s="24">
        <v>-0.0007949150368933289</v>
      </c>
      <c r="E106" s="24">
        <v>-0.03913057841094858</v>
      </c>
      <c r="F106" s="60">
        <v>0.0445</v>
      </c>
    </row>
    <row r="107" spans="2:6" ht="13.5">
      <c r="B107" s="27" t="s">
        <v>116</v>
      </c>
      <c r="C107" s="24">
        <v>-0.025870318252891877</v>
      </c>
      <c r="D107" s="24">
        <v>0.004532457381282384</v>
      </c>
      <c r="E107" s="24">
        <v>-0.03367597399782074</v>
      </c>
      <c r="F107" s="60">
        <v>0.0427</v>
      </c>
    </row>
    <row r="108" spans="2:6" ht="13.5">
      <c r="B108" s="27" t="s">
        <v>117</v>
      </c>
      <c r="C108" s="24">
        <v>-0.02222411708833505</v>
      </c>
      <c r="D108" s="24">
        <v>0.004602229265472602</v>
      </c>
      <c r="E108" s="24">
        <v>-0.025317813542495182</v>
      </c>
      <c r="F108" s="60">
        <v>0.034</v>
      </c>
    </row>
    <row r="109" spans="2:6" ht="13.5">
      <c r="B109" s="27" t="s">
        <v>118</v>
      </c>
      <c r="C109" s="24">
        <v>-0.01224434035869848</v>
      </c>
      <c r="D109" s="24">
        <v>0.0017987756302879632</v>
      </c>
      <c r="E109" s="24">
        <v>-0.015575566190814127</v>
      </c>
      <c r="F109" s="60">
        <v>0.0199</v>
      </c>
    </row>
    <row r="110" spans="2:6" ht="13.5">
      <c r="B110" s="27" t="s">
        <v>119</v>
      </c>
      <c r="C110" s="24">
        <v>-0.009013116939733834</v>
      </c>
      <c r="D110" s="24">
        <v>0.002679157171056268</v>
      </c>
      <c r="E110" s="24">
        <v>-0.014027416704691653</v>
      </c>
      <c r="F110" s="60">
        <v>0.0169</v>
      </c>
    </row>
    <row r="111" spans="2:6" ht="13.5">
      <c r="B111" s="27" t="s">
        <v>120</v>
      </c>
      <c r="C111" s="24">
        <v>-0.0016710168980438311</v>
      </c>
      <c r="D111" s="24">
        <v>0.0011785129641790348</v>
      </c>
      <c r="E111" s="24">
        <v>-0.0035794993975786227</v>
      </c>
      <c r="F111" s="60">
        <v>0.0041</v>
      </c>
    </row>
    <row r="112" spans="2:6" ht="13.5">
      <c r="B112" s="27" t="s">
        <v>121</v>
      </c>
      <c r="C112" s="24">
        <v>-0.0011937996357431757</v>
      </c>
      <c r="D112" s="24">
        <v>0.002076309971180579</v>
      </c>
      <c r="E112" s="24">
        <v>-0.004570020448388057</v>
      </c>
      <c r="F112" s="60">
        <v>0.0052</v>
      </c>
    </row>
    <row r="113" spans="2:6" ht="13.5">
      <c r="B113" s="27" t="s">
        <v>122</v>
      </c>
      <c r="C113" s="24">
        <v>-0.0001316968403486385</v>
      </c>
      <c r="D113" s="24">
        <v>0.0005152537066400731</v>
      </c>
      <c r="E113" s="24">
        <v>-0.0014779308812205016</v>
      </c>
      <c r="F113" s="60">
        <v>0.0016</v>
      </c>
    </row>
    <row r="114" spans="2:6" ht="13.5">
      <c r="B114" s="27" t="s">
        <v>123</v>
      </c>
      <c r="C114" s="24">
        <v>0.00017104733064599031</v>
      </c>
      <c r="D114" s="24">
        <v>0.0018257068761760031</v>
      </c>
      <c r="E114" s="24">
        <v>-0.004163913234888739</v>
      </c>
      <c r="F114" s="60">
        <v>0.0045</v>
      </c>
    </row>
    <row r="115" spans="2:6" ht="13.5">
      <c r="B115" s="27" t="s">
        <v>124</v>
      </c>
      <c r="C115" s="24">
        <v>-0.039488874656150585</v>
      </c>
      <c r="D115" s="24">
        <v>0.019642768273121725</v>
      </c>
      <c r="E115" s="24">
        <v>-0.039131141645796674</v>
      </c>
      <c r="F115" s="60">
        <v>0.059</v>
      </c>
    </row>
    <row r="116" spans="2:6" ht="13.5">
      <c r="B116" s="27" t="s">
        <v>125</v>
      </c>
      <c r="C116" s="24">
        <v>-0.043832609169193404</v>
      </c>
      <c r="D116" s="24">
        <v>0.06273373356179412</v>
      </c>
      <c r="E116" s="24">
        <v>-0.03921746025659978</v>
      </c>
      <c r="F116" s="60">
        <v>0.086</v>
      </c>
    </row>
    <row r="117" spans="2:6" ht="13.5">
      <c r="B117" s="27" t="s">
        <v>126</v>
      </c>
      <c r="C117" s="24">
        <v>-0.026410433111507814</v>
      </c>
      <c r="D117" s="24">
        <v>0.0514954339520699</v>
      </c>
      <c r="E117" s="24">
        <v>-0.03364676006206935</v>
      </c>
      <c r="F117" s="60">
        <v>0.0669</v>
      </c>
    </row>
    <row r="118" spans="2:6" ht="13.5">
      <c r="B118" s="27" t="s">
        <v>127</v>
      </c>
      <c r="C118" s="24">
        <v>0.003509945511133594</v>
      </c>
      <c r="D118" s="24">
        <v>0.0020574822507999357</v>
      </c>
      <c r="E118" s="24">
        <v>-0.009740578391298271</v>
      </c>
      <c r="F118" s="60">
        <v>0.0106</v>
      </c>
    </row>
    <row r="119" spans="2:6" ht="13.5">
      <c r="B119" s="27" t="s">
        <v>128</v>
      </c>
      <c r="C119" s="24">
        <v>0.004910372882520164</v>
      </c>
      <c r="D119" s="24">
        <v>0.0030170299777836362</v>
      </c>
      <c r="E119" s="24">
        <v>-0.014403948479451145</v>
      </c>
      <c r="F119" s="60">
        <v>0.0155</v>
      </c>
    </row>
    <row r="120" spans="2:6" ht="13.5">
      <c r="B120" s="27" t="s">
        <v>129</v>
      </c>
      <c r="C120" s="24">
        <v>0.009137573017248712</v>
      </c>
      <c r="D120" s="24">
        <v>0.012798705350069994</v>
      </c>
      <c r="E120" s="24">
        <v>-0.019175232473402914</v>
      </c>
      <c r="F120" s="60">
        <v>0.0248</v>
      </c>
    </row>
    <row r="121" spans="2:6" ht="13.5">
      <c r="B121" s="27" t="s">
        <v>130</v>
      </c>
      <c r="C121" s="24">
        <v>0.010409859297190849</v>
      </c>
      <c r="D121" s="24">
        <v>0.029398326098601046</v>
      </c>
      <c r="E121" s="24">
        <v>-0.019650560696099717</v>
      </c>
      <c r="F121" s="60">
        <v>0.0369</v>
      </c>
    </row>
    <row r="122" spans="2:6" ht="13.5">
      <c r="B122" s="27" t="s">
        <v>131</v>
      </c>
      <c r="C122" s="24">
        <v>0.0043398580039166745</v>
      </c>
      <c r="D122" s="24">
        <v>0.03101399466432042</v>
      </c>
      <c r="E122" s="24">
        <v>-0.011188972632925953</v>
      </c>
      <c r="F122" s="60">
        <v>0.0333</v>
      </c>
    </row>
    <row r="123" spans="2:6" ht="13.5">
      <c r="B123" s="27" t="s">
        <v>132</v>
      </c>
      <c r="C123" s="24">
        <v>-2.519706114867404E-07</v>
      </c>
      <c r="D123" s="24">
        <v>-2.774207439415477E-05</v>
      </c>
      <c r="E123" s="24">
        <v>2.7528804807275264E-05</v>
      </c>
      <c r="F123" s="60">
        <v>0</v>
      </c>
    </row>
    <row r="124" spans="2:6" ht="13.5">
      <c r="B124" s="27" t="s">
        <v>133</v>
      </c>
      <c r="C124" s="24">
        <v>-0.0003549490173853087</v>
      </c>
      <c r="D124" s="24">
        <v>0.0030794821987853993</v>
      </c>
      <c r="E124" s="24">
        <v>-0.00665671494123643</v>
      </c>
      <c r="F124" s="60">
        <v>0.0073</v>
      </c>
    </row>
    <row r="125" spans="2:6" ht="13.5">
      <c r="B125" s="27" t="s">
        <v>134</v>
      </c>
      <c r="C125" s="24">
        <v>-0.0014695567884643879</v>
      </c>
      <c r="D125" s="24">
        <v>-0.002639457602278128</v>
      </c>
      <c r="E125" s="24">
        <v>-0.013618353034832609</v>
      </c>
      <c r="F125" s="60">
        <v>0.0139</v>
      </c>
    </row>
    <row r="126" spans="2:6" ht="13.5">
      <c r="B126" s="27" t="s">
        <v>135</v>
      </c>
      <c r="C126" s="24">
        <v>-0.002139848060281224</v>
      </c>
      <c r="D126" s="24">
        <v>-0.009620155484864057</v>
      </c>
      <c r="E126" s="24">
        <v>-0.012745443590873151</v>
      </c>
      <c r="F126" s="60">
        <v>0.0161</v>
      </c>
    </row>
    <row r="127" spans="2:6" ht="13.5">
      <c r="B127" s="27" t="s">
        <v>136</v>
      </c>
      <c r="C127" s="24">
        <v>-0.003411916195183551</v>
      </c>
      <c r="D127" s="24">
        <v>-0.01755075683277596</v>
      </c>
      <c r="E127" s="24">
        <v>-0.014469275523886438</v>
      </c>
      <c r="F127" s="60">
        <v>0.023</v>
      </c>
    </row>
    <row r="128" spans="2:6" ht="13.5">
      <c r="B128" s="27" t="s">
        <v>137</v>
      </c>
      <c r="C128" s="24">
        <v>-0.0030949103645454556</v>
      </c>
      <c r="D128" s="24">
        <v>-0.020340240638908824</v>
      </c>
      <c r="E128" s="24">
        <v>-0.014260101317347562</v>
      </c>
      <c r="F128" s="60">
        <v>0.025</v>
      </c>
    </row>
    <row r="129" spans="2:6" ht="13.5">
      <c r="B129" s="27" t="s">
        <v>138</v>
      </c>
      <c r="C129" s="24">
        <v>-0.0007434045376228937</v>
      </c>
      <c r="D129" s="24">
        <v>-0.01808930646296858</v>
      </c>
      <c r="E129" s="24">
        <v>-0.015251616087919473</v>
      </c>
      <c r="F129" s="60">
        <v>0.0237</v>
      </c>
    </row>
    <row r="130" spans="2:6" ht="13.5">
      <c r="B130" s="27" t="s">
        <v>139</v>
      </c>
      <c r="C130" s="24">
        <v>0.001875165183861327</v>
      </c>
      <c r="D130" s="24">
        <v>-0.010855617775469284</v>
      </c>
      <c r="E130" s="24">
        <v>-0.01591618100961867</v>
      </c>
      <c r="F130" s="60">
        <v>0.0194</v>
      </c>
    </row>
    <row r="131" spans="2:6" ht="13.5">
      <c r="B131" s="27" t="s">
        <v>140</v>
      </c>
      <c r="C131" s="24">
        <v>0.0012072508697400508</v>
      </c>
      <c r="D131" s="24">
        <v>-0.0037399248346261516</v>
      </c>
      <c r="E131" s="24">
        <v>-0.01377387300596844</v>
      </c>
      <c r="F131" s="60">
        <v>0.0143</v>
      </c>
    </row>
    <row r="132" spans="2:6" ht="13.5">
      <c r="B132" s="27" t="s">
        <v>141</v>
      </c>
      <c r="C132" s="24">
        <v>-0.0014166876868699774</v>
      </c>
      <c r="D132" s="24">
        <v>-0.0012762297767281439</v>
      </c>
      <c r="E132" s="24">
        <v>-0.026913567939196525</v>
      </c>
      <c r="F132" s="60">
        <v>0.027</v>
      </c>
    </row>
    <row r="133" spans="2:6" ht="13.5">
      <c r="B133" s="27" t="s">
        <v>142</v>
      </c>
      <c r="C133" s="24">
        <v>-0.002214643636975211</v>
      </c>
      <c r="D133" s="24">
        <v>0.001013848371130166</v>
      </c>
      <c r="E133" s="24">
        <v>-0.025334949886650193</v>
      </c>
      <c r="F133" s="60">
        <v>0.0255</v>
      </c>
    </row>
    <row r="134" spans="2:6" ht="13.5">
      <c r="B134" s="27" t="s">
        <v>143</v>
      </c>
      <c r="C134" s="24">
        <v>-0.0023651868427236877</v>
      </c>
      <c r="D134" s="24">
        <v>0.0021601066858139006</v>
      </c>
      <c r="E134" s="24">
        <v>-0.02474292997280436</v>
      </c>
      <c r="F134" s="60">
        <v>0.0249</v>
      </c>
    </row>
    <row r="135" spans="2:6" ht="13.5">
      <c r="B135" s="27" t="s">
        <v>144</v>
      </c>
      <c r="C135" s="24">
        <v>-0.0020155362974847435</v>
      </c>
      <c r="D135" s="24">
        <v>0.003219572065212617</v>
      </c>
      <c r="E135" s="24">
        <v>-0.023882478577476718</v>
      </c>
      <c r="F135" s="60">
        <v>0.0242</v>
      </c>
    </row>
    <row r="136" spans="2:6" ht="13.5">
      <c r="B136" s="27" t="s">
        <v>145</v>
      </c>
      <c r="C136" s="24">
        <v>-0.0012724372147943086</v>
      </c>
      <c r="D136" s="24">
        <v>0.0038125894398177707</v>
      </c>
      <c r="E136" s="24">
        <v>-0.02193745309201489</v>
      </c>
      <c r="F136" s="60">
        <v>0.0223</v>
      </c>
    </row>
    <row r="137" spans="2:6" ht="13.5">
      <c r="B137" s="27" t="s">
        <v>146</v>
      </c>
      <c r="C137" s="24">
        <v>-0.0008187574720182056</v>
      </c>
      <c r="D137" s="24">
        <v>0.005210527332266679</v>
      </c>
      <c r="E137" s="24">
        <v>-0.02514670949047293</v>
      </c>
      <c r="F137" s="60">
        <v>0.0257</v>
      </c>
    </row>
    <row r="138" spans="2:6" ht="13.5">
      <c r="B138" s="27" t="s">
        <v>147</v>
      </c>
      <c r="C138" s="24">
        <v>-0.0004854296801823921</v>
      </c>
      <c r="D138" s="24">
        <v>0.005719771280780606</v>
      </c>
      <c r="E138" s="24">
        <v>-0.024753096687256004</v>
      </c>
      <c r="F138" s="60">
        <v>0.0254</v>
      </c>
    </row>
    <row r="139" spans="2:6" ht="13.5">
      <c r="B139" s="27" t="s">
        <v>148</v>
      </c>
      <c r="C139" s="24">
        <v>-7.877333987948987E-05</v>
      </c>
      <c r="D139" s="24">
        <v>0.005677728574127627</v>
      </c>
      <c r="E139" s="24">
        <v>-0.023249670143096424</v>
      </c>
      <c r="F139" s="60">
        <v>0.0239</v>
      </c>
    </row>
    <row r="140" spans="2:6" ht="13.5">
      <c r="B140" s="27" t="s">
        <v>149</v>
      </c>
      <c r="C140" s="24">
        <v>0.0007866180882061258</v>
      </c>
      <c r="D140" s="24">
        <v>0.0063618460436032365</v>
      </c>
      <c r="E140" s="24">
        <v>-0.025156339800576077</v>
      </c>
      <c r="F140" s="60">
        <v>0.026</v>
      </c>
    </row>
    <row r="141" spans="2:6" ht="13.5">
      <c r="B141" s="27" t="s">
        <v>150</v>
      </c>
      <c r="C141" s="24">
        <v>0.0017134891734542634</v>
      </c>
      <c r="D141" s="24">
        <v>0.005850113499441534</v>
      </c>
      <c r="E141" s="24">
        <v>-0.021893682119761948</v>
      </c>
      <c r="F141" s="60">
        <v>0.0227</v>
      </c>
    </row>
    <row r="142" spans="2:6" ht="13.5">
      <c r="B142" s="27" t="s">
        <v>151</v>
      </c>
      <c r="C142" s="24">
        <v>0.003825418192292318</v>
      </c>
      <c r="D142" s="24">
        <v>0.008670833443723325</v>
      </c>
      <c r="E142" s="24">
        <v>-0.03039027078466283</v>
      </c>
      <c r="F142" s="60">
        <v>0.0318</v>
      </c>
    </row>
    <row r="143" spans="2:6" ht="13.5">
      <c r="B143" s="27" t="s">
        <v>152</v>
      </c>
      <c r="C143" s="24">
        <v>0.005088718778708312</v>
      </c>
      <c r="D143" s="24">
        <v>0.010143745974481533</v>
      </c>
      <c r="E143" s="24">
        <v>-0.034305588245848284</v>
      </c>
      <c r="F143" s="60">
        <v>0.0361</v>
      </c>
    </row>
    <row r="144" spans="2:6" ht="13.5">
      <c r="B144" s="27" t="s">
        <v>153</v>
      </c>
      <c r="C144" s="24">
        <v>0.004937769296688543</v>
      </c>
      <c r="D144" s="24">
        <v>0.010599673308774982</v>
      </c>
      <c r="E144" s="24">
        <v>-0.036740555129705754</v>
      </c>
      <c r="F144" s="60">
        <v>0.0386</v>
      </c>
    </row>
    <row r="145" spans="2:6" ht="13.5">
      <c r="B145" s="27" t="s">
        <v>154</v>
      </c>
      <c r="C145" s="24">
        <v>0.0033737967769553734</v>
      </c>
      <c r="D145" s="24">
        <v>0.009903892244558676</v>
      </c>
      <c r="E145" s="24">
        <v>-0.03797499385735392</v>
      </c>
      <c r="F145" s="60">
        <v>0.0394</v>
      </c>
    </row>
    <row r="146" spans="2:6" ht="13.5">
      <c r="B146" s="27" t="s">
        <v>155</v>
      </c>
      <c r="C146" s="24">
        <v>0.0014208241859421378</v>
      </c>
      <c r="D146" s="24">
        <v>0.008851429024041124</v>
      </c>
      <c r="E146" s="24">
        <v>-0.03945550908666107</v>
      </c>
      <c r="F146" s="60">
        <v>0.0405</v>
      </c>
    </row>
    <row r="147" spans="2:6" ht="13.5">
      <c r="B147" s="27" t="s">
        <v>156</v>
      </c>
      <c r="C147" s="24">
        <v>-0.0005296468392828046</v>
      </c>
      <c r="D147" s="24">
        <v>0.00670465382327734</v>
      </c>
      <c r="E147" s="24">
        <v>-0.03619284604059558</v>
      </c>
      <c r="F147" s="60">
        <v>0.0368</v>
      </c>
    </row>
    <row r="148" spans="2:6" ht="13.5">
      <c r="B148" s="27" t="s">
        <v>157</v>
      </c>
      <c r="C148" s="24">
        <v>-0.0021484319465514545</v>
      </c>
      <c r="D148" s="24">
        <v>0.005525297366666848</v>
      </c>
      <c r="E148" s="24">
        <v>-0.037214132727150684</v>
      </c>
      <c r="F148" s="60">
        <v>0.0377</v>
      </c>
    </row>
    <row r="149" spans="2:6" ht="13.5">
      <c r="B149" s="27" t="s">
        <v>158</v>
      </c>
      <c r="C149" s="24">
        <v>-0.004007961463614151</v>
      </c>
      <c r="D149" s="24">
        <v>0.004789426877000125</v>
      </c>
      <c r="E149" s="24">
        <v>-0.0421687967686335</v>
      </c>
      <c r="F149" s="60">
        <v>0.0426</v>
      </c>
    </row>
    <row r="150" spans="2:6" ht="13.5">
      <c r="B150" s="27" t="s">
        <v>159</v>
      </c>
      <c r="C150" s="24">
        <v>-0.005831588186822501</v>
      </c>
      <c r="D150" s="24">
        <v>0.0032468813907833294</v>
      </c>
      <c r="E150" s="24">
        <v>-0.043722373911844414</v>
      </c>
      <c r="F150" s="60">
        <v>0.0442</v>
      </c>
    </row>
    <row r="151" spans="2:6" ht="13.5">
      <c r="B151" s="27" t="s">
        <v>160</v>
      </c>
      <c r="C151" s="24">
        <v>-0.007543186422324766</v>
      </c>
      <c r="D151" s="24">
        <v>0.0009311123596447146</v>
      </c>
      <c r="E151" s="24">
        <v>-0.042032007199038546</v>
      </c>
      <c r="F151" s="60">
        <v>0.0427</v>
      </c>
    </row>
    <row r="152" spans="2:6" ht="13.5">
      <c r="B152" s="27" t="s">
        <v>161</v>
      </c>
      <c r="C152" s="24">
        <v>-0.008865700315809022</v>
      </c>
      <c r="D152" s="24">
        <v>-0.0018539802131485317</v>
      </c>
      <c r="E152" s="24">
        <v>-0.037506396858836055</v>
      </c>
      <c r="F152" s="60">
        <v>0.0386</v>
      </c>
    </row>
    <row r="153" spans="2:6" ht="13.5">
      <c r="B153" s="27" t="s">
        <v>162</v>
      </c>
      <c r="C153" s="24">
        <v>-0.011053555818278937</v>
      </c>
      <c r="D153" s="24">
        <v>-0.0053395756236511716</v>
      </c>
      <c r="E153" s="24">
        <v>-0.03624708741557292</v>
      </c>
      <c r="F153" s="60">
        <v>0.0383</v>
      </c>
    </row>
    <row r="154" spans="2:6" ht="13.5">
      <c r="B154" s="27" t="s">
        <v>163</v>
      </c>
      <c r="C154" s="24">
        <v>-0.013201622423537174</v>
      </c>
      <c r="D154" s="24">
        <v>-0.009629237146743463</v>
      </c>
      <c r="E154" s="24">
        <v>-0.034343086833171554</v>
      </c>
      <c r="F154" s="60">
        <v>0.038</v>
      </c>
    </row>
    <row r="155" spans="2:6" ht="13.5">
      <c r="B155" s="27" t="s">
        <v>164</v>
      </c>
      <c r="C155" s="24">
        <v>-0.016435795395224773</v>
      </c>
      <c r="D155" s="24">
        <v>-0.015817575423049846</v>
      </c>
      <c r="E155" s="24">
        <v>-0.03513333181673062</v>
      </c>
      <c r="F155" s="60">
        <v>0.0419</v>
      </c>
    </row>
    <row r="156" spans="2:6" ht="13.5">
      <c r="B156" s="27" t="s">
        <v>165</v>
      </c>
      <c r="C156" s="24">
        <v>-0.015000039598604076</v>
      </c>
      <c r="D156" s="24">
        <v>-0.017612508857427045</v>
      </c>
      <c r="E156" s="24">
        <v>-0.027854119961467916</v>
      </c>
      <c r="F156" s="60">
        <v>0.0362</v>
      </c>
    </row>
    <row r="157" spans="2:6" ht="13.5">
      <c r="B157" s="27" t="s">
        <v>166</v>
      </c>
      <c r="C157" s="24">
        <v>-0.01630772272207537</v>
      </c>
      <c r="D157" s="24">
        <v>-0.02171242358730119</v>
      </c>
      <c r="E157" s="24">
        <v>-0.028072352189155936</v>
      </c>
      <c r="F157" s="60">
        <v>0.0391</v>
      </c>
    </row>
    <row r="158" spans="2:6" ht="13.5">
      <c r="B158" s="27" t="s">
        <v>167</v>
      </c>
      <c r="C158" s="24">
        <v>-0.013483265575587211</v>
      </c>
      <c r="D158" s="24">
        <v>-0.01845106415571074</v>
      </c>
      <c r="E158" s="24">
        <v>-0.022881295148046377</v>
      </c>
      <c r="F158" s="60">
        <v>0.0323</v>
      </c>
    </row>
    <row r="159" spans="2:6" ht="13.5">
      <c r="B159" s="27" t="s">
        <v>168</v>
      </c>
      <c r="C159" s="24">
        <v>-0.011124290950320415</v>
      </c>
      <c r="D159" s="24">
        <v>-0.014010773700696255</v>
      </c>
      <c r="E159" s="24">
        <v>-0.019209326673081506</v>
      </c>
      <c r="F159" s="60">
        <v>0.0262</v>
      </c>
    </row>
    <row r="160" spans="2:6" ht="13.5">
      <c r="B160" s="27" t="s">
        <v>169</v>
      </c>
      <c r="C160" s="24">
        <v>-0.012012735802784391</v>
      </c>
      <c r="D160" s="24">
        <v>-0.01241358650230584</v>
      </c>
      <c r="E160" s="24">
        <v>-0.021111001497111204</v>
      </c>
      <c r="F160" s="60">
        <v>0.0273</v>
      </c>
    </row>
    <row r="161" spans="2:6" ht="13.5">
      <c r="B161" s="27" t="s">
        <v>170</v>
      </c>
      <c r="C161" s="24">
        <v>-0.006972362567182699</v>
      </c>
      <c r="D161" s="24">
        <v>-0.004660450293813012</v>
      </c>
      <c r="E161" s="24">
        <v>-0.012221300331166418</v>
      </c>
      <c r="F161" s="60">
        <v>0.0148</v>
      </c>
    </row>
    <row r="162" spans="2:6" ht="13.5">
      <c r="B162" s="27" t="s">
        <v>171</v>
      </c>
      <c r="C162" s="24">
        <v>-0.010003518503751252</v>
      </c>
      <c r="D162" s="24">
        <v>-0.0022288261288498923</v>
      </c>
      <c r="E162" s="24">
        <v>-0.016850743366074283</v>
      </c>
      <c r="F162" s="60">
        <v>0.0197</v>
      </c>
    </row>
    <row r="163" spans="2:6" ht="13.5">
      <c r="B163" s="27" t="s">
        <v>172</v>
      </c>
      <c r="C163" s="24">
        <v>-0.008814571717877584</v>
      </c>
      <c r="D163" s="24">
        <v>0.0010890486710630753</v>
      </c>
      <c r="E163" s="24">
        <v>-0.013984659255370957</v>
      </c>
      <c r="F163" s="60">
        <v>0.0166</v>
      </c>
    </row>
    <row r="164" spans="2:6" ht="13.5">
      <c r="B164" s="27" t="s">
        <v>173</v>
      </c>
      <c r="C164" s="24">
        <v>-0.008273955858754789</v>
      </c>
      <c r="D164" s="24">
        <v>0.0024551693184502454</v>
      </c>
      <c r="E164" s="24">
        <v>-0.012556810774420057</v>
      </c>
      <c r="F164" s="60">
        <v>0.0152</v>
      </c>
    </row>
    <row r="165" spans="2:6" ht="13.5">
      <c r="B165" s="27" t="s">
        <v>174</v>
      </c>
      <c r="C165" s="24">
        <v>-0.015065736616449499</v>
      </c>
      <c r="D165" s="24">
        <v>0.004531537161280852</v>
      </c>
      <c r="E165" s="24">
        <v>-0.022943903163650248</v>
      </c>
      <c r="F165" s="60">
        <v>0.0278</v>
      </c>
    </row>
    <row r="166" spans="2:6" ht="13.5">
      <c r="B166" s="27" t="s">
        <v>175</v>
      </c>
      <c r="C166" s="24">
        <v>-0.012040457947847472</v>
      </c>
      <c r="D166" s="24">
        <v>0.0023446950172427705</v>
      </c>
      <c r="E166" s="24">
        <v>-0.01942814993735098</v>
      </c>
      <c r="F166" s="60">
        <v>0.023</v>
      </c>
    </row>
    <row r="167" spans="2:6" ht="13.5">
      <c r="B167" s="27" t="s">
        <v>176</v>
      </c>
      <c r="C167" s="24">
        <v>-0.005830251099567363</v>
      </c>
      <c r="D167" s="24">
        <v>0.00036376759030432027</v>
      </c>
      <c r="E167" s="24">
        <v>-0.010205633337150744</v>
      </c>
      <c r="F167" s="60">
        <v>0.0118</v>
      </c>
    </row>
    <row r="168" spans="2:6" ht="13.5">
      <c r="B168" s="27" t="s">
        <v>177</v>
      </c>
      <c r="C168" s="24">
        <v>-0.013634040839775707</v>
      </c>
      <c r="D168" s="24">
        <v>-0.001652165836357966</v>
      </c>
      <c r="E168" s="24">
        <v>-0.026876456162995055</v>
      </c>
      <c r="F168" s="60">
        <v>0.0302</v>
      </c>
    </row>
    <row r="169" spans="2:6" ht="13.5">
      <c r="B169" s="27" t="s">
        <v>178</v>
      </c>
      <c r="C169" s="24">
        <v>-0.014288486349826712</v>
      </c>
      <c r="D169" s="24">
        <v>-0.007478589825762327</v>
      </c>
      <c r="E169" s="24">
        <v>-0.036173764407035236</v>
      </c>
      <c r="F169" s="60">
        <v>0.0396</v>
      </c>
    </row>
    <row r="170" spans="2:6" ht="13.5">
      <c r="B170" s="27" t="s">
        <v>179</v>
      </c>
      <c r="C170" s="24">
        <v>-0.012426620799871557</v>
      </c>
      <c r="D170" s="24">
        <v>-0.010942631393199065</v>
      </c>
      <c r="E170" s="24">
        <v>-0.038209482139887285</v>
      </c>
      <c r="F170" s="60">
        <v>0.0416</v>
      </c>
    </row>
    <row r="171" spans="2:6" ht="13.5">
      <c r="B171" s="27" t="s">
        <v>180</v>
      </c>
      <c r="C171" s="24">
        <v>-0.009408789078719337</v>
      </c>
      <c r="D171" s="24">
        <v>-0.013386791046116286</v>
      </c>
      <c r="E171" s="24">
        <v>-0.03712283982958908</v>
      </c>
      <c r="F171" s="60">
        <v>0.0406</v>
      </c>
    </row>
    <row r="172" spans="2:6" ht="13.5">
      <c r="B172" s="27" t="s">
        <v>181</v>
      </c>
      <c r="C172" s="24">
        <v>-0.007939076808483492</v>
      </c>
      <c r="D172" s="24">
        <v>-0.016143970478708525</v>
      </c>
      <c r="E172" s="24">
        <v>-0.03956368962132473</v>
      </c>
      <c r="F172" s="60">
        <v>0.0435</v>
      </c>
    </row>
    <row r="173" spans="2:6" ht="13.5">
      <c r="B173" s="27" t="s">
        <v>182</v>
      </c>
      <c r="C173" s="24">
        <v>-0.006624300643110814</v>
      </c>
      <c r="D173" s="24">
        <v>-0.014949172591471438</v>
      </c>
      <c r="E173" s="24">
        <v>-0.03584884545542266</v>
      </c>
      <c r="F173" s="60">
        <v>0.0394</v>
      </c>
    </row>
    <row r="174" spans="2:6" ht="13.5">
      <c r="B174" s="27" t="s">
        <v>183</v>
      </c>
      <c r="C174" s="24">
        <v>-0.006035132389044406</v>
      </c>
      <c r="D174" s="24">
        <v>-0.012386435163087128</v>
      </c>
      <c r="E174" s="24">
        <v>-0.03076374698273554</v>
      </c>
      <c r="F174" s="60">
        <v>0.0337</v>
      </c>
    </row>
    <row r="175" spans="2:6" ht="13.5">
      <c r="B175" s="27" t="s">
        <v>184</v>
      </c>
      <c r="C175" s="24">
        <v>-0.007912018643907004</v>
      </c>
      <c r="D175" s="24">
        <v>-0.015005576070620918</v>
      </c>
      <c r="E175" s="24">
        <v>-0.038415568579488024</v>
      </c>
      <c r="F175" s="60">
        <v>0.042</v>
      </c>
    </row>
    <row r="176" spans="2:6" ht="13.5">
      <c r="B176" s="27" t="s">
        <v>185</v>
      </c>
      <c r="C176" s="24">
        <v>-0.010346943949997467</v>
      </c>
      <c r="D176" s="24">
        <v>-0.020169079770191445</v>
      </c>
      <c r="E176" s="24">
        <v>-0.05169912669190779</v>
      </c>
      <c r="F176" s="60">
        <v>0.0565</v>
      </c>
    </row>
    <row r="177" spans="2:6" ht="13.5">
      <c r="B177" s="27" t="s">
        <v>186</v>
      </c>
      <c r="C177" s="24">
        <v>-0.009954849622388906</v>
      </c>
      <c r="D177" s="24">
        <v>-0.02244502956574479</v>
      </c>
      <c r="E177" s="24">
        <v>-0.056163362194215694</v>
      </c>
      <c r="F177" s="60">
        <v>0.0613</v>
      </c>
    </row>
    <row r="178" spans="2:6" ht="13.5">
      <c r="B178" s="27" t="s">
        <v>187</v>
      </c>
      <c r="C178" s="24">
        <v>-0.007615380005049133</v>
      </c>
      <c r="D178" s="24">
        <v>-0.022562834485860606</v>
      </c>
      <c r="E178" s="24">
        <v>-0.05433901123995355</v>
      </c>
      <c r="F178" s="60">
        <v>0.0593</v>
      </c>
    </row>
    <row r="179" spans="2:6" ht="13.5">
      <c r="B179" s="27" t="s">
        <v>188</v>
      </c>
      <c r="C179" s="24">
        <v>-0.004280424624894863</v>
      </c>
      <c r="D179" s="24">
        <v>-0.019161161514873015</v>
      </c>
      <c r="E179" s="24">
        <v>-0.04439250360576352</v>
      </c>
      <c r="F179" s="60">
        <v>0.0485</v>
      </c>
    </row>
    <row r="180" spans="2:6" ht="13.5">
      <c r="B180" s="27" t="s">
        <v>189</v>
      </c>
      <c r="C180" s="24">
        <v>-0.002531474193496308</v>
      </c>
      <c r="D180" s="24">
        <v>-0.017040691361962956</v>
      </c>
      <c r="E180" s="24">
        <v>-0.03862655538446802</v>
      </c>
      <c r="F180" s="60">
        <v>0.0423</v>
      </c>
    </row>
    <row r="181" spans="2:6" ht="13.5">
      <c r="B181" s="27" t="s">
        <v>190</v>
      </c>
      <c r="C181" s="24">
        <v>-0.0008811618930266718</v>
      </c>
      <c r="D181" s="24">
        <v>-0.006098917511316415</v>
      </c>
      <c r="E181" s="24">
        <v>-0.013834470748907535</v>
      </c>
      <c r="F181" s="60">
        <v>0.0151</v>
      </c>
    </row>
    <row r="182" spans="2:6" ht="13.5">
      <c r="B182" s="27" t="s">
        <v>191</v>
      </c>
      <c r="C182" s="24">
        <v>-0.001735247965882536</v>
      </c>
      <c r="D182" s="24">
        <v>-0.007663190816124654</v>
      </c>
      <c r="E182" s="24">
        <v>-0.017649316386581404</v>
      </c>
      <c r="F182" s="60">
        <v>0.0193</v>
      </c>
    </row>
    <row r="183" spans="2:6" ht="13.5">
      <c r="B183" s="27" t="s">
        <v>192</v>
      </c>
      <c r="C183" s="24">
        <v>-0.0038380380918354717</v>
      </c>
      <c r="D183" s="24">
        <v>-0.009153670306446315</v>
      </c>
      <c r="E183" s="24">
        <v>-0.021332489728496995</v>
      </c>
      <c r="F183" s="60">
        <v>0.0235</v>
      </c>
    </row>
    <row r="184" spans="2:6" ht="13.5">
      <c r="B184" s="27" t="s">
        <v>193</v>
      </c>
      <c r="C184" s="24">
        <v>-0.007467079991656078</v>
      </c>
      <c r="D184" s="24">
        <v>-0.01069211273629378</v>
      </c>
      <c r="E184" s="24">
        <v>-0.024609964607972046</v>
      </c>
      <c r="F184" s="60">
        <v>0.0279</v>
      </c>
    </row>
    <row r="185" spans="2:6" ht="13.5">
      <c r="B185" s="27" t="s">
        <v>194</v>
      </c>
      <c r="C185" s="24">
        <v>-0.011608726547876813</v>
      </c>
      <c r="D185" s="24">
        <v>-0.012069804579248</v>
      </c>
      <c r="E185" s="24">
        <v>-0.026397764533076185</v>
      </c>
      <c r="F185" s="60">
        <v>0.0313</v>
      </c>
    </row>
    <row r="186" spans="2:6" ht="13.5">
      <c r="B186" s="27" t="s">
        <v>195</v>
      </c>
      <c r="C186" s="24">
        <v>-0.012021137921081504</v>
      </c>
      <c r="D186" s="24">
        <v>-0.011249194369902682</v>
      </c>
      <c r="E186" s="24">
        <v>-0.022804249555889555</v>
      </c>
      <c r="F186" s="60">
        <v>0.0281</v>
      </c>
    </row>
    <row r="187" spans="2:6" ht="13.5">
      <c r="B187" s="27" t="s">
        <v>196</v>
      </c>
      <c r="C187" s="24">
        <v>-0.011655734129085715</v>
      </c>
      <c r="D187" s="24">
        <v>-0.011828257173775114</v>
      </c>
      <c r="E187" s="24">
        <v>-0.02266077361010943</v>
      </c>
      <c r="F187" s="60">
        <v>0.0281</v>
      </c>
    </row>
    <row r="188" spans="2:6" ht="13.5">
      <c r="B188" s="27" t="s">
        <v>197</v>
      </c>
      <c r="C188" s="24">
        <v>-0.009155146675816184</v>
      </c>
      <c r="D188" s="24">
        <v>-0.011136037316987313</v>
      </c>
      <c r="E188" s="24">
        <v>-0.020885825849543238</v>
      </c>
      <c r="F188" s="60">
        <v>0.0254</v>
      </c>
    </row>
    <row r="189" spans="2:6" ht="13.5">
      <c r="B189" s="27" t="s">
        <v>198</v>
      </c>
      <c r="C189" s="24">
        <v>-0.008863893996426953</v>
      </c>
      <c r="D189" s="24">
        <v>-0.012211747582838939</v>
      </c>
      <c r="E189" s="24">
        <v>-0.021980700902300754</v>
      </c>
      <c r="F189" s="60">
        <v>0.0267</v>
      </c>
    </row>
    <row r="190" spans="2:6" ht="13.5">
      <c r="B190" s="27" t="s">
        <v>199</v>
      </c>
      <c r="C190" s="24">
        <v>-0.010095112458273547</v>
      </c>
      <c r="D190" s="24">
        <v>-0.013858218600510952</v>
      </c>
      <c r="E190" s="24">
        <v>-0.02109910880164456</v>
      </c>
      <c r="F190" s="60">
        <v>0.0272</v>
      </c>
    </row>
    <row r="191" spans="2:6" ht="13.5">
      <c r="B191" s="27" t="s">
        <v>200</v>
      </c>
      <c r="C191" s="24">
        <v>-0.00921137991593568</v>
      </c>
      <c r="D191" s="24">
        <v>-0.012898984416089831</v>
      </c>
      <c r="E191" s="24">
        <v>-0.0148000563082622</v>
      </c>
      <c r="F191" s="60">
        <v>0.0217</v>
      </c>
    </row>
    <row r="192" spans="2:6" ht="13.5">
      <c r="B192" s="27" t="s">
        <v>201</v>
      </c>
      <c r="C192" s="24">
        <v>-0.013116071756286374</v>
      </c>
      <c r="D192" s="24">
        <v>-0.020294393829701107</v>
      </c>
      <c r="E192" s="24">
        <v>-0.019879941247894273</v>
      </c>
      <c r="F192" s="60">
        <v>0.0313</v>
      </c>
    </row>
    <row r="193" spans="2:6" ht="13.5">
      <c r="B193" s="27" t="s">
        <v>202</v>
      </c>
      <c r="C193" s="24">
        <v>-0.015673564530853668</v>
      </c>
      <c r="D193" s="24">
        <v>-0.02610891190436604</v>
      </c>
      <c r="E193" s="24">
        <v>-0.030916889489831068</v>
      </c>
      <c r="F193" s="60">
        <v>0.0434</v>
      </c>
    </row>
    <row r="194" spans="2:6" ht="13.5">
      <c r="B194" s="27" t="s">
        <v>203</v>
      </c>
      <c r="C194" s="24">
        <v>-0.008692657592508368</v>
      </c>
      <c r="D194" s="24">
        <v>-0.014525573202583075</v>
      </c>
      <c r="E194" s="24">
        <v>-0.024518729682078355</v>
      </c>
      <c r="F194" s="60">
        <v>0.0298</v>
      </c>
    </row>
    <row r="195" spans="2:6" ht="13.5">
      <c r="B195" s="27" t="s">
        <v>204</v>
      </c>
      <c r="C195" s="24">
        <v>-0.008537937331240641</v>
      </c>
      <c r="D195" s="24">
        <v>-0.01297319597502522</v>
      </c>
      <c r="E195" s="24">
        <v>-0.02960838539184829</v>
      </c>
      <c r="F195" s="60">
        <v>0.0334</v>
      </c>
    </row>
    <row r="196" spans="2:6" ht="13.5">
      <c r="B196" s="27" t="s">
        <v>205</v>
      </c>
      <c r="C196" s="24">
        <v>-0.007821447008478088</v>
      </c>
      <c r="D196" s="24">
        <v>-0.012361183147980626</v>
      </c>
      <c r="E196" s="24">
        <v>-0.029708476536214112</v>
      </c>
      <c r="F196" s="60">
        <v>0.0331</v>
      </c>
    </row>
    <row r="197" spans="2:6" ht="13.5">
      <c r="B197" s="27" t="s">
        <v>206</v>
      </c>
      <c r="C197" s="24">
        <v>-0.007156118169039161</v>
      </c>
      <c r="D197" s="24">
        <v>-0.01142776832763559</v>
      </c>
      <c r="E197" s="24">
        <v>-0.028885721671953135</v>
      </c>
      <c r="F197" s="60">
        <v>0.0319</v>
      </c>
    </row>
    <row r="198" spans="2:6" ht="13.5">
      <c r="B198" s="27" t="s">
        <v>207</v>
      </c>
      <c r="C198" s="24">
        <v>-0.013789309822719531</v>
      </c>
      <c r="D198" s="24">
        <v>-0.019708491920439997</v>
      </c>
      <c r="E198" s="24">
        <v>-0.05572361202523046</v>
      </c>
      <c r="F198" s="60">
        <v>0.0607</v>
      </c>
    </row>
    <row r="199" spans="2:6" ht="13.5">
      <c r="B199" s="27" t="s">
        <v>208</v>
      </c>
      <c r="C199" s="24">
        <v>-0.008872389813561199</v>
      </c>
      <c r="D199" s="24">
        <v>-0.009512068397278028</v>
      </c>
      <c r="E199" s="24">
        <v>-0.03270266050051296</v>
      </c>
      <c r="F199" s="60">
        <v>0.0352</v>
      </c>
    </row>
    <row r="200" spans="2:6" ht="13.5">
      <c r="B200" s="27" t="s">
        <v>209</v>
      </c>
      <c r="C200" s="24">
        <v>-0.013084440601559777</v>
      </c>
      <c r="D200" s="24">
        <v>-0.008779467067551394</v>
      </c>
      <c r="E200" s="24">
        <v>-0.04114218143824022</v>
      </c>
      <c r="F200" s="60">
        <v>0.0441</v>
      </c>
    </row>
    <row r="201" spans="2:6" ht="13.5">
      <c r="B201" s="27" t="s">
        <v>210</v>
      </c>
      <c r="C201" s="24">
        <v>-0.01247754445171978</v>
      </c>
      <c r="D201" s="24">
        <v>-0.004275754832248069</v>
      </c>
      <c r="E201" s="24">
        <v>-0.0317477979694023</v>
      </c>
      <c r="F201" s="60">
        <v>0.0344</v>
      </c>
    </row>
    <row r="202" spans="2:6" ht="13.5">
      <c r="B202" s="27" t="s">
        <v>211</v>
      </c>
      <c r="C202" s="24">
        <v>-0.01262976764471091</v>
      </c>
      <c r="D202" s="24">
        <v>-0.0006093052490552253</v>
      </c>
      <c r="E202" s="24">
        <v>-0.02348065877241501</v>
      </c>
      <c r="F202" s="60">
        <v>0.0267</v>
      </c>
    </row>
    <row r="203" spans="2:6" ht="13.5">
      <c r="B203" s="27" t="s">
        <v>212</v>
      </c>
      <c r="C203" s="24">
        <v>-0.015077071450264157</v>
      </c>
      <c r="D203" s="24">
        <v>0.0025401896767487386</v>
      </c>
      <c r="E203" s="24">
        <v>-0.019799945405559072</v>
      </c>
      <c r="F203" s="60">
        <v>0.025</v>
      </c>
    </row>
    <row r="204" spans="2:6" ht="13.5">
      <c r="B204" s="27" t="s">
        <v>213</v>
      </c>
      <c r="C204" s="24">
        <v>-0.022238305965188943</v>
      </c>
      <c r="D204" s="24">
        <v>0.004543960284323134</v>
      </c>
      <c r="E204" s="24">
        <v>-0.025433016579618273</v>
      </c>
      <c r="F204" s="60">
        <v>0.0341</v>
      </c>
    </row>
    <row r="205" spans="2:6" ht="13.5">
      <c r="B205" s="27" t="s">
        <v>214</v>
      </c>
      <c r="C205" s="24">
        <v>-0.01297631804123256</v>
      </c>
      <c r="D205" s="24">
        <v>0.0019764242316977487</v>
      </c>
      <c r="E205" s="24">
        <v>-0.01639277816319662</v>
      </c>
      <c r="F205" s="60">
        <v>0.021</v>
      </c>
    </row>
    <row r="206" spans="2:6" ht="13.5">
      <c r="B206" s="27" t="s">
        <v>215</v>
      </c>
      <c r="C206" s="24">
        <v>-0.01550076009991841</v>
      </c>
      <c r="D206" s="24">
        <v>0.005012828279836956</v>
      </c>
      <c r="E206" s="24">
        <v>-0.02320374786026491</v>
      </c>
      <c r="F206" s="60">
        <v>0.0284</v>
      </c>
    </row>
    <row r="207" spans="2:6" ht="13.5">
      <c r="B207" s="27" t="s">
        <v>216</v>
      </c>
      <c r="C207" s="24">
        <v>-0.003263871956640685</v>
      </c>
      <c r="D207" s="24">
        <v>0.002398422354950691</v>
      </c>
      <c r="E207" s="24">
        <v>-0.006610575851639489</v>
      </c>
      <c r="F207" s="60">
        <v>0.0078</v>
      </c>
    </row>
    <row r="208" spans="2:6" ht="13.5">
      <c r="B208" s="27" t="s">
        <v>217</v>
      </c>
      <c r="C208" s="24">
        <v>-0.0019247064516818568</v>
      </c>
      <c r="D208" s="24">
        <v>0.003394119508636162</v>
      </c>
      <c r="E208" s="24">
        <v>-0.006597326691632155</v>
      </c>
      <c r="F208" s="60">
        <v>0.0077</v>
      </c>
    </row>
    <row r="209" spans="2:6" ht="13.5">
      <c r="B209" s="27" t="s">
        <v>218</v>
      </c>
      <c r="C209" s="24">
        <v>-0.0006305014681800003</v>
      </c>
      <c r="D209" s="24">
        <v>0.0023972327661297976</v>
      </c>
      <c r="E209" s="24">
        <v>-0.0057857699814620744</v>
      </c>
      <c r="F209" s="60">
        <v>0.0063</v>
      </c>
    </row>
    <row r="210" spans="2:6" ht="13.5">
      <c r="B210" s="27" t="s">
        <v>219</v>
      </c>
      <c r="C210" s="24">
        <v>0.00027498174363671524</v>
      </c>
      <c r="D210" s="24">
        <v>0.002504227521975988</v>
      </c>
      <c r="E210" s="24">
        <v>-0.00540931869275596</v>
      </c>
      <c r="F210" s="60">
        <v>0.006</v>
      </c>
    </row>
    <row r="211" spans="2:6" ht="13.5">
      <c r="B211" s="27" t="s">
        <v>220</v>
      </c>
      <c r="C211" s="24">
        <v>-0.0498887938692647</v>
      </c>
      <c r="D211" s="24">
        <v>0.02076745543643721</v>
      </c>
      <c r="E211" s="24">
        <v>-0.051104610064508726</v>
      </c>
      <c r="F211" s="60">
        <v>0.0744</v>
      </c>
    </row>
    <row r="212" spans="2:6" ht="13.5">
      <c r="B212" s="27" t="s">
        <v>221</v>
      </c>
      <c r="C212" s="24">
        <v>-0.042303990702457384</v>
      </c>
      <c r="D212" s="24">
        <v>0.06255043701585628</v>
      </c>
      <c r="E212" s="24">
        <v>-0.034474418918028604</v>
      </c>
      <c r="F212" s="60">
        <v>0.083</v>
      </c>
    </row>
    <row r="213" spans="2:6" ht="13.5">
      <c r="B213" s="27" t="s">
        <v>222</v>
      </c>
      <c r="C213" s="24">
        <v>-0.027712612798495684</v>
      </c>
      <c r="D213" s="24">
        <v>0.056159344879638695</v>
      </c>
      <c r="E213" s="24">
        <v>-0.03413335850286714</v>
      </c>
      <c r="F213" s="60">
        <v>0.0713</v>
      </c>
    </row>
    <row r="214" spans="2:6" ht="13.5">
      <c r="B214" s="27" t="s">
        <v>223</v>
      </c>
      <c r="C214" s="24">
        <v>-0.029221452245636215</v>
      </c>
      <c r="D214" s="24">
        <v>0.051934092660708586</v>
      </c>
      <c r="E214" s="24">
        <v>-0.03922307808857717</v>
      </c>
      <c r="F214" s="60">
        <v>0.0713</v>
      </c>
    </row>
    <row r="215" spans="2:6" ht="13.5">
      <c r="B215" s="27" t="s">
        <v>224</v>
      </c>
      <c r="C215" s="24">
        <v>0.00484334114039342</v>
      </c>
      <c r="D215" s="24">
        <v>0.002888122103955837</v>
      </c>
      <c r="E215" s="24">
        <v>-0.014468355105623942</v>
      </c>
      <c r="F215" s="60">
        <v>0.0155</v>
      </c>
    </row>
    <row r="216" spans="2:6" ht="13.5">
      <c r="B216" s="27" t="s">
        <v>225</v>
      </c>
      <c r="C216" s="24">
        <v>0.009700386408752593</v>
      </c>
      <c r="D216" s="24">
        <v>0.01338324095096155</v>
      </c>
      <c r="E216" s="24">
        <v>-0.020769100370520377</v>
      </c>
      <c r="F216" s="60">
        <v>0.0265</v>
      </c>
    </row>
    <row r="217" spans="2:6" ht="13.5">
      <c r="B217" s="27" t="s">
        <v>226</v>
      </c>
      <c r="C217" s="24">
        <v>0.010179903975092941</v>
      </c>
      <c r="D217" s="24">
        <v>0.028101249487111346</v>
      </c>
      <c r="E217" s="24">
        <v>-0.019855664962872055</v>
      </c>
      <c r="F217" s="60">
        <v>0.0359</v>
      </c>
    </row>
    <row r="218" spans="2:6" ht="13.5">
      <c r="B218" s="27" t="s">
        <v>227</v>
      </c>
      <c r="C218" s="24">
        <v>0.004801166515711941</v>
      </c>
      <c r="D218" s="24">
        <v>0.03338014576473114</v>
      </c>
      <c r="E218" s="24">
        <v>-0.012909212266258407</v>
      </c>
      <c r="F218" s="60">
        <v>0.0361</v>
      </c>
    </row>
    <row r="219" spans="2:6" ht="13.5">
      <c r="B219" s="27" t="s">
        <v>228</v>
      </c>
      <c r="C219" s="24">
        <v>5.082354881125184E-05</v>
      </c>
      <c r="D219" s="24">
        <v>0.0019163143290086282</v>
      </c>
      <c r="E219" s="24">
        <v>-0.0012269755155536188</v>
      </c>
      <c r="F219" s="60">
        <v>0.0023</v>
      </c>
    </row>
    <row r="220" spans="2:6" ht="13.5">
      <c r="B220" s="27" t="s">
        <v>229</v>
      </c>
      <c r="C220" s="24">
        <v>-0.0004885589589775918</v>
      </c>
      <c r="D220" s="24">
        <v>0.004243594527732597</v>
      </c>
      <c r="E220" s="24">
        <v>-0.009166995228746089</v>
      </c>
      <c r="F220" s="60">
        <v>0.0101</v>
      </c>
    </row>
    <row r="221" spans="2:6" ht="13.5">
      <c r="B221" s="27" t="s">
        <v>230</v>
      </c>
      <c r="C221" s="24">
        <v>-0.0012366708710871421</v>
      </c>
      <c r="D221" s="24">
        <v>-0.0021954917592985623</v>
      </c>
      <c r="E221" s="24">
        <v>-0.011490340852347458</v>
      </c>
      <c r="F221" s="60">
        <v>0.0118</v>
      </c>
    </row>
    <row r="222" spans="2:6" ht="13.5">
      <c r="B222" s="27" t="s">
        <v>231</v>
      </c>
      <c r="C222" s="24">
        <v>-0.0025024572127279043</v>
      </c>
      <c r="D222" s="24">
        <v>-0.011248387501822776</v>
      </c>
      <c r="E222" s="24">
        <v>-0.015044395311640812</v>
      </c>
      <c r="F222" s="60">
        <v>0.019</v>
      </c>
    </row>
    <row r="223" spans="2:6" ht="13.5">
      <c r="B223" s="27" t="s">
        <v>232</v>
      </c>
      <c r="C223" s="24">
        <v>-0.0037172587523457423</v>
      </c>
      <c r="D223" s="24">
        <v>-0.01934256047934113</v>
      </c>
      <c r="E223" s="24">
        <v>-0.01621691125050262</v>
      </c>
      <c r="F223" s="60">
        <v>0.0255</v>
      </c>
    </row>
    <row r="224" spans="2:6" ht="13.5">
      <c r="B224" s="27" t="s">
        <v>233</v>
      </c>
      <c r="C224" s="24">
        <v>-0.0034189869803071815</v>
      </c>
      <c r="D224" s="24">
        <v>-0.02308922972445515</v>
      </c>
      <c r="E224" s="24">
        <v>-0.016506562637658817</v>
      </c>
      <c r="F224" s="60">
        <v>0.0286</v>
      </c>
    </row>
    <row r="225" spans="2:6" ht="13.5">
      <c r="B225" s="27" t="s">
        <v>234</v>
      </c>
      <c r="C225" s="24">
        <v>-0.0007794781573409182</v>
      </c>
      <c r="D225" s="24">
        <v>-0.020579026031278147</v>
      </c>
      <c r="E225" s="24">
        <v>-0.017568495762489533</v>
      </c>
      <c r="F225" s="60">
        <v>0.0271</v>
      </c>
    </row>
    <row r="226" spans="2:6" ht="13.5">
      <c r="B226" s="27" t="s">
        <v>235</v>
      </c>
      <c r="C226" s="24">
        <v>0.0018847158257315755</v>
      </c>
      <c r="D226" s="24">
        <v>-0.01077269674139103</v>
      </c>
      <c r="E226" s="24">
        <v>-0.015949075385503164</v>
      </c>
      <c r="F226" s="60">
        <v>0.0193</v>
      </c>
    </row>
    <row r="227" spans="2:6" ht="13.5">
      <c r="B227" s="27" t="s">
        <v>236</v>
      </c>
      <c r="C227" s="24">
        <v>0.001219990394744741</v>
      </c>
      <c r="D227" s="24">
        <v>-0.0038080353444485127</v>
      </c>
      <c r="E227" s="24">
        <v>-0.014228021024313975</v>
      </c>
      <c r="F227" s="60">
        <v>0.0148</v>
      </c>
    </row>
    <row r="228" spans="2:6" ht="13.5">
      <c r="B228" s="27" t="s">
        <v>237</v>
      </c>
      <c r="C228" s="24">
        <v>-0.002208532670636032</v>
      </c>
      <c r="D228" s="24">
        <v>-0.0016258958126442735</v>
      </c>
      <c r="E228" s="24">
        <v>-0.03768225759800181</v>
      </c>
      <c r="F228" s="60">
        <v>0.0378</v>
      </c>
    </row>
    <row r="229" spans="2:6" ht="13.5">
      <c r="B229" s="27" t="s">
        <v>238</v>
      </c>
      <c r="C229" s="24">
        <v>-0.0027712149166774225</v>
      </c>
      <c r="D229" s="24">
        <v>0.0012408198691673533</v>
      </c>
      <c r="E229" s="24">
        <v>-0.028484413957999166</v>
      </c>
      <c r="F229" s="60">
        <v>0.0286</v>
      </c>
    </row>
    <row r="230" spans="2:6" ht="13.5">
      <c r="B230" s="27" t="s">
        <v>239</v>
      </c>
      <c r="C230" s="24">
        <v>-0.002793754620974198</v>
      </c>
      <c r="D230" s="24">
        <v>0.002399916699587834</v>
      </c>
      <c r="E230" s="24">
        <v>-0.02700407002255467</v>
      </c>
      <c r="F230" s="60">
        <v>0.0273</v>
      </c>
    </row>
    <row r="231" spans="2:6" ht="13.5">
      <c r="B231" s="27" t="s">
        <v>240</v>
      </c>
      <c r="C231" s="24">
        <v>-0.002148095644457726</v>
      </c>
      <c r="D231" s="24">
        <v>0.0032735416446669774</v>
      </c>
      <c r="E231" s="24">
        <v>-0.02420629685368425</v>
      </c>
      <c r="F231" s="60">
        <v>0.0245</v>
      </c>
    </row>
    <row r="232" spans="2:6" ht="13.5">
      <c r="B232" s="27" t="s">
        <v>241</v>
      </c>
      <c r="C232" s="24">
        <v>-0.0015400461473902283</v>
      </c>
      <c r="D232" s="24">
        <v>0.004268212049957754</v>
      </c>
      <c r="E232" s="24">
        <v>-0.024543861189785687</v>
      </c>
      <c r="F232" s="60">
        <v>0.025</v>
      </c>
    </row>
    <row r="233" spans="2:6" ht="13.5">
      <c r="B233" s="27" t="s">
        <v>242</v>
      </c>
      <c r="C233" s="24">
        <v>-0.001249865706782316</v>
      </c>
      <c r="D233" s="24">
        <v>0.006449200568169999</v>
      </c>
      <c r="E233" s="24">
        <v>-0.031179984047248865</v>
      </c>
      <c r="F233" s="60">
        <v>0.0319</v>
      </c>
    </row>
    <row r="234" spans="2:6" ht="13.5">
      <c r="B234" s="27" t="s">
        <v>243</v>
      </c>
      <c r="C234" s="24">
        <v>-0.0005579032703977305</v>
      </c>
      <c r="D234" s="24">
        <v>0.005953654750449289</v>
      </c>
      <c r="E234" s="24">
        <v>-0.025791120490030295</v>
      </c>
      <c r="F234" s="60">
        <v>0.0265</v>
      </c>
    </row>
    <row r="235" spans="2:6" ht="13.5">
      <c r="B235" s="27" t="s">
        <v>244</v>
      </c>
      <c r="C235" s="24">
        <v>-1.77286767240048E-05</v>
      </c>
      <c r="D235" s="24">
        <v>0.005886292553192618</v>
      </c>
      <c r="E235" s="24">
        <v>-0.024053271291808898</v>
      </c>
      <c r="F235" s="60">
        <v>0.0248</v>
      </c>
    </row>
    <row r="236" spans="2:6" ht="13.5">
      <c r="B236" s="27" t="s">
        <v>245</v>
      </c>
      <c r="C236" s="24">
        <v>0.0006880169836520622</v>
      </c>
      <c r="D236" s="24">
        <v>0.0055612090747061416</v>
      </c>
      <c r="E236" s="24">
        <v>-0.02199000358981884</v>
      </c>
      <c r="F236" s="60">
        <v>0.0227</v>
      </c>
    </row>
    <row r="237" spans="2:6" ht="13.5">
      <c r="B237" s="27" t="s">
        <v>246</v>
      </c>
      <c r="C237" s="24">
        <v>0.0022278671377478076</v>
      </c>
      <c r="D237" s="24">
        <v>0.007608036748116831</v>
      </c>
      <c r="E237" s="24">
        <v>-0.028473383142824105</v>
      </c>
      <c r="F237" s="60">
        <v>0.0296</v>
      </c>
    </row>
    <row r="238" spans="2:6" ht="13.5">
      <c r="B238" s="27" t="s">
        <v>247</v>
      </c>
      <c r="C238" s="24">
        <v>0.0032762872421869815</v>
      </c>
      <c r="D238" s="24">
        <v>0.007427744398910363</v>
      </c>
      <c r="E238" s="24">
        <v>-0.026034703715730245</v>
      </c>
      <c r="F238" s="60">
        <v>0.0273</v>
      </c>
    </row>
    <row r="239" spans="2:6" ht="13.5">
      <c r="B239" s="27" t="s">
        <v>248</v>
      </c>
      <c r="C239" s="24">
        <v>0.005396889521946946</v>
      </c>
      <c r="D239" s="24">
        <v>0.01076074684277728</v>
      </c>
      <c r="E239" s="24">
        <v>-0.03639529967701982</v>
      </c>
      <c r="F239" s="60">
        <v>0.0383</v>
      </c>
    </row>
    <row r="240" spans="2:6" ht="13.5">
      <c r="B240" s="27" t="s">
        <v>249</v>
      </c>
      <c r="C240" s="24">
        <v>0.005797301178859016</v>
      </c>
      <c r="D240" s="24">
        <v>0.012472048055279572</v>
      </c>
      <c r="E240" s="24">
        <v>-0.04326973345092533</v>
      </c>
      <c r="F240" s="60">
        <v>0.0454</v>
      </c>
    </row>
    <row r="241" spans="2:6" ht="13.5">
      <c r="B241" s="27" t="s">
        <v>250</v>
      </c>
      <c r="C241" s="24">
        <v>0.003807433745876665</v>
      </c>
      <c r="D241" s="24">
        <v>0.01113767857021486</v>
      </c>
      <c r="E241" s="24">
        <v>-0.04266373880482632</v>
      </c>
      <c r="F241" s="60">
        <v>0.0443</v>
      </c>
    </row>
    <row r="242" spans="2:6" ht="13.5">
      <c r="B242" s="27" t="s">
        <v>251</v>
      </c>
      <c r="C242" s="24">
        <v>0.0014435362158735643</v>
      </c>
      <c r="D242" s="24">
        <v>0.00901078571742886</v>
      </c>
      <c r="E242" s="24">
        <v>-0.04017666968685951</v>
      </c>
      <c r="F242" s="60">
        <v>0.0412</v>
      </c>
    </row>
    <row r="243" spans="2:6" ht="13.5">
      <c r="B243" s="27" t="s">
        <v>252</v>
      </c>
      <c r="C243" s="24">
        <v>-0.0005890745815264609</v>
      </c>
      <c r="D243" s="24">
        <v>0.007395814235650278</v>
      </c>
      <c r="E243" s="24">
        <v>-0.03994405958303915</v>
      </c>
      <c r="F243" s="60">
        <v>0.0406</v>
      </c>
    </row>
    <row r="244" spans="2:6" ht="13.5">
      <c r="B244" s="27" t="s">
        <v>253</v>
      </c>
      <c r="C244" s="24">
        <v>-0.0024242022877274394</v>
      </c>
      <c r="D244" s="24">
        <v>0.006225228316964149</v>
      </c>
      <c r="E244" s="24">
        <v>-0.04194483049599462</v>
      </c>
      <c r="F244" s="60">
        <v>0.0425</v>
      </c>
    </row>
    <row r="245" spans="2:6" ht="13.5">
      <c r="B245" s="27" t="s">
        <v>254</v>
      </c>
      <c r="C245" s="24">
        <v>-0.004249577919779313</v>
      </c>
      <c r="D245" s="24">
        <v>0.005069452369937721</v>
      </c>
      <c r="E245" s="24">
        <v>-0.04466921102853583</v>
      </c>
      <c r="F245" s="60">
        <v>0.0452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39164.28194444445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199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</v>
      </c>
      <c r="D36" s="44">
        <v>1</v>
      </c>
      <c r="E36" s="44">
        <v>192</v>
      </c>
      <c r="F36" s="44">
        <v>199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</v>
      </c>
      <c r="D39" s="44">
        <v>1</v>
      </c>
      <c r="E39" s="44">
        <v>192</v>
      </c>
      <c r="F39" s="44">
        <v>199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0.010409859297190849</v>
      </c>
      <c r="D42" s="42">
        <v>0.06273373356179412</v>
      </c>
      <c r="E42" s="42">
        <v>0.008469766397592338</v>
      </c>
      <c r="F42" s="51">
        <v>0.086</v>
      </c>
    </row>
    <row r="43" spans="2:6" ht="13.5">
      <c r="B43" s="49" t="s">
        <v>13</v>
      </c>
      <c r="C43" s="42">
        <v>-0.0498887938692647</v>
      </c>
      <c r="D43" s="42">
        <v>-0.02610891190436604</v>
      </c>
      <c r="E43" s="42">
        <v>-0.056163362194215694</v>
      </c>
      <c r="F43" s="51">
        <v>-0.0094</v>
      </c>
    </row>
    <row r="44" spans="2:6" ht="13.5">
      <c r="B44" s="49" t="s">
        <v>14</v>
      </c>
      <c r="C44" s="42">
        <v>0.06029865316645555</v>
      </c>
      <c r="D44" s="42">
        <v>0.08884264546616016</v>
      </c>
      <c r="E44" s="42">
        <v>0.06463312859180803</v>
      </c>
      <c r="F44" s="51">
        <v>0.0954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-0.0068923332103760105</v>
      </c>
      <c r="D46" s="42">
        <v>-0.0025886764028490183</v>
      </c>
      <c r="E46" s="42">
        <v>-0.025117472573017812</v>
      </c>
      <c r="F46" s="51">
        <v>0.029747738693467363</v>
      </c>
    </row>
    <row r="47" spans="2:6" ht="13.5">
      <c r="B47" s="49" t="s">
        <v>26</v>
      </c>
      <c r="C47" s="42">
        <v>0.011154085981662839</v>
      </c>
      <c r="D47" s="42">
        <v>0.014607325113880649</v>
      </c>
      <c r="E47" s="42">
        <v>0.028197444099343133</v>
      </c>
      <c r="F47" s="51">
        <v>0.033658333809095727</v>
      </c>
    </row>
    <row r="48" spans="2:6" ht="13.5">
      <c r="B48" s="49" t="s">
        <v>27</v>
      </c>
      <c r="C48" s="42">
        <v>0.008791917208462705</v>
      </c>
      <c r="D48" s="42">
        <v>0.014412373260032026</v>
      </c>
      <c r="E48" s="42">
        <v>0.012846702330189145</v>
      </c>
      <c r="F48" s="51">
        <v>0.015790029535737223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0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28</v>
      </c>
      <c r="F1" t="s">
        <v>21</v>
      </c>
      <c r="G1">
        <v>199</v>
      </c>
    </row>
    <row r="2" spans="2:3" ht="12.75">
      <c r="B2">
        <v>-0.1</v>
      </c>
      <c r="C2">
        <f>MAX(GaussDistr_1)-1</f>
        <v>28</v>
      </c>
    </row>
    <row r="3" spans="1:16" ht="12.75">
      <c r="A3" t="str">
        <f>"-3s"</f>
        <v>-3s</v>
      </c>
      <c r="B3">
        <v>-0.017622349913744305</v>
      </c>
      <c r="C3">
        <f aca="true" t="shared" si="0" ref="C3:C33">NORMDIST(B3,AveDev3D_0,StandardDev3D_0,FALSE)*NumPoints_7*I3</f>
        <v>0.17638756679513312</v>
      </c>
      <c r="D3">
        <v>0</v>
      </c>
      <c r="F3" t="s">
        <v>17</v>
      </c>
      <c r="G3">
        <v>15</v>
      </c>
      <c r="I3">
        <f>B5-B4</f>
        <v>0.003158005907147453</v>
      </c>
      <c r="N3">
        <v>0.1</v>
      </c>
      <c r="O3">
        <v>-0.1</v>
      </c>
      <c r="P3">
        <v>0.029747738693467363</v>
      </c>
    </row>
    <row r="4" spans="1:16" ht="12.75">
      <c r="B4">
        <v>-0.014464344006596866</v>
      </c>
      <c r="C4">
        <f t="shared" si="0"/>
        <v>0.31503497300260297</v>
      </c>
      <c r="D4">
        <v>0</v>
      </c>
      <c r="F4" t="s">
        <v>18</v>
      </c>
      <c r="G4">
        <v>5</v>
      </c>
      <c r="I4">
        <f>I3</f>
        <v>0.003158005907147453</v>
      </c>
      <c r="N4">
        <v>0.1</v>
      </c>
      <c r="O4">
        <v>-0.1</v>
      </c>
      <c r="P4">
        <v>0.029747738693467363</v>
      </c>
    </row>
    <row r="5" spans="1:16" ht="12.75">
      <c r="B5">
        <v>-0.011306338099449413</v>
      </c>
      <c r="C5">
        <f t="shared" si="0"/>
        <v>0.540602175500689</v>
      </c>
      <c r="D5">
        <v>3</v>
      </c>
      <c r="I5">
        <f>I4</f>
        <v>0.003158005907147453</v>
      </c>
      <c r="N5">
        <v>0.1</v>
      </c>
      <c r="O5">
        <v>-0.1</v>
      </c>
      <c r="P5">
        <v>0.029747738693467363</v>
      </c>
    </row>
    <row r="6" spans="1:16" ht="12.75">
      <c r="B6">
        <v>-0.008148332192301974</v>
      </c>
      <c r="C6">
        <f t="shared" si="0"/>
        <v>0.8913023057347489</v>
      </c>
      <c r="D6">
        <v>3</v>
      </c>
      <c r="I6">
        <f aca="true" t="shared" si="1" ref="I6:I33">I5</f>
        <v>0.003158005907147453</v>
      </c>
      <c r="N6">
        <v>0.1</v>
      </c>
      <c r="O6">
        <v>-0.1</v>
      </c>
      <c r="P6">
        <v>0.029747738693467363</v>
      </c>
    </row>
    <row r="7" spans="1:16" ht="12.75">
      <c r="B7">
        <v>-0.004990326285154528</v>
      </c>
      <c r="C7">
        <f t="shared" si="0"/>
        <v>1.4118887952800145</v>
      </c>
      <c r="D7">
        <v>0</v>
      </c>
      <c r="I7">
        <f t="shared" si="1"/>
        <v>0.003158005907147453</v>
      </c>
      <c r="N7">
        <v>0.1</v>
      </c>
      <c r="O7">
        <v>-0.1</v>
      </c>
      <c r="P7">
        <v>0.029747738693467363</v>
      </c>
    </row>
    <row r="8" spans="1:16" ht="12.75">
      <c r="A8" t="str">
        <f>"-2s"</f>
        <v>-2s</v>
      </c>
      <c r="B8">
        <v>-0.0018323203780070824</v>
      </c>
      <c r="C8">
        <f t="shared" si="0"/>
        <v>2.14884046722489</v>
      </c>
      <c r="D8">
        <v>1</v>
      </c>
      <c r="I8">
        <f t="shared" si="1"/>
        <v>0.003158005907147453</v>
      </c>
      <c r="N8">
        <v>0.1</v>
      </c>
      <c r="O8">
        <v>-0.1</v>
      </c>
      <c r="P8">
        <v>0.029747738693467363</v>
      </c>
    </row>
    <row r="9" spans="1:16" ht="12.75">
      <c r="B9">
        <v>0.0013256855291403635</v>
      </c>
      <c r="C9">
        <f t="shared" si="0"/>
        <v>3.142216300375596</v>
      </c>
      <c r="D9">
        <v>4</v>
      </c>
      <c r="I9">
        <f t="shared" si="1"/>
        <v>0.003158005907147453</v>
      </c>
      <c r="N9">
        <v>0.1</v>
      </c>
      <c r="O9">
        <v>-0.1</v>
      </c>
      <c r="P9">
        <v>0.029747738693467363</v>
      </c>
    </row>
    <row r="10" spans="1:16" ht="12.75">
      <c r="B10">
        <v>0.004483691436287806</v>
      </c>
      <c r="C10">
        <f t="shared" si="0"/>
        <v>4.414649220242342</v>
      </c>
      <c r="D10">
        <v>5</v>
      </c>
      <c r="I10">
        <f t="shared" si="1"/>
        <v>0.003158005907147453</v>
      </c>
      <c r="N10">
        <v>0.1</v>
      </c>
      <c r="O10">
        <v>-0.1</v>
      </c>
      <c r="P10">
        <v>0.029747738693467363</v>
      </c>
    </row>
    <row r="11" spans="1:16" ht="12.75">
      <c r="B11">
        <v>0.007641697343435248</v>
      </c>
      <c r="C11">
        <f t="shared" si="0"/>
        <v>5.959153132302657</v>
      </c>
      <c r="D11">
        <v>4</v>
      </c>
      <c r="I11">
        <f t="shared" si="1"/>
        <v>0.003158005907147453</v>
      </c>
      <c r="N11">
        <v>0.1</v>
      </c>
      <c r="O11">
        <v>-0.1</v>
      </c>
      <c r="P11">
        <v>0.029747738693467363</v>
      </c>
    </row>
    <row r="12" spans="1:16" ht="12.75">
      <c r="B12">
        <v>0.010799703250582694</v>
      </c>
      <c r="C12">
        <f t="shared" si="0"/>
        <v>7.728604988331893</v>
      </c>
      <c r="D12">
        <v>4</v>
      </c>
      <c r="I12">
        <f t="shared" si="1"/>
        <v>0.003158005907147453</v>
      </c>
      <c r="N12">
        <v>0.1</v>
      </c>
      <c r="O12">
        <v>-0.1</v>
      </c>
      <c r="P12">
        <v>0.029747738693467363</v>
      </c>
    </row>
    <row r="13" spans="1:16" ht="12.75">
      <c r="B13">
        <v>0.01395770915773014</v>
      </c>
      <c r="C13">
        <f t="shared" si="0"/>
        <v>9.63043483586193</v>
      </c>
      <c r="D13">
        <v>13</v>
      </c>
      <c r="I13">
        <f t="shared" si="1"/>
        <v>0.003158005907147453</v>
      </c>
      <c r="N13">
        <v>0.1</v>
      </c>
      <c r="O13">
        <v>-0.1</v>
      </c>
      <c r="P13">
        <v>0.029747738693467363</v>
      </c>
    </row>
    <row r="14" spans="1:16" ht="12.75">
      <c r="B14">
        <v>0.017115715064877586</v>
      </c>
      <c r="C14">
        <f t="shared" si="0"/>
        <v>11.529723799907044</v>
      </c>
      <c r="D14">
        <v>7</v>
      </c>
      <c r="I14">
        <f t="shared" si="1"/>
        <v>0.003158005907147453</v>
      </c>
      <c r="N14">
        <v>0.1</v>
      </c>
      <c r="O14">
        <v>-0.1</v>
      </c>
      <c r="P14">
        <v>0.029747738693467363</v>
      </c>
    </row>
    <row r="15" spans="1:16" ht="12.75">
      <c r="B15">
        <v>0.02027372097202503</v>
      </c>
      <c r="C15">
        <f t="shared" si="0"/>
        <v>13.262339195093661</v>
      </c>
      <c r="D15">
        <v>12</v>
      </c>
      <c r="I15">
        <f t="shared" si="1"/>
        <v>0.003158005907147453</v>
      </c>
      <c r="N15">
        <v>0.1</v>
      </c>
      <c r="O15">
        <v>-0.1</v>
      </c>
      <c r="P15">
        <v>0.029747738693467363</v>
      </c>
    </row>
    <row r="16" spans="1:16" ht="12.75">
      <c r="B16">
        <v>0.023431726879172474</v>
      </c>
      <c r="C16">
        <f t="shared" si="0"/>
        <v>14.657151584072306</v>
      </c>
      <c r="D16">
        <v>29</v>
      </c>
      <c r="I16">
        <f t="shared" si="1"/>
        <v>0.003158005907147453</v>
      </c>
      <c r="N16">
        <v>0.1</v>
      </c>
      <c r="O16">
        <v>-0.1</v>
      </c>
      <c r="P16">
        <v>0.029747738693467363</v>
      </c>
    </row>
    <row r="17" spans="1:16" ht="12.75">
      <c r="B17">
        <v>0.026589732786319917</v>
      </c>
      <c r="C17">
        <f t="shared" si="0"/>
        <v>15.563499220223184</v>
      </c>
      <c r="D17">
        <v>22</v>
      </c>
      <c r="I17">
        <f t="shared" si="1"/>
        <v>0.003158005907147453</v>
      </c>
      <c r="N17">
        <v>0.1</v>
      </c>
      <c r="O17">
        <v>-0.1</v>
      </c>
      <c r="P17">
        <v>0.029747738693467363</v>
      </c>
    </row>
    <row r="18" spans="1:16" ht="12.75">
      <c r="A18" t="str">
        <f>"0"</f>
        <v>0</v>
      </c>
      <c r="B18">
        <v>0.029747738693467363</v>
      </c>
      <c r="C18">
        <f t="shared" si="0"/>
        <v>15.877902759977063</v>
      </c>
      <c r="D18">
        <v>14</v>
      </c>
      <c r="I18">
        <f t="shared" si="1"/>
        <v>0.003158005907147453</v>
      </c>
      <c r="N18">
        <v>0.1</v>
      </c>
      <c r="O18">
        <v>-0.1</v>
      </c>
      <c r="P18">
        <v>0.029747738693467363</v>
      </c>
    </row>
    <row r="19" spans="1:16" ht="12.75">
      <c r="B19">
        <v>0.03290574460061481</v>
      </c>
      <c r="C19">
        <f t="shared" si="0"/>
        <v>15.563499220223184</v>
      </c>
      <c r="D19">
        <v>10</v>
      </c>
      <c r="I19">
        <f t="shared" si="1"/>
        <v>0.003158005907147453</v>
      </c>
      <c r="N19">
        <v>0.1</v>
      </c>
      <c r="O19">
        <v>-0.1</v>
      </c>
      <c r="P19">
        <v>0.029747738693467363</v>
      </c>
    </row>
    <row r="20" spans="1:16" ht="12.75">
      <c r="B20">
        <v>0.036063750507762254</v>
      </c>
      <c r="C20">
        <f t="shared" si="0"/>
        <v>14.657151584072306</v>
      </c>
      <c r="D20">
        <v>22</v>
      </c>
      <c r="I20">
        <f t="shared" si="1"/>
        <v>0.003158005907147453</v>
      </c>
      <c r="N20">
        <v>0.1</v>
      </c>
      <c r="O20">
        <v>-0.1</v>
      </c>
      <c r="P20">
        <v>0.029747738693467363</v>
      </c>
    </row>
    <row r="21" spans="1:16" ht="12.75">
      <c r="B21">
        <v>0.0392217564149097</v>
      </c>
      <c r="C21">
        <f t="shared" si="0"/>
        <v>13.262339195093658</v>
      </c>
      <c r="D21">
        <v>13</v>
      </c>
      <c r="I21">
        <f t="shared" si="1"/>
        <v>0.003158005907147453</v>
      </c>
      <c r="N21">
        <v>0.1</v>
      </c>
      <c r="O21">
        <v>-0.1</v>
      </c>
      <c r="P21">
        <v>0.029747738693467363</v>
      </c>
    </row>
    <row r="22" spans="1:16" ht="12.75">
      <c r="B22">
        <v>0.04237976232205714</v>
      </c>
      <c r="C22">
        <f t="shared" si="0"/>
        <v>11.529723799907044</v>
      </c>
      <c r="D22">
        <v>16</v>
      </c>
      <c r="I22">
        <f t="shared" si="1"/>
        <v>0.003158005907147453</v>
      </c>
      <c r="N22">
        <v>0.1</v>
      </c>
      <c r="O22">
        <v>-0.1</v>
      </c>
      <c r="P22">
        <v>0.029747738693467363</v>
      </c>
    </row>
    <row r="23" spans="1:16" ht="12.75">
      <c r="B23">
        <v>0.045537768229204585</v>
      </c>
      <c r="C23">
        <f t="shared" si="0"/>
        <v>9.63043483586193</v>
      </c>
      <c r="D23">
        <v>2</v>
      </c>
      <c r="I23">
        <f t="shared" si="1"/>
        <v>0.003158005907147453</v>
      </c>
      <c r="N23">
        <v>0.1</v>
      </c>
      <c r="O23">
        <v>-0.1</v>
      </c>
      <c r="P23">
        <v>0.029747738693467363</v>
      </c>
    </row>
    <row r="24" spans="1:16" ht="12.75">
      <c r="B24">
        <v>0.04869577413635203</v>
      </c>
      <c r="C24">
        <f t="shared" si="0"/>
        <v>7.728604988331893</v>
      </c>
      <c r="D24">
        <v>2</v>
      </c>
      <c r="I24">
        <f t="shared" si="1"/>
        <v>0.003158005907147453</v>
      </c>
      <c r="N24">
        <v>0.1</v>
      </c>
      <c r="O24">
        <v>-0.1</v>
      </c>
      <c r="P24">
        <v>0.029747738693467363</v>
      </c>
    </row>
    <row r="25" spans="1:16" ht="12.75">
      <c r="B25">
        <v>0.05185378004349948</v>
      </c>
      <c r="C25">
        <f t="shared" si="0"/>
        <v>5.959153132302657</v>
      </c>
      <c r="D25">
        <v>0</v>
      </c>
      <c r="I25">
        <f t="shared" si="1"/>
        <v>0.003158005907147453</v>
      </c>
      <c r="N25">
        <v>0.1</v>
      </c>
      <c r="O25">
        <v>-0.1</v>
      </c>
      <c r="P25">
        <v>0.029747738693467363</v>
      </c>
    </row>
    <row r="26" spans="1:16" ht="12.75">
      <c r="B26">
        <v>0.055011785950646916</v>
      </c>
      <c r="C26">
        <f t="shared" si="0"/>
        <v>4.414649220242343</v>
      </c>
      <c r="D26">
        <v>2</v>
      </c>
      <c r="I26">
        <f t="shared" si="1"/>
        <v>0.003158005907147453</v>
      </c>
      <c r="N26">
        <v>0.1</v>
      </c>
      <c r="O26">
        <v>-0.1</v>
      </c>
      <c r="P26">
        <v>0.029747738693467363</v>
      </c>
    </row>
    <row r="27" spans="1:16" ht="12.75">
      <c r="B27">
        <v>0.05816979185779436</v>
      </c>
      <c r="C27">
        <f t="shared" si="0"/>
        <v>3.142216300375596</v>
      </c>
      <c r="D27">
        <v>5</v>
      </c>
      <c r="I27">
        <f t="shared" si="1"/>
        <v>0.003158005907147453</v>
      </c>
      <c r="N27">
        <v>0.1</v>
      </c>
      <c r="O27">
        <v>-0.1</v>
      </c>
      <c r="P27">
        <v>0.029747738693467363</v>
      </c>
    </row>
    <row r="28" spans="1:16" ht="12.75">
      <c r="A28" t="str">
        <f>"2s"</f>
        <v>2s</v>
      </c>
      <c r="B28">
        <v>0.06132779776494181</v>
      </c>
      <c r="C28">
        <f t="shared" si="0"/>
        <v>2.14884046722489</v>
      </c>
      <c r="D28">
        <v>0</v>
      </c>
      <c r="I28">
        <f t="shared" si="1"/>
        <v>0.003158005907147453</v>
      </c>
      <c r="N28">
        <v>0.1</v>
      </c>
      <c r="O28">
        <v>-0.1</v>
      </c>
      <c r="P28">
        <v>0.029747738693467363</v>
      </c>
    </row>
    <row r="29" spans="1:16" ht="12.75">
      <c r="B29">
        <v>0.06448580367208925</v>
      </c>
      <c r="C29">
        <f t="shared" si="0"/>
        <v>1.4118887952800145</v>
      </c>
      <c r="D29">
        <v>1</v>
      </c>
      <c r="I29">
        <f t="shared" si="1"/>
        <v>0.003158005907147453</v>
      </c>
      <c r="N29">
        <v>0.1</v>
      </c>
      <c r="O29">
        <v>-0.1</v>
      </c>
      <c r="P29">
        <v>0.029747738693467363</v>
      </c>
    </row>
    <row r="30" spans="1:16" ht="12.75">
      <c r="B30">
        <v>0.0676438095792367</v>
      </c>
      <c r="C30">
        <f t="shared" si="0"/>
        <v>0.8913023057347489</v>
      </c>
      <c r="D30">
        <v>0</v>
      </c>
      <c r="I30">
        <f t="shared" si="1"/>
        <v>0.003158005907147453</v>
      </c>
      <c r="N30">
        <v>0.1</v>
      </c>
      <c r="O30">
        <v>-0.1</v>
      </c>
      <c r="P30">
        <v>0.029747738693467363</v>
      </c>
    </row>
    <row r="31" spans="1:16" ht="12.75">
      <c r="B31">
        <v>0.07080181548638415</v>
      </c>
      <c r="C31">
        <f t="shared" si="0"/>
        <v>0.5406021755006887</v>
      </c>
      <c r="D31">
        <v>2</v>
      </c>
      <c r="I31">
        <f t="shared" si="1"/>
        <v>0.003158005907147453</v>
      </c>
      <c r="N31">
        <v>0.1</v>
      </c>
      <c r="O31">
        <v>-0.1</v>
      </c>
      <c r="P31">
        <v>0.029747738693467363</v>
      </c>
    </row>
    <row r="32" spans="1:16" ht="12.75">
      <c r="B32">
        <v>0.07395982139353159</v>
      </c>
      <c r="C32">
        <f t="shared" si="0"/>
        <v>0.31503497300260297</v>
      </c>
      <c r="D32">
        <v>1</v>
      </c>
      <c r="I32">
        <f t="shared" si="1"/>
        <v>0.003158005907147453</v>
      </c>
      <c r="N32">
        <v>0.1</v>
      </c>
      <c r="O32">
        <v>-0.1</v>
      </c>
      <c r="P32">
        <v>0.029747738693467363</v>
      </c>
    </row>
    <row r="33" spans="1:16" ht="12.75">
      <c r="A33" t="str">
        <f>"3s"</f>
        <v>3s</v>
      </c>
      <c r="B33">
        <v>0.07711782730067904</v>
      </c>
      <c r="C33">
        <f t="shared" si="0"/>
        <v>0.17638756679513282</v>
      </c>
      <c r="D33">
        <v>2</v>
      </c>
      <c r="I33">
        <f t="shared" si="1"/>
        <v>0.003158005907147453</v>
      </c>
      <c r="N33">
        <v>0.1</v>
      </c>
      <c r="O33">
        <v>-0.1</v>
      </c>
      <c r="P33">
        <v>0.029747738693467363</v>
      </c>
    </row>
    <row r="34" spans="14:16" ht="12.75">
      <c r="N34">
        <v>0.1</v>
      </c>
      <c r="O34">
        <v>-0.1</v>
      </c>
      <c r="P34">
        <v>0.029747738693467363</v>
      </c>
    </row>
    <row r="35" spans="14:16" ht="12.75">
      <c r="N35">
        <v>0.1</v>
      </c>
      <c r="O35">
        <v>-0.1</v>
      </c>
      <c r="P35">
        <v>0.029747738693467363</v>
      </c>
    </row>
    <row r="36" spans="14:16" ht="12.75">
      <c r="N36">
        <v>0.1</v>
      </c>
      <c r="O36">
        <v>-0.1</v>
      </c>
      <c r="P36">
        <v>0.029747738693467363</v>
      </c>
    </row>
    <row r="37" spans="14:16" ht="12.75">
      <c r="N37">
        <v>0.1</v>
      </c>
      <c r="O37">
        <v>-0.1</v>
      </c>
      <c r="P37">
        <v>0.029747738693467363</v>
      </c>
    </row>
    <row r="38" spans="14:16" ht="12.75">
      <c r="N38">
        <v>0.1</v>
      </c>
      <c r="O38">
        <v>-0.1</v>
      </c>
      <c r="P38">
        <v>0.029747738693467363</v>
      </c>
    </row>
    <row r="39" spans="14:16" ht="12.75">
      <c r="N39">
        <v>0.1</v>
      </c>
      <c r="O39">
        <v>-0.1</v>
      </c>
      <c r="P39">
        <v>0.029747738693467363</v>
      </c>
    </row>
    <row r="40" spans="14:16" ht="12.75">
      <c r="N40">
        <v>0.1</v>
      </c>
      <c r="O40">
        <v>-0.1</v>
      </c>
      <c r="P40">
        <v>0.029747738693467363</v>
      </c>
    </row>
    <row r="41" spans="14:16" ht="12.75">
      <c r="N41">
        <v>0.1</v>
      </c>
      <c r="O41">
        <v>-0.1</v>
      </c>
      <c r="P41">
        <v>0.029747738693467363</v>
      </c>
    </row>
    <row r="42" spans="14:16" ht="12.75">
      <c r="N42">
        <v>0.1</v>
      </c>
      <c r="O42">
        <v>-0.1</v>
      </c>
      <c r="P42">
        <v>0.029747738693467363</v>
      </c>
    </row>
    <row r="43" spans="14:16" ht="12.75">
      <c r="N43">
        <v>0.1</v>
      </c>
      <c r="O43">
        <v>-0.1</v>
      </c>
      <c r="P43">
        <v>0.029747738693467363</v>
      </c>
    </row>
    <row r="44" spans="14:16" ht="12.75">
      <c r="N44">
        <v>0.1</v>
      </c>
      <c r="O44">
        <v>-0.1</v>
      </c>
      <c r="P44">
        <v>0.029747738693467363</v>
      </c>
    </row>
    <row r="45" spans="14:16" ht="12.75">
      <c r="N45">
        <v>0.1</v>
      </c>
      <c r="O45">
        <v>-0.1</v>
      </c>
      <c r="P45">
        <v>0.029747738693467363</v>
      </c>
    </row>
    <row r="46" spans="14:16" ht="12.75">
      <c r="N46">
        <v>0.1</v>
      </c>
      <c r="O46">
        <v>-0.1</v>
      </c>
      <c r="P46">
        <v>0.029747738693467363</v>
      </c>
    </row>
    <row r="47" spans="14:16" ht="12.75">
      <c r="N47">
        <v>0.1</v>
      </c>
      <c r="O47">
        <v>-0.1</v>
      </c>
      <c r="P47">
        <v>0.029747738693467363</v>
      </c>
    </row>
    <row r="48" spans="14:16" ht="12.75">
      <c r="N48">
        <v>0.1</v>
      </c>
      <c r="O48">
        <v>-0.1</v>
      </c>
      <c r="P48">
        <v>0.029747738693467363</v>
      </c>
    </row>
    <row r="49" spans="14:16" ht="12.75">
      <c r="N49">
        <v>0.1</v>
      </c>
      <c r="O49">
        <v>-0.1</v>
      </c>
      <c r="P49">
        <v>0.029747738693467363</v>
      </c>
    </row>
    <row r="50" spans="14:16" ht="12.75">
      <c r="N50">
        <v>0.1</v>
      </c>
      <c r="O50">
        <v>-0.1</v>
      </c>
      <c r="P50">
        <v>0.029747738693467363</v>
      </c>
    </row>
    <row r="51" spans="14:16" ht="12.75">
      <c r="N51">
        <v>0.1</v>
      </c>
      <c r="O51">
        <v>-0.1</v>
      </c>
      <c r="P51">
        <v>0.029747738693467363</v>
      </c>
    </row>
    <row r="52" spans="14:16" ht="12.75">
      <c r="N52">
        <v>0.1</v>
      </c>
      <c r="O52">
        <v>-0.1</v>
      </c>
      <c r="P52">
        <v>0.029747738693467363</v>
      </c>
    </row>
    <row r="53" spans="14:16" ht="12.75">
      <c r="N53">
        <v>0.1</v>
      </c>
      <c r="O53">
        <v>-0.1</v>
      </c>
      <c r="P53">
        <v>0.029747738693467363</v>
      </c>
    </row>
    <row r="54" spans="14:16" ht="12.75">
      <c r="N54">
        <v>0.1</v>
      </c>
      <c r="O54">
        <v>-0.1</v>
      </c>
      <c r="P54">
        <v>0.029747738693467363</v>
      </c>
    </row>
    <row r="55" spans="14:16" ht="12.75">
      <c r="N55">
        <v>0.1</v>
      </c>
      <c r="O55">
        <v>-0.1</v>
      </c>
      <c r="P55">
        <v>0.029747738693467363</v>
      </c>
    </row>
    <row r="56" spans="14:16" ht="12.75">
      <c r="N56">
        <v>0.1</v>
      </c>
      <c r="O56">
        <v>-0.1</v>
      </c>
      <c r="P56">
        <v>0.029747738693467363</v>
      </c>
    </row>
    <row r="57" spans="14:16" ht="12.75">
      <c r="N57">
        <v>0.1</v>
      </c>
      <c r="O57">
        <v>-0.1</v>
      </c>
      <c r="P57">
        <v>0.029747738693467363</v>
      </c>
    </row>
    <row r="58" spans="14:16" ht="12.75">
      <c r="N58">
        <v>0.1</v>
      </c>
      <c r="O58">
        <v>-0.1</v>
      </c>
      <c r="P58">
        <v>0.029747738693467363</v>
      </c>
    </row>
    <row r="59" spans="14:16" ht="12.75">
      <c r="N59">
        <v>0.1</v>
      </c>
      <c r="O59">
        <v>-0.1</v>
      </c>
      <c r="P59">
        <v>0.029747738693467363</v>
      </c>
    </row>
    <row r="60" spans="14:16" ht="12.75">
      <c r="N60">
        <v>0.1</v>
      </c>
      <c r="O60">
        <v>-0.1</v>
      </c>
      <c r="P60">
        <v>0.029747738693467363</v>
      </c>
    </row>
    <row r="61" spans="14:16" ht="12.75">
      <c r="N61">
        <v>0.1</v>
      </c>
      <c r="O61">
        <v>-0.1</v>
      </c>
      <c r="P61">
        <v>0.029747738693467363</v>
      </c>
    </row>
    <row r="62" spans="14:16" ht="12.75">
      <c r="N62">
        <v>0.1</v>
      </c>
      <c r="O62">
        <v>-0.1</v>
      </c>
      <c r="P62">
        <v>0.029747738693467363</v>
      </c>
    </row>
    <row r="63" spans="14:16" ht="12.75">
      <c r="N63">
        <v>0.1</v>
      </c>
      <c r="O63">
        <v>-0.1</v>
      </c>
      <c r="P63">
        <v>0.029747738693467363</v>
      </c>
    </row>
    <row r="64" spans="14:16" ht="12.75">
      <c r="N64">
        <v>0.1</v>
      </c>
      <c r="O64">
        <v>-0.1</v>
      </c>
      <c r="P64">
        <v>0.029747738693467363</v>
      </c>
    </row>
    <row r="65" spans="14:16" ht="12.75">
      <c r="N65">
        <v>0.1</v>
      </c>
      <c r="O65">
        <v>-0.1</v>
      </c>
      <c r="P65">
        <v>0.029747738693467363</v>
      </c>
    </row>
    <row r="66" spans="14:16" ht="12.75">
      <c r="N66">
        <v>0.1</v>
      </c>
      <c r="O66">
        <v>-0.1</v>
      </c>
      <c r="P66">
        <v>0.029747738693467363</v>
      </c>
    </row>
    <row r="67" spans="14:16" ht="12.75">
      <c r="N67">
        <v>0.1</v>
      </c>
      <c r="O67">
        <v>-0.1</v>
      </c>
      <c r="P67">
        <v>0.029747738693467363</v>
      </c>
    </row>
    <row r="68" spans="14:16" ht="12.75">
      <c r="N68">
        <v>0.1</v>
      </c>
      <c r="O68">
        <v>-0.1</v>
      </c>
      <c r="P68">
        <v>0.029747738693467363</v>
      </c>
    </row>
    <row r="69" spans="14:16" ht="12.75">
      <c r="N69">
        <v>0.1</v>
      </c>
      <c r="O69">
        <v>-0.1</v>
      </c>
      <c r="P69">
        <v>0.029747738693467363</v>
      </c>
    </row>
    <row r="70" spans="14:16" ht="12.75">
      <c r="N70">
        <v>0.1</v>
      </c>
      <c r="O70">
        <v>-0.1</v>
      </c>
      <c r="P70">
        <v>0.029747738693467363</v>
      </c>
    </row>
    <row r="71" spans="14:16" ht="12.75">
      <c r="N71">
        <v>0.1</v>
      </c>
      <c r="O71">
        <v>-0.1</v>
      </c>
      <c r="P71">
        <v>0.029747738693467363</v>
      </c>
    </row>
    <row r="72" spans="14:16" ht="12.75">
      <c r="N72">
        <v>0.1</v>
      </c>
      <c r="O72">
        <v>-0.1</v>
      </c>
      <c r="P72">
        <v>0.029747738693467363</v>
      </c>
    </row>
    <row r="73" spans="14:16" ht="12.75">
      <c r="N73">
        <v>0.1</v>
      </c>
      <c r="O73">
        <v>-0.1</v>
      </c>
      <c r="P73">
        <v>0.029747738693467363</v>
      </c>
    </row>
    <row r="74" spans="14:16" ht="12.75">
      <c r="N74">
        <v>0.1</v>
      </c>
      <c r="O74">
        <v>-0.1</v>
      </c>
      <c r="P74">
        <v>0.029747738693467363</v>
      </c>
    </row>
    <row r="75" spans="14:16" ht="12.75">
      <c r="N75">
        <v>0.1</v>
      </c>
      <c r="O75">
        <v>-0.1</v>
      </c>
      <c r="P75">
        <v>0.029747738693467363</v>
      </c>
    </row>
    <row r="76" spans="14:16" ht="12.75">
      <c r="N76">
        <v>0.1</v>
      </c>
      <c r="O76">
        <v>-0.1</v>
      </c>
      <c r="P76">
        <v>0.029747738693467363</v>
      </c>
    </row>
    <row r="77" spans="14:16" ht="12.75">
      <c r="N77">
        <v>0.1</v>
      </c>
      <c r="O77">
        <v>-0.1</v>
      </c>
      <c r="P77">
        <v>0.029747738693467363</v>
      </c>
    </row>
    <row r="78" spans="14:16" ht="12.75">
      <c r="N78">
        <v>0.1</v>
      </c>
      <c r="O78">
        <v>-0.1</v>
      </c>
      <c r="P78">
        <v>0.029747738693467363</v>
      </c>
    </row>
    <row r="79" spans="14:16" ht="12.75">
      <c r="N79">
        <v>0.1</v>
      </c>
      <c r="O79">
        <v>-0.1</v>
      </c>
      <c r="P79">
        <v>0.029747738693467363</v>
      </c>
    </row>
    <row r="80" spans="14:16" ht="12.75">
      <c r="N80">
        <v>0.1</v>
      </c>
      <c r="O80">
        <v>-0.1</v>
      </c>
      <c r="P80">
        <v>0.029747738693467363</v>
      </c>
    </row>
    <row r="81" spans="14:16" ht="12.75">
      <c r="N81">
        <v>0.1</v>
      </c>
      <c r="O81">
        <v>-0.1</v>
      </c>
      <c r="P81">
        <v>0.029747738693467363</v>
      </c>
    </row>
    <row r="82" spans="14:16" ht="12.75">
      <c r="N82">
        <v>0.1</v>
      </c>
      <c r="O82">
        <v>-0.1</v>
      </c>
      <c r="P82">
        <v>0.029747738693467363</v>
      </c>
    </row>
    <row r="83" spans="14:16" ht="12.75">
      <c r="N83">
        <v>0.1</v>
      </c>
      <c r="O83">
        <v>-0.1</v>
      </c>
      <c r="P83">
        <v>0.029747738693467363</v>
      </c>
    </row>
    <row r="84" spans="14:16" ht="12.75">
      <c r="N84">
        <v>0.1</v>
      </c>
      <c r="O84">
        <v>-0.1</v>
      </c>
      <c r="P84">
        <v>0.029747738693467363</v>
      </c>
    </row>
    <row r="85" spans="14:16" ht="12.75">
      <c r="N85">
        <v>0.1</v>
      </c>
      <c r="O85">
        <v>-0.1</v>
      </c>
      <c r="P85">
        <v>0.029747738693467363</v>
      </c>
    </row>
    <row r="86" spans="14:16" ht="12.75">
      <c r="N86">
        <v>0.1</v>
      </c>
      <c r="O86">
        <v>-0.1</v>
      </c>
      <c r="P86">
        <v>0.029747738693467363</v>
      </c>
    </row>
    <row r="87" spans="14:16" ht="12.75">
      <c r="N87">
        <v>0.1</v>
      </c>
      <c r="O87">
        <v>-0.1</v>
      </c>
      <c r="P87">
        <v>0.029747738693467363</v>
      </c>
    </row>
    <row r="88" spans="14:16" ht="12.75">
      <c r="N88">
        <v>0.1</v>
      </c>
      <c r="O88">
        <v>-0.1</v>
      </c>
      <c r="P88">
        <v>0.029747738693467363</v>
      </c>
    </row>
    <row r="89" spans="14:16" ht="12.75">
      <c r="N89">
        <v>0.1</v>
      </c>
      <c r="O89">
        <v>-0.1</v>
      </c>
      <c r="P89">
        <v>0.029747738693467363</v>
      </c>
    </row>
    <row r="90" spans="14:16" ht="12.75">
      <c r="N90">
        <v>0.1</v>
      </c>
      <c r="O90">
        <v>-0.1</v>
      </c>
      <c r="P90">
        <v>0.029747738693467363</v>
      </c>
    </row>
    <row r="91" spans="14:16" ht="12.75">
      <c r="N91">
        <v>0.1</v>
      </c>
      <c r="O91">
        <v>-0.1</v>
      </c>
      <c r="P91">
        <v>0.029747738693467363</v>
      </c>
    </row>
    <row r="92" spans="14:16" ht="12.75">
      <c r="N92">
        <v>0.1</v>
      </c>
      <c r="O92">
        <v>-0.1</v>
      </c>
      <c r="P92">
        <v>0.029747738693467363</v>
      </c>
    </row>
    <row r="93" spans="14:16" ht="12.75">
      <c r="N93">
        <v>0.1</v>
      </c>
      <c r="O93">
        <v>-0.1</v>
      </c>
      <c r="P93">
        <v>0.029747738693467363</v>
      </c>
    </row>
    <row r="94" spans="14:16" ht="12.75">
      <c r="N94">
        <v>0.1</v>
      </c>
      <c r="O94">
        <v>-0.1</v>
      </c>
      <c r="P94">
        <v>0.029747738693467363</v>
      </c>
    </row>
    <row r="95" spans="14:16" ht="12.75">
      <c r="N95">
        <v>0.1</v>
      </c>
      <c r="O95">
        <v>-0.1</v>
      </c>
      <c r="P95">
        <v>0.029747738693467363</v>
      </c>
    </row>
    <row r="96" spans="14:16" ht="12.75">
      <c r="N96">
        <v>0.1</v>
      </c>
      <c r="O96">
        <v>-0.1</v>
      </c>
      <c r="P96">
        <v>0.029747738693467363</v>
      </c>
    </row>
    <row r="97" spans="14:16" ht="12.75">
      <c r="N97">
        <v>0.1</v>
      </c>
      <c r="O97">
        <v>-0.1</v>
      </c>
      <c r="P97">
        <v>0.029747738693467363</v>
      </c>
    </row>
    <row r="98" spans="14:16" ht="12.75">
      <c r="N98">
        <v>0.1</v>
      </c>
      <c r="O98">
        <v>-0.1</v>
      </c>
      <c r="P98">
        <v>0.029747738693467363</v>
      </c>
    </row>
    <row r="99" spans="14:16" ht="12.75">
      <c r="N99">
        <v>0.1</v>
      </c>
      <c r="O99">
        <v>-0.1</v>
      </c>
      <c r="P99">
        <v>0.029747738693467363</v>
      </c>
    </row>
    <row r="100" spans="14:16" ht="12.75">
      <c r="N100">
        <v>0.1</v>
      </c>
      <c r="O100">
        <v>-0.1</v>
      </c>
      <c r="P100">
        <v>0.029747738693467363</v>
      </c>
    </row>
    <row r="101" spans="14:16" ht="12.75">
      <c r="N101">
        <v>0.1</v>
      </c>
      <c r="O101">
        <v>-0.1</v>
      </c>
      <c r="P101">
        <v>0.029747738693467363</v>
      </c>
    </row>
    <row r="102" spans="14:16" ht="12.75">
      <c r="N102">
        <v>0.1</v>
      </c>
      <c r="O102">
        <v>-0.1</v>
      </c>
      <c r="P102">
        <v>0.029747738693467363</v>
      </c>
    </row>
    <row r="103" spans="14:16" ht="12.75">
      <c r="N103">
        <v>0.1</v>
      </c>
      <c r="O103">
        <v>-0.1</v>
      </c>
      <c r="P103">
        <v>0.029747738693467363</v>
      </c>
    </row>
    <row r="104" spans="14:16" ht="12.75">
      <c r="N104">
        <v>0.1</v>
      </c>
      <c r="O104">
        <v>-0.1</v>
      </c>
      <c r="P104">
        <v>0.029747738693467363</v>
      </c>
    </row>
    <row r="105" spans="14:16" ht="12.75">
      <c r="N105">
        <v>0.1</v>
      </c>
      <c r="O105">
        <v>-0.1</v>
      </c>
      <c r="P105">
        <v>0.029747738693467363</v>
      </c>
    </row>
    <row r="106" spans="14:16" ht="12.75">
      <c r="N106">
        <v>0.1</v>
      </c>
      <c r="O106">
        <v>-0.1</v>
      </c>
      <c r="P106">
        <v>0.029747738693467363</v>
      </c>
    </row>
    <row r="107" spans="14:16" ht="12.75">
      <c r="N107">
        <v>0.1</v>
      </c>
      <c r="O107">
        <v>-0.1</v>
      </c>
      <c r="P107">
        <v>0.029747738693467363</v>
      </c>
    </row>
    <row r="108" spans="14:16" ht="12.75">
      <c r="N108">
        <v>0.1</v>
      </c>
      <c r="O108">
        <v>-0.1</v>
      </c>
      <c r="P108">
        <v>0.029747738693467363</v>
      </c>
    </row>
    <row r="109" spans="14:16" ht="12.75">
      <c r="N109">
        <v>0.1</v>
      </c>
      <c r="O109">
        <v>-0.1</v>
      </c>
      <c r="P109">
        <v>0.029747738693467363</v>
      </c>
    </row>
    <row r="110" spans="14:16" ht="12.75">
      <c r="N110">
        <v>0.1</v>
      </c>
      <c r="O110">
        <v>-0.1</v>
      </c>
      <c r="P110">
        <v>0.029747738693467363</v>
      </c>
    </row>
    <row r="111" spans="14:16" ht="12.75">
      <c r="N111">
        <v>0.1</v>
      </c>
      <c r="O111">
        <v>-0.1</v>
      </c>
      <c r="P111">
        <v>0.029747738693467363</v>
      </c>
    </row>
    <row r="112" spans="14:16" ht="12.75">
      <c r="N112">
        <v>0.1</v>
      </c>
      <c r="O112">
        <v>-0.1</v>
      </c>
      <c r="P112">
        <v>0.029747738693467363</v>
      </c>
    </row>
    <row r="113" spans="14:16" ht="12.75">
      <c r="N113">
        <v>0.1</v>
      </c>
      <c r="O113">
        <v>-0.1</v>
      </c>
      <c r="P113">
        <v>0.029747738693467363</v>
      </c>
    </row>
    <row r="114" spans="14:16" ht="12.75">
      <c r="N114">
        <v>0.1</v>
      </c>
      <c r="O114">
        <v>-0.1</v>
      </c>
      <c r="P114">
        <v>0.029747738693467363</v>
      </c>
    </row>
    <row r="115" spans="14:16" ht="12.75">
      <c r="N115">
        <v>0.1</v>
      </c>
      <c r="O115">
        <v>-0.1</v>
      </c>
      <c r="P115">
        <v>0.029747738693467363</v>
      </c>
    </row>
    <row r="116" spans="14:16" ht="12.75">
      <c r="N116">
        <v>0.1</v>
      </c>
      <c r="O116">
        <v>-0.1</v>
      </c>
      <c r="P116">
        <v>0.029747738693467363</v>
      </c>
    </row>
    <row r="117" spans="14:16" ht="12.75">
      <c r="N117">
        <v>0.1</v>
      </c>
      <c r="O117">
        <v>-0.1</v>
      </c>
      <c r="P117">
        <v>0.029747738693467363</v>
      </c>
    </row>
    <row r="118" spans="14:16" ht="12.75">
      <c r="N118">
        <v>0.1</v>
      </c>
      <c r="O118">
        <v>-0.1</v>
      </c>
      <c r="P118">
        <v>0.029747738693467363</v>
      </c>
    </row>
    <row r="119" spans="14:16" ht="12.75">
      <c r="N119">
        <v>0.1</v>
      </c>
      <c r="O119">
        <v>-0.1</v>
      </c>
      <c r="P119">
        <v>0.029747738693467363</v>
      </c>
    </row>
    <row r="120" spans="14:16" ht="12.75">
      <c r="N120">
        <v>0.1</v>
      </c>
      <c r="O120">
        <v>-0.1</v>
      </c>
      <c r="P120">
        <v>0.029747738693467363</v>
      </c>
    </row>
    <row r="121" spans="14:16" ht="12.75">
      <c r="N121">
        <v>0.1</v>
      </c>
      <c r="O121">
        <v>-0.1</v>
      </c>
      <c r="P121">
        <v>0.029747738693467363</v>
      </c>
    </row>
    <row r="122" spans="14:16" ht="12.75">
      <c r="N122">
        <v>0.1</v>
      </c>
      <c r="O122">
        <v>-0.1</v>
      </c>
      <c r="P122">
        <v>0.029747738693467363</v>
      </c>
    </row>
    <row r="123" spans="14:16" ht="12.75">
      <c r="N123">
        <v>0.1</v>
      </c>
      <c r="O123">
        <v>-0.1</v>
      </c>
      <c r="P123">
        <v>0.029747738693467363</v>
      </c>
    </row>
    <row r="124" spans="14:16" ht="12.75">
      <c r="N124">
        <v>0.1</v>
      </c>
      <c r="O124">
        <v>-0.1</v>
      </c>
      <c r="P124">
        <v>0.029747738693467363</v>
      </c>
    </row>
    <row r="125" spans="14:16" ht="12.75">
      <c r="N125">
        <v>0.1</v>
      </c>
      <c r="O125">
        <v>-0.1</v>
      </c>
      <c r="P125">
        <v>0.029747738693467363</v>
      </c>
    </row>
    <row r="126" spans="14:16" ht="12.75">
      <c r="N126">
        <v>0.1</v>
      </c>
      <c r="O126">
        <v>-0.1</v>
      </c>
      <c r="P126">
        <v>0.029747738693467363</v>
      </c>
    </row>
    <row r="127" spans="14:16" ht="12.75">
      <c r="N127">
        <v>0.1</v>
      </c>
      <c r="O127">
        <v>-0.1</v>
      </c>
      <c r="P127">
        <v>0.029747738693467363</v>
      </c>
    </row>
    <row r="128" spans="14:16" ht="12.75">
      <c r="N128">
        <v>0.1</v>
      </c>
      <c r="O128">
        <v>-0.1</v>
      </c>
      <c r="P128">
        <v>0.029747738693467363</v>
      </c>
    </row>
    <row r="129" spans="14:16" ht="12.75">
      <c r="N129">
        <v>0.1</v>
      </c>
      <c r="O129">
        <v>-0.1</v>
      </c>
      <c r="P129">
        <v>0.029747738693467363</v>
      </c>
    </row>
    <row r="130" spans="14:16" ht="12.75">
      <c r="N130">
        <v>0.1</v>
      </c>
      <c r="O130">
        <v>-0.1</v>
      </c>
      <c r="P130">
        <v>0.029747738693467363</v>
      </c>
    </row>
    <row r="131" spans="14:16" ht="12.75">
      <c r="N131">
        <v>0.1</v>
      </c>
      <c r="O131">
        <v>-0.1</v>
      </c>
      <c r="P131">
        <v>0.029747738693467363</v>
      </c>
    </row>
    <row r="132" spans="14:16" ht="12.75">
      <c r="N132">
        <v>0.1</v>
      </c>
      <c r="O132">
        <v>-0.1</v>
      </c>
      <c r="P132">
        <v>0.029747738693467363</v>
      </c>
    </row>
    <row r="133" spans="14:16" ht="12.75">
      <c r="N133">
        <v>0.1</v>
      </c>
      <c r="O133">
        <v>-0.1</v>
      </c>
      <c r="P133">
        <v>0.029747738693467363</v>
      </c>
    </row>
    <row r="134" spans="14:16" ht="12.75">
      <c r="N134">
        <v>0.1</v>
      </c>
      <c r="O134">
        <v>-0.1</v>
      </c>
      <c r="P134">
        <v>0.029747738693467363</v>
      </c>
    </row>
    <row r="135" spans="14:16" ht="12.75">
      <c r="N135">
        <v>0.1</v>
      </c>
      <c r="O135">
        <v>-0.1</v>
      </c>
      <c r="P135">
        <v>0.029747738693467363</v>
      </c>
    </row>
    <row r="136" spans="14:16" ht="12.75">
      <c r="N136">
        <v>0.1</v>
      </c>
      <c r="O136">
        <v>-0.1</v>
      </c>
      <c r="P136">
        <v>0.029747738693467363</v>
      </c>
    </row>
    <row r="137" spans="14:16" ht="12.75">
      <c r="N137">
        <v>0.1</v>
      </c>
      <c r="O137">
        <v>-0.1</v>
      </c>
      <c r="P137">
        <v>0.029747738693467363</v>
      </c>
    </row>
    <row r="138" spans="14:16" ht="12.75">
      <c r="N138">
        <v>0.1</v>
      </c>
      <c r="O138">
        <v>-0.1</v>
      </c>
      <c r="P138">
        <v>0.029747738693467363</v>
      </c>
    </row>
    <row r="139" spans="14:16" ht="12.75">
      <c r="N139">
        <v>0.1</v>
      </c>
      <c r="O139">
        <v>-0.1</v>
      </c>
      <c r="P139">
        <v>0.029747738693467363</v>
      </c>
    </row>
    <row r="140" spans="14:16" ht="12.75">
      <c r="N140">
        <v>0.1</v>
      </c>
      <c r="O140">
        <v>-0.1</v>
      </c>
      <c r="P140">
        <v>0.029747738693467363</v>
      </c>
    </row>
    <row r="141" spans="14:16" ht="12.75">
      <c r="N141">
        <v>0.1</v>
      </c>
      <c r="O141">
        <v>-0.1</v>
      </c>
      <c r="P141">
        <v>0.029747738693467363</v>
      </c>
    </row>
    <row r="142" spans="14:16" ht="12.75">
      <c r="N142">
        <v>0.1</v>
      </c>
      <c r="O142">
        <v>-0.1</v>
      </c>
      <c r="P142">
        <v>0.029747738693467363</v>
      </c>
    </row>
    <row r="143" spans="14:16" ht="12.75">
      <c r="N143">
        <v>0.1</v>
      </c>
      <c r="O143">
        <v>-0.1</v>
      </c>
      <c r="P143">
        <v>0.029747738693467363</v>
      </c>
    </row>
    <row r="144" spans="14:16" ht="12.75">
      <c r="N144">
        <v>0.1</v>
      </c>
      <c r="O144">
        <v>-0.1</v>
      </c>
      <c r="P144">
        <v>0.029747738693467363</v>
      </c>
    </row>
    <row r="145" spans="14:16" ht="12.75">
      <c r="N145">
        <v>0.1</v>
      </c>
      <c r="O145">
        <v>-0.1</v>
      </c>
      <c r="P145">
        <v>0.029747738693467363</v>
      </c>
    </row>
    <row r="146" spans="14:16" ht="12.75">
      <c r="N146">
        <v>0.1</v>
      </c>
      <c r="O146">
        <v>-0.1</v>
      </c>
      <c r="P146">
        <v>0.029747738693467363</v>
      </c>
    </row>
    <row r="147" spans="14:16" ht="12.75">
      <c r="N147">
        <v>0.1</v>
      </c>
      <c r="O147">
        <v>-0.1</v>
      </c>
      <c r="P147">
        <v>0.029747738693467363</v>
      </c>
    </row>
    <row r="148" spans="14:16" ht="12.75">
      <c r="N148">
        <v>0.1</v>
      </c>
      <c r="O148">
        <v>-0.1</v>
      </c>
      <c r="P148">
        <v>0.029747738693467363</v>
      </c>
    </row>
    <row r="149" spans="14:16" ht="12.75">
      <c r="N149">
        <v>0.1</v>
      </c>
      <c r="O149">
        <v>-0.1</v>
      </c>
      <c r="P149">
        <v>0.029747738693467363</v>
      </c>
    </row>
    <row r="150" spans="14:16" ht="12.75">
      <c r="N150">
        <v>0.1</v>
      </c>
      <c r="O150">
        <v>-0.1</v>
      </c>
      <c r="P150">
        <v>0.029747738693467363</v>
      </c>
    </row>
    <row r="151" spans="14:16" ht="12.75">
      <c r="N151">
        <v>0.1</v>
      </c>
      <c r="O151">
        <v>-0.1</v>
      </c>
      <c r="P151">
        <v>0.029747738693467363</v>
      </c>
    </row>
    <row r="152" spans="14:16" ht="12.75">
      <c r="N152">
        <v>0.1</v>
      </c>
      <c r="O152">
        <v>-0.1</v>
      </c>
      <c r="P152">
        <v>0.029747738693467363</v>
      </c>
    </row>
    <row r="153" spans="14:16" ht="12.75">
      <c r="N153">
        <v>0.1</v>
      </c>
      <c r="O153">
        <v>-0.1</v>
      </c>
      <c r="P153">
        <v>0.029747738693467363</v>
      </c>
    </row>
    <row r="154" spans="14:16" ht="12.75">
      <c r="N154">
        <v>0.1</v>
      </c>
      <c r="O154">
        <v>-0.1</v>
      </c>
      <c r="P154">
        <v>0.029747738693467363</v>
      </c>
    </row>
    <row r="155" spans="14:16" ht="12.75">
      <c r="N155">
        <v>0.1</v>
      </c>
      <c r="O155">
        <v>-0.1</v>
      </c>
      <c r="P155">
        <v>0.029747738693467363</v>
      </c>
    </row>
    <row r="156" spans="14:16" ht="12.75">
      <c r="N156">
        <v>0.1</v>
      </c>
      <c r="O156">
        <v>-0.1</v>
      </c>
      <c r="P156">
        <v>0.029747738693467363</v>
      </c>
    </row>
    <row r="157" spans="14:16" ht="12.75">
      <c r="N157">
        <v>0.1</v>
      </c>
      <c r="O157">
        <v>-0.1</v>
      </c>
      <c r="P157">
        <v>0.029747738693467363</v>
      </c>
    </row>
    <row r="158" spans="14:16" ht="12.75">
      <c r="N158">
        <v>0.1</v>
      </c>
      <c r="O158">
        <v>-0.1</v>
      </c>
      <c r="P158">
        <v>0.029747738693467363</v>
      </c>
    </row>
    <row r="159" spans="14:16" ht="12.75">
      <c r="N159">
        <v>0.1</v>
      </c>
      <c r="O159">
        <v>-0.1</v>
      </c>
      <c r="P159">
        <v>0.029747738693467363</v>
      </c>
    </row>
    <row r="160" spans="14:16" ht="12.75">
      <c r="N160">
        <v>0.1</v>
      </c>
      <c r="O160">
        <v>-0.1</v>
      </c>
      <c r="P160">
        <v>0.029747738693467363</v>
      </c>
    </row>
    <row r="161" spans="14:16" ht="12.75">
      <c r="N161">
        <v>0.1</v>
      </c>
      <c r="O161">
        <v>-0.1</v>
      </c>
      <c r="P161">
        <v>0.029747738693467363</v>
      </c>
    </row>
    <row r="162" spans="14:16" ht="12.75">
      <c r="N162">
        <v>0.1</v>
      </c>
      <c r="O162">
        <v>-0.1</v>
      </c>
      <c r="P162">
        <v>0.029747738693467363</v>
      </c>
    </row>
    <row r="163" spans="14:16" ht="12.75">
      <c r="N163">
        <v>0.1</v>
      </c>
      <c r="O163">
        <v>-0.1</v>
      </c>
      <c r="P163">
        <v>0.029747738693467363</v>
      </c>
    </row>
    <row r="164" spans="14:16" ht="12.75">
      <c r="N164">
        <v>0.1</v>
      </c>
      <c r="O164">
        <v>-0.1</v>
      </c>
      <c r="P164">
        <v>0.029747738693467363</v>
      </c>
    </row>
    <row r="165" spans="14:16" ht="12.75">
      <c r="N165">
        <v>0.1</v>
      </c>
      <c r="O165">
        <v>-0.1</v>
      </c>
      <c r="P165">
        <v>0.029747738693467363</v>
      </c>
    </row>
    <row r="166" spans="14:16" ht="12.75">
      <c r="N166">
        <v>0.1</v>
      </c>
      <c r="O166">
        <v>-0.1</v>
      </c>
      <c r="P166">
        <v>0.029747738693467363</v>
      </c>
    </row>
    <row r="167" spans="14:16" ht="12.75">
      <c r="N167">
        <v>0.1</v>
      </c>
      <c r="O167">
        <v>-0.1</v>
      </c>
      <c r="P167">
        <v>0.029747738693467363</v>
      </c>
    </row>
    <row r="168" spans="14:16" ht="12.75">
      <c r="N168">
        <v>0.1</v>
      </c>
      <c r="O168">
        <v>-0.1</v>
      </c>
      <c r="P168">
        <v>0.029747738693467363</v>
      </c>
    </row>
    <row r="169" spans="14:16" ht="12.75">
      <c r="N169">
        <v>0.1</v>
      </c>
      <c r="O169">
        <v>-0.1</v>
      </c>
      <c r="P169">
        <v>0.029747738693467363</v>
      </c>
    </row>
    <row r="170" spans="14:16" ht="12.75">
      <c r="N170">
        <v>0.1</v>
      </c>
      <c r="O170">
        <v>-0.1</v>
      </c>
      <c r="P170">
        <v>0.029747738693467363</v>
      </c>
    </row>
    <row r="171" spans="14:16" ht="12.75">
      <c r="N171">
        <v>0.1</v>
      </c>
      <c r="O171">
        <v>-0.1</v>
      </c>
      <c r="P171">
        <v>0.029747738693467363</v>
      </c>
    </row>
    <row r="172" spans="14:16" ht="12.75">
      <c r="N172">
        <v>0.1</v>
      </c>
      <c r="O172">
        <v>-0.1</v>
      </c>
      <c r="P172">
        <v>0.029747738693467363</v>
      </c>
    </row>
    <row r="173" spans="14:16" ht="12.75">
      <c r="N173">
        <v>0.1</v>
      </c>
      <c r="O173">
        <v>-0.1</v>
      </c>
      <c r="P173">
        <v>0.029747738693467363</v>
      </c>
    </row>
    <row r="174" spans="14:16" ht="12.75">
      <c r="N174">
        <v>0.1</v>
      </c>
      <c r="O174">
        <v>-0.1</v>
      </c>
      <c r="P174">
        <v>0.029747738693467363</v>
      </c>
    </row>
    <row r="175" spans="14:16" ht="12.75">
      <c r="N175">
        <v>0.1</v>
      </c>
      <c r="O175">
        <v>-0.1</v>
      </c>
      <c r="P175">
        <v>0.029747738693467363</v>
      </c>
    </row>
    <row r="176" spans="14:16" ht="12.75">
      <c r="N176">
        <v>0.1</v>
      </c>
      <c r="O176">
        <v>-0.1</v>
      </c>
      <c r="P176">
        <v>0.029747738693467363</v>
      </c>
    </row>
    <row r="177" spans="14:16" ht="12.75">
      <c r="N177">
        <v>0.1</v>
      </c>
      <c r="O177">
        <v>-0.1</v>
      </c>
      <c r="P177">
        <v>0.029747738693467363</v>
      </c>
    </row>
    <row r="178" spans="14:16" ht="12.75">
      <c r="N178">
        <v>0.1</v>
      </c>
      <c r="O178">
        <v>-0.1</v>
      </c>
      <c r="P178">
        <v>0.029747738693467363</v>
      </c>
    </row>
    <row r="179" spans="14:16" ht="12.75">
      <c r="N179">
        <v>0.1</v>
      </c>
      <c r="O179">
        <v>-0.1</v>
      </c>
      <c r="P179">
        <v>0.029747738693467363</v>
      </c>
    </row>
    <row r="180" spans="14:16" ht="12.75">
      <c r="N180">
        <v>0.1</v>
      </c>
      <c r="O180">
        <v>-0.1</v>
      </c>
      <c r="P180">
        <v>0.029747738693467363</v>
      </c>
    </row>
    <row r="181" spans="14:16" ht="12.75">
      <c r="N181">
        <v>0.1</v>
      </c>
      <c r="O181">
        <v>-0.1</v>
      </c>
      <c r="P181">
        <v>0.029747738693467363</v>
      </c>
    </row>
    <row r="182" spans="14:16" ht="12.75">
      <c r="N182">
        <v>0.1</v>
      </c>
      <c r="O182">
        <v>-0.1</v>
      </c>
      <c r="P182">
        <v>0.029747738693467363</v>
      </c>
    </row>
    <row r="183" spans="14:16" ht="12.75">
      <c r="N183">
        <v>0.1</v>
      </c>
      <c r="O183">
        <v>-0.1</v>
      </c>
      <c r="P183">
        <v>0.029747738693467363</v>
      </c>
    </row>
    <row r="184" spans="14:16" ht="12.75">
      <c r="N184">
        <v>0.1</v>
      </c>
      <c r="O184">
        <v>-0.1</v>
      </c>
      <c r="P184">
        <v>0.029747738693467363</v>
      </c>
    </row>
    <row r="185" spans="14:16" ht="12.75">
      <c r="N185">
        <v>0.1</v>
      </c>
      <c r="O185">
        <v>-0.1</v>
      </c>
      <c r="P185">
        <v>0.029747738693467363</v>
      </c>
    </row>
    <row r="186" spans="14:16" ht="12.75">
      <c r="N186">
        <v>0.1</v>
      </c>
      <c r="O186">
        <v>-0.1</v>
      </c>
      <c r="P186">
        <v>0.029747738693467363</v>
      </c>
    </row>
    <row r="187" spans="14:16" ht="12.75">
      <c r="N187">
        <v>0.1</v>
      </c>
      <c r="O187">
        <v>-0.1</v>
      </c>
      <c r="P187">
        <v>0.029747738693467363</v>
      </c>
    </row>
    <row r="188" spans="14:16" ht="12.75">
      <c r="N188">
        <v>0.1</v>
      </c>
      <c r="O188">
        <v>-0.1</v>
      </c>
      <c r="P188">
        <v>0.029747738693467363</v>
      </c>
    </row>
    <row r="189" spans="14:16" ht="12.75">
      <c r="N189">
        <v>0.1</v>
      </c>
      <c r="O189">
        <v>-0.1</v>
      </c>
      <c r="P189">
        <v>0.029747738693467363</v>
      </c>
    </row>
    <row r="190" spans="14:16" ht="12.75">
      <c r="N190">
        <v>0.1</v>
      </c>
      <c r="O190">
        <v>-0.1</v>
      </c>
      <c r="P190">
        <v>0.029747738693467363</v>
      </c>
    </row>
    <row r="191" spans="14:16" ht="12.75">
      <c r="N191">
        <v>0.1</v>
      </c>
      <c r="O191">
        <v>-0.1</v>
      </c>
      <c r="P191">
        <v>0.029747738693467363</v>
      </c>
    </row>
    <row r="192" spans="14:16" ht="12.75">
      <c r="N192">
        <v>0.1</v>
      </c>
      <c r="O192">
        <v>-0.1</v>
      </c>
      <c r="P192">
        <v>0.029747738693467363</v>
      </c>
    </row>
    <row r="193" spans="14:16" ht="12.75">
      <c r="N193">
        <v>0.1</v>
      </c>
      <c r="O193">
        <v>-0.1</v>
      </c>
      <c r="P193">
        <v>0.029747738693467363</v>
      </c>
    </row>
    <row r="194" spans="14:16" ht="12.75">
      <c r="N194">
        <v>0.1</v>
      </c>
      <c r="O194">
        <v>-0.1</v>
      </c>
      <c r="P194">
        <v>0.029747738693467363</v>
      </c>
    </row>
    <row r="195" spans="14:16" ht="12.75">
      <c r="N195">
        <v>0.1</v>
      </c>
      <c r="O195">
        <v>-0.1</v>
      </c>
      <c r="P195">
        <v>0.029747738693467363</v>
      </c>
    </row>
    <row r="196" spans="14:16" ht="12.75">
      <c r="N196">
        <v>0.1</v>
      </c>
      <c r="O196">
        <v>-0.1</v>
      </c>
      <c r="P196">
        <v>0.029747738693467363</v>
      </c>
    </row>
    <row r="197" spans="14:16" ht="12.75">
      <c r="N197">
        <v>0.1</v>
      </c>
      <c r="O197">
        <v>-0.1</v>
      </c>
      <c r="P197">
        <v>0.029747738693467363</v>
      </c>
    </row>
    <row r="198" spans="14:16" ht="12.75">
      <c r="N198">
        <v>0.1</v>
      </c>
      <c r="O198">
        <v>-0.1</v>
      </c>
      <c r="P198">
        <v>0.029747738693467363</v>
      </c>
    </row>
    <row r="199" spans="14:16" ht="12.75">
      <c r="N199">
        <v>0.1</v>
      </c>
      <c r="O199">
        <v>-0.1</v>
      </c>
      <c r="P199">
        <v>0.029747738693467363</v>
      </c>
    </row>
    <row r="200" spans="14:16" ht="12.75">
      <c r="N200">
        <v>0.1</v>
      </c>
      <c r="O200">
        <v>-0.1</v>
      </c>
      <c r="P200">
        <v>0.029747738693467363</v>
      </c>
    </row>
    <row r="201" spans="14:16" ht="12.75">
      <c r="N201">
        <v>0.1</v>
      </c>
      <c r="O201">
        <v>-0.1</v>
      </c>
      <c r="P201">
        <v>0.029747738693467363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2007-03-23T10:46:50Z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