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<sst xmlns="http://schemas.openxmlformats.org/spreadsheetml/2006/main" count="620" uniqueCount="215">
  <si>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</si>
  <si>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</si>
  <si>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</si>
  <si>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</si>
  <si>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</si>
  <si>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</si>
  <si>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</si>
  <si>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</si>
  <si>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</si>
  <si>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</si>
  <si>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</si>
  <si>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</si>
  <si>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</si>
  <si>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</si>
  <si>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</si>
  <si>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</si>
  <si>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</si>
  <si>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</si>
  <si>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</si>
  <si>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</si>
  <si>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</si>
  <si>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</si>
  <si>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</si>
  <si>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</si>
  <si>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</si>
  <si>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</si>
  <si>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</si>
  <si>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</si>
  <si>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</si>
  <si>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</si>
  <si>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</si>
  <si>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</si>
  <si>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</si>
  <si>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</si>
  <si>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</si>
  <si>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</si>
  <si>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</si>
  <si>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</si>
  <si>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</si>
  <si>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</si>
  <si>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</si>
  <si>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</si>
  <si>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</si>
  <si>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</si>
  <si>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</si>
  <si>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</si>
  <si>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</si>
  <si>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P TO M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</si>
  <si>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</si>
  <si>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</si>
  <si>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</si>
  <si>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</si>
  <si>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</si>
  <si>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</si>
  <si>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</si>
  <si>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</si>
  <si>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</si>
  <si>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</si>
  <si>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</si>
  <si>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5</t>
  </si>
  <si>
    <t>Point 6</t>
  </si>
  <si>
    <t>Point 7</t>
  </si>
  <si>
    <t>Point 8</t>
  </si>
  <si>
    <t>Point 9</t>
  </si>
  <si>
    <t>Point 10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</si>
  <si>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</si>
  <si>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</si>
  <si>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</si>
  <si>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</si>
  <si>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</si>
  <si>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</si>
  <si>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</si>
  <si>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</si>
  <si>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</si>
  <si>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</si>
  <si>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</si>
  <si>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</si>
  <si>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</si>
  <si>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</si>
  <si>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</si>
  <si>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</si>
  <si>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</si>
  <si>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</si>
  <si>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</si>
  <si>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</si>
  <si>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36</t>
  </si>
  <si>
    <t>Point 37</t>
  </si>
  <si>
    <t>Point 38</t>
  </si>
  <si>
    <t>Point 39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</si>
  <si>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</si>
  <si>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</si>
  <si>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</si>
  <si>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</si>
  <si>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</si>
  <si>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</si>
  <si>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</si>
  <si>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</si>
  <si>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</si>
  <si>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</si>
  <si>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</si>
  <si>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</si>
  <si>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</si>
  <si>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</si>
  <si>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</si>
  <si>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</si>
  <si>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</si>
  <si>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</si>
  <si>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</si>
  <si>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</si>
  <si>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</si>
  <si>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</si>
  <si>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</si>
  <si>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</si>
  <si>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</si>
  <si>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</si>
  <si>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</si>
  <si>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</si>
  <si>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</si>
  <si>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</si>
  <si>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</si>
  <si>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</si>
  <si>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</si>
  <si>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</si>
  <si>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</si>
  <si>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</si>
  <si>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</si>
  <si>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</si>
  <si>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</si>
  <si>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</si>
  <si>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</si>
  <si>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</si>
  <si>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</si>
  <si>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</si>
  <si>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</si>
  <si>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</si>
  <si>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</si>
  <si>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</si>
  <si>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</si>
  <si>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</si>
  <si>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</si>
  <si>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96</t>
  </si>
  <si>
    <t>Point 97</t>
  </si>
  <si>
    <t>Point 98</t>
  </si>
  <si>
    <t>Point 99</t>
  </si>
  <si>
    <t>Point 100</t>
  </si>
  <si>
    <t>Point 101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</si>
  <si>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</si>
  <si>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</si>
  <si>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</si>
  <si>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</si>
  <si>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</si>
  <si>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</si>
  <si>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</si>
  <si>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</si>
  <si>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</si>
  <si>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</si>
  <si>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</si>
  <si>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</si>
  <si>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</si>
  <si>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</si>
  <si>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</si>
  <si>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</si>
  <si>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</si>
  <si>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</si>
  <si>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</si>
  <si>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</si>
  <si>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127</t>
  </si>
  <si>
    <t>Point 128</t>
  </si>
  <si>
    <t>Point 129</t>
  </si>
  <si>
    <t>Point 130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</si>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</sst>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Nominal!$F$47:$F$205</c:f>
              <c:numCache>
                <c:ptCount val="159"/>
                <c:pt idx="0">
                  <c:v>0.064</c:v>
                </c:pt>
                <c:pt idx="1">
                  <c:v>0.0653</c:v>
                </c:pt>
                <c:pt idx="2">
                  <c:v>0.066</c:v>
                </c:pt>
                <c:pt idx="3">
                  <c:v>0.0664</c:v>
                </c:pt>
                <c:pt idx="4">
                  <c:v>0.0536</c:v>
                </c:pt>
                <c:pt idx="5">
                  <c:v>0.066</c:v>
                </c:pt>
                <c:pt idx="6">
                  <c:v>0.0562</c:v>
                </c:pt>
                <c:pt idx="7">
                  <c:v>0.057</c:v>
                </c:pt>
                <c:pt idx="8">
                  <c:v>0.0533</c:v>
                </c:pt>
                <c:pt idx="9">
                  <c:v>0.0505</c:v>
                </c:pt>
                <c:pt idx="10">
                  <c:v>0.0544</c:v>
                </c:pt>
                <c:pt idx="11">
                  <c:v>0.054</c:v>
                </c:pt>
                <c:pt idx="12">
                  <c:v>0.0511</c:v>
                </c:pt>
                <c:pt idx="13">
                  <c:v>0.0477</c:v>
                </c:pt>
                <c:pt idx="14">
                  <c:v>0.0491</c:v>
                </c:pt>
                <c:pt idx="15">
                  <c:v>0.0448</c:v>
                </c:pt>
                <c:pt idx="16">
                  <c:v>0.0468</c:v>
                </c:pt>
                <c:pt idx="17">
                  <c:v>0.048</c:v>
                </c:pt>
                <c:pt idx="18">
                  <c:v>0.0471</c:v>
                </c:pt>
                <c:pt idx="19">
                  <c:v>0.0464</c:v>
                </c:pt>
                <c:pt idx="20">
                  <c:v>0.0438</c:v>
                </c:pt>
                <c:pt idx="21">
                  <c:v>0.0407</c:v>
                </c:pt>
                <c:pt idx="22">
                  <c:v>0.0245</c:v>
                </c:pt>
                <c:pt idx="23">
                  <c:v>0.0382</c:v>
                </c:pt>
                <c:pt idx="24">
                  <c:v>0.0368</c:v>
                </c:pt>
                <c:pt idx="25">
                  <c:v>0.0521</c:v>
                </c:pt>
                <c:pt idx="26">
                  <c:v>0.0438</c:v>
                </c:pt>
                <c:pt idx="27">
                  <c:v>0.0427</c:v>
                </c:pt>
                <c:pt idx="28">
                  <c:v>0.0395</c:v>
                </c:pt>
                <c:pt idx="29">
                  <c:v>0.0523</c:v>
                </c:pt>
                <c:pt idx="30">
                  <c:v>0.0501</c:v>
                </c:pt>
                <c:pt idx="31">
                  <c:v>0.0524</c:v>
                </c:pt>
                <c:pt idx="32">
                  <c:v>0.0537</c:v>
                </c:pt>
                <c:pt idx="33">
                  <c:v>0.0541</c:v>
                </c:pt>
                <c:pt idx="34">
                  <c:v>0.0686</c:v>
                </c:pt>
                <c:pt idx="35">
                  <c:v>0.0547</c:v>
                </c:pt>
                <c:pt idx="36">
                  <c:v>0.0534</c:v>
                </c:pt>
                <c:pt idx="37">
                  <c:v>0.0488</c:v>
                </c:pt>
                <c:pt idx="38">
                  <c:v>0.0447</c:v>
                </c:pt>
                <c:pt idx="39">
                  <c:v>0.0425</c:v>
                </c:pt>
                <c:pt idx="40">
                  <c:v>0.0335</c:v>
                </c:pt>
                <c:pt idx="41">
                  <c:v>0.0483</c:v>
                </c:pt>
                <c:pt idx="42">
                  <c:v>0.0515</c:v>
                </c:pt>
                <c:pt idx="43">
                  <c:v>0.0251</c:v>
                </c:pt>
                <c:pt idx="44">
                  <c:v>0.0315</c:v>
                </c:pt>
                <c:pt idx="45">
                  <c:v>0.0494</c:v>
                </c:pt>
                <c:pt idx="46">
                  <c:v>0.0671</c:v>
                </c:pt>
                <c:pt idx="47">
                  <c:v>0.0544</c:v>
                </c:pt>
                <c:pt idx="48">
                  <c:v>0.0663</c:v>
                </c:pt>
                <c:pt idx="49">
                  <c:v>0.069</c:v>
                </c:pt>
                <c:pt idx="50">
                  <c:v>0.0491</c:v>
                </c:pt>
                <c:pt idx="51">
                  <c:v>0.0307</c:v>
                </c:pt>
                <c:pt idx="52">
                  <c:v>0.0337</c:v>
                </c:pt>
                <c:pt idx="53">
                  <c:v>0.0357</c:v>
                </c:pt>
                <c:pt idx="54">
                  <c:v>0.0382</c:v>
                </c:pt>
                <c:pt idx="55">
                  <c:v>0.0553</c:v>
                </c:pt>
                <c:pt idx="56">
                  <c:v>0.0554</c:v>
                </c:pt>
                <c:pt idx="57">
                  <c:v>0.0655</c:v>
                </c:pt>
                <c:pt idx="58">
                  <c:v>0.0645</c:v>
                </c:pt>
                <c:pt idx="59">
                  <c:v>0.0712</c:v>
                </c:pt>
                <c:pt idx="60">
                  <c:v>0.0729</c:v>
                </c:pt>
                <c:pt idx="61">
                  <c:v>0.0675</c:v>
                </c:pt>
                <c:pt idx="62">
                  <c:v>0.0607</c:v>
                </c:pt>
                <c:pt idx="63">
                  <c:v>0.0438</c:v>
                </c:pt>
                <c:pt idx="64">
                  <c:v>0.0375</c:v>
                </c:pt>
                <c:pt idx="65">
                  <c:v>0.0223</c:v>
                </c:pt>
                <c:pt idx="66">
                  <c:v>0.0272</c:v>
                </c:pt>
                <c:pt idx="67">
                  <c:v>0.0318</c:v>
                </c:pt>
                <c:pt idx="68">
                  <c:v>0.0301</c:v>
                </c:pt>
                <c:pt idx="69">
                  <c:v>0.0326</c:v>
                </c:pt>
                <c:pt idx="70">
                  <c:v>0.0304</c:v>
                </c:pt>
                <c:pt idx="71">
                  <c:v>0.0361</c:v>
                </c:pt>
                <c:pt idx="72">
                  <c:v>0.037</c:v>
                </c:pt>
                <c:pt idx="73">
                  <c:v>0.0331</c:v>
                </c:pt>
                <c:pt idx="74">
                  <c:v>0.0279</c:v>
                </c:pt>
                <c:pt idx="75">
                  <c:v>0.0551</c:v>
                </c:pt>
                <c:pt idx="76">
                  <c:v>0.0561</c:v>
                </c:pt>
                <c:pt idx="77">
                  <c:v>0.0547</c:v>
                </c:pt>
                <c:pt idx="78">
                  <c:v>0.079</c:v>
                </c:pt>
                <c:pt idx="79">
                  <c:v>0.0704</c:v>
                </c:pt>
                <c:pt idx="80">
                  <c:v>0.062</c:v>
                </c:pt>
                <c:pt idx="81">
                  <c:v>0.0634</c:v>
                </c:pt>
                <c:pt idx="82">
                  <c:v>0.0688</c:v>
                </c:pt>
                <c:pt idx="83">
                  <c:v>0.0692</c:v>
                </c:pt>
                <c:pt idx="84">
                  <c:v>0.0673</c:v>
                </c:pt>
                <c:pt idx="85">
                  <c:v>0.0637</c:v>
                </c:pt>
                <c:pt idx="86">
                  <c:v>0.0602</c:v>
                </c:pt>
                <c:pt idx="87">
                  <c:v>0.0581</c:v>
                </c:pt>
                <c:pt idx="88">
                  <c:v>0.0703</c:v>
                </c:pt>
                <c:pt idx="89">
                  <c:v>0.0638</c:v>
                </c:pt>
                <c:pt idx="90">
                  <c:v>0.0464</c:v>
                </c:pt>
                <c:pt idx="91">
                  <c:v>0.0469</c:v>
                </c:pt>
                <c:pt idx="92">
                  <c:v>0.0467</c:v>
                </c:pt>
                <c:pt idx="93">
                  <c:v>0.0471</c:v>
                </c:pt>
                <c:pt idx="94">
                  <c:v>0.0447</c:v>
                </c:pt>
                <c:pt idx="95">
                  <c:v>0.0458</c:v>
                </c:pt>
                <c:pt idx="96">
                  <c:v>0.0433</c:v>
                </c:pt>
                <c:pt idx="97">
                  <c:v>0.0435</c:v>
                </c:pt>
                <c:pt idx="98">
                  <c:v>0.0477</c:v>
                </c:pt>
                <c:pt idx="99">
                  <c:v>0.0484</c:v>
                </c:pt>
                <c:pt idx="100">
                  <c:v>0.0471</c:v>
                </c:pt>
                <c:pt idx="101">
                  <c:v>0.0435</c:v>
                </c:pt>
                <c:pt idx="102">
                  <c:v>0.0467</c:v>
                </c:pt>
                <c:pt idx="103">
                  <c:v>0.0305</c:v>
                </c:pt>
                <c:pt idx="104">
                  <c:v>0.0448</c:v>
                </c:pt>
                <c:pt idx="105">
                  <c:v>0.0451</c:v>
                </c:pt>
                <c:pt idx="106">
                  <c:v>0.0296</c:v>
                </c:pt>
                <c:pt idx="107">
                  <c:v>0.0426</c:v>
                </c:pt>
                <c:pt idx="108">
                  <c:v>0.046</c:v>
                </c:pt>
                <c:pt idx="109">
                  <c:v>0.052</c:v>
                </c:pt>
                <c:pt idx="110">
                  <c:v>0.051</c:v>
                </c:pt>
                <c:pt idx="111">
                  <c:v>0.0485</c:v>
                </c:pt>
                <c:pt idx="112">
                  <c:v>0.0488</c:v>
                </c:pt>
                <c:pt idx="113">
                  <c:v>0.0596</c:v>
                </c:pt>
                <c:pt idx="114">
                  <c:v>0.0567</c:v>
                </c:pt>
                <c:pt idx="115">
                  <c:v>0.0598</c:v>
                </c:pt>
                <c:pt idx="116">
                  <c:v>0.0568</c:v>
                </c:pt>
                <c:pt idx="117">
                  <c:v>0.0621</c:v>
                </c:pt>
                <c:pt idx="118">
                  <c:v>0.0544</c:v>
                </c:pt>
                <c:pt idx="119">
                  <c:v>0.0413</c:v>
                </c:pt>
                <c:pt idx="120">
                  <c:v>0.0427</c:v>
                </c:pt>
                <c:pt idx="121">
                  <c:v>0.0553</c:v>
                </c:pt>
                <c:pt idx="122">
                  <c:v>0.0497</c:v>
                </c:pt>
                <c:pt idx="123">
                  <c:v>0.0541</c:v>
                </c:pt>
                <c:pt idx="124">
                  <c:v>0.0353</c:v>
                </c:pt>
                <c:pt idx="125">
                  <c:v>0.0523</c:v>
                </c:pt>
                <c:pt idx="126">
                  <c:v>0.0712</c:v>
                </c:pt>
                <c:pt idx="127">
                  <c:v>0.1408</c:v>
                </c:pt>
                <c:pt idx="128">
                  <c:v>0.0577</c:v>
                </c:pt>
                <c:pt idx="129">
                  <c:v>0.0682</c:v>
                </c:pt>
                <c:pt idx="130">
                  <c:v>0.0792</c:v>
                </c:pt>
                <c:pt idx="131">
                  <c:v>0.052</c:v>
                </c:pt>
                <c:pt idx="132">
                  <c:v>0.034</c:v>
                </c:pt>
                <c:pt idx="133">
                  <c:v>0.0332</c:v>
                </c:pt>
                <c:pt idx="134">
                  <c:v>0.038</c:v>
                </c:pt>
                <c:pt idx="135">
                  <c:v>0.0381</c:v>
                </c:pt>
                <c:pt idx="136">
                  <c:v>0.0397</c:v>
                </c:pt>
                <c:pt idx="137">
                  <c:v>0.0419</c:v>
                </c:pt>
                <c:pt idx="138">
                  <c:v>0.0496</c:v>
                </c:pt>
                <c:pt idx="139">
                  <c:v>0.0373</c:v>
                </c:pt>
                <c:pt idx="140">
                  <c:v>0.0292</c:v>
                </c:pt>
                <c:pt idx="141">
                  <c:v>0.023</c:v>
                </c:pt>
                <c:pt idx="142">
                  <c:v>0.022</c:v>
                </c:pt>
                <c:pt idx="143">
                  <c:v>0.0212</c:v>
                </c:pt>
                <c:pt idx="144">
                  <c:v>0.0244</c:v>
                </c:pt>
                <c:pt idx="145">
                  <c:v>0.0282</c:v>
                </c:pt>
                <c:pt idx="146">
                  <c:v>0.033</c:v>
                </c:pt>
                <c:pt idx="147">
                  <c:v>0.0337</c:v>
                </c:pt>
                <c:pt idx="148">
                  <c:v>0.0399</c:v>
                </c:pt>
                <c:pt idx="149">
                  <c:v>0.0392</c:v>
                </c:pt>
                <c:pt idx="150">
                  <c:v>0.0445</c:v>
                </c:pt>
                <c:pt idx="151">
                  <c:v>0.0378</c:v>
                </c:pt>
                <c:pt idx="152">
                  <c:v>0.0424</c:v>
                </c:pt>
                <c:pt idx="153">
                  <c:v>0.0542</c:v>
                </c:pt>
                <c:pt idx="154">
                  <c:v>0.058</c:v>
                </c:pt>
                <c:pt idx="155">
                  <c:v>0.0581</c:v>
                </c:pt>
                <c:pt idx="156">
                  <c:v>0.0848</c:v>
                </c:pt>
                <c:pt idx="157">
                  <c:v>0.069</c:v>
                </c:pt>
                <c:pt idx="158">
                  <c:v>0.0681</c:v>
                </c:pt>
              </c:numCache>
            </c:numRef>
          </c:val>
          <c:smooth val="0"/>
        </c:ser>
        <c:marker val="1"/>
        <c:axId val="3617936"/>
        <c:axId val="32561425"/>
      </c:lineChart>
      <c:catAx>
        <c:axId val="3617936"/>
        <c:scaling>
          <c:orientation val="minMax"/>
        </c:scaling>
        <c:axPos val="b"/>
        <c:delete val="1"/>
        <c:majorTickMark val="out"/>
        <c:minorTickMark val="none"/>
        <c:tickLblPos val="nextTo"/>
        <c:crossAx val="32561425"/>
        <c:crosses val="autoZero"/>
        <c:auto val="1"/>
        <c:lblOffset val="100"/>
        <c:noMultiLvlLbl val="0"/>
      </c:catAx>
      <c:valAx>
        <c:axId val="325614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793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392082"/>
        <c:axId val="1252873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19.164660344365632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5649788"/>
        <c:axId val="8194909"/>
      </c:scatterChart>
      <c:valAx>
        <c:axId val="1392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528739"/>
        <c:crosses val="max"/>
        <c:crossBetween val="midCat"/>
        <c:dispUnits/>
      </c:valAx>
      <c:valAx>
        <c:axId val="125287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2082"/>
        <c:crosses val="max"/>
        <c:crossBetween val="midCat"/>
        <c:dispUnits/>
      </c:valAx>
      <c:valAx>
        <c:axId val="45649788"/>
        <c:scaling>
          <c:orientation val="minMax"/>
        </c:scaling>
        <c:axPos val="b"/>
        <c:delete val="1"/>
        <c:majorTickMark val="in"/>
        <c:minorTickMark val="none"/>
        <c:tickLblPos val="nextTo"/>
        <c:crossAx val="8194909"/>
        <c:crosses val="max"/>
        <c:crossBetween val="midCat"/>
        <c:dispUnits/>
      </c:valAx>
      <c:valAx>
        <c:axId val="81949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64978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6</c:v>
                </c:pt>
                <c:pt idx="9">
                  <c:v>10</c:v>
                </c:pt>
                <c:pt idx="10">
                  <c:v>6</c:v>
                </c:pt>
                <c:pt idx="11">
                  <c:v>10</c:v>
                </c:pt>
                <c:pt idx="12">
                  <c:v>11</c:v>
                </c:pt>
                <c:pt idx="13">
                  <c:v>13</c:v>
                </c:pt>
                <c:pt idx="14">
                  <c:v>18</c:v>
                </c:pt>
                <c:pt idx="15">
                  <c:v>13</c:v>
                </c:pt>
                <c:pt idx="16">
                  <c:v>17</c:v>
                </c:pt>
                <c:pt idx="17">
                  <c:v>9</c:v>
                </c:pt>
                <c:pt idx="18">
                  <c:v>4</c:v>
                </c:pt>
                <c:pt idx="19">
                  <c:v>7</c:v>
                </c:pt>
                <c:pt idx="20">
                  <c:v>9</c:v>
                </c:pt>
                <c:pt idx="21">
                  <c:v>9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</c:ser>
        <c:gapWidth val="0"/>
        <c:axId val="24617370"/>
        <c:axId val="2022973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0.14093277949962896</c:v>
                </c:pt>
                <c:pt idx="1">
                  <c:v>0.2517113603387632</c:v>
                </c:pt>
                <c:pt idx="2">
                  <c:v>0.43193842163120383</c:v>
                </c:pt>
                <c:pt idx="3">
                  <c:v>0.7121460633760062</c:v>
                </c:pt>
                <c:pt idx="4">
                  <c:v>1.128092052510163</c:v>
                </c:pt>
                <c:pt idx="5">
                  <c:v>1.7169127351193845</c:v>
                </c:pt>
                <c:pt idx="6">
                  <c:v>2.5106150339684397</c:v>
                </c:pt>
                <c:pt idx="7">
                  <c:v>3.5272825428066956</c:v>
                </c:pt>
                <c:pt idx="8">
                  <c:v>4.761333407216696</c:v>
                </c:pt>
                <c:pt idx="9">
                  <c:v>6.175116548466188</c:v>
                </c:pt>
                <c:pt idx="10">
                  <c:v>7.694669039708776</c:v>
                </c:pt>
                <c:pt idx="11">
                  <c:v>9.212191377815172</c:v>
                </c:pt>
                <c:pt idx="12">
                  <c:v>10.596542371959254</c:v>
                </c:pt>
                <c:pt idx="13">
                  <c:v>11.710990461645709</c:v>
                </c:pt>
                <c:pt idx="14">
                  <c:v>12.435157668419526</c:v>
                </c:pt>
                <c:pt idx="15">
                  <c:v>12.686364516765591</c:v>
                </c:pt>
                <c:pt idx="16">
                  <c:v>12.435157668419526</c:v>
                </c:pt>
                <c:pt idx="17">
                  <c:v>11.710990461645709</c:v>
                </c:pt>
                <c:pt idx="18">
                  <c:v>10.596542371959254</c:v>
                </c:pt>
                <c:pt idx="19">
                  <c:v>9.212191377815172</c:v>
                </c:pt>
                <c:pt idx="20">
                  <c:v>7.694669039708776</c:v>
                </c:pt>
                <c:pt idx="21">
                  <c:v>6.175116548466188</c:v>
                </c:pt>
                <c:pt idx="22">
                  <c:v>4.761333407216696</c:v>
                </c:pt>
                <c:pt idx="23">
                  <c:v>3.5272825428066965</c:v>
                </c:pt>
                <c:pt idx="24">
                  <c:v>2.5106150339684397</c:v>
                </c:pt>
                <c:pt idx="25">
                  <c:v>1.7169127351193847</c:v>
                </c:pt>
                <c:pt idx="26">
                  <c:v>1.1280920525101643</c:v>
                </c:pt>
                <c:pt idx="27">
                  <c:v>0.7121460633760062</c:v>
                </c:pt>
                <c:pt idx="28">
                  <c:v>0.43193842163120333</c:v>
                </c:pt>
                <c:pt idx="29">
                  <c:v>0.25171136033876357</c:v>
                </c:pt>
                <c:pt idx="30">
                  <c:v>0.14093277949962923</c:v>
                </c:pt>
              </c:numCache>
            </c:numRef>
          </c:val>
          <c:smooth val="0"/>
        </c:ser>
        <c:axId val="47849924"/>
        <c:axId val="27996133"/>
      </c:lineChart>
      <c:catAx>
        <c:axId val="246173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0229739"/>
        <c:crosses val="autoZero"/>
        <c:auto val="0"/>
        <c:lblOffset val="100"/>
        <c:tickLblSkip val="1"/>
        <c:noMultiLvlLbl val="0"/>
      </c:catAx>
      <c:valAx>
        <c:axId val="202297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617370"/>
        <c:crossesAt val="1"/>
        <c:crossBetween val="between"/>
        <c:dispUnits/>
      </c:valAx>
      <c:catAx>
        <c:axId val="47849924"/>
        <c:scaling>
          <c:orientation val="minMax"/>
        </c:scaling>
        <c:axPos val="b"/>
        <c:delete val="1"/>
        <c:majorTickMark val="in"/>
        <c:minorTickMark val="none"/>
        <c:tickLblPos val="nextTo"/>
        <c:crossAx val="27996133"/>
        <c:crosses val="autoZero"/>
        <c:auto val="0"/>
        <c:lblOffset val="100"/>
        <c:tickLblSkip val="1"/>
        <c:noMultiLvlLbl val="0"/>
      </c:catAx>
      <c:valAx>
        <c:axId val="2799613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84992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Nominal!$F$47:$F$205</c:f>
              <c:numCache>
                <c:ptCount val="159"/>
                <c:pt idx="0">
                  <c:v>0.064</c:v>
                </c:pt>
                <c:pt idx="1">
                  <c:v>0.0653</c:v>
                </c:pt>
                <c:pt idx="2">
                  <c:v>0.066</c:v>
                </c:pt>
                <c:pt idx="3">
                  <c:v>0.0664</c:v>
                </c:pt>
                <c:pt idx="4">
                  <c:v>0.0536</c:v>
                </c:pt>
                <c:pt idx="5">
                  <c:v>0.066</c:v>
                </c:pt>
                <c:pt idx="6">
                  <c:v>0.0562</c:v>
                </c:pt>
                <c:pt idx="7">
                  <c:v>0.057</c:v>
                </c:pt>
                <c:pt idx="8">
                  <c:v>0.0533</c:v>
                </c:pt>
                <c:pt idx="9">
                  <c:v>0.0505</c:v>
                </c:pt>
                <c:pt idx="10">
                  <c:v>0.0544</c:v>
                </c:pt>
                <c:pt idx="11">
                  <c:v>0.054</c:v>
                </c:pt>
                <c:pt idx="12">
                  <c:v>0.0511</c:v>
                </c:pt>
                <c:pt idx="13">
                  <c:v>0.0477</c:v>
                </c:pt>
                <c:pt idx="14">
                  <c:v>0.0491</c:v>
                </c:pt>
                <c:pt idx="15">
                  <c:v>0.0448</c:v>
                </c:pt>
                <c:pt idx="16">
                  <c:v>0.0468</c:v>
                </c:pt>
                <c:pt idx="17">
                  <c:v>0.048</c:v>
                </c:pt>
                <c:pt idx="18">
                  <c:v>0.0471</c:v>
                </c:pt>
                <c:pt idx="19">
                  <c:v>0.0464</c:v>
                </c:pt>
                <c:pt idx="20">
                  <c:v>0.0438</c:v>
                </c:pt>
                <c:pt idx="21">
                  <c:v>0.0407</c:v>
                </c:pt>
                <c:pt idx="22">
                  <c:v>0.0245</c:v>
                </c:pt>
                <c:pt idx="23">
                  <c:v>0.0382</c:v>
                </c:pt>
                <c:pt idx="24">
                  <c:v>0.0368</c:v>
                </c:pt>
                <c:pt idx="25">
                  <c:v>0.0521</c:v>
                </c:pt>
                <c:pt idx="26">
                  <c:v>0.0438</c:v>
                </c:pt>
                <c:pt idx="27">
                  <c:v>0.0427</c:v>
                </c:pt>
                <c:pt idx="28">
                  <c:v>0.0395</c:v>
                </c:pt>
                <c:pt idx="29">
                  <c:v>0.0523</c:v>
                </c:pt>
                <c:pt idx="30">
                  <c:v>0.0501</c:v>
                </c:pt>
                <c:pt idx="31">
                  <c:v>0.0524</c:v>
                </c:pt>
                <c:pt idx="32">
                  <c:v>0.0537</c:v>
                </c:pt>
                <c:pt idx="33">
                  <c:v>0.0541</c:v>
                </c:pt>
                <c:pt idx="34">
                  <c:v>0.0686</c:v>
                </c:pt>
                <c:pt idx="35">
                  <c:v>0.0547</c:v>
                </c:pt>
                <c:pt idx="36">
                  <c:v>0.0534</c:v>
                </c:pt>
                <c:pt idx="37">
                  <c:v>0.0488</c:v>
                </c:pt>
                <c:pt idx="38">
                  <c:v>0.0447</c:v>
                </c:pt>
                <c:pt idx="39">
                  <c:v>0.0425</c:v>
                </c:pt>
                <c:pt idx="40">
                  <c:v>0.0335</c:v>
                </c:pt>
                <c:pt idx="41">
                  <c:v>0.0483</c:v>
                </c:pt>
                <c:pt idx="42">
                  <c:v>0.0515</c:v>
                </c:pt>
                <c:pt idx="43">
                  <c:v>0.0251</c:v>
                </c:pt>
                <c:pt idx="44">
                  <c:v>0.0315</c:v>
                </c:pt>
                <c:pt idx="45">
                  <c:v>0.0494</c:v>
                </c:pt>
                <c:pt idx="46">
                  <c:v>0.0671</c:v>
                </c:pt>
                <c:pt idx="47">
                  <c:v>0.0544</c:v>
                </c:pt>
                <c:pt idx="48">
                  <c:v>0.0663</c:v>
                </c:pt>
                <c:pt idx="49">
                  <c:v>0.069</c:v>
                </c:pt>
                <c:pt idx="50">
                  <c:v>0.0491</c:v>
                </c:pt>
                <c:pt idx="51">
                  <c:v>0.0307</c:v>
                </c:pt>
                <c:pt idx="52">
                  <c:v>0.0337</c:v>
                </c:pt>
                <c:pt idx="53">
                  <c:v>0.0357</c:v>
                </c:pt>
                <c:pt idx="54">
                  <c:v>0.0382</c:v>
                </c:pt>
                <c:pt idx="55">
                  <c:v>0.0553</c:v>
                </c:pt>
                <c:pt idx="56">
                  <c:v>0.0554</c:v>
                </c:pt>
                <c:pt idx="57">
                  <c:v>0.0655</c:v>
                </c:pt>
                <c:pt idx="58">
                  <c:v>0.0645</c:v>
                </c:pt>
                <c:pt idx="59">
                  <c:v>0.0712</c:v>
                </c:pt>
                <c:pt idx="60">
                  <c:v>0.0729</c:v>
                </c:pt>
                <c:pt idx="61">
                  <c:v>0.0675</c:v>
                </c:pt>
                <c:pt idx="62">
                  <c:v>0.0607</c:v>
                </c:pt>
                <c:pt idx="63">
                  <c:v>0.0438</c:v>
                </c:pt>
                <c:pt idx="64">
                  <c:v>0.0375</c:v>
                </c:pt>
                <c:pt idx="65">
                  <c:v>0.0223</c:v>
                </c:pt>
                <c:pt idx="66">
                  <c:v>0.0272</c:v>
                </c:pt>
                <c:pt idx="67">
                  <c:v>0.0318</c:v>
                </c:pt>
                <c:pt idx="68">
                  <c:v>0.0301</c:v>
                </c:pt>
                <c:pt idx="69">
                  <c:v>0.0326</c:v>
                </c:pt>
                <c:pt idx="70">
                  <c:v>0.0304</c:v>
                </c:pt>
                <c:pt idx="71">
                  <c:v>0.0361</c:v>
                </c:pt>
                <c:pt idx="72">
                  <c:v>0.037</c:v>
                </c:pt>
                <c:pt idx="73">
                  <c:v>0.0331</c:v>
                </c:pt>
                <c:pt idx="74">
                  <c:v>0.0279</c:v>
                </c:pt>
                <c:pt idx="75">
                  <c:v>0.0551</c:v>
                </c:pt>
                <c:pt idx="76">
                  <c:v>0.0561</c:v>
                </c:pt>
                <c:pt idx="77">
                  <c:v>0.0547</c:v>
                </c:pt>
                <c:pt idx="78">
                  <c:v>0.079</c:v>
                </c:pt>
                <c:pt idx="79">
                  <c:v>0.0704</c:v>
                </c:pt>
                <c:pt idx="80">
                  <c:v>0.062</c:v>
                </c:pt>
                <c:pt idx="81">
                  <c:v>0.0634</c:v>
                </c:pt>
                <c:pt idx="82">
                  <c:v>0.0688</c:v>
                </c:pt>
                <c:pt idx="83">
                  <c:v>0.0692</c:v>
                </c:pt>
                <c:pt idx="84">
                  <c:v>0.0673</c:v>
                </c:pt>
                <c:pt idx="85">
                  <c:v>0.0637</c:v>
                </c:pt>
                <c:pt idx="86">
                  <c:v>0.0602</c:v>
                </c:pt>
                <c:pt idx="87">
                  <c:v>0.0581</c:v>
                </c:pt>
                <c:pt idx="88">
                  <c:v>0.0703</c:v>
                </c:pt>
                <c:pt idx="89">
                  <c:v>0.0638</c:v>
                </c:pt>
                <c:pt idx="90">
                  <c:v>0.0464</c:v>
                </c:pt>
                <c:pt idx="91">
                  <c:v>0.0469</c:v>
                </c:pt>
                <c:pt idx="92">
                  <c:v>0.0467</c:v>
                </c:pt>
                <c:pt idx="93">
                  <c:v>0.0471</c:v>
                </c:pt>
                <c:pt idx="94">
                  <c:v>0.0447</c:v>
                </c:pt>
                <c:pt idx="95">
                  <c:v>0.0458</c:v>
                </c:pt>
                <c:pt idx="96">
                  <c:v>0.0433</c:v>
                </c:pt>
                <c:pt idx="97">
                  <c:v>0.0435</c:v>
                </c:pt>
                <c:pt idx="98">
                  <c:v>0.0477</c:v>
                </c:pt>
                <c:pt idx="99">
                  <c:v>0.0484</c:v>
                </c:pt>
                <c:pt idx="100">
                  <c:v>0.0471</c:v>
                </c:pt>
                <c:pt idx="101">
                  <c:v>0.0435</c:v>
                </c:pt>
                <c:pt idx="102">
                  <c:v>0.0467</c:v>
                </c:pt>
                <c:pt idx="103">
                  <c:v>0.0305</c:v>
                </c:pt>
                <c:pt idx="104">
                  <c:v>0.0448</c:v>
                </c:pt>
                <c:pt idx="105">
                  <c:v>0.0451</c:v>
                </c:pt>
                <c:pt idx="106">
                  <c:v>0.0296</c:v>
                </c:pt>
                <c:pt idx="107">
                  <c:v>0.0426</c:v>
                </c:pt>
                <c:pt idx="108">
                  <c:v>0.046</c:v>
                </c:pt>
                <c:pt idx="109">
                  <c:v>0.052</c:v>
                </c:pt>
                <c:pt idx="110">
                  <c:v>0.051</c:v>
                </c:pt>
                <c:pt idx="111">
                  <c:v>0.0485</c:v>
                </c:pt>
                <c:pt idx="112">
                  <c:v>0.0488</c:v>
                </c:pt>
                <c:pt idx="113">
                  <c:v>0.0596</c:v>
                </c:pt>
                <c:pt idx="114">
                  <c:v>0.0567</c:v>
                </c:pt>
                <c:pt idx="115">
                  <c:v>0.0598</c:v>
                </c:pt>
                <c:pt idx="116">
                  <c:v>0.0568</c:v>
                </c:pt>
                <c:pt idx="117">
                  <c:v>0.0621</c:v>
                </c:pt>
                <c:pt idx="118">
                  <c:v>0.0544</c:v>
                </c:pt>
                <c:pt idx="119">
                  <c:v>0.0413</c:v>
                </c:pt>
                <c:pt idx="120">
                  <c:v>0.0427</c:v>
                </c:pt>
                <c:pt idx="121">
                  <c:v>0.0553</c:v>
                </c:pt>
                <c:pt idx="122">
                  <c:v>0.0497</c:v>
                </c:pt>
                <c:pt idx="123">
                  <c:v>0.0541</c:v>
                </c:pt>
                <c:pt idx="124">
                  <c:v>0.0353</c:v>
                </c:pt>
                <c:pt idx="125">
                  <c:v>0.0523</c:v>
                </c:pt>
                <c:pt idx="126">
                  <c:v>0.0712</c:v>
                </c:pt>
                <c:pt idx="127">
                  <c:v>0.1408</c:v>
                </c:pt>
                <c:pt idx="128">
                  <c:v>0.0577</c:v>
                </c:pt>
                <c:pt idx="129">
                  <c:v>0.0682</c:v>
                </c:pt>
                <c:pt idx="130">
                  <c:v>0.0792</c:v>
                </c:pt>
                <c:pt idx="131">
                  <c:v>0.052</c:v>
                </c:pt>
                <c:pt idx="132">
                  <c:v>0.034</c:v>
                </c:pt>
                <c:pt idx="133">
                  <c:v>0.0332</c:v>
                </c:pt>
                <c:pt idx="134">
                  <c:v>0.038</c:v>
                </c:pt>
                <c:pt idx="135">
                  <c:v>0.0381</c:v>
                </c:pt>
                <c:pt idx="136">
                  <c:v>0.0397</c:v>
                </c:pt>
                <c:pt idx="137">
                  <c:v>0.0419</c:v>
                </c:pt>
                <c:pt idx="138">
                  <c:v>0.0496</c:v>
                </c:pt>
                <c:pt idx="139">
                  <c:v>0.0373</c:v>
                </c:pt>
                <c:pt idx="140">
                  <c:v>0.0292</c:v>
                </c:pt>
                <c:pt idx="141">
                  <c:v>0.023</c:v>
                </c:pt>
                <c:pt idx="142">
                  <c:v>0.022</c:v>
                </c:pt>
                <c:pt idx="143">
                  <c:v>0.0212</c:v>
                </c:pt>
                <c:pt idx="144">
                  <c:v>0.0244</c:v>
                </c:pt>
                <c:pt idx="145">
                  <c:v>0.0282</c:v>
                </c:pt>
                <c:pt idx="146">
                  <c:v>0.033</c:v>
                </c:pt>
                <c:pt idx="147">
                  <c:v>0.0337</c:v>
                </c:pt>
                <c:pt idx="148">
                  <c:v>0.0399</c:v>
                </c:pt>
                <c:pt idx="149">
                  <c:v>0.0392</c:v>
                </c:pt>
                <c:pt idx="150">
                  <c:v>0.0445</c:v>
                </c:pt>
                <c:pt idx="151">
                  <c:v>0.0378</c:v>
                </c:pt>
                <c:pt idx="152">
                  <c:v>0.0424</c:v>
                </c:pt>
                <c:pt idx="153">
                  <c:v>0.0542</c:v>
                </c:pt>
                <c:pt idx="154">
                  <c:v>0.058</c:v>
                </c:pt>
                <c:pt idx="155">
                  <c:v>0.0581</c:v>
                </c:pt>
                <c:pt idx="156">
                  <c:v>0.0848</c:v>
                </c:pt>
                <c:pt idx="157">
                  <c:v>0.069</c:v>
                </c:pt>
                <c:pt idx="158">
                  <c:v>0.0681</c:v>
                </c:pt>
              </c:numCache>
            </c:numRef>
          </c:val>
        </c:ser>
        <c:axId val="50638606"/>
        <c:axId val="53094271"/>
      </c:areaChart>
      <c:catAx>
        <c:axId val="50638606"/>
        <c:scaling>
          <c:orientation val="minMax"/>
        </c:scaling>
        <c:axPos val="b"/>
        <c:delete val="1"/>
        <c:majorTickMark val="out"/>
        <c:minorTickMark val="none"/>
        <c:tickLblPos val="nextTo"/>
        <c:crossAx val="53094271"/>
        <c:crosses val="autoZero"/>
        <c:auto val="1"/>
        <c:lblOffset val="100"/>
        <c:noMultiLvlLbl val="0"/>
      </c:catAx>
      <c:valAx>
        <c:axId val="530942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3860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8086392"/>
        <c:axId val="566866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19.164660344365632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1017986"/>
        <c:axId val="56508691"/>
      </c:lineChart>
      <c:catAx>
        <c:axId val="80863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68665"/>
        <c:crosses val="autoZero"/>
        <c:auto val="0"/>
        <c:lblOffset val="100"/>
        <c:tickLblSkip val="1"/>
        <c:noMultiLvlLbl val="0"/>
      </c:catAx>
      <c:valAx>
        <c:axId val="56686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086392"/>
        <c:crossesAt val="1"/>
        <c:crossBetween val="between"/>
        <c:dispUnits/>
      </c:valAx>
      <c:catAx>
        <c:axId val="51017986"/>
        <c:scaling>
          <c:orientation val="minMax"/>
        </c:scaling>
        <c:axPos val="b"/>
        <c:delete val="1"/>
        <c:majorTickMark val="in"/>
        <c:minorTickMark val="none"/>
        <c:tickLblPos val="nextTo"/>
        <c:crossAx val="56508691"/>
        <c:crosses val="autoZero"/>
        <c:auto val="0"/>
        <c:lblOffset val="100"/>
        <c:tickLblSkip val="1"/>
        <c:noMultiLvlLbl val="0"/>
      </c:catAx>
      <c:valAx>
        <c:axId val="5650869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0179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Nominal!$F$47:$F$205</c:f>
              <c:numCache>
                <c:ptCount val="159"/>
                <c:pt idx="0">
                  <c:v>0.064</c:v>
                </c:pt>
                <c:pt idx="1">
                  <c:v>0.0653</c:v>
                </c:pt>
                <c:pt idx="2">
                  <c:v>0.066</c:v>
                </c:pt>
                <c:pt idx="3">
                  <c:v>0.0664</c:v>
                </c:pt>
                <c:pt idx="4">
                  <c:v>0.0536</c:v>
                </c:pt>
                <c:pt idx="5">
                  <c:v>0.066</c:v>
                </c:pt>
                <c:pt idx="6">
                  <c:v>0.0562</c:v>
                </c:pt>
                <c:pt idx="7">
                  <c:v>0.057</c:v>
                </c:pt>
                <c:pt idx="8">
                  <c:v>0.0533</c:v>
                </c:pt>
                <c:pt idx="9">
                  <c:v>0.0505</c:v>
                </c:pt>
                <c:pt idx="10">
                  <c:v>0.0544</c:v>
                </c:pt>
                <c:pt idx="11">
                  <c:v>0.054</c:v>
                </c:pt>
                <c:pt idx="12">
                  <c:v>0.0511</c:v>
                </c:pt>
                <c:pt idx="13">
                  <c:v>0.0477</c:v>
                </c:pt>
                <c:pt idx="14">
                  <c:v>0.0491</c:v>
                </c:pt>
                <c:pt idx="15">
                  <c:v>0.0448</c:v>
                </c:pt>
                <c:pt idx="16">
                  <c:v>0.0468</c:v>
                </c:pt>
                <c:pt idx="17">
                  <c:v>0.048</c:v>
                </c:pt>
                <c:pt idx="18">
                  <c:v>0.0471</c:v>
                </c:pt>
                <c:pt idx="19">
                  <c:v>0.0464</c:v>
                </c:pt>
                <c:pt idx="20">
                  <c:v>0.0438</c:v>
                </c:pt>
                <c:pt idx="21">
                  <c:v>0.0407</c:v>
                </c:pt>
                <c:pt idx="22">
                  <c:v>0.0245</c:v>
                </c:pt>
                <c:pt idx="23">
                  <c:v>0.0382</c:v>
                </c:pt>
                <c:pt idx="24">
                  <c:v>0.0368</c:v>
                </c:pt>
                <c:pt idx="25">
                  <c:v>0.0521</c:v>
                </c:pt>
                <c:pt idx="26">
                  <c:v>0.0438</c:v>
                </c:pt>
                <c:pt idx="27">
                  <c:v>0.0427</c:v>
                </c:pt>
                <c:pt idx="28">
                  <c:v>0.0395</c:v>
                </c:pt>
                <c:pt idx="29">
                  <c:v>0.0523</c:v>
                </c:pt>
                <c:pt idx="30">
                  <c:v>0.0501</c:v>
                </c:pt>
                <c:pt idx="31">
                  <c:v>0.0524</c:v>
                </c:pt>
                <c:pt idx="32">
                  <c:v>0.0537</c:v>
                </c:pt>
                <c:pt idx="33">
                  <c:v>0.0541</c:v>
                </c:pt>
                <c:pt idx="34">
                  <c:v>0.0686</c:v>
                </c:pt>
                <c:pt idx="35">
                  <c:v>0.0547</c:v>
                </c:pt>
                <c:pt idx="36">
                  <c:v>0.0534</c:v>
                </c:pt>
                <c:pt idx="37">
                  <c:v>0.0488</c:v>
                </c:pt>
                <c:pt idx="38">
                  <c:v>0.0447</c:v>
                </c:pt>
                <c:pt idx="39">
                  <c:v>0.0425</c:v>
                </c:pt>
                <c:pt idx="40">
                  <c:v>0.0335</c:v>
                </c:pt>
                <c:pt idx="41">
                  <c:v>0.0483</c:v>
                </c:pt>
                <c:pt idx="42">
                  <c:v>0.0515</c:v>
                </c:pt>
                <c:pt idx="43">
                  <c:v>0.0251</c:v>
                </c:pt>
                <c:pt idx="44">
                  <c:v>0.0315</c:v>
                </c:pt>
                <c:pt idx="45">
                  <c:v>0.0494</c:v>
                </c:pt>
                <c:pt idx="46">
                  <c:v>0.0671</c:v>
                </c:pt>
                <c:pt idx="47">
                  <c:v>0.0544</c:v>
                </c:pt>
                <c:pt idx="48">
                  <c:v>0.0663</c:v>
                </c:pt>
                <c:pt idx="49">
                  <c:v>0.069</c:v>
                </c:pt>
                <c:pt idx="50">
                  <c:v>0.0491</c:v>
                </c:pt>
                <c:pt idx="51">
                  <c:v>0.0307</c:v>
                </c:pt>
                <c:pt idx="52">
                  <c:v>0.0337</c:v>
                </c:pt>
                <c:pt idx="53">
                  <c:v>0.0357</c:v>
                </c:pt>
                <c:pt idx="54">
                  <c:v>0.0382</c:v>
                </c:pt>
                <c:pt idx="55">
                  <c:v>0.0553</c:v>
                </c:pt>
                <c:pt idx="56">
                  <c:v>0.0554</c:v>
                </c:pt>
                <c:pt idx="57">
                  <c:v>0.0655</c:v>
                </c:pt>
                <c:pt idx="58">
                  <c:v>0.0645</c:v>
                </c:pt>
                <c:pt idx="59">
                  <c:v>0.0712</c:v>
                </c:pt>
                <c:pt idx="60">
                  <c:v>0.0729</c:v>
                </c:pt>
                <c:pt idx="61">
                  <c:v>0.0675</c:v>
                </c:pt>
                <c:pt idx="62">
                  <c:v>0.0607</c:v>
                </c:pt>
                <c:pt idx="63">
                  <c:v>0.0438</c:v>
                </c:pt>
                <c:pt idx="64">
                  <c:v>0.0375</c:v>
                </c:pt>
                <c:pt idx="65">
                  <c:v>0.0223</c:v>
                </c:pt>
                <c:pt idx="66">
                  <c:v>0.0272</c:v>
                </c:pt>
                <c:pt idx="67">
                  <c:v>0.0318</c:v>
                </c:pt>
                <c:pt idx="68">
                  <c:v>0.0301</c:v>
                </c:pt>
                <c:pt idx="69">
                  <c:v>0.0326</c:v>
                </c:pt>
                <c:pt idx="70">
                  <c:v>0.0304</c:v>
                </c:pt>
                <c:pt idx="71">
                  <c:v>0.0361</c:v>
                </c:pt>
                <c:pt idx="72">
                  <c:v>0.037</c:v>
                </c:pt>
                <c:pt idx="73">
                  <c:v>0.0331</c:v>
                </c:pt>
                <c:pt idx="74">
                  <c:v>0.0279</c:v>
                </c:pt>
                <c:pt idx="75">
                  <c:v>0.0551</c:v>
                </c:pt>
                <c:pt idx="76">
                  <c:v>0.0561</c:v>
                </c:pt>
                <c:pt idx="77">
                  <c:v>0.0547</c:v>
                </c:pt>
                <c:pt idx="78">
                  <c:v>0.079</c:v>
                </c:pt>
                <c:pt idx="79">
                  <c:v>0.0704</c:v>
                </c:pt>
                <c:pt idx="80">
                  <c:v>0.062</c:v>
                </c:pt>
                <c:pt idx="81">
                  <c:v>0.0634</c:v>
                </c:pt>
                <c:pt idx="82">
                  <c:v>0.0688</c:v>
                </c:pt>
                <c:pt idx="83">
                  <c:v>0.0692</c:v>
                </c:pt>
                <c:pt idx="84">
                  <c:v>0.0673</c:v>
                </c:pt>
                <c:pt idx="85">
                  <c:v>0.0637</c:v>
                </c:pt>
                <c:pt idx="86">
                  <c:v>0.0602</c:v>
                </c:pt>
                <c:pt idx="87">
                  <c:v>0.0581</c:v>
                </c:pt>
                <c:pt idx="88">
                  <c:v>0.0703</c:v>
                </c:pt>
                <c:pt idx="89">
                  <c:v>0.0638</c:v>
                </c:pt>
                <c:pt idx="90">
                  <c:v>0.0464</c:v>
                </c:pt>
                <c:pt idx="91">
                  <c:v>0.0469</c:v>
                </c:pt>
                <c:pt idx="92">
                  <c:v>0.0467</c:v>
                </c:pt>
                <c:pt idx="93">
                  <c:v>0.0471</c:v>
                </c:pt>
                <c:pt idx="94">
                  <c:v>0.0447</c:v>
                </c:pt>
                <c:pt idx="95">
                  <c:v>0.0458</c:v>
                </c:pt>
                <c:pt idx="96">
                  <c:v>0.0433</c:v>
                </c:pt>
                <c:pt idx="97">
                  <c:v>0.0435</c:v>
                </c:pt>
                <c:pt idx="98">
                  <c:v>0.0477</c:v>
                </c:pt>
                <c:pt idx="99">
                  <c:v>0.0484</c:v>
                </c:pt>
                <c:pt idx="100">
                  <c:v>0.0471</c:v>
                </c:pt>
                <c:pt idx="101">
                  <c:v>0.0435</c:v>
                </c:pt>
                <c:pt idx="102">
                  <c:v>0.0467</c:v>
                </c:pt>
                <c:pt idx="103">
                  <c:v>0.0305</c:v>
                </c:pt>
                <c:pt idx="104">
                  <c:v>0.0448</c:v>
                </c:pt>
                <c:pt idx="105">
                  <c:v>0.0451</c:v>
                </c:pt>
                <c:pt idx="106">
                  <c:v>0.0296</c:v>
                </c:pt>
                <c:pt idx="107">
                  <c:v>0.0426</c:v>
                </c:pt>
                <c:pt idx="108">
                  <c:v>0.046</c:v>
                </c:pt>
                <c:pt idx="109">
                  <c:v>0.052</c:v>
                </c:pt>
                <c:pt idx="110">
                  <c:v>0.051</c:v>
                </c:pt>
                <c:pt idx="111">
                  <c:v>0.0485</c:v>
                </c:pt>
                <c:pt idx="112">
                  <c:v>0.0488</c:v>
                </c:pt>
                <c:pt idx="113">
                  <c:v>0.0596</c:v>
                </c:pt>
                <c:pt idx="114">
                  <c:v>0.0567</c:v>
                </c:pt>
                <c:pt idx="115">
                  <c:v>0.0598</c:v>
                </c:pt>
                <c:pt idx="116">
                  <c:v>0.0568</c:v>
                </c:pt>
                <c:pt idx="117">
                  <c:v>0.0621</c:v>
                </c:pt>
                <c:pt idx="118">
                  <c:v>0.0544</c:v>
                </c:pt>
                <c:pt idx="119">
                  <c:v>0.0413</c:v>
                </c:pt>
                <c:pt idx="120">
                  <c:v>0.0427</c:v>
                </c:pt>
                <c:pt idx="121">
                  <c:v>0.0553</c:v>
                </c:pt>
                <c:pt idx="122">
                  <c:v>0.0497</c:v>
                </c:pt>
                <c:pt idx="123">
                  <c:v>0.0541</c:v>
                </c:pt>
                <c:pt idx="124">
                  <c:v>0.0353</c:v>
                </c:pt>
                <c:pt idx="125">
                  <c:v>0.0523</c:v>
                </c:pt>
                <c:pt idx="126">
                  <c:v>0.0712</c:v>
                </c:pt>
                <c:pt idx="127">
                  <c:v>0.1408</c:v>
                </c:pt>
                <c:pt idx="128">
                  <c:v>0.0577</c:v>
                </c:pt>
                <c:pt idx="129">
                  <c:v>0.0682</c:v>
                </c:pt>
                <c:pt idx="130">
                  <c:v>0.0792</c:v>
                </c:pt>
                <c:pt idx="131">
                  <c:v>0.052</c:v>
                </c:pt>
                <c:pt idx="132">
                  <c:v>0.034</c:v>
                </c:pt>
                <c:pt idx="133">
                  <c:v>0.0332</c:v>
                </c:pt>
                <c:pt idx="134">
                  <c:v>0.038</c:v>
                </c:pt>
                <c:pt idx="135">
                  <c:v>0.0381</c:v>
                </c:pt>
                <c:pt idx="136">
                  <c:v>0.0397</c:v>
                </c:pt>
                <c:pt idx="137">
                  <c:v>0.0419</c:v>
                </c:pt>
                <c:pt idx="138">
                  <c:v>0.0496</c:v>
                </c:pt>
                <c:pt idx="139">
                  <c:v>0.0373</c:v>
                </c:pt>
                <c:pt idx="140">
                  <c:v>0.0292</c:v>
                </c:pt>
                <c:pt idx="141">
                  <c:v>0.023</c:v>
                </c:pt>
                <c:pt idx="142">
                  <c:v>0.022</c:v>
                </c:pt>
                <c:pt idx="143">
                  <c:v>0.0212</c:v>
                </c:pt>
                <c:pt idx="144">
                  <c:v>0.0244</c:v>
                </c:pt>
                <c:pt idx="145">
                  <c:v>0.0282</c:v>
                </c:pt>
                <c:pt idx="146">
                  <c:v>0.033</c:v>
                </c:pt>
                <c:pt idx="147">
                  <c:v>0.0337</c:v>
                </c:pt>
                <c:pt idx="148">
                  <c:v>0.0399</c:v>
                </c:pt>
                <c:pt idx="149">
                  <c:v>0.0392</c:v>
                </c:pt>
                <c:pt idx="150">
                  <c:v>0.0445</c:v>
                </c:pt>
                <c:pt idx="151">
                  <c:v>0.0378</c:v>
                </c:pt>
                <c:pt idx="152">
                  <c:v>0.0424</c:v>
                </c:pt>
                <c:pt idx="153">
                  <c:v>0.0542</c:v>
                </c:pt>
                <c:pt idx="154">
                  <c:v>0.058</c:v>
                </c:pt>
                <c:pt idx="155">
                  <c:v>0.0581</c:v>
                </c:pt>
                <c:pt idx="156">
                  <c:v>0.0848</c:v>
                </c:pt>
                <c:pt idx="157">
                  <c:v>0.069</c:v>
                </c:pt>
                <c:pt idx="158">
                  <c:v>0.0681</c:v>
                </c:pt>
              </c:numCache>
            </c:numRef>
          </c:val>
          <c:smooth val="1"/>
        </c:ser>
        <c:axId val="38816172"/>
        <c:axId val="13801229"/>
      </c:lineChart>
      <c:catAx>
        <c:axId val="3881617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3801229"/>
        <c:crosses val="autoZero"/>
        <c:auto val="0"/>
        <c:lblOffset val="100"/>
        <c:tickLblSkip val="1"/>
        <c:noMultiLvlLbl val="0"/>
      </c:catAx>
      <c:valAx>
        <c:axId val="138012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81617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7102198"/>
        <c:axId val="4415773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19.164660344365632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1875296"/>
        <c:axId val="20006753"/>
      </c:lineChart>
      <c:catAx>
        <c:axId val="571021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157735"/>
        <c:crosses val="autoZero"/>
        <c:auto val="0"/>
        <c:lblOffset val="100"/>
        <c:tickLblSkip val="1"/>
        <c:noMultiLvlLbl val="0"/>
      </c:catAx>
      <c:valAx>
        <c:axId val="441577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102198"/>
        <c:crossesAt val="1"/>
        <c:crossBetween val="between"/>
        <c:dispUnits/>
      </c:valAx>
      <c:catAx>
        <c:axId val="61875296"/>
        <c:scaling>
          <c:orientation val="minMax"/>
        </c:scaling>
        <c:axPos val="b"/>
        <c:delete val="1"/>
        <c:majorTickMark val="in"/>
        <c:minorTickMark val="none"/>
        <c:tickLblPos val="nextTo"/>
        <c:crossAx val="20006753"/>
        <c:crosses val="autoZero"/>
        <c:auto val="0"/>
        <c:lblOffset val="100"/>
        <c:tickLblSkip val="1"/>
        <c:noMultiLvlLbl val="0"/>
      </c:catAx>
      <c:valAx>
        <c:axId val="2000675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87529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Nominal!$F$47:$F$205</c:f>
              <c:numCache>
                <c:ptCount val="159"/>
                <c:pt idx="0">
                  <c:v>0.064</c:v>
                </c:pt>
                <c:pt idx="1">
                  <c:v>0.0653</c:v>
                </c:pt>
                <c:pt idx="2">
                  <c:v>0.066</c:v>
                </c:pt>
                <c:pt idx="3">
                  <c:v>0.0664</c:v>
                </c:pt>
                <c:pt idx="4">
                  <c:v>0.0536</c:v>
                </c:pt>
                <c:pt idx="5">
                  <c:v>0.066</c:v>
                </c:pt>
                <c:pt idx="6">
                  <c:v>0.0562</c:v>
                </c:pt>
                <c:pt idx="7">
                  <c:v>0.057</c:v>
                </c:pt>
                <c:pt idx="8">
                  <c:v>0.0533</c:v>
                </c:pt>
                <c:pt idx="9">
                  <c:v>0.0505</c:v>
                </c:pt>
                <c:pt idx="10">
                  <c:v>0.0544</c:v>
                </c:pt>
                <c:pt idx="11">
                  <c:v>0.054</c:v>
                </c:pt>
                <c:pt idx="12">
                  <c:v>0.0511</c:v>
                </c:pt>
                <c:pt idx="13">
                  <c:v>0.0477</c:v>
                </c:pt>
                <c:pt idx="14">
                  <c:v>0.0491</c:v>
                </c:pt>
                <c:pt idx="15">
                  <c:v>0.0448</c:v>
                </c:pt>
                <c:pt idx="16">
                  <c:v>0.0468</c:v>
                </c:pt>
                <c:pt idx="17">
                  <c:v>0.048</c:v>
                </c:pt>
                <c:pt idx="18">
                  <c:v>0.0471</c:v>
                </c:pt>
                <c:pt idx="19">
                  <c:v>0.0464</c:v>
                </c:pt>
                <c:pt idx="20">
                  <c:v>0.0438</c:v>
                </c:pt>
                <c:pt idx="21">
                  <c:v>0.0407</c:v>
                </c:pt>
                <c:pt idx="22">
                  <c:v>0.0245</c:v>
                </c:pt>
                <c:pt idx="23">
                  <c:v>0.0382</c:v>
                </c:pt>
                <c:pt idx="24">
                  <c:v>0.0368</c:v>
                </c:pt>
                <c:pt idx="25">
                  <c:v>0.0521</c:v>
                </c:pt>
                <c:pt idx="26">
                  <c:v>0.0438</c:v>
                </c:pt>
                <c:pt idx="27">
                  <c:v>0.0427</c:v>
                </c:pt>
                <c:pt idx="28">
                  <c:v>0.0395</c:v>
                </c:pt>
                <c:pt idx="29">
                  <c:v>0.0523</c:v>
                </c:pt>
                <c:pt idx="30">
                  <c:v>0.0501</c:v>
                </c:pt>
                <c:pt idx="31">
                  <c:v>0.0524</c:v>
                </c:pt>
                <c:pt idx="32">
                  <c:v>0.0537</c:v>
                </c:pt>
                <c:pt idx="33">
                  <c:v>0.0541</c:v>
                </c:pt>
                <c:pt idx="34">
                  <c:v>0.0686</c:v>
                </c:pt>
                <c:pt idx="35">
                  <c:v>0.0547</c:v>
                </c:pt>
                <c:pt idx="36">
                  <c:v>0.0534</c:v>
                </c:pt>
                <c:pt idx="37">
                  <c:v>0.0488</c:v>
                </c:pt>
                <c:pt idx="38">
                  <c:v>0.0447</c:v>
                </c:pt>
                <c:pt idx="39">
                  <c:v>0.0425</c:v>
                </c:pt>
                <c:pt idx="40">
                  <c:v>0.0335</c:v>
                </c:pt>
                <c:pt idx="41">
                  <c:v>0.0483</c:v>
                </c:pt>
                <c:pt idx="42">
                  <c:v>0.0515</c:v>
                </c:pt>
                <c:pt idx="43">
                  <c:v>0.0251</c:v>
                </c:pt>
                <c:pt idx="44">
                  <c:v>0.0315</c:v>
                </c:pt>
                <c:pt idx="45">
                  <c:v>0.0494</c:v>
                </c:pt>
                <c:pt idx="46">
                  <c:v>0.0671</c:v>
                </c:pt>
                <c:pt idx="47">
                  <c:v>0.0544</c:v>
                </c:pt>
                <c:pt idx="48">
                  <c:v>0.0663</c:v>
                </c:pt>
                <c:pt idx="49">
                  <c:v>0.069</c:v>
                </c:pt>
                <c:pt idx="50">
                  <c:v>0.0491</c:v>
                </c:pt>
                <c:pt idx="51">
                  <c:v>0.0307</c:v>
                </c:pt>
                <c:pt idx="52">
                  <c:v>0.0337</c:v>
                </c:pt>
                <c:pt idx="53">
                  <c:v>0.0357</c:v>
                </c:pt>
                <c:pt idx="54">
                  <c:v>0.0382</c:v>
                </c:pt>
                <c:pt idx="55">
                  <c:v>0.0553</c:v>
                </c:pt>
                <c:pt idx="56">
                  <c:v>0.0554</c:v>
                </c:pt>
                <c:pt idx="57">
                  <c:v>0.0655</c:v>
                </c:pt>
                <c:pt idx="58">
                  <c:v>0.0645</c:v>
                </c:pt>
                <c:pt idx="59">
                  <c:v>0.0712</c:v>
                </c:pt>
                <c:pt idx="60">
                  <c:v>0.0729</c:v>
                </c:pt>
                <c:pt idx="61">
                  <c:v>0.0675</c:v>
                </c:pt>
                <c:pt idx="62">
                  <c:v>0.0607</c:v>
                </c:pt>
                <c:pt idx="63">
                  <c:v>0.0438</c:v>
                </c:pt>
                <c:pt idx="64">
                  <c:v>0.0375</c:v>
                </c:pt>
                <c:pt idx="65">
                  <c:v>0.0223</c:v>
                </c:pt>
                <c:pt idx="66">
                  <c:v>0.0272</c:v>
                </c:pt>
                <c:pt idx="67">
                  <c:v>0.0318</c:v>
                </c:pt>
                <c:pt idx="68">
                  <c:v>0.0301</c:v>
                </c:pt>
                <c:pt idx="69">
                  <c:v>0.0326</c:v>
                </c:pt>
                <c:pt idx="70">
                  <c:v>0.0304</c:v>
                </c:pt>
                <c:pt idx="71">
                  <c:v>0.0361</c:v>
                </c:pt>
                <c:pt idx="72">
                  <c:v>0.037</c:v>
                </c:pt>
                <c:pt idx="73">
                  <c:v>0.0331</c:v>
                </c:pt>
                <c:pt idx="74">
                  <c:v>0.0279</c:v>
                </c:pt>
                <c:pt idx="75">
                  <c:v>0.0551</c:v>
                </c:pt>
                <c:pt idx="76">
                  <c:v>0.0561</c:v>
                </c:pt>
                <c:pt idx="77">
                  <c:v>0.0547</c:v>
                </c:pt>
                <c:pt idx="78">
                  <c:v>0.079</c:v>
                </c:pt>
                <c:pt idx="79">
                  <c:v>0.0704</c:v>
                </c:pt>
                <c:pt idx="80">
                  <c:v>0.062</c:v>
                </c:pt>
                <c:pt idx="81">
                  <c:v>0.0634</c:v>
                </c:pt>
                <c:pt idx="82">
                  <c:v>0.0688</c:v>
                </c:pt>
                <c:pt idx="83">
                  <c:v>0.0692</c:v>
                </c:pt>
                <c:pt idx="84">
                  <c:v>0.0673</c:v>
                </c:pt>
                <c:pt idx="85">
                  <c:v>0.0637</c:v>
                </c:pt>
                <c:pt idx="86">
                  <c:v>0.0602</c:v>
                </c:pt>
                <c:pt idx="87">
                  <c:v>0.0581</c:v>
                </c:pt>
                <c:pt idx="88">
                  <c:v>0.0703</c:v>
                </c:pt>
                <c:pt idx="89">
                  <c:v>0.0638</c:v>
                </c:pt>
                <c:pt idx="90">
                  <c:v>0.0464</c:v>
                </c:pt>
                <c:pt idx="91">
                  <c:v>0.0469</c:v>
                </c:pt>
                <c:pt idx="92">
                  <c:v>0.0467</c:v>
                </c:pt>
                <c:pt idx="93">
                  <c:v>0.0471</c:v>
                </c:pt>
                <c:pt idx="94">
                  <c:v>0.0447</c:v>
                </c:pt>
                <c:pt idx="95">
                  <c:v>0.0458</c:v>
                </c:pt>
                <c:pt idx="96">
                  <c:v>0.0433</c:v>
                </c:pt>
                <c:pt idx="97">
                  <c:v>0.0435</c:v>
                </c:pt>
                <c:pt idx="98">
                  <c:v>0.0477</c:v>
                </c:pt>
                <c:pt idx="99">
                  <c:v>0.0484</c:v>
                </c:pt>
                <c:pt idx="100">
                  <c:v>0.0471</c:v>
                </c:pt>
                <c:pt idx="101">
                  <c:v>0.0435</c:v>
                </c:pt>
                <c:pt idx="102">
                  <c:v>0.0467</c:v>
                </c:pt>
                <c:pt idx="103">
                  <c:v>0.0305</c:v>
                </c:pt>
                <c:pt idx="104">
                  <c:v>0.0448</c:v>
                </c:pt>
                <c:pt idx="105">
                  <c:v>0.0451</c:v>
                </c:pt>
                <c:pt idx="106">
                  <c:v>0.0296</c:v>
                </c:pt>
                <c:pt idx="107">
                  <c:v>0.0426</c:v>
                </c:pt>
                <c:pt idx="108">
                  <c:v>0.046</c:v>
                </c:pt>
                <c:pt idx="109">
                  <c:v>0.052</c:v>
                </c:pt>
                <c:pt idx="110">
                  <c:v>0.051</c:v>
                </c:pt>
                <c:pt idx="111">
                  <c:v>0.0485</c:v>
                </c:pt>
                <c:pt idx="112">
                  <c:v>0.0488</c:v>
                </c:pt>
                <c:pt idx="113">
                  <c:v>0.0596</c:v>
                </c:pt>
                <c:pt idx="114">
                  <c:v>0.0567</c:v>
                </c:pt>
                <c:pt idx="115">
                  <c:v>0.0598</c:v>
                </c:pt>
                <c:pt idx="116">
                  <c:v>0.0568</c:v>
                </c:pt>
                <c:pt idx="117">
                  <c:v>0.0621</c:v>
                </c:pt>
                <c:pt idx="118">
                  <c:v>0.0544</c:v>
                </c:pt>
                <c:pt idx="119">
                  <c:v>0.0413</c:v>
                </c:pt>
                <c:pt idx="120">
                  <c:v>0.0427</c:v>
                </c:pt>
                <c:pt idx="121">
                  <c:v>0.0553</c:v>
                </c:pt>
                <c:pt idx="122">
                  <c:v>0.0497</c:v>
                </c:pt>
                <c:pt idx="123">
                  <c:v>0.0541</c:v>
                </c:pt>
                <c:pt idx="124">
                  <c:v>0.0353</c:v>
                </c:pt>
                <c:pt idx="125">
                  <c:v>0.0523</c:v>
                </c:pt>
                <c:pt idx="126">
                  <c:v>0.0712</c:v>
                </c:pt>
                <c:pt idx="127">
                  <c:v>0.1408</c:v>
                </c:pt>
                <c:pt idx="128">
                  <c:v>0.0577</c:v>
                </c:pt>
                <c:pt idx="129">
                  <c:v>0.0682</c:v>
                </c:pt>
                <c:pt idx="130">
                  <c:v>0.0792</c:v>
                </c:pt>
                <c:pt idx="131">
                  <c:v>0.052</c:v>
                </c:pt>
                <c:pt idx="132">
                  <c:v>0.034</c:v>
                </c:pt>
                <c:pt idx="133">
                  <c:v>0.0332</c:v>
                </c:pt>
                <c:pt idx="134">
                  <c:v>0.038</c:v>
                </c:pt>
                <c:pt idx="135">
                  <c:v>0.0381</c:v>
                </c:pt>
                <c:pt idx="136">
                  <c:v>0.0397</c:v>
                </c:pt>
                <c:pt idx="137">
                  <c:v>0.0419</c:v>
                </c:pt>
                <c:pt idx="138">
                  <c:v>0.0496</c:v>
                </c:pt>
                <c:pt idx="139">
                  <c:v>0.0373</c:v>
                </c:pt>
                <c:pt idx="140">
                  <c:v>0.0292</c:v>
                </c:pt>
                <c:pt idx="141">
                  <c:v>0.023</c:v>
                </c:pt>
                <c:pt idx="142">
                  <c:v>0.022</c:v>
                </c:pt>
                <c:pt idx="143">
                  <c:v>0.0212</c:v>
                </c:pt>
                <c:pt idx="144">
                  <c:v>0.0244</c:v>
                </c:pt>
                <c:pt idx="145">
                  <c:v>0.0282</c:v>
                </c:pt>
                <c:pt idx="146">
                  <c:v>0.033</c:v>
                </c:pt>
                <c:pt idx="147">
                  <c:v>0.0337</c:v>
                </c:pt>
                <c:pt idx="148">
                  <c:v>0.0399</c:v>
                </c:pt>
                <c:pt idx="149">
                  <c:v>0.0392</c:v>
                </c:pt>
                <c:pt idx="150">
                  <c:v>0.0445</c:v>
                </c:pt>
                <c:pt idx="151">
                  <c:v>0.0378</c:v>
                </c:pt>
                <c:pt idx="152">
                  <c:v>0.0424</c:v>
                </c:pt>
                <c:pt idx="153">
                  <c:v>0.0542</c:v>
                </c:pt>
                <c:pt idx="154">
                  <c:v>0.058</c:v>
                </c:pt>
                <c:pt idx="155">
                  <c:v>0.0581</c:v>
                </c:pt>
                <c:pt idx="156">
                  <c:v>0.0848</c:v>
                </c:pt>
                <c:pt idx="157">
                  <c:v>0.069</c:v>
                </c:pt>
                <c:pt idx="158">
                  <c:v>0.0681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Gauss!$N$3:$N$161</c:f>
              <c:numCache>
                <c:ptCount val="159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0.1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0.1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0.1</c:v>
                </c:pt>
                <c:pt idx="101">
                  <c:v>0.1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0.1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0.1</c:v>
                </c:pt>
                <c:pt idx="124">
                  <c:v>0.1</c:v>
                </c:pt>
                <c:pt idx="125">
                  <c:v>0.1</c:v>
                </c:pt>
                <c:pt idx="126">
                  <c:v>0.1</c:v>
                </c:pt>
                <c:pt idx="127">
                  <c:v>0.1</c:v>
                </c:pt>
                <c:pt idx="128">
                  <c:v>0.1</c:v>
                </c:pt>
                <c:pt idx="129">
                  <c:v>0.1</c:v>
                </c:pt>
                <c:pt idx="130">
                  <c:v>0.1</c:v>
                </c:pt>
                <c:pt idx="131">
                  <c:v>0.1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0.1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0.1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Gauss!$O$3:$O$161</c:f>
              <c:numCache>
                <c:ptCount val="159"/>
                <c:pt idx="0">
                  <c:v>-0.1</c:v>
                </c:pt>
                <c:pt idx="1">
                  <c:v>-0.1</c:v>
                </c:pt>
                <c:pt idx="2">
                  <c:v>-0.1</c:v>
                </c:pt>
                <c:pt idx="3">
                  <c:v>-0.1</c:v>
                </c:pt>
                <c:pt idx="4">
                  <c:v>-0.1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  <c:pt idx="10">
                  <c:v>-0.1</c:v>
                </c:pt>
                <c:pt idx="11">
                  <c:v>-0.1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  <c:pt idx="15">
                  <c:v>-0.1</c:v>
                </c:pt>
                <c:pt idx="16">
                  <c:v>-0.1</c:v>
                </c:pt>
                <c:pt idx="17">
                  <c:v>-0.1</c:v>
                </c:pt>
                <c:pt idx="18">
                  <c:v>-0.1</c:v>
                </c:pt>
                <c:pt idx="19">
                  <c:v>-0.1</c:v>
                </c:pt>
                <c:pt idx="20">
                  <c:v>-0.1</c:v>
                </c:pt>
                <c:pt idx="21">
                  <c:v>-0.1</c:v>
                </c:pt>
                <c:pt idx="22">
                  <c:v>-0.1</c:v>
                </c:pt>
                <c:pt idx="23">
                  <c:v>-0.1</c:v>
                </c:pt>
                <c:pt idx="24">
                  <c:v>-0.1</c:v>
                </c:pt>
                <c:pt idx="25">
                  <c:v>-0.1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-0.1</c:v>
                </c:pt>
                <c:pt idx="30">
                  <c:v>-0.1</c:v>
                </c:pt>
                <c:pt idx="31">
                  <c:v>-0.1</c:v>
                </c:pt>
                <c:pt idx="32">
                  <c:v>-0.1</c:v>
                </c:pt>
                <c:pt idx="33">
                  <c:v>-0.1</c:v>
                </c:pt>
                <c:pt idx="34">
                  <c:v>-0.1</c:v>
                </c:pt>
                <c:pt idx="35">
                  <c:v>-0.1</c:v>
                </c:pt>
                <c:pt idx="36">
                  <c:v>-0.1</c:v>
                </c:pt>
                <c:pt idx="37">
                  <c:v>-0.1</c:v>
                </c:pt>
                <c:pt idx="38">
                  <c:v>-0.1</c:v>
                </c:pt>
                <c:pt idx="39">
                  <c:v>-0.1</c:v>
                </c:pt>
                <c:pt idx="40">
                  <c:v>-0.1</c:v>
                </c:pt>
                <c:pt idx="41">
                  <c:v>-0.1</c:v>
                </c:pt>
                <c:pt idx="42">
                  <c:v>-0.1</c:v>
                </c:pt>
                <c:pt idx="43">
                  <c:v>-0.1</c:v>
                </c:pt>
                <c:pt idx="44">
                  <c:v>-0.1</c:v>
                </c:pt>
                <c:pt idx="45">
                  <c:v>-0.1</c:v>
                </c:pt>
                <c:pt idx="46">
                  <c:v>-0.1</c:v>
                </c:pt>
                <c:pt idx="47">
                  <c:v>-0.1</c:v>
                </c:pt>
                <c:pt idx="48">
                  <c:v>-0.1</c:v>
                </c:pt>
                <c:pt idx="49">
                  <c:v>-0.1</c:v>
                </c:pt>
                <c:pt idx="50">
                  <c:v>-0.1</c:v>
                </c:pt>
                <c:pt idx="51">
                  <c:v>-0.1</c:v>
                </c:pt>
                <c:pt idx="52">
                  <c:v>-0.1</c:v>
                </c:pt>
                <c:pt idx="53">
                  <c:v>-0.1</c:v>
                </c:pt>
                <c:pt idx="54">
                  <c:v>-0.1</c:v>
                </c:pt>
                <c:pt idx="55">
                  <c:v>-0.1</c:v>
                </c:pt>
                <c:pt idx="56">
                  <c:v>-0.1</c:v>
                </c:pt>
                <c:pt idx="57">
                  <c:v>-0.1</c:v>
                </c:pt>
                <c:pt idx="58">
                  <c:v>-0.1</c:v>
                </c:pt>
                <c:pt idx="59">
                  <c:v>-0.1</c:v>
                </c:pt>
                <c:pt idx="60">
                  <c:v>-0.1</c:v>
                </c:pt>
                <c:pt idx="61">
                  <c:v>-0.1</c:v>
                </c:pt>
                <c:pt idx="62">
                  <c:v>-0.1</c:v>
                </c:pt>
                <c:pt idx="63">
                  <c:v>-0.1</c:v>
                </c:pt>
                <c:pt idx="64">
                  <c:v>-0.1</c:v>
                </c:pt>
                <c:pt idx="65">
                  <c:v>-0.1</c:v>
                </c:pt>
                <c:pt idx="66">
                  <c:v>-0.1</c:v>
                </c:pt>
                <c:pt idx="67">
                  <c:v>-0.1</c:v>
                </c:pt>
                <c:pt idx="68">
                  <c:v>-0.1</c:v>
                </c:pt>
                <c:pt idx="69">
                  <c:v>-0.1</c:v>
                </c:pt>
                <c:pt idx="70">
                  <c:v>-0.1</c:v>
                </c:pt>
                <c:pt idx="71">
                  <c:v>-0.1</c:v>
                </c:pt>
                <c:pt idx="72">
                  <c:v>-0.1</c:v>
                </c:pt>
                <c:pt idx="73">
                  <c:v>-0.1</c:v>
                </c:pt>
                <c:pt idx="74">
                  <c:v>-0.1</c:v>
                </c:pt>
                <c:pt idx="75">
                  <c:v>-0.1</c:v>
                </c:pt>
                <c:pt idx="76">
                  <c:v>-0.1</c:v>
                </c:pt>
                <c:pt idx="77">
                  <c:v>-0.1</c:v>
                </c:pt>
                <c:pt idx="78">
                  <c:v>-0.1</c:v>
                </c:pt>
                <c:pt idx="79">
                  <c:v>-0.1</c:v>
                </c:pt>
                <c:pt idx="80">
                  <c:v>-0.1</c:v>
                </c:pt>
                <c:pt idx="81">
                  <c:v>-0.1</c:v>
                </c:pt>
                <c:pt idx="82">
                  <c:v>-0.1</c:v>
                </c:pt>
                <c:pt idx="83">
                  <c:v>-0.1</c:v>
                </c:pt>
                <c:pt idx="84">
                  <c:v>-0.1</c:v>
                </c:pt>
                <c:pt idx="85">
                  <c:v>-0.1</c:v>
                </c:pt>
                <c:pt idx="86">
                  <c:v>-0.1</c:v>
                </c:pt>
                <c:pt idx="87">
                  <c:v>-0.1</c:v>
                </c:pt>
                <c:pt idx="88">
                  <c:v>-0.1</c:v>
                </c:pt>
                <c:pt idx="89">
                  <c:v>-0.1</c:v>
                </c:pt>
                <c:pt idx="90">
                  <c:v>-0.1</c:v>
                </c:pt>
                <c:pt idx="91">
                  <c:v>-0.1</c:v>
                </c:pt>
                <c:pt idx="92">
                  <c:v>-0.1</c:v>
                </c:pt>
                <c:pt idx="93">
                  <c:v>-0.1</c:v>
                </c:pt>
                <c:pt idx="94">
                  <c:v>-0.1</c:v>
                </c:pt>
                <c:pt idx="95">
                  <c:v>-0.1</c:v>
                </c:pt>
                <c:pt idx="96">
                  <c:v>-0.1</c:v>
                </c:pt>
                <c:pt idx="97">
                  <c:v>-0.1</c:v>
                </c:pt>
                <c:pt idx="98">
                  <c:v>-0.1</c:v>
                </c:pt>
                <c:pt idx="99">
                  <c:v>-0.1</c:v>
                </c:pt>
                <c:pt idx="100">
                  <c:v>-0.1</c:v>
                </c:pt>
                <c:pt idx="101">
                  <c:v>-0.1</c:v>
                </c:pt>
                <c:pt idx="102">
                  <c:v>-0.1</c:v>
                </c:pt>
                <c:pt idx="103">
                  <c:v>-0.1</c:v>
                </c:pt>
                <c:pt idx="104">
                  <c:v>-0.1</c:v>
                </c:pt>
                <c:pt idx="105">
                  <c:v>-0.1</c:v>
                </c:pt>
                <c:pt idx="106">
                  <c:v>-0.1</c:v>
                </c:pt>
                <c:pt idx="107">
                  <c:v>-0.1</c:v>
                </c:pt>
                <c:pt idx="108">
                  <c:v>-0.1</c:v>
                </c:pt>
                <c:pt idx="109">
                  <c:v>-0.1</c:v>
                </c:pt>
                <c:pt idx="110">
                  <c:v>-0.1</c:v>
                </c:pt>
                <c:pt idx="111">
                  <c:v>-0.1</c:v>
                </c:pt>
                <c:pt idx="112">
                  <c:v>-0.1</c:v>
                </c:pt>
                <c:pt idx="113">
                  <c:v>-0.1</c:v>
                </c:pt>
                <c:pt idx="114">
                  <c:v>-0.1</c:v>
                </c:pt>
                <c:pt idx="115">
                  <c:v>-0.1</c:v>
                </c:pt>
                <c:pt idx="116">
                  <c:v>-0.1</c:v>
                </c:pt>
                <c:pt idx="117">
                  <c:v>-0.1</c:v>
                </c:pt>
                <c:pt idx="118">
                  <c:v>-0.1</c:v>
                </c:pt>
                <c:pt idx="119">
                  <c:v>-0.1</c:v>
                </c:pt>
                <c:pt idx="120">
                  <c:v>-0.1</c:v>
                </c:pt>
                <c:pt idx="121">
                  <c:v>-0.1</c:v>
                </c:pt>
                <c:pt idx="122">
                  <c:v>-0.1</c:v>
                </c:pt>
                <c:pt idx="123">
                  <c:v>-0.1</c:v>
                </c:pt>
                <c:pt idx="124">
                  <c:v>-0.1</c:v>
                </c:pt>
                <c:pt idx="125">
                  <c:v>-0.1</c:v>
                </c:pt>
                <c:pt idx="126">
                  <c:v>-0.1</c:v>
                </c:pt>
                <c:pt idx="127">
                  <c:v>-0.1</c:v>
                </c:pt>
                <c:pt idx="128">
                  <c:v>-0.1</c:v>
                </c:pt>
                <c:pt idx="129">
                  <c:v>-0.1</c:v>
                </c:pt>
                <c:pt idx="130">
                  <c:v>-0.1</c:v>
                </c:pt>
                <c:pt idx="131">
                  <c:v>-0.1</c:v>
                </c:pt>
                <c:pt idx="132">
                  <c:v>-0.1</c:v>
                </c:pt>
                <c:pt idx="133">
                  <c:v>-0.1</c:v>
                </c:pt>
                <c:pt idx="134">
                  <c:v>-0.1</c:v>
                </c:pt>
                <c:pt idx="135">
                  <c:v>-0.1</c:v>
                </c:pt>
                <c:pt idx="136">
                  <c:v>-0.1</c:v>
                </c:pt>
                <c:pt idx="137">
                  <c:v>-0.1</c:v>
                </c:pt>
                <c:pt idx="138">
                  <c:v>-0.1</c:v>
                </c:pt>
                <c:pt idx="139">
                  <c:v>-0.1</c:v>
                </c:pt>
                <c:pt idx="140">
                  <c:v>-0.1</c:v>
                </c:pt>
                <c:pt idx="141">
                  <c:v>-0.1</c:v>
                </c:pt>
                <c:pt idx="142">
                  <c:v>-0.1</c:v>
                </c:pt>
                <c:pt idx="143">
                  <c:v>-0.1</c:v>
                </c:pt>
                <c:pt idx="144">
                  <c:v>-0.1</c:v>
                </c:pt>
                <c:pt idx="145">
                  <c:v>-0.1</c:v>
                </c:pt>
                <c:pt idx="146">
                  <c:v>-0.1</c:v>
                </c:pt>
                <c:pt idx="147">
                  <c:v>-0.1</c:v>
                </c:pt>
                <c:pt idx="148">
                  <c:v>-0.1</c:v>
                </c:pt>
                <c:pt idx="149">
                  <c:v>-0.1</c:v>
                </c:pt>
                <c:pt idx="150">
                  <c:v>-0.1</c:v>
                </c:pt>
                <c:pt idx="151">
                  <c:v>-0.1</c:v>
                </c:pt>
                <c:pt idx="152">
                  <c:v>-0.1</c:v>
                </c:pt>
                <c:pt idx="153">
                  <c:v>-0.1</c:v>
                </c:pt>
                <c:pt idx="154">
                  <c:v>-0.1</c:v>
                </c:pt>
                <c:pt idx="155">
                  <c:v>-0.1</c:v>
                </c:pt>
                <c:pt idx="156">
                  <c:v>-0.1</c:v>
                </c:pt>
                <c:pt idx="157">
                  <c:v>-0.1</c:v>
                </c:pt>
                <c:pt idx="158">
                  <c:v>-0.1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Gauss!$P$3:$P$161</c:f>
              <c:numCache>
                <c:ptCount val="159"/>
                <c:pt idx="0">
                  <c:v>0.049571698113207545</c:v>
                </c:pt>
                <c:pt idx="1">
                  <c:v>0.049571698113207545</c:v>
                </c:pt>
                <c:pt idx="2">
                  <c:v>0.049571698113207545</c:v>
                </c:pt>
                <c:pt idx="3">
                  <c:v>0.049571698113207545</c:v>
                </c:pt>
                <c:pt idx="4">
                  <c:v>0.049571698113207545</c:v>
                </c:pt>
                <c:pt idx="5">
                  <c:v>0.049571698113207545</c:v>
                </c:pt>
                <c:pt idx="6">
                  <c:v>0.049571698113207545</c:v>
                </c:pt>
                <c:pt idx="7">
                  <c:v>0.049571698113207545</c:v>
                </c:pt>
                <c:pt idx="8">
                  <c:v>0.049571698113207545</c:v>
                </c:pt>
                <c:pt idx="9">
                  <c:v>0.049571698113207545</c:v>
                </c:pt>
                <c:pt idx="10">
                  <c:v>0.049571698113207545</c:v>
                </c:pt>
                <c:pt idx="11">
                  <c:v>0.049571698113207545</c:v>
                </c:pt>
                <c:pt idx="12">
                  <c:v>0.049571698113207545</c:v>
                </c:pt>
                <c:pt idx="13">
                  <c:v>0.049571698113207545</c:v>
                </c:pt>
                <c:pt idx="14">
                  <c:v>0.049571698113207545</c:v>
                </c:pt>
                <c:pt idx="15">
                  <c:v>0.049571698113207545</c:v>
                </c:pt>
                <c:pt idx="16">
                  <c:v>0.049571698113207545</c:v>
                </c:pt>
                <c:pt idx="17">
                  <c:v>0.049571698113207545</c:v>
                </c:pt>
                <c:pt idx="18">
                  <c:v>0.049571698113207545</c:v>
                </c:pt>
                <c:pt idx="19">
                  <c:v>0.049571698113207545</c:v>
                </c:pt>
                <c:pt idx="20">
                  <c:v>0.049571698113207545</c:v>
                </c:pt>
                <c:pt idx="21">
                  <c:v>0.049571698113207545</c:v>
                </c:pt>
                <c:pt idx="22">
                  <c:v>0.049571698113207545</c:v>
                </c:pt>
                <c:pt idx="23">
                  <c:v>0.049571698113207545</c:v>
                </c:pt>
                <c:pt idx="24">
                  <c:v>0.049571698113207545</c:v>
                </c:pt>
                <c:pt idx="25">
                  <c:v>0.049571698113207545</c:v>
                </c:pt>
                <c:pt idx="26">
                  <c:v>0.049571698113207545</c:v>
                </c:pt>
                <c:pt idx="27">
                  <c:v>0.049571698113207545</c:v>
                </c:pt>
                <c:pt idx="28">
                  <c:v>0.049571698113207545</c:v>
                </c:pt>
                <c:pt idx="29">
                  <c:v>0.049571698113207545</c:v>
                </c:pt>
                <c:pt idx="30">
                  <c:v>0.049571698113207545</c:v>
                </c:pt>
                <c:pt idx="31">
                  <c:v>0.049571698113207545</c:v>
                </c:pt>
                <c:pt idx="32">
                  <c:v>0.049571698113207545</c:v>
                </c:pt>
                <c:pt idx="33">
                  <c:v>0.049571698113207545</c:v>
                </c:pt>
                <c:pt idx="34">
                  <c:v>0.049571698113207545</c:v>
                </c:pt>
                <c:pt idx="35">
                  <c:v>0.049571698113207545</c:v>
                </c:pt>
                <c:pt idx="36">
                  <c:v>0.049571698113207545</c:v>
                </c:pt>
                <c:pt idx="37">
                  <c:v>0.049571698113207545</c:v>
                </c:pt>
                <c:pt idx="38">
                  <c:v>0.049571698113207545</c:v>
                </c:pt>
                <c:pt idx="39">
                  <c:v>0.049571698113207545</c:v>
                </c:pt>
                <c:pt idx="40">
                  <c:v>0.049571698113207545</c:v>
                </c:pt>
                <c:pt idx="41">
                  <c:v>0.049571698113207545</c:v>
                </c:pt>
                <c:pt idx="42">
                  <c:v>0.049571698113207545</c:v>
                </c:pt>
                <c:pt idx="43">
                  <c:v>0.049571698113207545</c:v>
                </c:pt>
                <c:pt idx="44">
                  <c:v>0.049571698113207545</c:v>
                </c:pt>
                <c:pt idx="45">
                  <c:v>0.049571698113207545</c:v>
                </c:pt>
                <c:pt idx="46">
                  <c:v>0.049571698113207545</c:v>
                </c:pt>
                <c:pt idx="47">
                  <c:v>0.049571698113207545</c:v>
                </c:pt>
                <c:pt idx="48">
                  <c:v>0.049571698113207545</c:v>
                </c:pt>
                <c:pt idx="49">
                  <c:v>0.049571698113207545</c:v>
                </c:pt>
                <c:pt idx="50">
                  <c:v>0.049571698113207545</c:v>
                </c:pt>
                <c:pt idx="51">
                  <c:v>0.049571698113207545</c:v>
                </c:pt>
                <c:pt idx="52">
                  <c:v>0.049571698113207545</c:v>
                </c:pt>
                <c:pt idx="53">
                  <c:v>0.049571698113207545</c:v>
                </c:pt>
                <c:pt idx="54">
                  <c:v>0.049571698113207545</c:v>
                </c:pt>
                <c:pt idx="55">
                  <c:v>0.049571698113207545</c:v>
                </c:pt>
                <c:pt idx="56">
                  <c:v>0.049571698113207545</c:v>
                </c:pt>
                <c:pt idx="57">
                  <c:v>0.049571698113207545</c:v>
                </c:pt>
                <c:pt idx="58">
                  <c:v>0.049571698113207545</c:v>
                </c:pt>
                <c:pt idx="59">
                  <c:v>0.049571698113207545</c:v>
                </c:pt>
                <c:pt idx="60">
                  <c:v>0.049571698113207545</c:v>
                </c:pt>
                <c:pt idx="61">
                  <c:v>0.049571698113207545</c:v>
                </c:pt>
                <c:pt idx="62">
                  <c:v>0.049571698113207545</c:v>
                </c:pt>
                <c:pt idx="63">
                  <c:v>0.049571698113207545</c:v>
                </c:pt>
                <c:pt idx="64">
                  <c:v>0.049571698113207545</c:v>
                </c:pt>
                <c:pt idx="65">
                  <c:v>0.049571698113207545</c:v>
                </c:pt>
                <c:pt idx="66">
                  <c:v>0.049571698113207545</c:v>
                </c:pt>
                <c:pt idx="67">
                  <c:v>0.049571698113207545</c:v>
                </c:pt>
                <c:pt idx="68">
                  <c:v>0.049571698113207545</c:v>
                </c:pt>
                <c:pt idx="69">
                  <c:v>0.049571698113207545</c:v>
                </c:pt>
                <c:pt idx="70">
                  <c:v>0.049571698113207545</c:v>
                </c:pt>
                <c:pt idx="71">
                  <c:v>0.049571698113207545</c:v>
                </c:pt>
                <c:pt idx="72">
                  <c:v>0.049571698113207545</c:v>
                </c:pt>
                <c:pt idx="73">
                  <c:v>0.049571698113207545</c:v>
                </c:pt>
                <c:pt idx="74">
                  <c:v>0.049571698113207545</c:v>
                </c:pt>
                <c:pt idx="75">
                  <c:v>0.049571698113207545</c:v>
                </c:pt>
                <c:pt idx="76">
                  <c:v>0.049571698113207545</c:v>
                </c:pt>
                <c:pt idx="77">
                  <c:v>0.049571698113207545</c:v>
                </c:pt>
                <c:pt idx="78">
                  <c:v>0.049571698113207545</c:v>
                </c:pt>
                <c:pt idx="79">
                  <c:v>0.049571698113207545</c:v>
                </c:pt>
                <c:pt idx="80">
                  <c:v>0.049571698113207545</c:v>
                </c:pt>
                <c:pt idx="81">
                  <c:v>0.049571698113207545</c:v>
                </c:pt>
                <c:pt idx="82">
                  <c:v>0.049571698113207545</c:v>
                </c:pt>
                <c:pt idx="83">
                  <c:v>0.049571698113207545</c:v>
                </c:pt>
                <c:pt idx="84">
                  <c:v>0.049571698113207545</c:v>
                </c:pt>
                <c:pt idx="85">
                  <c:v>0.049571698113207545</c:v>
                </c:pt>
                <c:pt idx="86">
                  <c:v>0.049571698113207545</c:v>
                </c:pt>
                <c:pt idx="87">
                  <c:v>0.049571698113207545</c:v>
                </c:pt>
                <c:pt idx="88">
                  <c:v>0.049571698113207545</c:v>
                </c:pt>
                <c:pt idx="89">
                  <c:v>0.049571698113207545</c:v>
                </c:pt>
                <c:pt idx="90">
                  <c:v>0.049571698113207545</c:v>
                </c:pt>
                <c:pt idx="91">
                  <c:v>0.049571698113207545</c:v>
                </c:pt>
                <c:pt idx="92">
                  <c:v>0.049571698113207545</c:v>
                </c:pt>
                <c:pt idx="93">
                  <c:v>0.049571698113207545</c:v>
                </c:pt>
                <c:pt idx="94">
                  <c:v>0.049571698113207545</c:v>
                </c:pt>
                <c:pt idx="95">
                  <c:v>0.049571698113207545</c:v>
                </c:pt>
                <c:pt idx="96">
                  <c:v>0.049571698113207545</c:v>
                </c:pt>
                <c:pt idx="97">
                  <c:v>0.049571698113207545</c:v>
                </c:pt>
                <c:pt idx="98">
                  <c:v>0.049571698113207545</c:v>
                </c:pt>
                <c:pt idx="99">
                  <c:v>0.049571698113207545</c:v>
                </c:pt>
                <c:pt idx="100">
                  <c:v>0.049571698113207545</c:v>
                </c:pt>
                <c:pt idx="101">
                  <c:v>0.049571698113207545</c:v>
                </c:pt>
                <c:pt idx="102">
                  <c:v>0.049571698113207545</c:v>
                </c:pt>
                <c:pt idx="103">
                  <c:v>0.049571698113207545</c:v>
                </c:pt>
                <c:pt idx="104">
                  <c:v>0.049571698113207545</c:v>
                </c:pt>
                <c:pt idx="105">
                  <c:v>0.049571698113207545</c:v>
                </c:pt>
                <c:pt idx="106">
                  <c:v>0.049571698113207545</c:v>
                </c:pt>
                <c:pt idx="107">
                  <c:v>0.049571698113207545</c:v>
                </c:pt>
                <c:pt idx="108">
                  <c:v>0.049571698113207545</c:v>
                </c:pt>
                <c:pt idx="109">
                  <c:v>0.049571698113207545</c:v>
                </c:pt>
                <c:pt idx="110">
                  <c:v>0.049571698113207545</c:v>
                </c:pt>
                <c:pt idx="111">
                  <c:v>0.049571698113207545</c:v>
                </c:pt>
                <c:pt idx="112">
                  <c:v>0.049571698113207545</c:v>
                </c:pt>
                <c:pt idx="113">
                  <c:v>0.049571698113207545</c:v>
                </c:pt>
                <c:pt idx="114">
                  <c:v>0.049571698113207545</c:v>
                </c:pt>
                <c:pt idx="115">
                  <c:v>0.049571698113207545</c:v>
                </c:pt>
                <c:pt idx="116">
                  <c:v>0.049571698113207545</c:v>
                </c:pt>
                <c:pt idx="117">
                  <c:v>0.049571698113207545</c:v>
                </c:pt>
                <c:pt idx="118">
                  <c:v>0.049571698113207545</c:v>
                </c:pt>
                <c:pt idx="119">
                  <c:v>0.049571698113207545</c:v>
                </c:pt>
                <c:pt idx="120">
                  <c:v>0.049571698113207545</c:v>
                </c:pt>
                <c:pt idx="121">
                  <c:v>0.049571698113207545</c:v>
                </c:pt>
                <c:pt idx="122">
                  <c:v>0.049571698113207545</c:v>
                </c:pt>
                <c:pt idx="123">
                  <c:v>0.049571698113207545</c:v>
                </c:pt>
                <c:pt idx="124">
                  <c:v>0.049571698113207545</c:v>
                </c:pt>
                <c:pt idx="125">
                  <c:v>0.049571698113207545</c:v>
                </c:pt>
                <c:pt idx="126">
                  <c:v>0.049571698113207545</c:v>
                </c:pt>
                <c:pt idx="127">
                  <c:v>0.049571698113207545</c:v>
                </c:pt>
                <c:pt idx="128">
                  <c:v>0.049571698113207545</c:v>
                </c:pt>
                <c:pt idx="129">
                  <c:v>0.049571698113207545</c:v>
                </c:pt>
                <c:pt idx="130">
                  <c:v>0.049571698113207545</c:v>
                </c:pt>
                <c:pt idx="131">
                  <c:v>0.049571698113207545</c:v>
                </c:pt>
                <c:pt idx="132">
                  <c:v>0.049571698113207545</c:v>
                </c:pt>
                <c:pt idx="133">
                  <c:v>0.049571698113207545</c:v>
                </c:pt>
                <c:pt idx="134">
                  <c:v>0.049571698113207545</c:v>
                </c:pt>
                <c:pt idx="135">
                  <c:v>0.049571698113207545</c:v>
                </c:pt>
                <c:pt idx="136">
                  <c:v>0.049571698113207545</c:v>
                </c:pt>
                <c:pt idx="137">
                  <c:v>0.049571698113207545</c:v>
                </c:pt>
                <c:pt idx="138">
                  <c:v>0.049571698113207545</c:v>
                </c:pt>
                <c:pt idx="139">
                  <c:v>0.049571698113207545</c:v>
                </c:pt>
                <c:pt idx="140">
                  <c:v>0.049571698113207545</c:v>
                </c:pt>
                <c:pt idx="141">
                  <c:v>0.049571698113207545</c:v>
                </c:pt>
                <c:pt idx="142">
                  <c:v>0.049571698113207545</c:v>
                </c:pt>
                <c:pt idx="143">
                  <c:v>0.049571698113207545</c:v>
                </c:pt>
                <c:pt idx="144">
                  <c:v>0.049571698113207545</c:v>
                </c:pt>
                <c:pt idx="145">
                  <c:v>0.049571698113207545</c:v>
                </c:pt>
                <c:pt idx="146">
                  <c:v>0.049571698113207545</c:v>
                </c:pt>
                <c:pt idx="147">
                  <c:v>0.049571698113207545</c:v>
                </c:pt>
                <c:pt idx="148">
                  <c:v>0.049571698113207545</c:v>
                </c:pt>
                <c:pt idx="149">
                  <c:v>0.049571698113207545</c:v>
                </c:pt>
                <c:pt idx="150">
                  <c:v>0.049571698113207545</c:v>
                </c:pt>
                <c:pt idx="151">
                  <c:v>0.049571698113207545</c:v>
                </c:pt>
                <c:pt idx="152">
                  <c:v>0.049571698113207545</c:v>
                </c:pt>
                <c:pt idx="153">
                  <c:v>0.049571698113207545</c:v>
                </c:pt>
                <c:pt idx="154">
                  <c:v>0.049571698113207545</c:v>
                </c:pt>
                <c:pt idx="155">
                  <c:v>0.049571698113207545</c:v>
                </c:pt>
                <c:pt idx="156">
                  <c:v>0.049571698113207545</c:v>
                </c:pt>
                <c:pt idx="157">
                  <c:v>0.049571698113207545</c:v>
                </c:pt>
                <c:pt idx="158">
                  <c:v>0.049571698113207545</c:v>
                </c:pt>
              </c:numCache>
            </c:numRef>
          </c:val>
          <c:smooth val="0"/>
        </c:ser>
        <c:marker val="1"/>
        <c:axId val="45843050"/>
        <c:axId val="9934267"/>
      </c:lineChart>
      <c:catAx>
        <c:axId val="45843050"/>
        <c:scaling>
          <c:orientation val="minMax"/>
        </c:scaling>
        <c:axPos val="b"/>
        <c:delete val="1"/>
        <c:majorTickMark val="out"/>
        <c:minorTickMark val="none"/>
        <c:tickLblPos val="nextTo"/>
        <c:crossAx val="9934267"/>
        <c:crosses val="autoZero"/>
        <c:auto val="1"/>
        <c:lblOffset val="100"/>
        <c:noMultiLvlLbl val="0"/>
      </c:catAx>
      <c:valAx>
        <c:axId val="9934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5843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78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2299540"/>
        <c:axId val="6647813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1432286"/>
        <c:axId val="16019663"/>
      </c:lineChart>
      <c:catAx>
        <c:axId val="22299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478133"/>
        <c:crosses val="autoZero"/>
        <c:auto val="0"/>
        <c:lblOffset val="100"/>
        <c:tickLblSkip val="1"/>
        <c:noMultiLvlLbl val="0"/>
      </c:catAx>
      <c:valAx>
        <c:axId val="66478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299540"/>
        <c:crossesAt val="1"/>
        <c:crossBetween val="between"/>
        <c:dispUnits/>
      </c:valAx>
      <c:catAx>
        <c:axId val="61432286"/>
        <c:scaling>
          <c:orientation val="minMax"/>
        </c:scaling>
        <c:axPos val="b"/>
        <c:delete val="1"/>
        <c:majorTickMark val="in"/>
        <c:minorTickMark val="none"/>
        <c:tickLblPos val="nextTo"/>
        <c:crossAx val="16019663"/>
        <c:crosses val="autoZero"/>
        <c:auto val="0"/>
        <c:lblOffset val="100"/>
        <c:tickLblSkip val="1"/>
        <c:noMultiLvlLbl val="0"/>
      </c:catAx>
      <c:valAx>
        <c:axId val="1601966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14322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9959240"/>
        <c:axId val="22524297"/>
      </c:scatterChart>
      <c:valAx>
        <c:axId val="9959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24297"/>
        <c:crosses val="max"/>
        <c:crossBetween val="midCat"/>
        <c:dispUnits/>
      </c:valAx>
      <c:valAx>
        <c:axId val="22524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95924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8-6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58950" cy="7486650"/>
    <xdr:graphicFrame>
      <xdr:nvGraphicFramePr>
        <xdr:cNvPr id="1" name="Shape 1025"/>
        <xdr:cNvGraphicFramePr/>
      </xdr:nvGraphicFramePr>
      <xdr:xfrm>
        <a:off x="0" y="0"/>
        <a:ext cx="144589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0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39224.63616898148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159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1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</v>
      </c>
      <c r="D7" s="68"/>
      <c r="E7" s="67" t="s">
        <v>19</v>
      </c>
      <c r="F7" s="67"/>
      <c r="G7" s="36">
        <v>0.049571698113207545</v>
      </c>
      <c r="H7" s="6"/>
    </row>
    <row r="8" spans="2:8" ht="13.5">
      <c r="B8" s="58" t="s">
        <v>37</v>
      </c>
      <c r="C8" s="68">
        <v>-0.1</v>
      </c>
      <c r="D8" s="68"/>
      <c r="E8" s="63" t="s">
        <v>12</v>
      </c>
      <c r="F8" s="63"/>
      <c r="G8" s="35">
        <v>0.14083191562279088</v>
      </c>
      <c r="H8" s="5"/>
    </row>
    <row r="9" spans="5:8" ht="13.5">
      <c r="E9" s="63" t="s">
        <v>13</v>
      </c>
      <c r="F9" s="63"/>
      <c r="G9" s="35">
        <v>0.021192542202086103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0.11963937342070477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158</v>
      </c>
      <c r="N12" s="44">
        <v>158</v>
      </c>
      <c r="O12" s="45">
        <v>99.37106918238993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1</v>
      </c>
      <c r="N13" s="44">
        <v>1</v>
      </c>
      <c r="O13" s="45">
        <v>0.628930817610063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159</v>
      </c>
      <c r="N15" s="44">
        <v>159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0.03731931699681468</v>
      </c>
      <c r="L18" s="42">
        <v>0.04977742499405746</v>
      </c>
      <c r="M18" s="42">
        <v>0</v>
      </c>
      <c r="N18" s="51">
        <v>0.14083191562279088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-0.0730424528605198</v>
      </c>
      <c r="L19" s="42">
        <v>-0.10366949404249004</v>
      </c>
      <c r="M19" s="42">
        <v>-0.0952693239132838</v>
      </c>
      <c r="N19" s="51">
        <v>0.021192542202086103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0.11036176985733448</v>
      </c>
      <c r="L20" s="42">
        <v>0.1534469190365475</v>
      </c>
      <c r="M20" s="42">
        <v>0.0952693239132838</v>
      </c>
      <c r="N20" s="51">
        <v>0.11963937342070477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-0.022090195386806327</v>
      </c>
      <c r="L22" s="42">
        <v>0.0006068200821243474</v>
      </c>
      <c r="M22" s="42">
        <v>-0.028449150319079203</v>
      </c>
      <c r="N22" s="51">
        <v>0.049571698113207545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0.035078787884209234</v>
      </c>
      <c r="L23" s="42">
        <v>0.0220053376008686</v>
      </c>
      <c r="M23" s="42">
        <v>0.031127914570943927</v>
      </c>
      <c r="N23" s="51">
        <v>0.05180447189084671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0.02733576918137284</v>
      </c>
      <c r="L24" s="42">
        <v>0.022066470027684307</v>
      </c>
      <c r="M24" s="42">
        <v>0.012672923631813457</v>
      </c>
      <c r="N24" s="51">
        <v>0.015098051396088169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71.28193938861206</v>
      </c>
      <c r="D47" s="24">
        <v>-28.091325367701153</v>
      </c>
      <c r="E47" s="24">
        <v>-40.34444021559775</v>
      </c>
      <c r="F47" s="60">
        <v>0.064</v>
      </c>
    </row>
    <row r="48" spans="2:6" ht="13.5">
      <c r="B48" s="27" t="s">
        <v>57</v>
      </c>
      <c r="C48" s="24">
        <v>71.5382682859531</v>
      </c>
      <c r="D48" s="24">
        <v>-25.768800368178653</v>
      </c>
      <c r="E48" s="24">
        <v>-42.73508028628635</v>
      </c>
      <c r="F48" s="60">
        <v>0.0653</v>
      </c>
    </row>
    <row r="49" spans="2:6" ht="13.5">
      <c r="B49" s="27" t="s">
        <v>58</v>
      </c>
      <c r="C49" s="24">
        <v>72.0643719482357</v>
      </c>
      <c r="D49" s="24">
        <v>-23.094769624919945</v>
      </c>
      <c r="E49" s="24">
        <v>-44.883616503756535</v>
      </c>
      <c r="F49" s="60">
        <v>0.066</v>
      </c>
    </row>
    <row r="50" spans="2:6" ht="13.5">
      <c r="B50" s="27" t="s">
        <v>59</v>
      </c>
      <c r="C50" s="24">
        <v>75.53467469178287</v>
      </c>
      <c r="D50" s="24">
        <v>-13.661147808835475</v>
      </c>
      <c r="E50" s="24">
        <v>-48.70865408031234</v>
      </c>
      <c r="F50" s="60">
        <v>0.0664</v>
      </c>
    </row>
    <row r="51" spans="2:6" ht="13.5">
      <c r="B51" s="27" t="s">
        <v>60</v>
      </c>
      <c r="C51" s="24">
        <v>76.99808457795245</v>
      </c>
      <c r="D51" s="24">
        <v>-10.447773617741493</v>
      </c>
      <c r="E51" s="24">
        <v>-48.44415966088856</v>
      </c>
      <c r="F51" s="60">
        <v>0.0536</v>
      </c>
    </row>
    <row r="52" spans="2:6" ht="13.5">
      <c r="B52" s="27" t="s">
        <v>61</v>
      </c>
      <c r="C52" s="24">
        <v>78.5990550371515</v>
      </c>
      <c r="D52" s="24">
        <v>-7.473022442865588</v>
      </c>
      <c r="E52" s="24">
        <v>-47.903627650862006</v>
      </c>
      <c r="F52" s="60">
        <v>0.066</v>
      </c>
    </row>
    <row r="53" spans="2:6" ht="13.5">
      <c r="B53" s="27" t="s">
        <v>62</v>
      </c>
      <c r="C53" s="24">
        <v>79.81519080736263</v>
      </c>
      <c r="D53" s="24">
        <v>-4.6832719791932576</v>
      </c>
      <c r="E53" s="24">
        <v>-47.04190799059075</v>
      </c>
      <c r="F53" s="60">
        <v>0.0562</v>
      </c>
    </row>
    <row r="54" spans="2:6" ht="13.5">
      <c r="B54" s="27" t="s">
        <v>63</v>
      </c>
      <c r="C54" s="24">
        <v>80.61110521377394</v>
      </c>
      <c r="D54" s="24">
        <v>-1.90226752563993</v>
      </c>
      <c r="E54" s="24">
        <v>-46.08687510333528</v>
      </c>
      <c r="F54" s="60">
        <v>0.057</v>
      </c>
    </row>
    <row r="55" spans="2:6" ht="13.5">
      <c r="B55" s="27" t="s">
        <v>64</v>
      </c>
      <c r="C55" s="24">
        <v>80.94986870729373</v>
      </c>
      <c r="D55" s="24">
        <v>0.9192812792040044</v>
      </c>
      <c r="E55" s="24">
        <v>-45.081885327386686</v>
      </c>
      <c r="F55" s="60">
        <v>0.0533</v>
      </c>
    </row>
    <row r="56" spans="2:6" ht="13.5">
      <c r="B56" s="27" t="s">
        <v>65</v>
      </c>
      <c r="C56" s="24">
        <v>79.11965942326418</v>
      </c>
      <c r="D56" s="24">
        <v>12.266362848041913</v>
      </c>
      <c r="E56" s="24">
        <v>-42.24303132234921</v>
      </c>
      <c r="F56" s="60">
        <v>0.0505</v>
      </c>
    </row>
    <row r="57" spans="2:6" ht="13.5">
      <c r="B57" s="27" t="s">
        <v>66</v>
      </c>
      <c r="C57" s="24">
        <v>77.86251330419256</v>
      </c>
      <c r="D57" s="24">
        <v>14.93685757895291</v>
      </c>
      <c r="E57" s="24">
        <v>-41.707203177762935</v>
      </c>
      <c r="F57" s="60">
        <v>0.0544</v>
      </c>
    </row>
    <row r="58" spans="2:6" ht="13.5">
      <c r="B58" s="27" t="s">
        <v>67</v>
      </c>
      <c r="C58" s="24">
        <v>76.3618839074152</v>
      </c>
      <c r="D58" s="24">
        <v>17.494608963151737</v>
      </c>
      <c r="E58" s="24">
        <v>-41.21764450430841</v>
      </c>
      <c r="F58" s="60">
        <v>0.054</v>
      </c>
    </row>
    <row r="59" spans="2:6" ht="13.5">
      <c r="B59" s="27" t="s">
        <v>68</v>
      </c>
      <c r="C59" s="24">
        <v>74.64600970049212</v>
      </c>
      <c r="D59" s="24">
        <v>19.925306400440284</v>
      </c>
      <c r="E59" s="24">
        <v>-40.767344285737536</v>
      </c>
      <c r="F59" s="60">
        <v>0.0511</v>
      </c>
    </row>
    <row r="60" spans="2:6" ht="13.5">
      <c r="B60" s="27" t="s">
        <v>69</v>
      </c>
      <c r="C60" s="24">
        <v>72.73966876883202</v>
      </c>
      <c r="D60" s="24">
        <v>22.208246507492028</v>
      </c>
      <c r="E60" s="24">
        <v>-40.35825237340755</v>
      </c>
      <c r="F60" s="60">
        <v>0.0477</v>
      </c>
    </row>
    <row r="61" spans="2:6" ht="13.5">
      <c r="B61" s="27" t="s">
        <v>70</v>
      </c>
      <c r="C61" s="24">
        <v>70.65852498397334</v>
      </c>
      <c r="D61" s="24">
        <v>24.306658309697646</v>
      </c>
      <c r="E61" s="24">
        <v>-40.0200252390018</v>
      </c>
      <c r="F61" s="60">
        <v>0.0491</v>
      </c>
    </row>
    <row r="62" spans="2:6" ht="13.5">
      <c r="B62" s="27" t="s">
        <v>71</v>
      </c>
      <c r="C62" s="24">
        <v>68.41090188447362</v>
      </c>
      <c r="D62" s="24">
        <v>26.184142695846937</v>
      </c>
      <c r="E62" s="24">
        <v>-39.789066110041915</v>
      </c>
      <c r="F62" s="60">
        <v>0.0448</v>
      </c>
    </row>
    <row r="63" spans="2:6" ht="13.5">
      <c r="B63" s="27" t="s">
        <v>72</v>
      </c>
      <c r="C63" s="24">
        <v>66.00099198177293</v>
      </c>
      <c r="D63" s="24">
        <v>27.791378353451453</v>
      </c>
      <c r="E63" s="24">
        <v>-39.725102043882465</v>
      </c>
      <c r="F63" s="60">
        <v>0.0468</v>
      </c>
    </row>
    <row r="64" spans="2:6" ht="13.5">
      <c r="B64" s="27" t="s">
        <v>73</v>
      </c>
      <c r="C64" s="24">
        <v>63.463574422970254</v>
      </c>
      <c r="D64" s="24">
        <v>29.073769942979826</v>
      </c>
      <c r="E64" s="24">
        <v>-39.87579597197467</v>
      </c>
      <c r="F64" s="60">
        <v>0.048</v>
      </c>
    </row>
    <row r="65" spans="2:6" ht="13.5">
      <c r="B65" s="27" t="s">
        <v>74</v>
      </c>
      <c r="C65" s="24">
        <v>60.80429596272994</v>
      </c>
      <c r="D65" s="24">
        <v>30.0226882126433</v>
      </c>
      <c r="E65" s="24">
        <v>-40.26817052086234</v>
      </c>
      <c r="F65" s="60">
        <v>0.0471</v>
      </c>
    </row>
    <row r="66" spans="2:6" ht="13.5">
      <c r="B66" s="27" t="s">
        <v>75</v>
      </c>
      <c r="C66" s="24">
        <v>57.96899349976462</v>
      </c>
      <c r="D66" s="24">
        <v>30.743857712836544</v>
      </c>
      <c r="E66" s="24">
        <v>-40.82403351610467</v>
      </c>
      <c r="F66" s="60">
        <v>0.0464</v>
      </c>
    </row>
    <row r="67" spans="2:6" ht="13.5">
      <c r="B67" s="27" t="s">
        <v>76</v>
      </c>
      <c r="C67" s="24">
        <v>54.89339472649538</v>
      </c>
      <c r="D67" s="24">
        <v>31.46242416247309</v>
      </c>
      <c r="E67" s="24">
        <v>-41.30485796502495</v>
      </c>
      <c r="F67" s="60">
        <v>0.0438</v>
      </c>
    </row>
    <row r="68" spans="2:6" ht="13.5">
      <c r="B68" s="27" t="s">
        <v>77</v>
      </c>
      <c r="C68" s="24">
        <v>51.60101895549636</v>
      </c>
      <c r="D68" s="24">
        <v>32.420821320986924</v>
      </c>
      <c r="E68" s="24">
        <v>-41.35403447004689</v>
      </c>
      <c r="F68" s="60">
        <v>0.0407</v>
      </c>
    </row>
    <row r="69" spans="2:6" ht="13.5">
      <c r="B69" s="27" t="s">
        <v>78</v>
      </c>
      <c r="C69" s="24">
        <v>48.31991838214152</v>
      </c>
      <c r="D69" s="24">
        <v>33.80244889816996</v>
      </c>
      <c r="E69" s="24">
        <v>-40.54605149166497</v>
      </c>
      <c r="F69" s="60">
        <v>0.0245</v>
      </c>
    </row>
    <row r="70" spans="2:6" ht="13.5">
      <c r="B70" s="27" t="s">
        <v>79</v>
      </c>
      <c r="C70" s="24">
        <v>45.54757615894995</v>
      </c>
      <c r="D70" s="24">
        <v>35.429499577928915</v>
      </c>
      <c r="E70" s="24">
        <v>-38.82770372043176</v>
      </c>
      <c r="F70" s="60">
        <v>0.0382</v>
      </c>
    </row>
    <row r="71" spans="2:6" ht="13.5">
      <c r="B71" s="27" t="s">
        <v>80</v>
      </c>
      <c r="C71" s="24">
        <v>43.46191751117348</v>
      </c>
      <c r="D71" s="24">
        <v>36.9441534087398</v>
      </c>
      <c r="E71" s="24">
        <v>-36.70843596166031</v>
      </c>
      <c r="F71" s="60">
        <v>0.0368</v>
      </c>
    </row>
    <row r="72" spans="2:6" ht="13.5">
      <c r="B72" s="27" t="s">
        <v>81</v>
      </c>
      <c r="C72" s="24">
        <v>41.63394041703744</v>
      </c>
      <c r="D72" s="24">
        <v>38.245450827971595</v>
      </c>
      <c r="E72" s="24">
        <v>-34.575020256516424</v>
      </c>
      <c r="F72" s="60">
        <v>0.0521</v>
      </c>
    </row>
    <row r="73" spans="2:6" ht="13.5">
      <c r="B73" s="27" t="s">
        <v>82</v>
      </c>
      <c r="C73" s="24">
        <v>39.78590123271912</v>
      </c>
      <c r="D73" s="24">
        <v>39.36853629251509</v>
      </c>
      <c r="E73" s="24">
        <v>-32.43434782782112</v>
      </c>
      <c r="F73" s="60">
        <v>0.0438</v>
      </c>
    </row>
    <row r="74" spans="2:6" ht="13.5">
      <c r="B74" s="27" t="s">
        <v>83</v>
      </c>
      <c r="C74" s="24">
        <v>37.78358413619103</v>
      </c>
      <c r="D74" s="24">
        <v>40.29144154276325</v>
      </c>
      <c r="E74" s="24">
        <v>-30.286696368400886</v>
      </c>
      <c r="F74" s="60">
        <v>0.0427</v>
      </c>
    </row>
    <row r="75" spans="2:6" ht="13.5">
      <c r="B75" s="27" t="s">
        <v>84</v>
      </c>
      <c r="C75" s="24">
        <v>35.58590242444686</v>
      </c>
      <c r="D75" s="24">
        <v>40.950755176185474</v>
      </c>
      <c r="E75" s="24">
        <v>-28.096387390070696</v>
      </c>
      <c r="F75" s="60">
        <v>0.0395</v>
      </c>
    </row>
    <row r="76" spans="2:6" ht="13.5">
      <c r="B76" s="27" t="s">
        <v>85</v>
      </c>
      <c r="C76" s="24">
        <v>28.06532331725772</v>
      </c>
      <c r="D76" s="24">
        <v>39.94459831537666</v>
      </c>
      <c r="E76" s="24">
        <v>-21.055087455454476</v>
      </c>
      <c r="F76" s="60">
        <v>0.0523</v>
      </c>
    </row>
    <row r="77" spans="2:6" ht="13.5">
      <c r="B77" s="27" t="s">
        <v>86</v>
      </c>
      <c r="C77" s="24">
        <v>25.874132857474212</v>
      </c>
      <c r="D77" s="24">
        <v>38.29813056872664</v>
      </c>
      <c r="E77" s="24">
        <v>-18.657497499137296</v>
      </c>
      <c r="F77" s="60">
        <v>0.0501</v>
      </c>
    </row>
    <row r="78" spans="2:6" ht="13.5">
      <c r="B78" s="27" t="s">
        <v>87</v>
      </c>
      <c r="C78" s="24">
        <v>24.208729611528714</v>
      </c>
      <c r="D78" s="24">
        <v>36.31648078698362</v>
      </c>
      <c r="E78" s="24">
        <v>-16.35631928176494</v>
      </c>
      <c r="F78" s="60">
        <v>0.0524</v>
      </c>
    </row>
    <row r="79" spans="2:6" ht="13.5">
      <c r="B79" s="27" t="s">
        <v>88</v>
      </c>
      <c r="C79" s="24">
        <v>22.829046720296244</v>
      </c>
      <c r="D79" s="24">
        <v>33.95658082382722</v>
      </c>
      <c r="E79" s="24">
        <v>-14.197277844085267</v>
      </c>
      <c r="F79" s="60">
        <v>0.0537</v>
      </c>
    </row>
    <row r="80" spans="2:6" ht="13.5">
      <c r="B80" s="27" t="s">
        <v>89</v>
      </c>
      <c r="C80" s="24">
        <v>20.629054025681487</v>
      </c>
      <c r="D80" s="24">
        <v>27.310704055222242</v>
      </c>
      <c r="E80" s="24">
        <v>-11.837805751271475</v>
      </c>
      <c r="F80" s="60">
        <v>0.0541</v>
      </c>
    </row>
    <row r="81" spans="2:6" ht="13.5">
      <c r="B81" s="27" t="s">
        <v>90</v>
      </c>
      <c r="C81" s="24">
        <v>19.983694266628962</v>
      </c>
      <c r="D81" s="24">
        <v>23.997385318718422</v>
      </c>
      <c r="E81" s="24">
        <v>-11.974334441214168</v>
      </c>
      <c r="F81" s="60">
        <v>0.0686</v>
      </c>
    </row>
    <row r="82" spans="2:6" ht="13.5">
      <c r="B82" s="27" t="s">
        <v>91</v>
      </c>
      <c r="C82" s="24">
        <v>19.44313928506613</v>
      </c>
      <c r="D82" s="24">
        <v>21.024464222640052</v>
      </c>
      <c r="E82" s="24">
        <v>-12.525254835576888</v>
      </c>
      <c r="F82" s="60">
        <v>0.0547</v>
      </c>
    </row>
    <row r="83" spans="2:6" ht="13.5">
      <c r="B83" s="27" t="s">
        <v>92</v>
      </c>
      <c r="C83" s="24">
        <v>18.810471681256164</v>
      </c>
      <c r="D83" s="24">
        <v>18.334841539009723</v>
      </c>
      <c r="E83" s="24">
        <v>-13.283858761537967</v>
      </c>
      <c r="F83" s="60">
        <v>0.0534</v>
      </c>
    </row>
    <row r="84" spans="2:6" ht="13.5">
      <c r="B84" s="27" t="s">
        <v>93</v>
      </c>
      <c r="C84" s="24">
        <v>18.051834856701504</v>
      </c>
      <c r="D84" s="24">
        <v>15.779231868590472</v>
      </c>
      <c r="E84" s="24">
        <v>-14.084431699353889</v>
      </c>
      <c r="F84" s="60">
        <v>0.0488</v>
      </c>
    </row>
    <row r="85" spans="2:6" ht="13.5">
      <c r="B85" s="27" t="s">
        <v>94</v>
      </c>
      <c r="C85" s="24">
        <v>17.295996890862504</v>
      </c>
      <c r="D85" s="24">
        <v>13.014580427003283</v>
      </c>
      <c r="E85" s="24">
        <v>-14.741067553963747</v>
      </c>
      <c r="F85" s="60">
        <v>0.0447</v>
      </c>
    </row>
    <row r="86" spans="2:6" ht="13.5">
      <c r="B86" s="27" t="s">
        <v>95</v>
      </c>
      <c r="C86" s="24">
        <v>16.991039227122343</v>
      </c>
      <c r="D86" s="24">
        <v>9.69217648097488</v>
      </c>
      <c r="E86" s="24">
        <v>-15.040970096217151</v>
      </c>
      <c r="F86" s="60">
        <v>0.0425</v>
      </c>
    </row>
    <row r="87" spans="2:6" ht="13.5">
      <c r="B87" s="27" t="s">
        <v>96</v>
      </c>
      <c r="C87" s="24">
        <v>17.86022416855372</v>
      </c>
      <c r="D87" s="24">
        <v>5.92733286806389</v>
      </c>
      <c r="E87" s="24">
        <v>-14.936904090651735</v>
      </c>
      <c r="F87" s="60">
        <v>0.0335</v>
      </c>
    </row>
    <row r="88" spans="2:6" ht="13.5">
      <c r="B88" s="27" t="s">
        <v>97</v>
      </c>
      <c r="C88" s="24">
        <v>20.573379514499056</v>
      </c>
      <c r="D88" s="24">
        <v>2.5904501063435585</v>
      </c>
      <c r="E88" s="24">
        <v>-14.482188641647795</v>
      </c>
      <c r="F88" s="60">
        <v>0.0483</v>
      </c>
    </row>
    <row r="89" spans="2:6" ht="13.5">
      <c r="B89" s="27" t="s">
        <v>98</v>
      </c>
      <c r="C89" s="24">
        <v>24.504726576884465</v>
      </c>
      <c r="D89" s="24">
        <v>1.233486035626634</v>
      </c>
      <c r="E89" s="24">
        <v>-13.5979218912919</v>
      </c>
      <c r="F89" s="60">
        <v>0.0515</v>
      </c>
    </row>
    <row r="90" spans="2:6" ht="13.5">
      <c r="B90" s="27" t="s">
        <v>99</v>
      </c>
      <c r="C90" s="24">
        <v>27.757533792596252</v>
      </c>
      <c r="D90" s="24">
        <v>1.7473408467253861</v>
      </c>
      <c r="E90" s="24">
        <v>-12.294597635250824</v>
      </c>
      <c r="F90" s="60">
        <v>0.0251</v>
      </c>
    </row>
    <row r="91" spans="2:6" ht="13.5">
      <c r="B91" s="27" t="s">
        <v>100</v>
      </c>
      <c r="C91" s="24">
        <v>29.868034347934863</v>
      </c>
      <c r="D91" s="24">
        <v>2.8764854470708854</v>
      </c>
      <c r="E91" s="24">
        <v>-10.669811543479963</v>
      </c>
      <c r="F91" s="60">
        <v>0.0315</v>
      </c>
    </row>
    <row r="92" spans="2:6" ht="13.5">
      <c r="B92" s="27" t="s">
        <v>101</v>
      </c>
      <c r="C92" s="24">
        <v>31.53583324294559</v>
      </c>
      <c r="D92" s="24">
        <v>3.5550490119170126</v>
      </c>
      <c r="E92" s="24">
        <v>-9.302675421133216</v>
      </c>
      <c r="F92" s="60">
        <v>0.0494</v>
      </c>
    </row>
    <row r="93" spans="2:6" ht="13.5">
      <c r="B93" s="27" t="s">
        <v>102</v>
      </c>
      <c r="C93" s="24">
        <v>33.52695580719261</v>
      </c>
      <c r="D93" s="24">
        <v>3.453827235603141</v>
      </c>
      <c r="E93" s="24">
        <v>-8.531711595342234</v>
      </c>
      <c r="F93" s="60">
        <v>0.0671</v>
      </c>
    </row>
    <row r="94" spans="2:6" ht="13.5">
      <c r="B94" s="27" t="s">
        <v>103</v>
      </c>
      <c r="C94" s="24">
        <v>41.97717327062243</v>
      </c>
      <c r="D94" s="24">
        <v>-0.9343772218251121</v>
      </c>
      <c r="E94" s="24">
        <v>-10.042626664317769</v>
      </c>
      <c r="F94" s="60">
        <v>0.0544</v>
      </c>
    </row>
    <row r="95" spans="2:6" ht="13.5">
      <c r="B95" s="27" t="s">
        <v>104</v>
      </c>
      <c r="C95" s="24">
        <v>43.135821104570475</v>
      </c>
      <c r="D95" s="24">
        <v>-2.2430252652166325</v>
      </c>
      <c r="E95" s="24">
        <v>-10.729884331960001</v>
      </c>
      <c r="F95" s="60">
        <v>0.0663</v>
      </c>
    </row>
    <row r="96" spans="2:6" ht="13.5">
      <c r="B96" s="27" t="s">
        <v>105</v>
      </c>
      <c r="C96" s="24">
        <v>43.5484747587519</v>
      </c>
      <c r="D96" s="24">
        <v>-3.3273796358788794</v>
      </c>
      <c r="E96" s="24">
        <v>-11.667214453616932</v>
      </c>
      <c r="F96" s="60">
        <v>0.069</v>
      </c>
    </row>
    <row r="97" spans="2:6" ht="13.5">
      <c r="B97" s="27" t="s">
        <v>106</v>
      </c>
      <c r="C97" s="24">
        <v>43.39304451307086</v>
      </c>
      <c r="D97" s="24">
        <v>-4.544176458129365</v>
      </c>
      <c r="E97" s="24">
        <v>-13.117210154858032</v>
      </c>
      <c r="F97" s="60">
        <v>0.0491</v>
      </c>
    </row>
    <row r="98" spans="2:6" ht="13.5">
      <c r="B98" s="27" t="s">
        <v>107</v>
      </c>
      <c r="C98" s="24">
        <v>42.76555043005611</v>
      </c>
      <c r="D98" s="24">
        <v>-6.128835570636342</v>
      </c>
      <c r="E98" s="24">
        <v>-14.916014804400348</v>
      </c>
      <c r="F98" s="60">
        <v>0.0307</v>
      </c>
    </row>
    <row r="99" spans="2:6" ht="13.5">
      <c r="B99" s="27" t="s">
        <v>108</v>
      </c>
      <c r="C99" s="24">
        <v>41.83412611213135</v>
      </c>
      <c r="D99" s="24">
        <v>-8.034531723575665</v>
      </c>
      <c r="E99" s="24">
        <v>-16.79740498960721</v>
      </c>
      <c r="F99" s="60">
        <v>0.0337</v>
      </c>
    </row>
    <row r="100" spans="2:6" ht="13.5">
      <c r="B100" s="27" t="s">
        <v>109</v>
      </c>
      <c r="C100" s="24">
        <v>40.84330112049124</v>
      </c>
      <c r="D100" s="24">
        <v>-10.091476218350701</v>
      </c>
      <c r="E100" s="24">
        <v>-18.740047814758046</v>
      </c>
      <c r="F100" s="60">
        <v>0.0357</v>
      </c>
    </row>
    <row r="101" spans="2:6" ht="13.5">
      <c r="B101" s="27" t="s">
        <v>110</v>
      </c>
      <c r="C101" s="24">
        <v>39.91656920072618</v>
      </c>
      <c r="D101" s="24">
        <v>-12.127617130242074</v>
      </c>
      <c r="E101" s="24">
        <v>-20.71843016421775</v>
      </c>
      <c r="F101" s="60">
        <v>0.0382</v>
      </c>
    </row>
    <row r="102" spans="2:6" ht="13.5">
      <c r="B102" s="27" t="s">
        <v>111</v>
      </c>
      <c r="C102" s="24">
        <v>36.46004682769617</v>
      </c>
      <c r="D102" s="24">
        <v>-19.76470387781133</v>
      </c>
      <c r="E102" s="24">
        <v>-32.770650885080165</v>
      </c>
      <c r="F102" s="60">
        <v>0.0553</v>
      </c>
    </row>
    <row r="103" spans="2:6" ht="13.5">
      <c r="B103" s="27" t="s">
        <v>112</v>
      </c>
      <c r="C103" s="24">
        <v>35.81887878109533</v>
      </c>
      <c r="D103" s="24">
        <v>-21.240056582503758</v>
      </c>
      <c r="E103" s="24">
        <v>-35.24488847557704</v>
      </c>
      <c r="F103" s="60">
        <v>0.0554</v>
      </c>
    </row>
    <row r="104" spans="2:6" ht="13.5">
      <c r="B104" s="27" t="s">
        <v>113</v>
      </c>
      <c r="C104" s="24">
        <v>35.2807409841468</v>
      </c>
      <c r="D104" s="24">
        <v>-22.943482336311302</v>
      </c>
      <c r="E104" s="24">
        <v>-37.897977050722915</v>
      </c>
      <c r="F104" s="60">
        <v>0.0655</v>
      </c>
    </row>
    <row r="105" spans="2:6" ht="13.5">
      <c r="B105" s="27" t="s">
        <v>114</v>
      </c>
      <c r="C105" s="24">
        <v>35.08539575123848</v>
      </c>
      <c r="D105" s="24">
        <v>-24.69989374018362</v>
      </c>
      <c r="E105" s="24">
        <v>-40.85591911659663</v>
      </c>
      <c r="F105" s="60">
        <v>0.0645</v>
      </c>
    </row>
    <row r="106" spans="2:6" ht="13.5">
      <c r="B106" s="27" t="s">
        <v>115</v>
      </c>
      <c r="C106" s="24">
        <v>35.34411507827206</v>
      </c>
      <c r="D106" s="24">
        <v>-26.157970561496246</v>
      </c>
      <c r="E106" s="24">
        <v>-44.056069025769666</v>
      </c>
      <c r="F106" s="60">
        <v>0.0712</v>
      </c>
    </row>
    <row r="107" spans="2:6" ht="13.5">
      <c r="B107" s="27" t="s">
        <v>116</v>
      </c>
      <c r="C107" s="24">
        <v>36.00533785171524</v>
      </c>
      <c r="D107" s="24">
        <v>-27.115701301081494</v>
      </c>
      <c r="E107" s="24">
        <v>-47.566985315284086</v>
      </c>
      <c r="F107" s="60">
        <v>0.0729</v>
      </c>
    </row>
    <row r="108" spans="2:6" ht="13.5">
      <c r="B108" s="27" t="s">
        <v>117</v>
      </c>
      <c r="C108" s="24">
        <v>37.96981028629469</v>
      </c>
      <c r="D108" s="24">
        <v>-27.21307640055433</v>
      </c>
      <c r="E108" s="24">
        <v>-51.70878460638272</v>
      </c>
      <c r="F108" s="60">
        <v>0.0675</v>
      </c>
    </row>
    <row r="109" spans="2:6" ht="13.5">
      <c r="B109" s="27" t="s">
        <v>118</v>
      </c>
      <c r="C109" s="24">
        <v>41.67740388980781</v>
      </c>
      <c r="D109" s="24">
        <v>-27.032674135859107</v>
      </c>
      <c r="E109" s="24">
        <v>-54.16063832777888</v>
      </c>
      <c r="F109" s="60">
        <v>0.0607</v>
      </c>
    </row>
    <row r="110" spans="2:6" ht="13.5">
      <c r="B110" s="27" t="s">
        <v>119</v>
      </c>
      <c r="C110" s="24">
        <v>45.516729941220035</v>
      </c>
      <c r="D110" s="24">
        <v>-27.395380191973235</v>
      </c>
      <c r="E110" s="24">
        <v>-54.224448540422074</v>
      </c>
      <c r="F110" s="60">
        <v>0.0438</v>
      </c>
    </row>
    <row r="111" spans="2:6" ht="13.5">
      <c r="B111" s="27" t="s">
        <v>120</v>
      </c>
      <c r="C111" s="24">
        <v>48.40765668656326</v>
      </c>
      <c r="D111" s="24">
        <v>-28.537060109401118</v>
      </c>
      <c r="E111" s="24">
        <v>-52.48973503494483</v>
      </c>
      <c r="F111" s="60">
        <v>0.0375</v>
      </c>
    </row>
    <row r="112" spans="2:6" ht="13.5">
      <c r="B112" s="27" t="s">
        <v>121</v>
      </c>
      <c r="C112" s="24">
        <v>50.33538039245589</v>
      </c>
      <c r="D112" s="24">
        <v>-29.80767091662667</v>
      </c>
      <c r="E112" s="24">
        <v>-50.28774683116032</v>
      </c>
      <c r="F112" s="60">
        <v>0.0223</v>
      </c>
    </row>
    <row r="113" spans="2:6" ht="13.5">
      <c r="B113" s="27" t="s">
        <v>122</v>
      </c>
      <c r="C113" s="24">
        <v>51.978951137488146</v>
      </c>
      <c r="D113" s="24">
        <v>-31.03547246805594</v>
      </c>
      <c r="E113" s="24">
        <v>-47.99545988673428</v>
      </c>
      <c r="F113" s="60">
        <v>0.0272</v>
      </c>
    </row>
    <row r="114" spans="2:6" ht="13.5">
      <c r="B114" s="27" t="s">
        <v>123</v>
      </c>
      <c r="C114" s="24">
        <v>53.52099156631189</v>
      </c>
      <c r="D114" s="24">
        <v>-32.19990412952785</v>
      </c>
      <c r="E114" s="24">
        <v>-45.67786344520941</v>
      </c>
      <c r="F114" s="60">
        <v>0.0318</v>
      </c>
    </row>
    <row r="115" spans="2:6" ht="13.5">
      <c r="B115" s="27" t="s">
        <v>124</v>
      </c>
      <c r="C115" s="24">
        <v>55.011280311235126</v>
      </c>
      <c r="D115" s="24">
        <v>-33.328482717235836</v>
      </c>
      <c r="E115" s="24">
        <v>-43.30647248529153</v>
      </c>
      <c r="F115" s="60">
        <v>0.0301</v>
      </c>
    </row>
    <row r="116" spans="2:6" ht="13.5">
      <c r="B116" s="27" t="s">
        <v>125</v>
      </c>
      <c r="C116" s="24">
        <v>56.44516144523821</v>
      </c>
      <c r="D116" s="24">
        <v>-34.43157809705327</v>
      </c>
      <c r="E116" s="24">
        <v>-40.8611835930826</v>
      </c>
      <c r="F116" s="60">
        <v>0.0326</v>
      </c>
    </row>
    <row r="117" spans="2:6" ht="13.5">
      <c r="B117" s="27" t="s">
        <v>126</v>
      </c>
      <c r="C117" s="24">
        <v>57.78909251305555</v>
      </c>
      <c r="D117" s="24">
        <v>-35.50236804892422</v>
      </c>
      <c r="E117" s="24">
        <v>-38.350093225416266</v>
      </c>
      <c r="F117" s="60">
        <v>0.0304</v>
      </c>
    </row>
    <row r="118" spans="2:6" ht="13.5">
      <c r="B118" s="27" t="s">
        <v>127</v>
      </c>
      <c r="C118" s="24">
        <v>59.06430625393187</v>
      </c>
      <c r="D118" s="24">
        <v>-36.505991253993905</v>
      </c>
      <c r="E118" s="24">
        <v>-35.854159132464304</v>
      </c>
      <c r="F118" s="60">
        <v>0.0361</v>
      </c>
    </row>
    <row r="119" spans="2:6" ht="13.5">
      <c r="B119" s="27" t="s">
        <v>128</v>
      </c>
      <c r="C119" s="24">
        <v>60.365421930148464</v>
      </c>
      <c r="D119" s="24">
        <v>-37.3590852292013</v>
      </c>
      <c r="E119" s="24">
        <v>-33.537286553240705</v>
      </c>
      <c r="F119" s="60">
        <v>0.037</v>
      </c>
    </row>
    <row r="120" spans="2:6" ht="13.5">
      <c r="B120" s="27" t="s">
        <v>129</v>
      </c>
      <c r="C120" s="24">
        <v>61.851727093832245</v>
      </c>
      <c r="D120" s="24">
        <v>-37.88663935654168</v>
      </c>
      <c r="E120" s="24">
        <v>-31.70478004617366</v>
      </c>
      <c r="F120" s="60">
        <v>0.0331</v>
      </c>
    </row>
    <row r="121" spans="2:6" ht="13.5">
      <c r="B121" s="27" t="s">
        <v>130</v>
      </c>
      <c r="C121" s="24">
        <v>63.62932194595525</v>
      </c>
      <c r="D121" s="24">
        <v>-37.94080903957805</v>
      </c>
      <c r="E121" s="24">
        <v>-30.59213222228752</v>
      </c>
      <c r="F121" s="60">
        <v>0.0279</v>
      </c>
    </row>
    <row r="122" spans="2:6" ht="13.5">
      <c r="B122" s="27" t="s">
        <v>131</v>
      </c>
      <c r="C122" s="24">
        <v>65.66030248156017</v>
      </c>
      <c r="D122" s="24">
        <v>-37.429430293125996</v>
      </c>
      <c r="E122" s="24">
        <v>-30.305756545134297</v>
      </c>
      <c r="F122" s="60">
        <v>0.0551</v>
      </c>
    </row>
    <row r="123" spans="2:6" ht="13.5">
      <c r="B123" s="27" t="s">
        <v>132</v>
      </c>
      <c r="C123" s="24">
        <v>67.64068421874867</v>
      </c>
      <c r="D123" s="24">
        <v>-36.41055313177344</v>
      </c>
      <c r="E123" s="24">
        <v>-30.80448632555489</v>
      </c>
      <c r="F123" s="60">
        <v>0.0561</v>
      </c>
    </row>
    <row r="124" spans="2:6" ht="13.5">
      <c r="B124" s="27" t="s">
        <v>133</v>
      </c>
      <c r="C124" s="24">
        <v>69.24538485550494</v>
      </c>
      <c r="D124" s="24">
        <v>-35.03225342448468</v>
      </c>
      <c r="E124" s="24">
        <v>-31.977702186040005</v>
      </c>
      <c r="F124" s="60">
        <v>0.0547</v>
      </c>
    </row>
    <row r="125" spans="2:6" ht="13.5">
      <c r="B125" s="27" t="s">
        <v>134</v>
      </c>
      <c r="C125" s="24">
        <v>70.30095398305089</v>
      </c>
      <c r="D125" s="24">
        <v>-33.490729887296524</v>
      </c>
      <c r="E125" s="24">
        <v>-33.64371937349718</v>
      </c>
      <c r="F125" s="60">
        <v>0.079</v>
      </c>
    </row>
    <row r="126" spans="2:6" ht="13.5">
      <c r="B126" s="27" t="s">
        <v>135</v>
      </c>
      <c r="C126" s="24">
        <v>70.88873780773145</v>
      </c>
      <c r="D126" s="24">
        <v>-31.857422151746576</v>
      </c>
      <c r="E126" s="24">
        <v>-35.64738091106725</v>
      </c>
      <c r="F126" s="60">
        <v>0.0704</v>
      </c>
    </row>
    <row r="127" spans="2:6" ht="13.5">
      <c r="B127" s="27" t="s">
        <v>136</v>
      </c>
      <c r="C127" s="24">
        <v>71.14370409630885</v>
      </c>
      <c r="D127" s="24">
        <v>-30.08794421226577</v>
      </c>
      <c r="E127" s="24">
        <v>-37.924152025799444</v>
      </c>
      <c r="F127" s="60">
        <v>0.062</v>
      </c>
    </row>
    <row r="128" spans="2:6" ht="13.5">
      <c r="B128" s="27" t="s">
        <v>137</v>
      </c>
      <c r="C128" s="24">
        <v>71.49805813097514</v>
      </c>
      <c r="D128" s="24">
        <v>-28.43537212569726</v>
      </c>
      <c r="E128" s="24">
        <v>-40.636229107690596</v>
      </c>
      <c r="F128" s="60">
        <v>0.0634</v>
      </c>
    </row>
    <row r="129" spans="2:6" ht="13.5">
      <c r="B129" s="27" t="s">
        <v>138</v>
      </c>
      <c r="C129" s="24">
        <v>71.75723465436852</v>
      </c>
      <c r="D129" s="24">
        <v>-26.08913043507741</v>
      </c>
      <c r="E129" s="24">
        <v>-43.05074760393991</v>
      </c>
      <c r="F129" s="60">
        <v>0.0688</v>
      </c>
    </row>
    <row r="130" spans="2:6" ht="13.5">
      <c r="B130" s="27" t="s">
        <v>139</v>
      </c>
      <c r="C130" s="24">
        <v>72.29392587135571</v>
      </c>
      <c r="D130" s="24">
        <v>-23.381410834122313</v>
      </c>
      <c r="E130" s="24">
        <v>-45.222841688429206</v>
      </c>
      <c r="F130" s="60">
        <v>0.0692</v>
      </c>
    </row>
    <row r="131" spans="2:6" ht="13.5">
      <c r="B131" s="27" t="s">
        <v>140</v>
      </c>
      <c r="C131" s="24">
        <v>75.55713623681945</v>
      </c>
      <c r="D131" s="24">
        <v>-13.846100481758187</v>
      </c>
      <c r="E131" s="24">
        <v>-48.81237436962603</v>
      </c>
      <c r="F131" s="60">
        <v>0.0673</v>
      </c>
    </row>
    <row r="132" spans="2:6" ht="13.5">
      <c r="B132" s="27" t="s">
        <v>141</v>
      </c>
      <c r="C132" s="24">
        <v>77.15997337604014</v>
      </c>
      <c r="D132" s="24">
        <v>-10.569696305108568</v>
      </c>
      <c r="E132" s="24">
        <v>-48.69514413244788</v>
      </c>
      <c r="F132" s="60">
        <v>0.0637</v>
      </c>
    </row>
    <row r="133" spans="2:6" ht="13.5">
      <c r="B133" s="27" t="s">
        <v>142</v>
      </c>
      <c r="C133" s="24">
        <v>78.69700739708031</v>
      </c>
      <c r="D133" s="24">
        <v>-7.570431670107485</v>
      </c>
      <c r="E133" s="24">
        <v>-48.056890523164846</v>
      </c>
      <c r="F133" s="60">
        <v>0.0602</v>
      </c>
    </row>
    <row r="134" spans="2:6" ht="13.5">
      <c r="B134" s="27" t="s">
        <v>143</v>
      </c>
      <c r="C134" s="24">
        <v>79.94847144201646</v>
      </c>
      <c r="D134" s="24">
        <v>-4.732430807677659</v>
      </c>
      <c r="E134" s="24">
        <v>-47.20139641111809</v>
      </c>
      <c r="F134" s="60">
        <v>0.0581</v>
      </c>
    </row>
    <row r="135" spans="2:6" ht="13.5">
      <c r="B135" s="27" t="s">
        <v>144</v>
      </c>
      <c r="C135" s="24">
        <v>80.8267906584321</v>
      </c>
      <c r="D135" s="24">
        <v>-1.8962426552433689</v>
      </c>
      <c r="E135" s="24">
        <v>-46.3017845048172</v>
      </c>
      <c r="F135" s="60">
        <v>0.0703</v>
      </c>
    </row>
    <row r="136" spans="2:6" ht="13.5">
      <c r="B136" s="27" t="s">
        <v>145</v>
      </c>
      <c r="C136" s="24">
        <v>81.32213416349632</v>
      </c>
      <c r="D136" s="24">
        <v>0.9794408494040876</v>
      </c>
      <c r="E136" s="24">
        <v>-45.409666015256796</v>
      </c>
      <c r="F136" s="60">
        <v>0.0638</v>
      </c>
    </row>
    <row r="137" spans="2:6" ht="13.5">
      <c r="B137" s="27" t="s">
        <v>146</v>
      </c>
      <c r="C137" s="24">
        <v>79.47858988722358</v>
      </c>
      <c r="D137" s="24">
        <v>12.473059680395307</v>
      </c>
      <c r="E137" s="24">
        <v>-42.52402536930034</v>
      </c>
      <c r="F137" s="60">
        <v>0.0464</v>
      </c>
    </row>
    <row r="138" spans="2:6" ht="13.5">
      <c r="B138" s="27" t="s">
        <v>147</v>
      </c>
      <c r="C138" s="24">
        <v>78.20906391604468</v>
      </c>
      <c r="D138" s="24">
        <v>15.173023850534474</v>
      </c>
      <c r="E138" s="24">
        <v>-41.97990867168119</v>
      </c>
      <c r="F138" s="60">
        <v>0.0469</v>
      </c>
    </row>
    <row r="139" spans="2:6" ht="13.5">
      <c r="B139" s="27" t="s">
        <v>148</v>
      </c>
      <c r="C139" s="24">
        <v>76.69254350228024</v>
      </c>
      <c r="D139" s="24">
        <v>17.757062432269795</v>
      </c>
      <c r="E139" s="24">
        <v>-41.486003296282135</v>
      </c>
      <c r="F139" s="60">
        <v>0.0467</v>
      </c>
    </row>
    <row r="140" spans="2:6" ht="13.5">
      <c r="B140" s="27" t="s">
        <v>149</v>
      </c>
      <c r="C140" s="24">
        <v>74.95684216131382</v>
      </c>
      <c r="D140" s="24">
        <v>20.21196318257655</v>
      </c>
      <c r="E140" s="24">
        <v>-41.03412354342224</v>
      </c>
      <c r="F140" s="60">
        <v>0.0471</v>
      </c>
    </row>
    <row r="141" spans="2:6" ht="13.5">
      <c r="B141" s="27" t="s">
        <v>150</v>
      </c>
      <c r="C141" s="24">
        <v>73.03105415547338</v>
      </c>
      <c r="D141" s="24">
        <v>22.517334884963883</v>
      </c>
      <c r="E141" s="24">
        <v>-40.622543571099925</v>
      </c>
      <c r="F141" s="60">
        <v>0.0447</v>
      </c>
    </row>
    <row r="142" spans="2:6" ht="13.5">
      <c r="B142" s="27" t="s">
        <v>151</v>
      </c>
      <c r="C142" s="24">
        <v>70.92819434520388</v>
      </c>
      <c r="D142" s="24">
        <v>24.637217516478668</v>
      </c>
      <c r="E142" s="24">
        <v>-40.2810019706539</v>
      </c>
      <c r="F142" s="60">
        <v>0.0458</v>
      </c>
    </row>
    <row r="143" spans="2:6" ht="13.5">
      <c r="B143" s="27" t="s">
        <v>152</v>
      </c>
      <c r="C143" s="24">
        <v>68.65612208816057</v>
      </c>
      <c r="D143" s="24">
        <v>26.53343172709024</v>
      </c>
      <c r="E143" s="24">
        <v>-40.049921400265916</v>
      </c>
      <c r="F143" s="60">
        <v>0.0433</v>
      </c>
    </row>
    <row r="144" spans="2:6" ht="13.5">
      <c r="B144" s="27" t="s">
        <v>153</v>
      </c>
      <c r="C144" s="24">
        <v>66.22036810710748</v>
      </c>
      <c r="D144" s="24">
        <v>28.15902067404851</v>
      </c>
      <c r="E144" s="24">
        <v>-39.9842827087713</v>
      </c>
      <c r="F144" s="60">
        <v>0.0435</v>
      </c>
    </row>
    <row r="145" spans="2:6" ht="13.5">
      <c r="B145" s="27" t="s">
        <v>154</v>
      </c>
      <c r="C145" s="24">
        <v>63.654237226151665</v>
      </c>
      <c r="D145" s="24">
        <v>29.453669660846913</v>
      </c>
      <c r="E145" s="24">
        <v>-40.139378999080975</v>
      </c>
      <c r="F145" s="60">
        <v>0.0477</v>
      </c>
    </row>
    <row r="146" spans="2:6" ht="13.5">
      <c r="B146" s="27" t="s">
        <v>155</v>
      </c>
      <c r="C146" s="24">
        <v>60.96814042392378</v>
      </c>
      <c r="D146" s="24">
        <v>30.410886002308107</v>
      </c>
      <c r="E146" s="24">
        <v>-40.53726878662867</v>
      </c>
      <c r="F146" s="60">
        <v>0.0484</v>
      </c>
    </row>
    <row r="147" spans="2:6" ht="13.5">
      <c r="B147" s="27" t="s">
        <v>156</v>
      </c>
      <c r="C147" s="24">
        <v>58.112779704055775</v>
      </c>
      <c r="D147" s="24">
        <v>31.137932035194318</v>
      </c>
      <c r="E147" s="24">
        <v>-41.09733860698444</v>
      </c>
      <c r="F147" s="60">
        <v>0.0471</v>
      </c>
    </row>
    <row r="148" spans="2:6" ht="13.5">
      <c r="B148" s="27" t="s">
        <v>157</v>
      </c>
      <c r="C148" s="24">
        <v>55.021349834661144</v>
      </c>
      <c r="D148" s="24">
        <v>31.85998293366762</v>
      </c>
      <c r="E148" s="24">
        <v>-41.57950735266232</v>
      </c>
      <c r="F148" s="60">
        <v>0.0435</v>
      </c>
    </row>
    <row r="149" spans="2:6" ht="13.5">
      <c r="B149" s="27" t="s">
        <v>158</v>
      </c>
      <c r="C149" s="24">
        <v>51.71177380272744</v>
      </c>
      <c r="D149" s="24">
        <v>32.82008839566865</v>
      </c>
      <c r="E149" s="24">
        <v>-41.633717542117616</v>
      </c>
      <c r="F149" s="60">
        <v>0.0467</v>
      </c>
    </row>
    <row r="150" spans="2:6" ht="13.5">
      <c r="B150" s="27" t="s">
        <v>159</v>
      </c>
      <c r="C150" s="24">
        <v>48.40949657735624</v>
      </c>
      <c r="D150" s="24">
        <v>34.21334561353558</v>
      </c>
      <c r="E150" s="24">
        <v>-40.8165371007735</v>
      </c>
      <c r="F150" s="60">
        <v>0.0305</v>
      </c>
    </row>
    <row r="151" spans="2:6" ht="13.5">
      <c r="B151" s="27" t="s">
        <v>160</v>
      </c>
      <c r="C151" s="24">
        <v>45.616994229423874</v>
      </c>
      <c r="D151" s="24">
        <v>35.85756656113945</v>
      </c>
      <c r="E151" s="24">
        <v>-39.07721361764369</v>
      </c>
      <c r="F151" s="60">
        <v>0.0448</v>
      </c>
    </row>
    <row r="152" spans="2:6" ht="13.5">
      <c r="B152" s="27" t="s">
        <v>161</v>
      </c>
      <c r="C152" s="24">
        <v>43.520274635077094</v>
      </c>
      <c r="D152" s="24">
        <v>37.38676371492025</v>
      </c>
      <c r="E152" s="24">
        <v>-36.93379378455216</v>
      </c>
      <c r="F152" s="60">
        <v>0.0451</v>
      </c>
    </row>
    <row r="153" spans="2:6" ht="13.5">
      <c r="B153" s="27" t="s">
        <v>162</v>
      </c>
      <c r="C153" s="24">
        <v>41.71148664903798</v>
      </c>
      <c r="D153" s="24">
        <v>38.70654056636919</v>
      </c>
      <c r="E153" s="24">
        <v>-34.75394369139277</v>
      </c>
      <c r="F153" s="60">
        <v>0.0296</v>
      </c>
    </row>
    <row r="154" spans="2:6" ht="13.5">
      <c r="B154" s="27" t="s">
        <v>163</v>
      </c>
      <c r="C154" s="24">
        <v>39.840502369498765</v>
      </c>
      <c r="D154" s="24">
        <v>39.839741072663934</v>
      </c>
      <c r="E154" s="24">
        <v>-32.5929512475234</v>
      </c>
      <c r="F154" s="60">
        <v>0.0426</v>
      </c>
    </row>
    <row r="155" spans="2:6" ht="13.5">
      <c r="B155" s="27" t="s">
        <v>164</v>
      </c>
      <c r="C155" s="24">
        <v>37.82343899764867</v>
      </c>
      <c r="D155" s="24">
        <v>40.77470869653496</v>
      </c>
      <c r="E155" s="24">
        <v>-30.407855770948082</v>
      </c>
      <c r="F155" s="60">
        <v>0.046</v>
      </c>
    </row>
    <row r="156" spans="2:6" ht="13.5">
      <c r="B156" s="27" t="s">
        <v>165</v>
      </c>
      <c r="C156" s="24">
        <v>35.59710038500829</v>
      </c>
      <c r="D156" s="24">
        <v>41.44499987593269</v>
      </c>
      <c r="E156" s="24">
        <v>-28.17263476206506</v>
      </c>
      <c r="F156" s="60">
        <v>0.052</v>
      </c>
    </row>
    <row r="157" spans="2:6" ht="13.5">
      <c r="B157" s="27" t="s">
        <v>166</v>
      </c>
      <c r="C157" s="24">
        <v>27.94326308637439</v>
      </c>
      <c r="D157" s="24">
        <v>40.40240607199646</v>
      </c>
      <c r="E157" s="24">
        <v>-20.896215111226635</v>
      </c>
      <c r="F157" s="60">
        <v>0.051</v>
      </c>
    </row>
    <row r="158" spans="2:6" ht="13.5">
      <c r="B158" s="27" t="s">
        <v>167</v>
      </c>
      <c r="C158" s="24">
        <v>25.72086332600605</v>
      </c>
      <c r="D158" s="24">
        <v>38.71680115639943</v>
      </c>
      <c r="E158" s="24">
        <v>-18.429916604336654</v>
      </c>
      <c r="F158" s="60">
        <v>0.0485</v>
      </c>
    </row>
    <row r="159" spans="2:6" ht="13.5">
      <c r="B159" s="27" t="s">
        <v>168</v>
      </c>
      <c r="C159" s="24">
        <v>24.049500958186858</v>
      </c>
      <c r="D159" s="24">
        <v>36.69915243642616</v>
      </c>
      <c r="E159" s="24">
        <v>-16.076275035129036</v>
      </c>
      <c r="F159" s="60">
        <v>0.0488</v>
      </c>
    </row>
    <row r="160" spans="2:6" ht="13.5">
      <c r="B160" s="27" t="s">
        <v>169</v>
      </c>
      <c r="C160" s="24">
        <v>22.64844137180013</v>
      </c>
      <c r="D160" s="24">
        <v>34.27879974002111</v>
      </c>
      <c r="E160" s="24">
        <v>-13.860404980291754</v>
      </c>
      <c r="F160" s="60">
        <v>0.0596</v>
      </c>
    </row>
    <row r="161" spans="2:6" ht="13.5">
      <c r="B161" s="27" t="s">
        <v>170</v>
      </c>
      <c r="C161" s="24">
        <v>20.400808959664456</v>
      </c>
      <c r="D161" s="24">
        <v>27.374418137116574</v>
      </c>
      <c r="E161" s="24">
        <v>-11.398079147403529</v>
      </c>
      <c r="F161" s="60">
        <v>0.0567</v>
      </c>
    </row>
    <row r="162" spans="2:6" ht="13.5">
      <c r="B162" s="27" t="s">
        <v>171</v>
      </c>
      <c r="C162" s="24">
        <v>19.763308436503458</v>
      </c>
      <c r="D162" s="24">
        <v>23.967944123302342</v>
      </c>
      <c r="E162" s="24">
        <v>-11.525953605755774</v>
      </c>
      <c r="F162" s="60">
        <v>0.0598</v>
      </c>
    </row>
    <row r="163" spans="2:6" ht="13.5">
      <c r="B163" s="27" t="s">
        <v>172</v>
      </c>
      <c r="C163" s="24">
        <v>19.219633480218263</v>
      </c>
      <c r="D163" s="24">
        <v>20.953885900534807</v>
      </c>
      <c r="E163" s="24">
        <v>-12.083702211560091</v>
      </c>
      <c r="F163" s="60">
        <v>0.0568</v>
      </c>
    </row>
    <row r="164" spans="2:6" ht="13.5">
      <c r="B164" s="27" t="s">
        <v>173</v>
      </c>
      <c r="C164" s="24">
        <v>18.588926941527667</v>
      </c>
      <c r="D164" s="24">
        <v>18.248097755890292</v>
      </c>
      <c r="E164" s="24">
        <v>-12.843860267759002</v>
      </c>
      <c r="F164" s="60">
        <v>0.0621</v>
      </c>
    </row>
    <row r="165" spans="2:6" ht="13.5">
      <c r="B165" s="27" t="s">
        <v>174</v>
      </c>
      <c r="C165" s="24">
        <v>17.847099490177406</v>
      </c>
      <c r="D165" s="24">
        <v>15.703391176557501</v>
      </c>
      <c r="E165" s="24">
        <v>-13.634850375761363</v>
      </c>
      <c r="F165" s="60">
        <v>0.0544</v>
      </c>
    </row>
    <row r="166" spans="2:6" ht="13.5">
      <c r="B166" s="27" t="s">
        <v>175</v>
      </c>
      <c r="C166" s="24">
        <v>17.115010959113057</v>
      </c>
      <c r="D166" s="24">
        <v>12.971843492419337</v>
      </c>
      <c r="E166" s="24">
        <v>-14.276679559015385</v>
      </c>
      <c r="F166" s="60">
        <v>0.0413</v>
      </c>
    </row>
    <row r="167" spans="2:6" ht="13.5">
      <c r="B167" s="27" t="s">
        <v>176</v>
      </c>
      <c r="C167" s="24">
        <v>16.811845151089777</v>
      </c>
      <c r="D167" s="24">
        <v>9.676399135178908</v>
      </c>
      <c r="E167" s="24">
        <v>-14.57472047013637</v>
      </c>
      <c r="F167" s="60">
        <v>0.0427</v>
      </c>
    </row>
    <row r="168" spans="2:6" ht="13.5">
      <c r="B168" s="27" t="s">
        <v>177</v>
      </c>
      <c r="C168" s="24">
        <v>17.648927599631904</v>
      </c>
      <c r="D168" s="24">
        <v>5.884625665523578</v>
      </c>
      <c r="E168" s="24">
        <v>-14.485547624209687</v>
      </c>
      <c r="F168" s="60">
        <v>0.0553</v>
      </c>
    </row>
    <row r="169" spans="2:6" ht="13.5">
      <c r="B169" s="27" t="s">
        <v>178</v>
      </c>
      <c r="C169" s="24">
        <v>20.382688439642287</v>
      </c>
      <c r="D169" s="24">
        <v>2.482986634200266</v>
      </c>
      <c r="E169" s="24">
        <v>-14.032286290552712</v>
      </c>
      <c r="F169" s="60">
        <v>0.0497</v>
      </c>
    </row>
    <row r="170" spans="2:6" ht="13.5">
      <c r="B170" s="27" t="s">
        <v>179</v>
      </c>
      <c r="C170" s="24">
        <v>24.34009053638715</v>
      </c>
      <c r="D170" s="24">
        <v>1.0594113502292166</v>
      </c>
      <c r="E170" s="24">
        <v>-13.159211352531823</v>
      </c>
      <c r="F170" s="60">
        <v>0.0541</v>
      </c>
    </row>
    <row r="171" spans="2:6" ht="13.5">
      <c r="B171" s="27" t="s">
        <v>180</v>
      </c>
      <c r="C171" s="24">
        <v>27.587008776915688</v>
      </c>
      <c r="D171" s="24">
        <v>1.5139657250799035</v>
      </c>
      <c r="E171" s="24">
        <v>-11.886429594392524</v>
      </c>
      <c r="F171" s="60">
        <v>0.0353</v>
      </c>
    </row>
    <row r="172" spans="2:6" ht="13.5">
      <c r="B172" s="27" t="s">
        <v>181</v>
      </c>
      <c r="C172" s="24">
        <v>29.67857294602407</v>
      </c>
      <c r="D172" s="24">
        <v>2.600526109319783</v>
      </c>
      <c r="E172" s="24">
        <v>-10.297611498023269</v>
      </c>
      <c r="F172" s="60">
        <v>0.0523</v>
      </c>
    </row>
    <row r="173" spans="2:6" ht="13.5">
      <c r="B173" s="27" t="s">
        <v>182</v>
      </c>
      <c r="C173" s="24">
        <v>31.339321927099387</v>
      </c>
      <c r="D173" s="24">
        <v>3.2568096450646244</v>
      </c>
      <c r="E173" s="24">
        <v>-8.953154188316265</v>
      </c>
      <c r="F173" s="60">
        <v>0.0712</v>
      </c>
    </row>
    <row r="174" spans="2:7" ht="13.5">
      <c r="B174" s="27" t="s">
        <v>183</v>
      </c>
      <c r="C174" s="24">
        <v>33.35478462929141</v>
      </c>
      <c r="D174" s="24">
        <v>3.0847434884805613</v>
      </c>
      <c r="E174" s="24">
        <v>-8.232941792632733</v>
      </c>
      <c r="F174" s="60">
        <v>0.1408</v>
      </c>
      <c r="G174" s="60">
        <v>0.0408</v>
      </c>
    </row>
    <row r="175" spans="2:6" ht="13.5">
      <c r="B175" s="27" t="s">
        <v>184</v>
      </c>
      <c r="C175" s="24">
        <v>41.709641247474224</v>
      </c>
      <c r="D175" s="24">
        <v>-1.306921445916999</v>
      </c>
      <c r="E175" s="24">
        <v>-9.843614143241837</v>
      </c>
      <c r="F175" s="60">
        <v>0.0577</v>
      </c>
    </row>
    <row r="176" spans="2:6" ht="13.5">
      <c r="B176" s="27" t="s">
        <v>185</v>
      </c>
      <c r="C176" s="24">
        <v>42.81038050680023</v>
      </c>
      <c r="D176" s="24">
        <v>-2.55298488569512</v>
      </c>
      <c r="E176" s="24">
        <v>-10.51099120458553</v>
      </c>
      <c r="F176" s="60">
        <v>0.0682</v>
      </c>
    </row>
    <row r="177" spans="2:6" ht="13.5">
      <c r="B177" s="27" t="s">
        <v>186</v>
      </c>
      <c r="C177" s="24">
        <v>43.1551731831724</v>
      </c>
      <c r="D177" s="24">
        <v>-3.5222853934220164</v>
      </c>
      <c r="E177" s="24">
        <v>-11.427321350922806</v>
      </c>
      <c r="F177" s="60">
        <v>0.0792</v>
      </c>
    </row>
    <row r="178" spans="2:6" ht="13.5">
      <c r="B178" s="27" t="s">
        <v>187</v>
      </c>
      <c r="C178" s="24">
        <v>42.971630642548426</v>
      </c>
      <c r="D178" s="24">
        <v>-4.640754917118954</v>
      </c>
      <c r="E178" s="24">
        <v>-12.865793881758012</v>
      </c>
      <c r="F178" s="60">
        <v>0.052</v>
      </c>
    </row>
    <row r="179" spans="2:6" ht="13.5">
      <c r="B179" s="27" t="s">
        <v>188</v>
      </c>
      <c r="C179" s="24">
        <v>42.335000055307994</v>
      </c>
      <c r="D179" s="24">
        <v>-6.177107626770902</v>
      </c>
      <c r="E179" s="24">
        <v>-14.666289923549835</v>
      </c>
      <c r="F179" s="60">
        <v>0.034</v>
      </c>
    </row>
    <row r="180" spans="2:6" ht="13.5">
      <c r="B180" s="27" t="s">
        <v>189</v>
      </c>
      <c r="C180" s="24">
        <v>41.40960823730577</v>
      </c>
      <c r="D180" s="24">
        <v>-8.077310283251217</v>
      </c>
      <c r="E180" s="24">
        <v>-16.536470090498916</v>
      </c>
      <c r="F180" s="60">
        <v>0.0332</v>
      </c>
    </row>
    <row r="181" spans="2:6" ht="13.5">
      <c r="B181" s="27" t="s">
        <v>190</v>
      </c>
      <c r="C181" s="24">
        <v>40.416614091377596</v>
      </c>
      <c r="D181" s="24">
        <v>-10.136803906667948</v>
      </c>
      <c r="E181" s="24">
        <v>-18.482725026783527</v>
      </c>
      <c r="F181" s="60">
        <v>0.038</v>
      </c>
    </row>
    <row r="182" spans="2:6" ht="13.5">
      <c r="B182" s="27" t="s">
        <v>191</v>
      </c>
      <c r="C182" s="24">
        <v>34.96293460515135</v>
      </c>
      <c r="D182" s="24">
        <v>-23.274641964219317</v>
      </c>
      <c r="E182" s="24">
        <v>-37.69885478520844</v>
      </c>
      <c r="F182" s="60">
        <v>0.0381</v>
      </c>
    </row>
    <row r="183" spans="2:6" ht="13.5">
      <c r="B183" s="27" t="s">
        <v>192</v>
      </c>
      <c r="C183" s="24">
        <v>34.81688189254639</v>
      </c>
      <c r="D183" s="24">
        <v>-25.092456608876418</v>
      </c>
      <c r="E183" s="24">
        <v>-40.69803940024282</v>
      </c>
      <c r="F183" s="60">
        <v>0.0397</v>
      </c>
    </row>
    <row r="184" spans="2:6" ht="13.5">
      <c r="B184" s="27" t="s">
        <v>193</v>
      </c>
      <c r="C184" s="24">
        <v>35.13912063657141</v>
      </c>
      <c r="D184" s="24">
        <v>-26.604835091572802</v>
      </c>
      <c r="E184" s="24">
        <v>-43.9607397363131</v>
      </c>
      <c r="F184" s="60">
        <v>0.0419</v>
      </c>
    </row>
    <row r="185" spans="2:6" ht="13.5">
      <c r="B185" s="27" t="s">
        <v>194</v>
      </c>
      <c r="C185" s="24">
        <v>35.85921854931315</v>
      </c>
      <c r="D185" s="24">
        <v>-27.594852355292872</v>
      </c>
      <c r="E185" s="24">
        <v>-47.55641898940164</v>
      </c>
      <c r="F185" s="60">
        <v>0.0496</v>
      </c>
    </row>
    <row r="186" spans="2:6" ht="13.5">
      <c r="B186" s="27" t="s">
        <v>195</v>
      </c>
      <c r="C186" s="24">
        <v>37.903856676344034</v>
      </c>
      <c r="D186" s="24">
        <v>-27.69983453207082</v>
      </c>
      <c r="E186" s="24">
        <v>-51.8081798667277</v>
      </c>
      <c r="F186" s="60">
        <v>0.0373</v>
      </c>
    </row>
    <row r="187" spans="2:6" ht="13.5">
      <c r="B187" s="27" t="s">
        <v>196</v>
      </c>
      <c r="C187" s="24">
        <v>41.655441996303516</v>
      </c>
      <c r="D187" s="24">
        <v>-27.521847797999136</v>
      </c>
      <c r="E187" s="24">
        <v>-54.26626799626844</v>
      </c>
      <c r="F187" s="60">
        <v>0.0292</v>
      </c>
    </row>
    <row r="188" spans="2:6" ht="13.5">
      <c r="B188" s="27" t="s">
        <v>197</v>
      </c>
      <c r="C188" s="24">
        <v>45.43807937438157</v>
      </c>
      <c r="D188" s="24">
        <v>-27.875246070402664</v>
      </c>
      <c r="E188" s="24">
        <v>-54.34219229831242</v>
      </c>
      <c r="F188" s="60">
        <v>0.023</v>
      </c>
    </row>
    <row r="189" spans="2:6" ht="13.5">
      <c r="B189" s="27" t="s">
        <v>198</v>
      </c>
      <c r="C189" s="24">
        <v>48.28480600353721</v>
      </c>
      <c r="D189" s="24">
        <v>-28.995263485659045</v>
      </c>
      <c r="E189" s="24">
        <v>-52.64691028896043</v>
      </c>
      <c r="F189" s="60">
        <v>0.022</v>
      </c>
    </row>
    <row r="190" spans="2:6" ht="13.5">
      <c r="B190" s="27" t="s">
        <v>199</v>
      </c>
      <c r="C190" s="24">
        <v>50.22716337852358</v>
      </c>
      <c r="D190" s="24">
        <v>-30.260204219029564</v>
      </c>
      <c r="E190" s="24">
        <v>-50.471142543301845</v>
      </c>
      <c r="F190" s="60">
        <v>0.0212</v>
      </c>
    </row>
    <row r="191" spans="2:6" ht="13.5">
      <c r="B191" s="27" t="s">
        <v>200</v>
      </c>
      <c r="C191" s="24">
        <v>51.88706378772874</v>
      </c>
      <c r="D191" s="24">
        <v>-31.488563769263894</v>
      </c>
      <c r="E191" s="24">
        <v>-48.18582722582603</v>
      </c>
      <c r="F191" s="60">
        <v>0.0244</v>
      </c>
    </row>
    <row r="192" spans="2:6" ht="13.5">
      <c r="B192" s="27" t="s">
        <v>201</v>
      </c>
      <c r="C192" s="24">
        <v>53.45069083387097</v>
      </c>
      <c r="D192" s="24">
        <v>-32.653214659526704</v>
      </c>
      <c r="E192" s="24">
        <v>-45.87610077226069</v>
      </c>
      <c r="F192" s="60">
        <v>0.0282</v>
      </c>
    </row>
    <row r="193" spans="2:6" ht="13.5">
      <c r="B193" s="27" t="s">
        <v>202</v>
      </c>
      <c r="C193" s="24">
        <v>54.9723970665743</v>
      </c>
      <c r="D193" s="24">
        <v>-33.781306165584425</v>
      </c>
      <c r="E193" s="24">
        <v>-43.51510449781438</v>
      </c>
      <c r="F193" s="60">
        <v>0.033</v>
      </c>
    </row>
    <row r="194" spans="2:6" ht="13.5">
      <c r="B194" s="27" t="s">
        <v>203</v>
      </c>
      <c r="C194" s="24">
        <v>56.43269397006826</v>
      </c>
      <c r="D194" s="24">
        <v>-34.88366372301738</v>
      </c>
      <c r="E194" s="24">
        <v>-41.07440112338801</v>
      </c>
      <c r="F194" s="60">
        <v>0.0337</v>
      </c>
    </row>
    <row r="195" spans="2:6" ht="13.5">
      <c r="B195" s="27" t="s">
        <v>204</v>
      </c>
      <c r="C195" s="24">
        <v>57.81279271405318</v>
      </c>
      <c r="D195" s="24">
        <v>-35.951226217227656</v>
      </c>
      <c r="E195" s="24">
        <v>-38.56936151490418</v>
      </c>
      <c r="F195" s="60">
        <v>0.0399</v>
      </c>
    </row>
    <row r="196" spans="2:6" ht="13.5">
      <c r="B196" s="27" t="s">
        <v>205</v>
      </c>
      <c r="C196" s="24">
        <v>59.10966051088822</v>
      </c>
      <c r="D196" s="24">
        <v>-36.95383482575332</v>
      </c>
      <c r="E196" s="24">
        <v>-36.07210179176654</v>
      </c>
      <c r="F196" s="60">
        <v>0.0392</v>
      </c>
    </row>
    <row r="197" spans="2:6" ht="13.5">
      <c r="B197" s="27" t="s">
        <v>206</v>
      </c>
      <c r="C197" s="24">
        <v>60.44017412355319</v>
      </c>
      <c r="D197" s="24">
        <v>-37.802435696987175</v>
      </c>
      <c r="E197" s="24">
        <v>-33.75572802940362</v>
      </c>
      <c r="F197" s="60">
        <v>0.0445</v>
      </c>
    </row>
    <row r="198" spans="2:6" ht="13.5">
      <c r="B198" s="27" t="s">
        <v>207</v>
      </c>
      <c r="C198" s="24">
        <v>61.94719631380916</v>
      </c>
      <c r="D198" s="24">
        <v>-38.32677629995723</v>
      </c>
      <c r="E198" s="24">
        <v>-31.922104521831194</v>
      </c>
      <c r="F198" s="60">
        <v>0.0378</v>
      </c>
    </row>
    <row r="199" spans="2:6" ht="13.5">
      <c r="B199" s="27" t="s">
        <v>208</v>
      </c>
      <c r="C199" s="24">
        <v>63.75032364721763</v>
      </c>
      <c r="D199" s="24">
        <v>-38.36995941716986</v>
      </c>
      <c r="E199" s="24">
        <v>-30.818109320946682</v>
      </c>
      <c r="F199" s="60">
        <v>0.0424</v>
      </c>
    </row>
    <row r="200" spans="2:6" ht="13.5">
      <c r="B200" s="27" t="s">
        <v>209</v>
      </c>
      <c r="C200" s="24">
        <v>65.80593164817766</v>
      </c>
      <c r="D200" s="24">
        <v>-37.85604539151909</v>
      </c>
      <c r="E200" s="24">
        <v>-30.521759625617772</v>
      </c>
      <c r="F200" s="60">
        <v>0.0542</v>
      </c>
    </row>
    <row r="201" spans="2:6" ht="13.5">
      <c r="B201" s="27" t="s">
        <v>210</v>
      </c>
      <c r="C201" s="24">
        <v>67.8114607536707</v>
      </c>
      <c r="D201" s="24">
        <v>-36.822163157226804</v>
      </c>
      <c r="E201" s="24">
        <v>-31.030736244693692</v>
      </c>
      <c r="F201" s="60">
        <v>0.058</v>
      </c>
    </row>
    <row r="202" spans="2:6" ht="13.5">
      <c r="B202" s="27" t="s">
        <v>211</v>
      </c>
      <c r="C202" s="24">
        <v>69.43215767360371</v>
      </c>
      <c r="D202" s="24">
        <v>-35.4305910871032</v>
      </c>
      <c r="E202" s="24">
        <v>-32.21624996447663</v>
      </c>
      <c r="F202" s="60">
        <v>0.0581</v>
      </c>
    </row>
    <row r="203" spans="2:6" ht="13.5">
      <c r="B203" s="27" t="s">
        <v>212</v>
      </c>
      <c r="C203" s="24">
        <v>70.49510912675287</v>
      </c>
      <c r="D203" s="24">
        <v>-33.877360081556986</v>
      </c>
      <c r="E203" s="24">
        <v>-33.89397610954473</v>
      </c>
      <c r="F203" s="60">
        <v>0.0848</v>
      </c>
    </row>
    <row r="204" spans="2:6" ht="13.5">
      <c r="B204" s="27" t="s">
        <v>213</v>
      </c>
      <c r="C204" s="24">
        <v>71.09578242378866</v>
      </c>
      <c r="D204" s="24">
        <v>-32.23218789854241</v>
      </c>
      <c r="E204" s="24">
        <v>-35.90631592192959</v>
      </c>
      <c r="F204" s="60">
        <v>0.069</v>
      </c>
    </row>
    <row r="205" spans="2:6" ht="13.5">
      <c r="B205" s="27" t="s">
        <v>214</v>
      </c>
      <c r="C205" s="24">
        <v>71.34888278617292</v>
      </c>
      <c r="D205" s="24">
        <v>-30.45133017209646</v>
      </c>
      <c r="E205" s="24">
        <v>-38.20000644191343</v>
      </c>
      <c r="F205" s="60">
        <v>0.0681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0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39224.63616898148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159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0.049571698113207545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</v>
      </c>
      <c r="D8" s="73"/>
      <c r="E8" s="2"/>
      <c r="F8" s="14" t="s">
        <v>12</v>
      </c>
      <c r="G8" s="35">
        <v>0.14083191562279088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</v>
      </c>
      <c r="D9" s="73"/>
      <c r="E9" s="2"/>
      <c r="F9" s="14" t="s">
        <v>13</v>
      </c>
      <c r="G9" s="35">
        <v>0.021192542202086103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0.11963937342070477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0.015098051396088169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71.33964131169908</v>
      </c>
      <c r="D47" s="24">
        <v>-28.07251537310617</v>
      </c>
      <c r="E47" s="24">
        <v>-40.32400993411994</v>
      </c>
      <c r="F47" s="60">
        <v>0.064</v>
      </c>
    </row>
    <row r="48" spans="2:6" ht="13.5">
      <c r="B48" s="27" t="s">
        <v>57</v>
      </c>
      <c r="C48" s="24">
        <v>71.59631465491783</v>
      </c>
      <c r="D48" s="24">
        <v>-25.75378754460534</v>
      </c>
      <c r="E48" s="24">
        <v>-42.7093223607123</v>
      </c>
      <c r="F48" s="60">
        <v>0.0653</v>
      </c>
    </row>
    <row r="49" spans="2:6" ht="13.5">
      <c r="B49" s="27" t="s">
        <v>58</v>
      </c>
      <c r="C49" s="24">
        <v>72.12144481479369</v>
      </c>
      <c r="D49" s="24">
        <v>-23.086243600755346</v>
      </c>
      <c r="E49" s="24">
        <v>-44.85158010025656</v>
      </c>
      <c r="F49" s="60">
        <v>0.066</v>
      </c>
    </row>
    <row r="50" spans="2:6" ht="13.5">
      <c r="B50" s="27" t="s">
        <v>59</v>
      </c>
      <c r="C50" s="24">
        <v>75.58158511898692</v>
      </c>
      <c r="D50" s="24">
        <v>-13.679566174366958</v>
      </c>
      <c r="E50" s="24">
        <v>-48.66541413047859</v>
      </c>
      <c r="F50" s="60">
        <v>0.0664</v>
      </c>
    </row>
    <row r="51" spans="2:6" ht="13.5">
      <c r="B51" s="27" t="s">
        <v>60</v>
      </c>
      <c r="C51" s="24">
        <v>77.03198091490371</v>
      </c>
      <c r="D51" s="24">
        <v>-10.470168457337651</v>
      </c>
      <c r="E51" s="24">
        <v>-48.40925871997556</v>
      </c>
      <c r="F51" s="60">
        <v>0.0536</v>
      </c>
    </row>
    <row r="52" spans="2:6" ht="13.5">
      <c r="B52" s="27" t="s">
        <v>61</v>
      </c>
      <c r="C52" s="24">
        <v>78.6387175018557</v>
      </c>
      <c r="D52" s="24">
        <v>-7.50404892826939</v>
      </c>
      <c r="E52" s="24">
        <v>-47.861035096807505</v>
      </c>
      <c r="F52" s="60">
        <v>0.066</v>
      </c>
    </row>
    <row r="53" spans="2:6" ht="13.5">
      <c r="B53" s="27" t="s">
        <v>62</v>
      </c>
      <c r="C53" s="24">
        <v>79.84944292097828</v>
      </c>
      <c r="D53" s="24">
        <v>-4.70806903693899</v>
      </c>
      <c r="E53" s="24">
        <v>-47.00494446218023</v>
      </c>
      <c r="F53" s="60">
        <v>0.0562</v>
      </c>
    </row>
    <row r="54" spans="2:6" ht="13.5">
      <c r="B54" s="27" t="s">
        <v>63</v>
      </c>
      <c r="C54" s="24">
        <v>80.64696317258044</v>
      </c>
      <c r="D54" s="24">
        <v>-1.9233056570110365</v>
      </c>
      <c r="E54" s="24">
        <v>-46.047939553799715</v>
      </c>
      <c r="F54" s="60">
        <v>0.057</v>
      </c>
    </row>
    <row r="55" spans="2:6" ht="13.5">
      <c r="B55" s="27" t="s">
        <v>64</v>
      </c>
      <c r="C55" s="24">
        <v>80.9842489491112</v>
      </c>
      <c r="D55" s="24">
        <v>0.904557950544144</v>
      </c>
      <c r="E55" s="24">
        <v>-45.043840247265535</v>
      </c>
      <c r="F55" s="60">
        <v>0.0533</v>
      </c>
    </row>
    <row r="56" spans="2:6" ht="13.5">
      <c r="B56" s="27" t="s">
        <v>65</v>
      </c>
      <c r="C56" s="24">
        <v>79.14966234070539</v>
      </c>
      <c r="D56" s="24">
        <v>12.270298721728043</v>
      </c>
      <c r="E56" s="24">
        <v>-42.20256171467955</v>
      </c>
      <c r="F56" s="60">
        <v>0.0505</v>
      </c>
    </row>
    <row r="57" spans="2:6" ht="13.5">
      <c r="B57" s="27" t="s">
        <v>66</v>
      </c>
      <c r="C57" s="24">
        <v>77.89327406801446</v>
      </c>
      <c r="D57" s="24">
        <v>14.944447621566786</v>
      </c>
      <c r="E57" s="24">
        <v>-41.66302472400607</v>
      </c>
      <c r="F57" s="60">
        <v>0.0544</v>
      </c>
    </row>
    <row r="58" spans="2:6" ht="13.5">
      <c r="B58" s="27" t="s">
        <v>67</v>
      </c>
      <c r="C58" s="24">
        <v>76.39081620910513</v>
      </c>
      <c r="D58" s="24">
        <v>17.50497982781142</v>
      </c>
      <c r="E58" s="24">
        <v>-41.17330357388835</v>
      </c>
      <c r="F58" s="60">
        <v>0.054</v>
      </c>
    </row>
    <row r="59" spans="2:6" ht="13.5">
      <c r="B59" s="27" t="s">
        <v>68</v>
      </c>
      <c r="C59" s="24">
        <v>74.67184897443317</v>
      </c>
      <c r="D59" s="24">
        <v>19.937475858600592</v>
      </c>
      <c r="E59" s="24">
        <v>-40.72493286484679</v>
      </c>
      <c r="F59" s="60">
        <v>0.0511</v>
      </c>
    </row>
    <row r="60" spans="2:6" ht="13.5">
      <c r="B60" s="27" t="s">
        <v>69</v>
      </c>
      <c r="C60" s="24">
        <v>72.76209672365536</v>
      </c>
      <c r="D60" s="24">
        <v>22.221726238710414</v>
      </c>
      <c r="E60" s="24">
        <v>-40.31831306272119</v>
      </c>
      <c r="F60" s="60">
        <v>0.0477</v>
      </c>
    </row>
    <row r="61" spans="2:6" ht="13.5">
      <c r="B61" s="27" t="s">
        <v>70</v>
      </c>
      <c r="C61" s="24">
        <v>70.67919687437214</v>
      </c>
      <c r="D61" s="24">
        <v>24.32302930750769</v>
      </c>
      <c r="E61" s="24">
        <v>-39.97856225774946</v>
      </c>
      <c r="F61" s="60">
        <v>0.0491</v>
      </c>
    </row>
    <row r="62" spans="2:6" ht="13.5">
      <c r="B62" s="27" t="s">
        <v>71</v>
      </c>
      <c r="C62" s="24">
        <v>68.42660908226968</v>
      </c>
      <c r="D62" s="24">
        <v>26.20172514327911</v>
      </c>
      <c r="E62" s="24">
        <v>-39.75100340208555</v>
      </c>
      <c r="F62" s="60">
        <v>0.0448</v>
      </c>
    </row>
    <row r="63" spans="2:6" ht="13.5">
      <c r="B63" s="27" t="s">
        <v>72</v>
      </c>
      <c r="C63" s="24">
        <v>66.013007644158</v>
      </c>
      <c r="D63" s="24">
        <v>27.812724719620203</v>
      </c>
      <c r="E63" s="24">
        <v>-39.68524663393518</v>
      </c>
      <c r="F63" s="60">
        <v>0.0468</v>
      </c>
    </row>
    <row r="64" spans="2:6" ht="13.5">
      <c r="B64" s="27" t="s">
        <v>73</v>
      </c>
      <c r="C64" s="24">
        <v>63.46997152261736</v>
      </c>
      <c r="D64" s="24">
        <v>29.0987037291994</v>
      </c>
      <c r="E64" s="24">
        <v>-39.83528560024955</v>
      </c>
      <c r="F64" s="60">
        <v>0.048</v>
      </c>
    </row>
    <row r="65" spans="2:6" ht="13.5">
      <c r="B65" s="27" t="s">
        <v>74</v>
      </c>
      <c r="C65" s="24">
        <v>60.804990738348124</v>
      </c>
      <c r="D65" s="24">
        <v>30.049210409242498</v>
      </c>
      <c r="E65" s="24">
        <v>-40.22925820264026</v>
      </c>
      <c r="F65" s="60">
        <v>0.0471</v>
      </c>
    </row>
    <row r="66" spans="2:6" ht="13.5">
      <c r="B66" s="27" t="s">
        <v>75</v>
      </c>
      <c r="C66" s="24">
        <v>57.967716140914</v>
      </c>
      <c r="D66" s="24">
        <v>30.77051701171746</v>
      </c>
      <c r="E66" s="24">
        <v>-40.78613847670756</v>
      </c>
      <c r="F66" s="60">
        <v>0.0464</v>
      </c>
    </row>
    <row r="67" spans="2:6" ht="13.5">
      <c r="B67" s="27" t="s">
        <v>76</v>
      </c>
      <c r="C67" s="24">
        <v>54.89572353910291</v>
      </c>
      <c r="D67" s="24">
        <v>31.486772568174658</v>
      </c>
      <c r="E67" s="24">
        <v>-41.268565026405064</v>
      </c>
      <c r="F67" s="60">
        <v>0.0438</v>
      </c>
    </row>
    <row r="68" spans="2:6" ht="13.5">
      <c r="B68" s="27" t="s">
        <v>77</v>
      </c>
      <c r="C68" s="24">
        <v>51.61105555326822</v>
      </c>
      <c r="D68" s="24">
        <v>32.44111718679182</v>
      </c>
      <c r="E68" s="24">
        <v>-41.3202066902738</v>
      </c>
      <c r="F68" s="60">
        <v>0.0407</v>
      </c>
    </row>
    <row r="69" spans="2:6" ht="13.5">
      <c r="B69" s="27" t="s">
        <v>78</v>
      </c>
      <c r="C69" s="24">
        <v>48.332424984841126</v>
      </c>
      <c r="D69" s="24">
        <v>33.81182087093876</v>
      </c>
      <c r="E69" s="24">
        <v>-40.527127274471844</v>
      </c>
      <c r="F69" s="60">
        <v>0.0245</v>
      </c>
    </row>
    <row r="70" spans="2:6" ht="13.5">
      <c r="B70" s="27" t="s">
        <v>79</v>
      </c>
      <c r="C70" s="24">
        <v>45.575084234053826</v>
      </c>
      <c r="D70" s="24">
        <v>35.43887295375781</v>
      </c>
      <c r="E70" s="24">
        <v>-38.80296189645981</v>
      </c>
      <c r="F70" s="60">
        <v>0.0382</v>
      </c>
    </row>
    <row r="71" spans="2:6" ht="13.5">
      <c r="B71" s="27" t="s">
        <v>80</v>
      </c>
      <c r="C71" s="24">
        <v>43.49120585021872</v>
      </c>
      <c r="D71" s="24">
        <v>36.950449169331044</v>
      </c>
      <c r="E71" s="24">
        <v>-36.68712962181405</v>
      </c>
      <c r="F71" s="60">
        <v>0.0368</v>
      </c>
    </row>
    <row r="72" spans="2:6" ht="13.5">
      <c r="B72" s="27" t="s">
        <v>81</v>
      </c>
      <c r="C72" s="24">
        <v>41.675377703565196</v>
      </c>
      <c r="D72" s="24">
        <v>38.25295853212848</v>
      </c>
      <c r="E72" s="24">
        <v>-34.54427868963641</v>
      </c>
      <c r="F72" s="60">
        <v>0.0521</v>
      </c>
    </row>
    <row r="73" spans="2:6" ht="13.5">
      <c r="B73" s="27" t="s">
        <v>82</v>
      </c>
      <c r="C73" s="24">
        <v>39.81949763699318</v>
      </c>
      <c r="D73" s="24">
        <v>39.3740181906281</v>
      </c>
      <c r="E73" s="24">
        <v>-32.406824487839316</v>
      </c>
      <c r="F73" s="60">
        <v>0.0438</v>
      </c>
    </row>
    <row r="74" spans="2:6" ht="13.5">
      <c r="B74" s="27" t="s">
        <v>83</v>
      </c>
      <c r="C74" s="24">
        <v>37.81484710052881</v>
      </c>
      <c r="D74" s="24">
        <v>40.29576793277254</v>
      </c>
      <c r="E74" s="24">
        <v>-30.25799002254315</v>
      </c>
      <c r="F74" s="60">
        <v>0.0427</v>
      </c>
    </row>
    <row r="75" spans="2:6" ht="13.5">
      <c r="B75" s="27" t="s">
        <v>84</v>
      </c>
      <c r="C75" s="24">
        <v>35.61351587547461</v>
      </c>
      <c r="D75" s="24">
        <v>40.953456540200946</v>
      </c>
      <c r="E75" s="24">
        <v>-28.068339717895764</v>
      </c>
      <c r="F75" s="60">
        <v>0.0395</v>
      </c>
    </row>
    <row r="76" spans="2:6" ht="13.5">
      <c r="B76" s="27" t="s">
        <v>85</v>
      </c>
      <c r="C76" s="24">
        <v>28.102957371957075</v>
      </c>
      <c r="D76" s="24">
        <v>39.94218546825424</v>
      </c>
      <c r="E76" s="24">
        <v>-21.01879286671112</v>
      </c>
      <c r="F76" s="60">
        <v>0.0523</v>
      </c>
    </row>
    <row r="77" spans="2:6" ht="13.5">
      <c r="B77" s="27" t="s">
        <v>86</v>
      </c>
      <c r="C77" s="24">
        <v>25.913802929633714</v>
      </c>
      <c r="D77" s="24">
        <v>38.29622334454991</v>
      </c>
      <c r="E77" s="24">
        <v>-18.626920307013144</v>
      </c>
      <c r="F77" s="60">
        <v>0.0501</v>
      </c>
    </row>
    <row r="78" spans="2:6" ht="13.5">
      <c r="B78" s="27" t="s">
        <v>87</v>
      </c>
      <c r="C78" s="24">
        <v>24.253191024188745</v>
      </c>
      <c r="D78" s="24">
        <v>36.31517025823128</v>
      </c>
      <c r="E78" s="24">
        <v>-16.328578490007228</v>
      </c>
      <c r="F78" s="60">
        <v>0.0524</v>
      </c>
    </row>
    <row r="79" spans="2:6" ht="13.5">
      <c r="B79" s="27" t="s">
        <v>88</v>
      </c>
      <c r="C79" s="24">
        <v>22.87546422897089</v>
      </c>
      <c r="D79" s="24">
        <v>33.95360716540762</v>
      </c>
      <c r="E79" s="24">
        <v>-14.170487867146532</v>
      </c>
      <c r="F79" s="60">
        <v>0.0537</v>
      </c>
    </row>
    <row r="80" spans="2:6" ht="13.5">
      <c r="B80" s="27" t="s">
        <v>89</v>
      </c>
      <c r="C80" s="24">
        <v>20.676063578825023</v>
      </c>
      <c r="D80" s="24">
        <v>27.302227592648705</v>
      </c>
      <c r="E80" s="24">
        <v>-11.812499874661682</v>
      </c>
      <c r="F80" s="60">
        <v>0.0541</v>
      </c>
    </row>
    <row r="81" spans="2:6" ht="13.5">
      <c r="B81" s="27" t="s">
        <v>90</v>
      </c>
      <c r="C81" s="24">
        <v>20.043677255364216</v>
      </c>
      <c r="D81" s="24">
        <v>23.982801442268897</v>
      </c>
      <c r="E81" s="24">
        <v>-11.944465683957642</v>
      </c>
      <c r="F81" s="60">
        <v>0.0686</v>
      </c>
    </row>
    <row r="82" spans="2:6" ht="13.5">
      <c r="B82" s="27" t="s">
        <v>91</v>
      </c>
      <c r="C82" s="24">
        <v>19.491136568796957</v>
      </c>
      <c r="D82" s="24">
        <v>21.009611552986055</v>
      </c>
      <c r="E82" s="24">
        <v>-12.503593044658082</v>
      </c>
      <c r="F82" s="60">
        <v>0.0547</v>
      </c>
    </row>
    <row r="83" spans="2:6" ht="13.5">
      <c r="B83" s="27" t="s">
        <v>92</v>
      </c>
      <c r="C83" s="24">
        <v>18.856940553178724</v>
      </c>
      <c r="D83" s="24">
        <v>18.316233330845105</v>
      </c>
      <c r="E83" s="24">
        <v>-13.265183638370878</v>
      </c>
      <c r="F83" s="60">
        <v>0.0534</v>
      </c>
    </row>
    <row r="84" spans="2:6" ht="13.5">
      <c r="B84" s="27" t="s">
        <v>93</v>
      </c>
      <c r="C84" s="24">
        <v>18.094421445658018</v>
      </c>
      <c r="D84" s="24">
        <v>15.761269682183709</v>
      </c>
      <c r="E84" s="24">
        <v>-14.068672076443475</v>
      </c>
      <c r="F84" s="60">
        <v>0.0488</v>
      </c>
    </row>
    <row r="85" spans="2:6" ht="13.5">
      <c r="B85" s="27" t="s">
        <v>94</v>
      </c>
      <c r="C85" s="24">
        <v>17.336592113230253</v>
      </c>
      <c r="D85" s="24">
        <v>13.003371303494024</v>
      </c>
      <c r="E85" s="24">
        <v>-14.725947396728145</v>
      </c>
      <c r="F85" s="60">
        <v>0.0447</v>
      </c>
    </row>
    <row r="86" spans="2:6" ht="13.5">
      <c r="B86" s="27" t="s">
        <v>95</v>
      </c>
      <c r="C86" s="24">
        <v>17.030693140756707</v>
      </c>
      <c r="D86" s="24">
        <v>9.693456274102468</v>
      </c>
      <c r="E86" s="24">
        <v>-15.02570099866336</v>
      </c>
      <c r="F86" s="60">
        <v>0.0425</v>
      </c>
    </row>
    <row r="87" spans="2:6" ht="13.5">
      <c r="B87" s="27" t="s">
        <v>96</v>
      </c>
      <c r="C87" s="24">
        <v>17.888072194320657</v>
      </c>
      <c r="D87" s="24">
        <v>5.9409198394485</v>
      </c>
      <c r="E87" s="24">
        <v>-14.924200514008561</v>
      </c>
      <c r="F87" s="60">
        <v>0.0335</v>
      </c>
    </row>
    <row r="88" spans="2:6" ht="13.5">
      <c r="B88" s="27" t="s">
        <v>97</v>
      </c>
      <c r="C88" s="24">
        <v>20.59695027976319</v>
      </c>
      <c r="D88" s="24">
        <v>2.6281409485565232</v>
      </c>
      <c r="E88" s="24">
        <v>-14.46334423591871</v>
      </c>
      <c r="F88" s="60">
        <v>0.0483</v>
      </c>
    </row>
    <row r="89" spans="2:6" ht="13.5">
      <c r="B89" s="27" t="s">
        <v>98</v>
      </c>
      <c r="C89" s="24">
        <v>24.50258263103455</v>
      </c>
      <c r="D89" s="24">
        <v>1.2816662603655493</v>
      </c>
      <c r="E89" s="24">
        <v>-13.579922697923562</v>
      </c>
      <c r="F89" s="60">
        <v>0.0515</v>
      </c>
    </row>
    <row r="90" spans="2:6" ht="13.5">
      <c r="B90" s="27" t="s">
        <v>99</v>
      </c>
      <c r="C90" s="24">
        <v>27.7457569609844</v>
      </c>
      <c r="D90" s="24">
        <v>1.7685026353224211</v>
      </c>
      <c r="E90" s="24">
        <v>-12.28804912989619</v>
      </c>
      <c r="F90" s="60">
        <v>0.0251</v>
      </c>
    </row>
    <row r="91" spans="2:6" ht="13.5">
      <c r="B91" s="27" t="s">
        <v>100</v>
      </c>
      <c r="C91" s="24">
        <v>29.84826557167871</v>
      </c>
      <c r="D91" s="24">
        <v>2.900302182085923</v>
      </c>
      <c r="E91" s="24">
        <v>-10.663975700327363</v>
      </c>
      <c r="F91" s="60">
        <v>0.0315</v>
      </c>
    </row>
    <row r="92" spans="2:6" ht="13.5">
      <c r="B92" s="27" t="s">
        <v>101</v>
      </c>
      <c r="C92" s="24">
        <v>31.514909153988015</v>
      </c>
      <c r="D92" s="24">
        <v>3.5953064082511546</v>
      </c>
      <c r="E92" s="24">
        <v>-9.283174459838111</v>
      </c>
      <c r="F92" s="60">
        <v>0.0494</v>
      </c>
    </row>
    <row r="93" spans="2:6" ht="13.5">
      <c r="B93" s="27" t="s">
        <v>102</v>
      </c>
      <c r="C93" s="24">
        <v>33.52714397120159</v>
      </c>
      <c r="D93" s="24">
        <v>3.5036328038875566</v>
      </c>
      <c r="E93" s="24">
        <v>-8.486686616854943</v>
      </c>
      <c r="F93" s="60">
        <v>0.0671</v>
      </c>
    </row>
    <row r="94" spans="2:6" ht="13.5">
      <c r="B94" s="27" t="s">
        <v>103</v>
      </c>
      <c r="C94" s="24">
        <v>42.00404219736527</v>
      </c>
      <c r="D94" s="24">
        <v>-0.9281632273637893</v>
      </c>
      <c r="E94" s="24">
        <v>-9.995790629483015</v>
      </c>
      <c r="F94" s="60">
        <v>0.0544</v>
      </c>
    </row>
    <row r="95" spans="2:6" ht="13.5">
      <c r="B95" s="27" t="s">
        <v>104</v>
      </c>
      <c r="C95" s="24">
        <v>43.17675555727026</v>
      </c>
      <c r="D95" s="24">
        <v>-2.2490251862368194</v>
      </c>
      <c r="E95" s="24">
        <v>-10.67809215847044</v>
      </c>
      <c r="F95" s="60">
        <v>0.0663</v>
      </c>
    </row>
    <row r="96" spans="2:6" ht="13.5">
      <c r="B96" s="27" t="s">
        <v>105</v>
      </c>
      <c r="C96" s="24">
        <v>43.59193075999452</v>
      </c>
      <c r="D96" s="24">
        <v>-3.3671768091621477</v>
      </c>
      <c r="E96" s="24">
        <v>-11.631380365088269</v>
      </c>
      <c r="F96" s="60">
        <v>0.069</v>
      </c>
    </row>
    <row r="97" spans="2:6" ht="13.5">
      <c r="B97" s="27" t="s">
        <v>106</v>
      </c>
      <c r="C97" s="24">
        <v>43.41600277554682</v>
      </c>
      <c r="D97" s="24">
        <v>-4.580381581211502</v>
      </c>
      <c r="E97" s="24">
        <v>-13.093191630377413</v>
      </c>
      <c r="F97" s="60">
        <v>0.0491</v>
      </c>
    </row>
    <row r="98" spans="2:6" ht="13.5">
      <c r="B98" s="27" t="s">
        <v>107</v>
      </c>
      <c r="C98" s="24">
        <v>42.77790822898554</v>
      </c>
      <c r="D98" s="24">
        <v>-6.151568671345896</v>
      </c>
      <c r="E98" s="24">
        <v>-14.899515834842486</v>
      </c>
      <c r="F98" s="60">
        <v>0.0307</v>
      </c>
    </row>
    <row r="99" spans="2:6" ht="13.5">
      <c r="B99" s="27" t="s">
        <v>108</v>
      </c>
      <c r="C99" s="24">
        <v>41.8479194618862</v>
      </c>
      <c r="D99" s="24">
        <v>-8.059106889318084</v>
      </c>
      <c r="E99" s="24">
        <v>-16.77892975978677</v>
      </c>
      <c r="F99" s="60">
        <v>0.0337</v>
      </c>
    </row>
    <row r="100" spans="2:6" ht="13.5">
      <c r="B100" s="27" t="s">
        <v>109</v>
      </c>
      <c r="C100" s="24">
        <v>40.85823381049932</v>
      </c>
      <c r="D100" s="24">
        <v>-10.116976085647778</v>
      </c>
      <c r="E100" s="24">
        <v>-18.720102344447096</v>
      </c>
      <c r="F100" s="60">
        <v>0.0357</v>
      </c>
    </row>
    <row r="101" spans="2:6" ht="13.5">
      <c r="B101" s="27" t="s">
        <v>110</v>
      </c>
      <c r="C101" s="24">
        <v>39.932323629241075</v>
      </c>
      <c r="D101" s="24">
        <v>-12.155868187685078</v>
      </c>
      <c r="E101" s="24">
        <v>-20.698083630989455</v>
      </c>
      <c r="F101" s="60">
        <v>0.0382</v>
      </c>
    </row>
    <row r="102" spans="2:6" ht="13.5">
      <c r="B102" s="27" t="s">
        <v>111</v>
      </c>
      <c r="C102" s="24">
        <v>36.48896641835834</v>
      </c>
      <c r="D102" s="24">
        <v>-19.808681611525405</v>
      </c>
      <c r="E102" s="24">
        <v>-32.75383986114223</v>
      </c>
      <c r="F102" s="60">
        <v>0.0553</v>
      </c>
    </row>
    <row r="103" spans="2:6" ht="13.5">
      <c r="B103" s="27" t="s">
        <v>112</v>
      </c>
      <c r="C103" s="24">
        <v>35.85388706038022</v>
      </c>
      <c r="D103" s="24">
        <v>-21.279755337075517</v>
      </c>
      <c r="E103" s="24">
        <v>-35.22844472001689</v>
      </c>
      <c r="F103" s="60">
        <v>0.0554</v>
      </c>
    </row>
    <row r="104" spans="2:6" ht="13.5">
      <c r="B104" s="27" t="s">
        <v>113</v>
      </c>
      <c r="C104" s="24">
        <v>35.32882172865999</v>
      </c>
      <c r="D104" s="24">
        <v>-22.983690088029206</v>
      </c>
      <c r="E104" s="24">
        <v>-37.87906707597162</v>
      </c>
      <c r="F104" s="60">
        <v>0.0655</v>
      </c>
    </row>
    <row r="105" spans="2:6" ht="13.5">
      <c r="B105" s="27" t="s">
        <v>114</v>
      </c>
      <c r="C105" s="24">
        <v>35.137930884175674</v>
      </c>
      <c r="D105" s="24">
        <v>-24.732765317092188</v>
      </c>
      <c r="E105" s="24">
        <v>-40.83819757111772</v>
      </c>
      <c r="F105" s="60">
        <v>0.0645</v>
      </c>
    </row>
    <row r="106" spans="2:6" ht="13.5">
      <c r="B106" s="27" t="s">
        <v>115</v>
      </c>
      <c r="C106" s="24">
        <v>35.405930740718425</v>
      </c>
      <c r="D106" s="24">
        <v>-26.18657049078776</v>
      </c>
      <c r="E106" s="24">
        <v>-44.03524131834964</v>
      </c>
      <c r="F106" s="60">
        <v>0.0712</v>
      </c>
    </row>
    <row r="107" spans="2:6" ht="13.5">
      <c r="B107" s="27" t="s">
        <v>116</v>
      </c>
      <c r="C107" s="24">
        <v>36.07154627733557</v>
      </c>
      <c r="D107" s="24">
        <v>-27.139001572739758</v>
      </c>
      <c r="E107" s="24">
        <v>-47.54742838629761</v>
      </c>
      <c r="F107" s="60">
        <v>0.0729</v>
      </c>
    </row>
    <row r="108" spans="2:6" ht="13.5">
      <c r="B108" s="27" t="s">
        <v>117</v>
      </c>
      <c r="C108" s="24">
        <v>38.020409444570525</v>
      </c>
      <c r="D108" s="24">
        <v>-27.23233215851357</v>
      </c>
      <c r="E108" s="24">
        <v>-51.668534387870146</v>
      </c>
      <c r="F108" s="60">
        <v>0.0675</v>
      </c>
    </row>
    <row r="109" spans="2:6" ht="13.5">
      <c r="B109" s="27" t="s">
        <v>118</v>
      </c>
      <c r="C109" s="24">
        <v>41.69460491294129</v>
      </c>
      <c r="D109" s="24">
        <v>-27.049378573541716</v>
      </c>
      <c r="E109" s="24">
        <v>-54.10491368652011</v>
      </c>
      <c r="F109" s="60">
        <v>0.0607</v>
      </c>
    </row>
    <row r="110" spans="2:6" ht="13.5">
      <c r="B110" s="27" t="s">
        <v>119</v>
      </c>
      <c r="C110" s="24">
        <v>45.503262644704215</v>
      </c>
      <c r="D110" s="24">
        <v>-27.40503339929514</v>
      </c>
      <c r="E110" s="24">
        <v>-54.18387841394152</v>
      </c>
      <c r="F110" s="60">
        <v>0.0438</v>
      </c>
    </row>
    <row r="111" spans="2:6" ht="13.5">
      <c r="B111" s="27" t="s">
        <v>120</v>
      </c>
      <c r="C111" s="24">
        <v>48.38111843516812</v>
      </c>
      <c r="D111" s="24">
        <v>-28.540208453024633</v>
      </c>
      <c r="E111" s="24">
        <v>-52.46348933621159</v>
      </c>
      <c r="F111" s="60">
        <v>0.0375</v>
      </c>
    </row>
    <row r="112" spans="2:6" ht="13.5">
      <c r="B112" s="27" t="s">
        <v>121</v>
      </c>
      <c r="C112" s="24">
        <v>50.317403715459285</v>
      </c>
      <c r="D112" s="24">
        <v>-29.808759963010598</v>
      </c>
      <c r="E112" s="24">
        <v>-50.27458476162248</v>
      </c>
      <c r="F112" s="60">
        <v>0.0223</v>
      </c>
    </row>
    <row r="113" spans="2:6" ht="13.5">
      <c r="B113" s="27" t="s">
        <v>122</v>
      </c>
      <c r="C113" s="24">
        <v>51.956074496703295</v>
      </c>
      <c r="D113" s="24">
        <v>-31.037169964324757</v>
      </c>
      <c r="E113" s="24">
        <v>-47.980786266042756</v>
      </c>
      <c r="F113" s="60">
        <v>0.0272</v>
      </c>
    </row>
    <row r="114" spans="2:6" ht="13.5">
      <c r="B114" s="27" t="s">
        <v>123</v>
      </c>
      <c r="C114" s="24">
        <v>53.49374698892017</v>
      </c>
      <c r="D114" s="24">
        <v>-32.20298189367628</v>
      </c>
      <c r="E114" s="24">
        <v>-45.66173719018267</v>
      </c>
      <c r="F114" s="60">
        <v>0.0318</v>
      </c>
    </row>
    <row r="115" spans="2:6" ht="13.5">
      <c r="B115" s="27" t="s">
        <v>124</v>
      </c>
      <c r="C115" s="24">
        <v>54.98501749827613</v>
      </c>
      <c r="D115" s="24">
        <v>-33.33253985926998</v>
      </c>
      <c r="E115" s="24">
        <v>-43.2923527167115</v>
      </c>
      <c r="F115" s="60">
        <v>0.0301</v>
      </c>
    </row>
    <row r="116" spans="2:6" ht="13.5">
      <c r="B116" s="27" t="s">
        <v>125</v>
      </c>
      <c r="C116" s="24">
        <v>56.416197576866836</v>
      </c>
      <c r="D116" s="24">
        <v>-34.437186589608324</v>
      </c>
      <c r="E116" s="24">
        <v>-40.847421759579596</v>
      </c>
      <c r="F116" s="60">
        <v>0.0326</v>
      </c>
    </row>
    <row r="117" spans="2:6" ht="13.5">
      <c r="B117" s="27" t="s">
        <v>126</v>
      </c>
      <c r="C117" s="24">
        <v>57.7616496663052</v>
      </c>
      <c r="D117" s="24">
        <v>-35.50877723377697</v>
      </c>
      <c r="E117" s="24">
        <v>-38.33862627892191</v>
      </c>
      <c r="F117" s="60">
        <v>0.0304</v>
      </c>
    </row>
    <row r="118" spans="2:6" ht="13.5">
      <c r="B118" s="27" t="s">
        <v>127</v>
      </c>
      <c r="C118" s="24">
        <v>59.031934878089906</v>
      </c>
      <c r="D118" s="24">
        <v>-36.515341692008505</v>
      </c>
      <c r="E118" s="24">
        <v>-35.84117028079412</v>
      </c>
      <c r="F118" s="60">
        <v>0.0361</v>
      </c>
    </row>
    <row r="119" spans="2:6" ht="13.5">
      <c r="B119" s="27" t="s">
        <v>128</v>
      </c>
      <c r="C119" s="24">
        <v>60.334236986681596</v>
      </c>
      <c r="D119" s="24">
        <v>-37.37141026627623</v>
      </c>
      <c r="E119" s="24">
        <v>-33.521675167219804</v>
      </c>
      <c r="F119" s="60">
        <v>0.037</v>
      </c>
    </row>
    <row r="120" spans="2:6" ht="13.5">
      <c r="B120" s="27" t="s">
        <v>129</v>
      </c>
      <c r="C120" s="24">
        <v>61.83024545065164</v>
      </c>
      <c r="D120" s="24">
        <v>-37.90114694315174</v>
      </c>
      <c r="E120" s="24">
        <v>-31.684120930477818</v>
      </c>
      <c r="F120" s="60">
        <v>0.0331</v>
      </c>
    </row>
    <row r="121" spans="2:6" ht="13.5">
      <c r="B121" s="27" t="s">
        <v>130</v>
      </c>
      <c r="C121" s="24">
        <v>63.62244592323469</v>
      </c>
      <c r="D121" s="24">
        <v>-37.95418599611677</v>
      </c>
      <c r="E121" s="24">
        <v>-30.568619016773255</v>
      </c>
      <c r="F121" s="60">
        <v>0.0279</v>
      </c>
    </row>
    <row r="122" spans="2:6" ht="13.5">
      <c r="B122" s="27" t="s">
        <v>131</v>
      </c>
      <c r="C122" s="24">
        <v>65.67119642634181</v>
      </c>
      <c r="D122" s="24">
        <v>-37.45093789273533</v>
      </c>
      <c r="E122" s="24">
        <v>-30.25616167487031</v>
      </c>
      <c r="F122" s="60">
        <v>0.0551</v>
      </c>
    </row>
    <row r="123" spans="2:6" ht="13.5">
      <c r="B123" s="27" t="s">
        <v>132</v>
      </c>
      <c r="C123" s="24">
        <v>67.67064863626341</v>
      </c>
      <c r="D123" s="24">
        <v>-36.42299040078267</v>
      </c>
      <c r="E123" s="24">
        <v>-30.758767469893325</v>
      </c>
      <c r="F123" s="60">
        <v>0.0561</v>
      </c>
    </row>
    <row r="124" spans="2:6" ht="13.5">
      <c r="B124" s="27" t="s">
        <v>133</v>
      </c>
      <c r="C124" s="24">
        <v>69.2863510195166</v>
      </c>
      <c r="D124" s="24">
        <v>-35.03426155411674</v>
      </c>
      <c r="E124" s="24">
        <v>-31.941490816296763</v>
      </c>
      <c r="F124" s="60">
        <v>0.0547</v>
      </c>
    </row>
    <row r="125" spans="2:6" ht="13.5">
      <c r="B125" s="27" t="s">
        <v>134</v>
      </c>
      <c r="C125" s="24">
        <v>70.36900214719064</v>
      </c>
      <c r="D125" s="24">
        <v>-33.48044440721944</v>
      </c>
      <c r="E125" s="24">
        <v>-33.60497685706985</v>
      </c>
      <c r="F125" s="60">
        <v>0.079</v>
      </c>
    </row>
    <row r="126" spans="2:6" ht="13.5">
      <c r="B126" s="27" t="s">
        <v>135</v>
      </c>
      <c r="C126" s="24">
        <v>70.95223464066682</v>
      </c>
      <c r="D126" s="24">
        <v>-31.839804036766186</v>
      </c>
      <c r="E126" s="24">
        <v>-35.62249846383772</v>
      </c>
      <c r="F126" s="60">
        <v>0.0704</v>
      </c>
    </row>
    <row r="127" spans="2:6" ht="13.5">
      <c r="B127" s="27" t="s">
        <v>136</v>
      </c>
      <c r="C127" s="24">
        <v>71.19988963052374</v>
      </c>
      <c r="D127" s="24">
        <v>-30.06914438197845</v>
      </c>
      <c r="E127" s="24">
        <v>-37.905753686406975</v>
      </c>
      <c r="F127" s="60">
        <v>0.062</v>
      </c>
    </row>
    <row r="128" spans="2:6" ht="13.5">
      <c r="B128" s="27" t="s">
        <v>137</v>
      </c>
      <c r="C128" s="24">
        <v>71.55521891580922</v>
      </c>
      <c r="D128" s="24">
        <v>-28.416786065292587</v>
      </c>
      <c r="E128" s="24">
        <v>-40.6159343240752</v>
      </c>
      <c r="F128" s="60">
        <v>0.0634</v>
      </c>
    </row>
    <row r="129" spans="2:6" ht="13.5">
      <c r="B129" s="27" t="s">
        <v>138</v>
      </c>
      <c r="C129" s="24">
        <v>71.81839004183914</v>
      </c>
      <c r="D129" s="24">
        <v>-26.073375919455906</v>
      </c>
      <c r="E129" s="24">
        <v>-43.023548991275284</v>
      </c>
      <c r="F129" s="60">
        <v>0.0688</v>
      </c>
    </row>
    <row r="130" spans="2:6" ht="13.5">
      <c r="B130" s="27" t="s">
        <v>139</v>
      </c>
      <c r="C130" s="24">
        <v>72.35373374913961</v>
      </c>
      <c r="D130" s="24">
        <v>-23.372548238401627</v>
      </c>
      <c r="E130" s="24">
        <v>-45.189209263818086</v>
      </c>
      <c r="F130" s="60">
        <v>0.0692</v>
      </c>
    </row>
    <row r="131" spans="2:6" ht="13.5">
      <c r="B131" s="27" t="s">
        <v>140</v>
      </c>
      <c r="C131" s="24">
        <v>75.604924966294</v>
      </c>
      <c r="D131" s="24">
        <v>-13.864320330726223</v>
      </c>
      <c r="E131" s="24">
        <v>-48.76857235183658</v>
      </c>
      <c r="F131" s="60">
        <v>0.0673</v>
      </c>
    </row>
    <row r="132" spans="2:6" ht="13.5">
      <c r="B132" s="27" t="s">
        <v>141</v>
      </c>
      <c r="C132" s="24">
        <v>77.20033489395028</v>
      </c>
      <c r="D132" s="24">
        <v>-10.596251103653424</v>
      </c>
      <c r="E132" s="24">
        <v>-48.65363070746614</v>
      </c>
      <c r="F132" s="60">
        <v>0.0637</v>
      </c>
    </row>
    <row r="133" spans="2:6" ht="13.5">
      <c r="B133" s="27" t="s">
        <v>142</v>
      </c>
      <c r="C133" s="24">
        <v>78.73321664980743</v>
      </c>
      <c r="D133" s="24">
        <v>-7.598745877815012</v>
      </c>
      <c r="E133" s="24">
        <v>-48.01801997470048</v>
      </c>
      <c r="F133" s="60">
        <v>0.0602</v>
      </c>
    </row>
    <row r="134" spans="2:6" ht="13.5">
      <c r="B134" s="27" t="s">
        <v>143</v>
      </c>
      <c r="C134" s="24">
        <v>79.98388897044605</v>
      </c>
      <c r="D134" s="24">
        <v>-4.758148870916619</v>
      </c>
      <c r="E134" s="24">
        <v>-47.163175012524945</v>
      </c>
      <c r="F134" s="60">
        <v>0.0581</v>
      </c>
    </row>
    <row r="135" spans="2:6" ht="13.5">
      <c r="B135" s="27" t="s">
        <v>144</v>
      </c>
      <c r="C135" s="24">
        <v>80.87104156448243</v>
      </c>
      <c r="D135" s="24">
        <v>-1.9222433715439673</v>
      </c>
      <c r="E135" s="24">
        <v>-46.25373839179909</v>
      </c>
      <c r="F135" s="60">
        <v>0.0703</v>
      </c>
    </row>
    <row r="136" spans="2:6" ht="13.5">
      <c r="B136" s="27" t="s">
        <v>145</v>
      </c>
      <c r="C136" s="24">
        <v>81.36324904786412</v>
      </c>
      <c r="D136" s="24">
        <v>0.961831064146919</v>
      </c>
      <c r="E136" s="24">
        <v>-45.364168902759815</v>
      </c>
      <c r="F136" s="60">
        <v>0.0638</v>
      </c>
    </row>
    <row r="137" spans="2:6" ht="13.5">
      <c r="B137" s="27" t="s">
        <v>146</v>
      </c>
      <c r="C137" s="24">
        <v>79.5061018099549</v>
      </c>
      <c r="D137" s="24">
        <v>12.476706005294998</v>
      </c>
      <c r="E137" s="24">
        <v>-42.486889080161674</v>
      </c>
      <c r="F137" s="60">
        <v>0.0464</v>
      </c>
    </row>
    <row r="138" spans="2:6" ht="13.5">
      <c r="B138" s="27" t="s">
        <v>147</v>
      </c>
      <c r="C138" s="24">
        <v>78.23560021001951</v>
      </c>
      <c r="D138" s="24">
        <v>15.179593470782446</v>
      </c>
      <c r="E138" s="24">
        <v>-41.941778753302046</v>
      </c>
      <c r="F138" s="60">
        <v>0.0469</v>
      </c>
    </row>
    <row r="139" spans="2:6" ht="13.5">
      <c r="B139" s="27" t="s">
        <v>148</v>
      </c>
      <c r="C139" s="24">
        <v>76.71758848686365</v>
      </c>
      <c r="D139" s="24">
        <v>17.76607351915129</v>
      </c>
      <c r="E139" s="24">
        <v>-41.4475878433083</v>
      </c>
      <c r="F139" s="60">
        <v>0.0467</v>
      </c>
    </row>
    <row r="140" spans="2:6" ht="13.5">
      <c r="B140" s="27" t="s">
        <v>149</v>
      </c>
      <c r="C140" s="24">
        <v>74.98064340360547</v>
      </c>
      <c r="D140" s="24">
        <v>20.223182693589262</v>
      </c>
      <c r="E140" s="24">
        <v>-40.99504674766672</v>
      </c>
      <c r="F140" s="60">
        <v>0.0471</v>
      </c>
    </row>
    <row r="141" spans="2:6" ht="13.5">
      <c r="B141" s="27" t="s">
        <v>150</v>
      </c>
      <c r="C141" s="24">
        <v>73.05205782815842</v>
      </c>
      <c r="D141" s="24">
        <v>22.52993866673968</v>
      </c>
      <c r="E141" s="24">
        <v>-40.58516417000949</v>
      </c>
      <c r="F141" s="60">
        <v>0.0447</v>
      </c>
    </row>
    <row r="142" spans="2:6" ht="13.5">
      <c r="B142" s="27" t="s">
        <v>151</v>
      </c>
      <c r="C142" s="24">
        <v>70.94744712198887</v>
      </c>
      <c r="D142" s="24">
        <v>24.65247164732444</v>
      </c>
      <c r="E142" s="24">
        <v>-40.24237662783582</v>
      </c>
      <c r="F142" s="60">
        <v>0.0458</v>
      </c>
    </row>
    <row r="143" spans="2:6" ht="13.5">
      <c r="B143" s="27" t="s">
        <v>152</v>
      </c>
      <c r="C143" s="24">
        <v>68.67132876749399</v>
      </c>
      <c r="D143" s="24">
        <v>26.550449294346226</v>
      </c>
      <c r="E143" s="24">
        <v>-40.01307757120421</v>
      </c>
      <c r="F143" s="60">
        <v>0.0433</v>
      </c>
    </row>
    <row r="144" spans="2:6" ht="13.5">
      <c r="B144" s="27" t="s">
        <v>153</v>
      </c>
      <c r="C144" s="24">
        <v>66.23154994443283</v>
      </c>
      <c r="D144" s="24">
        <v>28.17885781311414</v>
      </c>
      <c r="E144" s="24">
        <v>-39.94723195719999</v>
      </c>
      <c r="F144" s="60">
        <v>0.0435</v>
      </c>
    </row>
    <row r="145" spans="2:6" ht="13.5">
      <c r="B145" s="27" t="s">
        <v>154</v>
      </c>
      <c r="C145" s="24">
        <v>63.660588143812326</v>
      </c>
      <c r="D145" s="24">
        <v>29.478452941324075</v>
      </c>
      <c r="E145" s="24">
        <v>-40.09911860748555</v>
      </c>
      <c r="F145" s="60">
        <v>0.0477</v>
      </c>
    </row>
    <row r="146" spans="2:6" ht="13.5">
      <c r="B146" s="27" t="s">
        <v>155</v>
      </c>
      <c r="C146" s="24">
        <v>60.96884882601706</v>
      </c>
      <c r="D146" s="24">
        <v>30.438144642043664</v>
      </c>
      <c r="E146" s="24">
        <v>-40.49727959679658</v>
      </c>
      <c r="F146" s="60">
        <v>0.0484</v>
      </c>
    </row>
    <row r="147" spans="2:6" ht="13.5">
      <c r="B147" s="27" t="s">
        <v>156</v>
      </c>
      <c r="C147" s="24">
        <v>58.11141204656186</v>
      </c>
      <c r="D147" s="24">
        <v>31.16503628882679</v>
      </c>
      <c r="E147" s="24">
        <v>-41.05884672069306</v>
      </c>
      <c r="F147" s="60">
        <v>0.0471</v>
      </c>
    </row>
    <row r="148" spans="2:6" ht="13.5">
      <c r="B148" s="27" t="s">
        <v>157</v>
      </c>
      <c r="C148" s="24">
        <v>55.02367538615619</v>
      </c>
      <c r="D148" s="24">
        <v>31.884191309411143</v>
      </c>
      <c r="E148" s="24">
        <v>-41.54341761990651</v>
      </c>
      <c r="F148" s="60">
        <v>0.0435</v>
      </c>
    </row>
    <row r="149" spans="2:6" ht="13.5">
      <c r="B149" s="27" t="s">
        <v>158</v>
      </c>
      <c r="C149" s="24">
        <v>51.723322389355396</v>
      </c>
      <c r="D149" s="24">
        <v>32.843388476788455</v>
      </c>
      <c r="E149" s="24">
        <v>-41.59487173294373</v>
      </c>
      <c r="F149" s="60">
        <v>0.0467</v>
      </c>
    </row>
    <row r="150" spans="2:6" ht="13.5">
      <c r="B150" s="27" t="s">
        <v>159</v>
      </c>
      <c r="C150" s="24">
        <v>48.42508966628043</v>
      </c>
      <c r="D150" s="24">
        <v>34.224993820985205</v>
      </c>
      <c r="E150" s="24">
        <v>-40.79299943269081</v>
      </c>
      <c r="F150" s="60">
        <v>0.0305</v>
      </c>
    </row>
    <row r="151" spans="2:6" ht="13.5">
      <c r="B151" s="27" t="s">
        <v>160</v>
      </c>
      <c r="C151" s="24">
        <v>45.649393447488954</v>
      </c>
      <c r="D151" s="24">
        <v>35.86845958674343</v>
      </c>
      <c r="E151" s="24">
        <v>-39.04832928250654</v>
      </c>
      <c r="F151" s="60">
        <v>0.0448</v>
      </c>
    </row>
    <row r="152" spans="2:6" ht="13.5">
      <c r="B152" s="27" t="s">
        <v>161</v>
      </c>
      <c r="C152" s="24">
        <v>43.55629747050566</v>
      </c>
      <c r="D152" s="24">
        <v>37.39440572846681</v>
      </c>
      <c r="E152" s="24">
        <v>-36.907792272957586</v>
      </c>
      <c r="F152" s="60">
        <v>0.0451</v>
      </c>
    </row>
    <row r="153" spans="2:6" ht="13.5">
      <c r="B153" s="27" t="s">
        <v>162</v>
      </c>
      <c r="C153" s="24">
        <v>41.73511291655018</v>
      </c>
      <c r="D153" s="24">
        <v>38.71074654006672</v>
      </c>
      <c r="E153" s="24">
        <v>-34.73659254351496</v>
      </c>
      <c r="F153" s="60">
        <v>0.0296</v>
      </c>
    </row>
    <row r="154" spans="2:6" ht="13.5">
      <c r="B154" s="27" t="s">
        <v>163</v>
      </c>
      <c r="C154" s="24">
        <v>39.87333853965543</v>
      </c>
      <c r="D154" s="24">
        <v>39.84499250717266</v>
      </c>
      <c r="E154" s="24">
        <v>-32.56636707773102</v>
      </c>
      <c r="F154" s="60">
        <v>0.0426</v>
      </c>
    </row>
    <row r="155" spans="2:6" ht="13.5">
      <c r="B155" s="27" t="s">
        <v>164</v>
      </c>
      <c r="C155" s="24">
        <v>37.85731456451668</v>
      </c>
      <c r="D155" s="24">
        <v>40.77930419441866</v>
      </c>
      <c r="E155" s="24">
        <v>-30.377124816512396</v>
      </c>
      <c r="F155" s="60">
        <v>0.046</v>
      </c>
    </row>
    <row r="156" spans="2:6" ht="13.5">
      <c r="B156" s="27" t="s">
        <v>165</v>
      </c>
      <c r="C156" s="24">
        <v>35.63372124269004</v>
      </c>
      <c r="D156" s="24">
        <v>41.44851744785677</v>
      </c>
      <c r="E156" s="24">
        <v>-28.13591625139008</v>
      </c>
      <c r="F156" s="60">
        <v>0.052</v>
      </c>
    </row>
    <row r="157" spans="2:6" ht="13.5">
      <c r="B157" s="27" t="s">
        <v>166</v>
      </c>
      <c r="C157" s="24">
        <v>27.98014440563189</v>
      </c>
      <c r="D157" s="24">
        <v>40.40016137308656</v>
      </c>
      <c r="E157" s="24">
        <v>-20.860995347256573</v>
      </c>
      <c r="F157" s="60">
        <v>0.051</v>
      </c>
    </row>
    <row r="158" spans="2:6" ht="13.5">
      <c r="B158" s="27" t="s">
        <v>167</v>
      </c>
      <c r="C158" s="24">
        <v>25.759441857572636</v>
      </c>
      <c r="D158" s="24">
        <v>38.715137970077016</v>
      </c>
      <c r="E158" s="24">
        <v>-18.400531802404075</v>
      </c>
      <c r="F158" s="60">
        <v>0.0485</v>
      </c>
    </row>
    <row r="159" spans="2:6" ht="13.5">
      <c r="B159" s="27" t="s">
        <v>168</v>
      </c>
      <c r="C159" s="24">
        <v>24.09106395313145</v>
      </c>
      <c r="D159" s="24">
        <v>36.698146032173376</v>
      </c>
      <c r="E159" s="24">
        <v>-16.050644009917495</v>
      </c>
      <c r="F159" s="60">
        <v>0.0488</v>
      </c>
    </row>
    <row r="160" spans="2:6" ht="13.5">
      <c r="B160" s="27" t="s">
        <v>169</v>
      </c>
      <c r="C160" s="24">
        <v>22.700067891924537</v>
      </c>
      <c r="D160" s="24">
        <v>34.27572624820646</v>
      </c>
      <c r="E160" s="24">
        <v>-13.830829966967894</v>
      </c>
      <c r="F160" s="60">
        <v>0.0596</v>
      </c>
    </row>
    <row r="161" spans="2:6" ht="13.5">
      <c r="B161" s="27" t="s">
        <v>170</v>
      </c>
      <c r="C161" s="24">
        <v>20.450116180945145</v>
      </c>
      <c r="D161" s="24">
        <v>27.36572292209105</v>
      </c>
      <c r="E161" s="24">
        <v>-11.371561073964928</v>
      </c>
      <c r="F161" s="60">
        <v>0.0567</v>
      </c>
    </row>
    <row r="162" spans="2:6" ht="13.5">
      <c r="B162" s="27" t="s">
        <v>171</v>
      </c>
      <c r="C162" s="24">
        <v>19.81565002588978</v>
      </c>
      <c r="D162" s="24">
        <v>23.955502606909064</v>
      </c>
      <c r="E162" s="24">
        <v>-11.499872326513346</v>
      </c>
      <c r="F162" s="60">
        <v>0.0598</v>
      </c>
    </row>
    <row r="163" spans="2:6" ht="13.5">
      <c r="B163" s="27" t="s">
        <v>172</v>
      </c>
      <c r="C163" s="24">
        <v>19.269512375574713</v>
      </c>
      <c r="D163" s="24">
        <v>20.938735616639082</v>
      </c>
      <c r="E163" s="24">
        <v>-12.061143719311685</v>
      </c>
      <c r="F163" s="60">
        <v>0.0568</v>
      </c>
    </row>
    <row r="164" spans="2:6" ht="13.5">
      <c r="B164" s="27" t="s">
        <v>173</v>
      </c>
      <c r="C164" s="24">
        <v>18.64297906124314</v>
      </c>
      <c r="D164" s="24">
        <v>18.22664466134887</v>
      </c>
      <c r="E164" s="24">
        <v>-12.82209643438663</v>
      </c>
      <c r="F164" s="60">
        <v>0.0621</v>
      </c>
    </row>
    <row r="165" spans="2:6" ht="13.5">
      <c r="B165" s="27" t="s">
        <v>174</v>
      </c>
      <c r="C165" s="24">
        <v>17.89458533239396</v>
      </c>
      <c r="D165" s="24">
        <v>15.683553074275121</v>
      </c>
      <c r="E165" s="24">
        <v>-13.617246004841867</v>
      </c>
      <c r="F165" s="60">
        <v>0.0544</v>
      </c>
    </row>
    <row r="166" spans="2:6" ht="13.5">
      <c r="B166" s="27" t="s">
        <v>175</v>
      </c>
      <c r="C166" s="24">
        <v>17.152503833630735</v>
      </c>
      <c r="D166" s="24">
        <v>12.96154505272915</v>
      </c>
      <c r="E166" s="24">
        <v>-14.262708352694675</v>
      </c>
      <c r="F166" s="60">
        <v>0.0413</v>
      </c>
    </row>
    <row r="167" spans="2:6" ht="13.5">
      <c r="B167" s="27" t="s">
        <v>176</v>
      </c>
      <c r="C167" s="24">
        <v>16.851644603467953</v>
      </c>
      <c r="D167" s="24">
        <v>9.677641093992568</v>
      </c>
      <c r="E167" s="24">
        <v>-14.55939667574675</v>
      </c>
      <c r="F167" s="60">
        <v>0.0427</v>
      </c>
    </row>
    <row r="168" spans="2:6" ht="13.5">
      <c r="B168" s="27" t="s">
        <v>177</v>
      </c>
      <c r="C168" s="24">
        <v>17.695090262024923</v>
      </c>
      <c r="D168" s="24">
        <v>5.906624544266006</v>
      </c>
      <c r="E168" s="24">
        <v>-14.464524173539596</v>
      </c>
      <c r="F168" s="60">
        <v>0.0553</v>
      </c>
    </row>
    <row r="169" spans="2:6" ht="13.5">
      <c r="B169" s="27" t="s">
        <v>178</v>
      </c>
      <c r="C169" s="24">
        <v>20.407439964883086</v>
      </c>
      <c r="D169" s="24">
        <v>2.521373391412877</v>
      </c>
      <c r="E169" s="24">
        <v>-14.012778811132415</v>
      </c>
      <c r="F169" s="60">
        <v>0.0497</v>
      </c>
    </row>
    <row r="170" spans="2:6" ht="13.5">
      <c r="B170" s="27" t="s">
        <v>179</v>
      </c>
      <c r="C170" s="24">
        <v>24.33860792609311</v>
      </c>
      <c r="D170" s="24">
        <v>1.1100053899251956</v>
      </c>
      <c r="E170" s="24">
        <v>-13.140018656287062</v>
      </c>
      <c r="F170" s="60">
        <v>0.0541</v>
      </c>
    </row>
    <row r="171" spans="2:6" ht="13.5">
      <c r="B171" s="27" t="s">
        <v>180</v>
      </c>
      <c r="C171" s="24">
        <v>27.57076408031157</v>
      </c>
      <c r="D171" s="24">
        <v>1.5438939915658465</v>
      </c>
      <c r="E171" s="24">
        <v>-11.876990574785824</v>
      </c>
      <c r="F171" s="60">
        <v>0.0353</v>
      </c>
    </row>
    <row r="172" spans="2:6" ht="13.5">
      <c r="B172" s="27" t="s">
        <v>181</v>
      </c>
      <c r="C172" s="24">
        <v>29.645924098173623</v>
      </c>
      <c r="D172" s="24">
        <v>2.6401591203755403</v>
      </c>
      <c r="E172" s="24">
        <v>-10.287766350155584</v>
      </c>
      <c r="F172" s="60">
        <v>0.0523</v>
      </c>
    </row>
    <row r="173" spans="2:6" ht="13.5">
      <c r="B173" s="27" t="s">
        <v>182</v>
      </c>
      <c r="C173" s="24">
        <v>31.30972851533555</v>
      </c>
      <c r="D173" s="24">
        <v>3.3149473457114906</v>
      </c>
      <c r="E173" s="24">
        <v>-8.924624710110312</v>
      </c>
      <c r="F173" s="60">
        <v>0.0712</v>
      </c>
    </row>
    <row r="174" spans="2:7" ht="13.5">
      <c r="B174" s="27" t="s">
        <v>183</v>
      </c>
      <c r="C174" s="24">
        <v>33.35795012831444</v>
      </c>
      <c r="D174" s="24">
        <v>3.1884129825230514</v>
      </c>
      <c r="E174" s="24">
        <v>-8.13767246871945</v>
      </c>
      <c r="F174" s="60">
        <v>0.1408</v>
      </c>
      <c r="G174" s="39">
        <v>0.0408</v>
      </c>
    </row>
    <row r="175" spans="2:6" ht="13.5">
      <c r="B175" s="27" t="s">
        <v>184</v>
      </c>
      <c r="C175" s="24">
        <v>41.738615402379644</v>
      </c>
      <c r="D175" s="24">
        <v>-1.300754560000853</v>
      </c>
      <c r="E175" s="24">
        <v>-9.794092121248617</v>
      </c>
      <c r="F175" s="60">
        <v>0.0577</v>
      </c>
    </row>
    <row r="176" spans="2:6" ht="13.5">
      <c r="B176" s="27" t="s">
        <v>185</v>
      </c>
      <c r="C176" s="24">
        <v>42.852988119824126</v>
      </c>
      <c r="D176" s="24">
        <v>-2.5600547029059073</v>
      </c>
      <c r="E176" s="24">
        <v>-10.458241978832792</v>
      </c>
      <c r="F176" s="60">
        <v>0.0682</v>
      </c>
    </row>
    <row r="177" spans="2:6" ht="13.5">
      <c r="B177" s="27" t="s">
        <v>186</v>
      </c>
      <c r="C177" s="24">
        <v>43.20441295499402</v>
      </c>
      <c r="D177" s="24">
        <v>-3.572062818416074</v>
      </c>
      <c r="E177" s="24">
        <v>-11.390251819298667</v>
      </c>
      <c r="F177" s="60">
        <v>0.0792</v>
      </c>
    </row>
    <row r="178" spans="2:6" ht="13.5">
      <c r="B178" s="27" t="s">
        <v>187</v>
      </c>
      <c r="C178" s="24">
        <v>42.99546085816215</v>
      </c>
      <c r="D178" s="24">
        <v>-4.680018150512099</v>
      </c>
      <c r="E178" s="24">
        <v>-12.841506991169954</v>
      </c>
      <c r="F178" s="60">
        <v>0.052</v>
      </c>
    </row>
    <row r="179" spans="2:6" ht="13.5">
      <c r="B179" s="27" t="s">
        <v>188</v>
      </c>
      <c r="C179" s="24">
        <v>42.34866103013961</v>
      </c>
      <c r="D179" s="24">
        <v>-6.202414124842425</v>
      </c>
      <c r="E179" s="24">
        <v>-14.648085666047187</v>
      </c>
      <c r="F179" s="60">
        <v>0.034</v>
      </c>
    </row>
    <row r="180" spans="2:6" ht="13.5">
      <c r="B180" s="27" t="s">
        <v>189</v>
      </c>
      <c r="C180" s="24">
        <v>41.423203703551636</v>
      </c>
      <c r="D180" s="24">
        <v>-8.101512582387592</v>
      </c>
      <c r="E180" s="24">
        <v>-16.518256382866372</v>
      </c>
      <c r="F180" s="60">
        <v>0.0332</v>
      </c>
    </row>
    <row r="181" spans="2:6" ht="13.5">
      <c r="B181" s="27" t="s">
        <v>190</v>
      </c>
      <c r="C181" s="24">
        <v>40.43253542233974</v>
      </c>
      <c r="D181" s="24">
        <v>-10.163953555916727</v>
      </c>
      <c r="E181" s="24">
        <v>-18.461452059323705</v>
      </c>
      <c r="F181" s="60">
        <v>0.038</v>
      </c>
    </row>
    <row r="182" spans="2:6" ht="13.5">
      <c r="B182" s="27" t="s">
        <v>191</v>
      </c>
      <c r="C182" s="24">
        <v>34.99092309917579</v>
      </c>
      <c r="D182" s="24">
        <v>-23.29763632783533</v>
      </c>
      <c r="E182" s="24">
        <v>-37.68720458501672</v>
      </c>
      <c r="F182" s="60">
        <v>0.0381</v>
      </c>
    </row>
    <row r="183" spans="2:6" ht="13.5">
      <c r="B183" s="27" t="s">
        <v>192</v>
      </c>
      <c r="C183" s="24">
        <v>34.84923275147072</v>
      </c>
      <c r="D183" s="24">
        <v>-25.11245447249313</v>
      </c>
      <c r="E183" s="24">
        <v>-40.68653838458991</v>
      </c>
      <c r="F183" s="60">
        <v>0.0397</v>
      </c>
    </row>
    <row r="184" spans="2:6" ht="13.5">
      <c r="B184" s="27" t="s">
        <v>193</v>
      </c>
      <c r="C184" s="24">
        <v>35.175362281211065</v>
      </c>
      <c r="D184" s="24">
        <v>-26.621447784644605</v>
      </c>
      <c r="E184" s="24">
        <v>-43.94783022955915</v>
      </c>
      <c r="F184" s="60">
        <v>0.0419</v>
      </c>
    </row>
    <row r="185" spans="2:6" ht="13.5">
      <c r="B185" s="27" t="s">
        <v>194</v>
      </c>
      <c r="C185" s="24">
        <v>35.90420976225411</v>
      </c>
      <c r="D185" s="24">
        <v>-27.610680783494857</v>
      </c>
      <c r="E185" s="24">
        <v>-47.54283483444256</v>
      </c>
      <c r="F185" s="60">
        <v>0.0496</v>
      </c>
    </row>
    <row r="186" spans="2:6" ht="13.5">
      <c r="B186" s="27" t="s">
        <v>195</v>
      </c>
      <c r="C186" s="24">
        <v>37.931709011164244</v>
      </c>
      <c r="D186" s="24">
        <v>-27.710492006023074</v>
      </c>
      <c r="E186" s="24">
        <v>-51.78578706939387</v>
      </c>
      <c r="F186" s="60">
        <v>0.0373</v>
      </c>
    </row>
    <row r="187" spans="2:6" ht="13.5">
      <c r="B187" s="27" t="s">
        <v>196</v>
      </c>
      <c r="C187" s="24">
        <v>41.663676013601815</v>
      </c>
      <c r="D187" s="24">
        <v>-27.529895321322233</v>
      </c>
      <c r="E187" s="24">
        <v>-54.239410156246656</v>
      </c>
      <c r="F187" s="60">
        <v>0.0292</v>
      </c>
    </row>
    <row r="188" spans="2:6" ht="13.5">
      <c r="B188" s="27" t="s">
        <v>197</v>
      </c>
      <c r="C188" s="24">
        <v>45.43105004712514</v>
      </c>
      <c r="D188" s="24">
        <v>-27.88030938745273</v>
      </c>
      <c r="E188" s="24">
        <v>-54.32093154001903</v>
      </c>
      <c r="F188" s="60">
        <v>0.023</v>
      </c>
    </row>
    <row r="189" spans="2:6" ht="13.5">
      <c r="B189" s="27" t="s">
        <v>198</v>
      </c>
      <c r="C189" s="24">
        <v>48.269242567542406</v>
      </c>
      <c r="D189" s="24">
        <v>-28.997145204536743</v>
      </c>
      <c r="E189" s="24">
        <v>-52.63142229573995</v>
      </c>
      <c r="F189" s="60">
        <v>0.022</v>
      </c>
    </row>
    <row r="190" spans="2:6" ht="13.5">
      <c r="B190" s="27" t="s">
        <v>199</v>
      </c>
      <c r="C190" s="24">
        <v>50.21014838138276</v>
      </c>
      <c r="D190" s="24">
        <v>-30.261287588661816</v>
      </c>
      <c r="E190" s="24">
        <v>-50.45855524702643</v>
      </c>
      <c r="F190" s="60">
        <v>0.0212</v>
      </c>
    </row>
    <row r="191" spans="2:6" ht="13.5">
      <c r="B191" s="27" t="s">
        <v>200</v>
      </c>
      <c r="C191" s="24">
        <v>51.86667712496119</v>
      </c>
      <c r="D191" s="24">
        <v>-31.49015452401303</v>
      </c>
      <c r="E191" s="24">
        <v>-48.17256703883943</v>
      </c>
      <c r="F191" s="60">
        <v>0.0244</v>
      </c>
    </row>
    <row r="192" spans="2:6" ht="13.5">
      <c r="B192" s="27" t="s">
        <v>201</v>
      </c>
      <c r="C192" s="24">
        <v>53.42662021362018</v>
      </c>
      <c r="D192" s="24">
        <v>-32.656041661070375</v>
      </c>
      <c r="E192" s="24">
        <v>-45.86160818762989</v>
      </c>
      <c r="F192" s="60">
        <v>0.0282</v>
      </c>
    </row>
    <row r="193" spans="2:6" ht="13.5">
      <c r="B193" s="27" t="s">
        <v>202</v>
      </c>
      <c r="C193" s="24">
        <v>54.94374069422068</v>
      </c>
      <c r="D193" s="24">
        <v>-33.785871629263056</v>
      </c>
      <c r="E193" s="24">
        <v>-43.49939632670185</v>
      </c>
      <c r="F193" s="60">
        <v>0.033</v>
      </c>
    </row>
    <row r="194" spans="2:6" ht="13.5">
      <c r="B194" s="27" t="s">
        <v>203</v>
      </c>
      <c r="C194" s="24">
        <v>56.40284177919879</v>
      </c>
      <c r="D194" s="24">
        <v>-34.88958978561073</v>
      </c>
      <c r="E194" s="24">
        <v>-41.059910262522735</v>
      </c>
      <c r="F194" s="60">
        <v>0.0337</v>
      </c>
    </row>
    <row r="195" spans="2:6" ht="13.5">
      <c r="B195" s="27" t="s">
        <v>204</v>
      </c>
      <c r="C195" s="24">
        <v>57.776974266500176</v>
      </c>
      <c r="D195" s="24">
        <v>-35.95976144596282</v>
      </c>
      <c r="E195" s="24">
        <v>-38.554043072748115</v>
      </c>
      <c r="F195" s="60">
        <v>0.0399</v>
      </c>
    </row>
    <row r="196" spans="2:6" ht="13.5">
      <c r="B196" s="27" t="s">
        <v>205</v>
      </c>
      <c r="C196" s="24">
        <v>59.07469107845317</v>
      </c>
      <c r="D196" s="24">
        <v>-36.964101862175994</v>
      </c>
      <c r="E196" s="24">
        <v>-36.057731014871</v>
      </c>
      <c r="F196" s="60">
        <v>0.0392</v>
      </c>
    </row>
    <row r="197" spans="2:6" ht="13.5">
      <c r="B197" s="27" t="s">
        <v>206</v>
      </c>
      <c r="C197" s="24">
        <v>60.40285480655638</v>
      </c>
      <c r="D197" s="24">
        <v>-37.81735664589772</v>
      </c>
      <c r="E197" s="24">
        <v>-33.736692928751346</v>
      </c>
      <c r="F197" s="60">
        <v>0.0445</v>
      </c>
    </row>
    <row r="198" spans="2:6" ht="13.5">
      <c r="B198" s="27" t="s">
        <v>207</v>
      </c>
      <c r="C198" s="24">
        <v>61.92290109892187</v>
      </c>
      <c r="D198" s="24">
        <v>-38.34337899216553</v>
      </c>
      <c r="E198" s="24">
        <v>-31.898339659207586</v>
      </c>
      <c r="F198" s="60">
        <v>0.0378</v>
      </c>
    </row>
    <row r="199" spans="2:6" ht="13.5">
      <c r="B199" s="27" t="s">
        <v>208</v>
      </c>
      <c r="C199" s="24">
        <v>63.74013127822712</v>
      </c>
      <c r="D199" s="24">
        <v>-38.39025750718697</v>
      </c>
      <c r="E199" s="24">
        <v>-30.782299795595467</v>
      </c>
      <c r="F199" s="60">
        <v>0.0424</v>
      </c>
    </row>
    <row r="200" spans="2:6" ht="13.5">
      <c r="B200" s="27" t="s">
        <v>209</v>
      </c>
      <c r="C200" s="24">
        <v>65.81676970469981</v>
      </c>
      <c r="D200" s="24">
        <v>-37.87715895137264</v>
      </c>
      <c r="E200" s="24">
        <v>-30.47297778948173</v>
      </c>
      <c r="F200" s="60">
        <v>0.0542</v>
      </c>
    </row>
    <row r="201" spans="2:6" ht="13.5">
      <c r="B201" s="27" t="s">
        <v>210</v>
      </c>
      <c r="C201" s="24">
        <v>67.84244265463366</v>
      </c>
      <c r="D201" s="24">
        <v>-36.83503150835685</v>
      </c>
      <c r="E201" s="24">
        <v>-30.983448599571222</v>
      </c>
      <c r="F201" s="60">
        <v>0.058</v>
      </c>
    </row>
    <row r="202" spans="2:6" ht="13.5">
      <c r="B202" s="27" t="s">
        <v>211</v>
      </c>
      <c r="C202" s="24">
        <v>69.47565774213807</v>
      </c>
      <c r="D202" s="24">
        <v>-35.43274668997927</v>
      </c>
      <c r="E202" s="24">
        <v>-32.177756808204535</v>
      </c>
      <c r="F202" s="60">
        <v>0.0581</v>
      </c>
    </row>
    <row r="203" spans="2:6" ht="13.5">
      <c r="B203" s="27" t="s">
        <v>212</v>
      </c>
      <c r="C203" s="24">
        <v>70.56815157961339</v>
      </c>
      <c r="D203" s="24">
        <v>-33.866367718577735</v>
      </c>
      <c r="E203" s="24">
        <v>-33.85231584010452</v>
      </c>
      <c r="F203" s="60">
        <v>0.0848</v>
      </c>
    </row>
    <row r="204" spans="2:6" ht="13.5">
      <c r="B204" s="27" t="s">
        <v>213</v>
      </c>
      <c r="C204" s="24">
        <v>71.15797160217147</v>
      </c>
      <c r="D204" s="24">
        <v>-32.214981423895345</v>
      </c>
      <c r="E204" s="24">
        <v>-35.881875538854</v>
      </c>
      <c r="F204" s="60">
        <v>0.069</v>
      </c>
    </row>
    <row r="205" spans="2:6" ht="13.5">
      <c r="B205" s="27" t="s">
        <v>214</v>
      </c>
      <c r="C205" s="24">
        <v>71.41059440285947</v>
      </c>
      <c r="D205" s="24">
        <v>-30.43073583816369</v>
      </c>
      <c r="E205" s="24">
        <v>-38.179726608035</v>
      </c>
      <c r="F205" s="60">
        <v>0.0681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0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39224.63616898148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159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0.049571698113207545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</v>
      </c>
      <c r="D8" s="73"/>
      <c r="E8" s="1"/>
      <c r="F8" s="14" t="s">
        <v>12</v>
      </c>
      <c r="G8" s="35">
        <v>0.14083191562279088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</v>
      </c>
      <c r="D9" s="73"/>
      <c r="E9" s="1"/>
      <c r="F9" s="14" t="s">
        <v>13</v>
      </c>
      <c r="G9" s="35">
        <v>0.021192542202086103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0.11963937342070477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0.015098051396088169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-0.05770192308702349</v>
      </c>
      <c r="D47" s="24">
        <v>-0.01880999459498156</v>
      </c>
      <c r="E47" s="24">
        <v>-0.020430281477807455</v>
      </c>
      <c r="F47" s="60">
        <v>0.064</v>
      </c>
    </row>
    <row r="48" spans="2:6" ht="13.5">
      <c r="B48" s="27" t="s">
        <v>57</v>
      </c>
      <c r="C48" s="24">
        <v>-0.058046368964738804</v>
      </c>
      <c r="D48" s="24">
        <v>-0.015012823573311351</v>
      </c>
      <c r="E48" s="24">
        <v>-0.0257579255740481</v>
      </c>
      <c r="F48" s="60">
        <v>0.0653</v>
      </c>
    </row>
    <row r="49" spans="2:6" ht="13.5">
      <c r="B49" s="27" t="s">
        <v>58</v>
      </c>
      <c r="C49" s="24">
        <v>-0.05707286655798782</v>
      </c>
      <c r="D49" s="24">
        <v>-0.008526024164599022</v>
      </c>
      <c r="E49" s="24">
        <v>-0.03203640349997272</v>
      </c>
      <c r="F49" s="60">
        <v>0.066</v>
      </c>
    </row>
    <row r="50" spans="2:6" ht="13.5">
      <c r="B50" s="27" t="s">
        <v>59</v>
      </c>
      <c r="C50" s="24">
        <v>-0.04691042720405392</v>
      </c>
      <c r="D50" s="24">
        <v>0.018418365531482905</v>
      </c>
      <c r="E50" s="24">
        <v>-0.043239949833754565</v>
      </c>
      <c r="F50" s="60">
        <v>0.0664</v>
      </c>
    </row>
    <row r="51" spans="2:6" ht="13.5">
      <c r="B51" s="27" t="s">
        <v>60</v>
      </c>
      <c r="C51" s="24">
        <v>-0.03389633695125838</v>
      </c>
      <c r="D51" s="24">
        <v>0.022394839596158178</v>
      </c>
      <c r="E51" s="24">
        <v>-0.03490094091299767</v>
      </c>
      <c r="F51" s="60">
        <v>0.0536</v>
      </c>
    </row>
    <row r="52" spans="2:6" ht="13.5">
      <c r="B52" s="27" t="s">
        <v>61</v>
      </c>
      <c r="C52" s="24">
        <v>-0.03966246470419321</v>
      </c>
      <c r="D52" s="24">
        <v>0.031026485403802262</v>
      </c>
      <c r="E52" s="24">
        <v>-0.04259255405450091</v>
      </c>
      <c r="F52" s="60">
        <v>0.066</v>
      </c>
    </row>
    <row r="53" spans="2:6" ht="13.5">
      <c r="B53" s="27" t="s">
        <v>62</v>
      </c>
      <c r="C53" s="24">
        <v>-0.034252113615650615</v>
      </c>
      <c r="D53" s="24">
        <v>0.024797057745732154</v>
      </c>
      <c r="E53" s="24">
        <v>-0.036963528410524304</v>
      </c>
      <c r="F53" s="60">
        <v>0.0562</v>
      </c>
    </row>
    <row r="54" spans="2:6" ht="13.5">
      <c r="B54" s="27" t="s">
        <v>63</v>
      </c>
      <c r="C54" s="24">
        <v>-0.035857958806502666</v>
      </c>
      <c r="D54" s="24">
        <v>0.02103813137110655</v>
      </c>
      <c r="E54" s="24">
        <v>-0.03893554953556588</v>
      </c>
      <c r="F54" s="60">
        <v>0.057</v>
      </c>
    </row>
    <row r="55" spans="2:6" ht="13.5">
      <c r="B55" s="27" t="s">
        <v>64</v>
      </c>
      <c r="C55" s="24">
        <v>-0.034380241817473234</v>
      </c>
      <c r="D55" s="24">
        <v>0.014723328659860369</v>
      </c>
      <c r="E55" s="24">
        <v>-0.03804508012115093</v>
      </c>
      <c r="F55" s="60">
        <v>0.0533</v>
      </c>
    </row>
    <row r="56" spans="2:6" ht="13.5">
      <c r="B56" s="27" t="s">
        <v>65</v>
      </c>
      <c r="C56" s="24">
        <v>-0.030002917441208865</v>
      </c>
      <c r="D56" s="24">
        <v>-0.003935873686129909</v>
      </c>
      <c r="E56" s="24">
        <v>-0.04046960766966379</v>
      </c>
      <c r="F56" s="60">
        <v>0.0505</v>
      </c>
    </row>
    <row r="57" spans="2:6" ht="13.5">
      <c r="B57" s="27" t="s">
        <v>66</v>
      </c>
      <c r="C57" s="24">
        <v>-0.030760763821902515</v>
      </c>
      <c r="D57" s="24">
        <v>-0.007590042613875525</v>
      </c>
      <c r="E57" s="24">
        <v>-0.04417845375686369</v>
      </c>
      <c r="F57" s="60">
        <v>0.0544</v>
      </c>
    </row>
    <row r="58" spans="2:6" ht="13.5">
      <c r="B58" s="27" t="s">
        <v>67</v>
      </c>
      <c r="C58" s="24">
        <v>-0.028932301689920337</v>
      </c>
      <c r="D58" s="24">
        <v>-0.010370864659684287</v>
      </c>
      <c r="E58" s="24">
        <v>-0.04434093042006282</v>
      </c>
      <c r="F58" s="60">
        <v>0.054</v>
      </c>
    </row>
    <row r="59" spans="2:6" ht="13.5">
      <c r="B59" s="27" t="s">
        <v>68</v>
      </c>
      <c r="C59" s="24">
        <v>-0.02583927394105956</v>
      </c>
      <c r="D59" s="24">
        <v>-0.012169458160308011</v>
      </c>
      <c r="E59" s="24">
        <v>-0.04241142089074401</v>
      </c>
      <c r="F59" s="60">
        <v>0.0511</v>
      </c>
    </row>
    <row r="60" spans="2:6" ht="13.5">
      <c r="B60" s="27" t="s">
        <v>69</v>
      </c>
      <c r="C60" s="24">
        <v>-0.02242795482334259</v>
      </c>
      <c r="D60" s="24">
        <v>-0.013479731218385638</v>
      </c>
      <c r="E60" s="24">
        <v>-0.03993931068636414</v>
      </c>
      <c r="F60" s="60">
        <v>0.0477</v>
      </c>
    </row>
    <row r="61" spans="2:6" ht="13.5">
      <c r="B61" s="27" t="s">
        <v>70</v>
      </c>
      <c r="C61" s="24">
        <v>-0.020671890398801906</v>
      </c>
      <c r="D61" s="24">
        <v>-0.01637099781004281</v>
      </c>
      <c r="E61" s="24">
        <v>-0.04146298125233727</v>
      </c>
      <c r="F61" s="60">
        <v>0.0491</v>
      </c>
    </row>
    <row r="62" spans="2:6" ht="13.5">
      <c r="B62" s="27" t="s">
        <v>71</v>
      </c>
      <c r="C62" s="24">
        <v>-0.015707197796061223</v>
      </c>
      <c r="D62" s="24">
        <v>-0.017582447432172188</v>
      </c>
      <c r="E62" s="24">
        <v>-0.038062707956363795</v>
      </c>
      <c r="F62" s="60">
        <v>0.0448</v>
      </c>
    </row>
    <row r="63" spans="2:6" ht="13.5">
      <c r="B63" s="27" t="s">
        <v>72</v>
      </c>
      <c r="C63" s="24">
        <v>-0.012015662385067571</v>
      </c>
      <c r="D63" s="24">
        <v>-0.021346366168749853</v>
      </c>
      <c r="E63" s="24">
        <v>-0.03985540994728609</v>
      </c>
      <c r="F63" s="60">
        <v>0.0468</v>
      </c>
    </row>
    <row r="64" spans="2:6" ht="13.5">
      <c r="B64" s="27" t="s">
        <v>73</v>
      </c>
      <c r="C64" s="24">
        <v>-0.0063970996471027775</v>
      </c>
      <c r="D64" s="24">
        <v>-0.02493378621957376</v>
      </c>
      <c r="E64" s="24">
        <v>-0.0405103717251194</v>
      </c>
      <c r="F64" s="60">
        <v>0.048</v>
      </c>
    </row>
    <row r="65" spans="2:6" ht="13.5">
      <c r="B65" s="27" t="s">
        <v>74</v>
      </c>
      <c r="C65" s="24">
        <v>-0.0006947756181858722</v>
      </c>
      <c r="D65" s="24">
        <v>-0.026522196599199077</v>
      </c>
      <c r="E65" s="24">
        <v>-0.03891231822208141</v>
      </c>
      <c r="F65" s="60">
        <v>0.0471</v>
      </c>
    </row>
    <row r="66" spans="2:6" ht="13.5">
      <c r="B66" s="27" t="s">
        <v>75</v>
      </c>
      <c r="C66" s="24">
        <v>0.001277358850622079</v>
      </c>
      <c r="D66" s="24">
        <v>-0.026659298880915117</v>
      </c>
      <c r="E66" s="24">
        <v>-0.0378950393971067</v>
      </c>
      <c r="F66" s="60">
        <v>0.0464</v>
      </c>
    </row>
    <row r="67" spans="2:6" ht="13.5">
      <c r="B67" s="27" t="s">
        <v>76</v>
      </c>
      <c r="C67" s="24">
        <v>-0.0023288126075300397</v>
      </c>
      <c r="D67" s="24">
        <v>-0.024348405701566378</v>
      </c>
      <c r="E67" s="24">
        <v>-0.03629293861988714</v>
      </c>
      <c r="F67" s="60">
        <v>0.0438</v>
      </c>
    </row>
    <row r="68" spans="2:6" ht="13.5">
      <c r="B68" s="27" t="s">
        <v>77</v>
      </c>
      <c r="C68" s="24">
        <v>-0.010036597771865274</v>
      </c>
      <c r="D68" s="24">
        <v>-0.020295865804897062</v>
      </c>
      <c r="E68" s="24">
        <v>-0.03382777977309104</v>
      </c>
      <c r="F68" s="60">
        <v>0.0407</v>
      </c>
    </row>
    <row r="69" spans="2:6" ht="13.5">
      <c r="B69" s="27" t="s">
        <v>78</v>
      </c>
      <c r="C69" s="24">
        <v>-0.012506602699602354</v>
      </c>
      <c r="D69" s="24">
        <v>-0.009371972768796866</v>
      </c>
      <c r="E69" s="24">
        <v>-0.018924217193124093</v>
      </c>
      <c r="F69" s="60">
        <v>0.0245</v>
      </c>
    </row>
    <row r="70" spans="2:6" ht="13.5">
      <c r="B70" s="27" t="s">
        <v>79</v>
      </c>
      <c r="C70" s="24">
        <v>-0.02750807510387432</v>
      </c>
      <c r="D70" s="24">
        <v>-0.009373375828893415</v>
      </c>
      <c r="E70" s="24">
        <v>-0.02474182397194369</v>
      </c>
      <c r="F70" s="60">
        <v>0.0382</v>
      </c>
    </row>
    <row r="71" spans="2:6" ht="13.5">
      <c r="B71" s="27" t="s">
        <v>80</v>
      </c>
      <c r="C71" s="24">
        <v>-0.02928833904523742</v>
      </c>
      <c r="D71" s="24">
        <v>-0.006295760591243038</v>
      </c>
      <c r="E71" s="24">
        <v>-0.021306339846255185</v>
      </c>
      <c r="F71" s="60">
        <v>0.0368</v>
      </c>
    </row>
    <row r="72" spans="2:6" ht="13.5">
      <c r="B72" s="27" t="s">
        <v>81</v>
      </c>
      <c r="C72" s="24">
        <v>-0.04143728652775991</v>
      </c>
      <c r="D72" s="24">
        <v>-0.007507704156886064</v>
      </c>
      <c r="E72" s="24">
        <v>-0.0307415668800175</v>
      </c>
      <c r="F72" s="60">
        <v>0.0521</v>
      </c>
    </row>
    <row r="73" spans="2:6" ht="13.5">
      <c r="B73" s="27" t="s">
        <v>82</v>
      </c>
      <c r="C73" s="24">
        <v>-0.03359640427405708</v>
      </c>
      <c r="D73" s="24">
        <v>-0.005481898113011141</v>
      </c>
      <c r="E73" s="24">
        <v>-0.027523339981804895</v>
      </c>
      <c r="F73" s="60">
        <v>0.0438</v>
      </c>
    </row>
    <row r="74" spans="2:6" ht="13.5">
      <c r="B74" s="27" t="s">
        <v>83</v>
      </c>
      <c r="C74" s="24">
        <v>-0.03126296433777753</v>
      </c>
      <c r="D74" s="24">
        <v>-0.004326390009289582</v>
      </c>
      <c r="E74" s="24">
        <v>-0.028706345857735016</v>
      </c>
      <c r="F74" s="60">
        <v>0.0427</v>
      </c>
    </row>
    <row r="75" spans="2:6" ht="13.5">
      <c r="B75" s="27" t="s">
        <v>84</v>
      </c>
      <c r="C75" s="24">
        <v>-0.027613451027754365</v>
      </c>
      <c r="D75" s="24">
        <v>-0.002701364015472052</v>
      </c>
      <c r="E75" s="24">
        <v>-0.028047672174931648</v>
      </c>
      <c r="F75" s="60">
        <v>0.0395</v>
      </c>
    </row>
    <row r="76" spans="2:6" ht="13.5">
      <c r="B76" s="27" t="s">
        <v>85</v>
      </c>
      <c r="C76" s="24">
        <v>-0.037634054699353214</v>
      </c>
      <c r="D76" s="24">
        <v>0.002412847122421624</v>
      </c>
      <c r="E76" s="24">
        <v>-0.036294588743356115</v>
      </c>
      <c r="F76" s="60">
        <v>0.0523</v>
      </c>
    </row>
    <row r="77" spans="2:6" ht="13.5">
      <c r="B77" s="27" t="s">
        <v>86</v>
      </c>
      <c r="C77" s="24">
        <v>-0.03967007215950247</v>
      </c>
      <c r="D77" s="24">
        <v>0.0019072241767332798</v>
      </c>
      <c r="E77" s="24">
        <v>-0.03057719212415222</v>
      </c>
      <c r="F77" s="60">
        <v>0.0501</v>
      </c>
    </row>
    <row r="78" spans="2:6" ht="13.5">
      <c r="B78" s="27" t="s">
        <v>87</v>
      </c>
      <c r="C78" s="24">
        <v>-0.044461412660030675</v>
      </c>
      <c r="D78" s="24">
        <v>0.001310528752341611</v>
      </c>
      <c r="E78" s="24">
        <v>-0.02774079175771149</v>
      </c>
      <c r="F78" s="60">
        <v>0.0524</v>
      </c>
    </row>
    <row r="79" spans="2:6" ht="13.5">
      <c r="B79" s="27" t="s">
        <v>88</v>
      </c>
      <c r="C79" s="24">
        <v>-0.04641750867464722</v>
      </c>
      <c r="D79" s="24">
        <v>0.0029736584195987348</v>
      </c>
      <c r="E79" s="24">
        <v>-0.026789976938735194</v>
      </c>
      <c r="F79" s="60">
        <v>0.0537</v>
      </c>
    </row>
    <row r="80" spans="2:6" ht="13.5">
      <c r="B80" s="27" t="s">
        <v>89</v>
      </c>
      <c r="C80" s="24">
        <v>-0.0470095531435355</v>
      </c>
      <c r="D80" s="24">
        <v>0.008476462573536736</v>
      </c>
      <c r="E80" s="24">
        <v>-0.02530587660979222</v>
      </c>
      <c r="F80" s="60">
        <v>0.0541</v>
      </c>
    </row>
    <row r="81" spans="2:6" ht="13.5">
      <c r="B81" s="27" t="s">
        <v>90</v>
      </c>
      <c r="C81" s="24">
        <v>-0.05998298873525343</v>
      </c>
      <c r="D81" s="24">
        <v>0.014583876449524524</v>
      </c>
      <c r="E81" s="24">
        <v>-0.02986875725652638</v>
      </c>
      <c r="F81" s="60">
        <v>0.0686</v>
      </c>
    </row>
    <row r="82" spans="2:6" ht="13.5">
      <c r="B82" s="27" t="s">
        <v>91</v>
      </c>
      <c r="C82" s="24">
        <v>-0.04799728373082601</v>
      </c>
      <c r="D82" s="24">
        <v>0.014852669653997452</v>
      </c>
      <c r="E82" s="24">
        <v>-0.021661790918805934</v>
      </c>
      <c r="F82" s="60">
        <v>0.0547</v>
      </c>
    </row>
    <row r="83" spans="2:6" ht="13.5">
      <c r="B83" s="27" t="s">
        <v>92</v>
      </c>
      <c r="C83" s="24">
        <v>-0.046468871922559885</v>
      </c>
      <c r="D83" s="24">
        <v>0.01860820816461839</v>
      </c>
      <c r="E83" s="24">
        <v>-0.01867512316708897</v>
      </c>
      <c r="F83" s="60">
        <v>0.0534</v>
      </c>
    </row>
    <row r="84" spans="2:6" ht="13.5">
      <c r="B84" s="27" t="s">
        <v>93</v>
      </c>
      <c r="C84" s="24">
        <v>-0.04258658895651379</v>
      </c>
      <c r="D84" s="24">
        <v>0.017962186406762726</v>
      </c>
      <c r="E84" s="24">
        <v>-0.015759622910413995</v>
      </c>
      <c r="F84" s="60">
        <v>0.0488</v>
      </c>
    </row>
    <row r="85" spans="2:6" ht="13.5">
      <c r="B85" s="27" t="s">
        <v>94</v>
      </c>
      <c r="C85" s="24">
        <v>-0.04059522236774882</v>
      </c>
      <c r="D85" s="24">
        <v>0.011209123509258845</v>
      </c>
      <c r="E85" s="24">
        <v>-0.015120157235601894</v>
      </c>
      <c r="F85" s="60">
        <v>0.0447</v>
      </c>
    </row>
    <row r="86" spans="2:6" ht="13.5">
      <c r="B86" s="27" t="s">
        <v>95</v>
      </c>
      <c r="C86" s="24">
        <v>-0.0396539136343641</v>
      </c>
      <c r="D86" s="24">
        <v>-0.0012797931275887464</v>
      </c>
      <c r="E86" s="24">
        <v>-0.0152690975537908</v>
      </c>
      <c r="F86" s="60">
        <v>0.0425</v>
      </c>
    </row>
    <row r="87" spans="2:6" ht="13.5">
      <c r="B87" s="27" t="s">
        <v>96</v>
      </c>
      <c r="C87" s="24">
        <v>-0.02784802576693579</v>
      </c>
      <c r="D87" s="24">
        <v>-0.01358697138461018</v>
      </c>
      <c r="E87" s="24">
        <v>-0.01270357664317423</v>
      </c>
      <c r="F87" s="60">
        <v>0.0335</v>
      </c>
    </row>
    <row r="88" spans="2:6" ht="13.5">
      <c r="B88" s="27" t="s">
        <v>97</v>
      </c>
      <c r="C88" s="24">
        <v>-0.023570765264132376</v>
      </c>
      <c r="D88" s="24">
        <v>-0.037690842212964704</v>
      </c>
      <c r="E88" s="24">
        <v>-0.018844405729085523</v>
      </c>
      <c r="F88" s="60">
        <v>0.0483</v>
      </c>
    </row>
    <row r="89" spans="2:6" ht="13.5">
      <c r="B89" s="27" t="s">
        <v>98</v>
      </c>
      <c r="C89" s="24">
        <v>0.0021439458499159514</v>
      </c>
      <c r="D89" s="24">
        <v>-0.04818022473891537</v>
      </c>
      <c r="E89" s="24">
        <v>-0.017999193368337885</v>
      </c>
      <c r="F89" s="60">
        <v>0.0515</v>
      </c>
    </row>
    <row r="90" spans="2:6" ht="13.5">
      <c r="B90" s="27" t="s">
        <v>99</v>
      </c>
      <c r="C90" s="24">
        <v>0.011776831611850724</v>
      </c>
      <c r="D90" s="24">
        <v>-0.02116178859703499</v>
      </c>
      <c r="E90" s="24">
        <v>-0.0065485053546332495</v>
      </c>
      <c r="F90" s="60">
        <v>0.0251</v>
      </c>
    </row>
    <row r="91" spans="2:6" ht="13.5">
      <c r="B91" s="27" t="s">
        <v>100</v>
      </c>
      <c r="C91" s="24">
        <v>0.019768776256153586</v>
      </c>
      <c r="D91" s="24">
        <v>-0.023816735015037782</v>
      </c>
      <c r="E91" s="24">
        <v>-0.005835843152599551</v>
      </c>
      <c r="F91" s="60">
        <v>0.0315</v>
      </c>
    </row>
    <row r="92" spans="2:6" ht="13.5">
      <c r="B92" s="27" t="s">
        <v>101</v>
      </c>
      <c r="C92" s="24">
        <v>0.020924088957574583</v>
      </c>
      <c r="D92" s="24">
        <v>-0.04025739633414194</v>
      </c>
      <c r="E92" s="24">
        <v>-0.019500961295104702</v>
      </c>
      <c r="F92" s="60">
        <v>0.0494</v>
      </c>
    </row>
    <row r="93" spans="2:6" ht="13.5">
      <c r="B93" s="27" t="s">
        <v>102</v>
      </c>
      <c r="C93" s="24">
        <v>-0.000188164008982028</v>
      </c>
      <c r="D93" s="24">
        <v>-0.049805568284415624</v>
      </c>
      <c r="E93" s="24">
        <v>-0.04502497848729092</v>
      </c>
      <c r="F93" s="60">
        <v>0.0671</v>
      </c>
    </row>
    <row r="94" spans="2:6" ht="13.5">
      <c r="B94" s="27" t="s">
        <v>103</v>
      </c>
      <c r="C94" s="24">
        <v>-0.026868926742842802</v>
      </c>
      <c r="D94" s="24">
        <v>-0.006213994461322758</v>
      </c>
      <c r="E94" s="24">
        <v>-0.046836034834754514</v>
      </c>
      <c r="F94" s="60">
        <v>0.0544</v>
      </c>
    </row>
    <row r="95" spans="2:6" ht="13.5">
      <c r="B95" s="27" t="s">
        <v>104</v>
      </c>
      <c r="C95" s="24">
        <v>-0.040934452699787016</v>
      </c>
      <c r="D95" s="24">
        <v>0.005999921020186871</v>
      </c>
      <c r="E95" s="24">
        <v>-0.05179217348956122</v>
      </c>
      <c r="F95" s="60">
        <v>0.0663</v>
      </c>
    </row>
    <row r="96" spans="2:6" ht="13.5">
      <c r="B96" s="27" t="s">
        <v>105</v>
      </c>
      <c r="C96" s="24">
        <v>-0.043456001242617504</v>
      </c>
      <c r="D96" s="24">
        <v>0.03979717328326826</v>
      </c>
      <c r="E96" s="24">
        <v>-0.03583408852866299</v>
      </c>
      <c r="F96" s="60">
        <v>0.069</v>
      </c>
    </row>
    <row r="97" spans="2:6" ht="13.5">
      <c r="B97" s="27" t="s">
        <v>106</v>
      </c>
      <c r="C97" s="24">
        <v>-0.02295826247596011</v>
      </c>
      <c r="D97" s="24">
        <v>0.03620512308213719</v>
      </c>
      <c r="E97" s="24">
        <v>-0.024018524480618808</v>
      </c>
      <c r="F97" s="60">
        <v>0.0491</v>
      </c>
    </row>
    <row r="98" spans="2:6" ht="13.5">
      <c r="B98" s="27" t="s">
        <v>107</v>
      </c>
      <c r="C98" s="24">
        <v>-0.01235779892942901</v>
      </c>
      <c r="D98" s="24">
        <v>0.022733100709554144</v>
      </c>
      <c r="E98" s="24">
        <v>-0.016498969557861898</v>
      </c>
      <c r="F98" s="60">
        <v>0.0307</v>
      </c>
    </row>
    <row r="99" spans="2:6" ht="13.5">
      <c r="B99" s="27" t="s">
        <v>108</v>
      </c>
      <c r="C99" s="24">
        <v>-0.013793349754848805</v>
      </c>
      <c r="D99" s="24">
        <v>0.024575165742419358</v>
      </c>
      <c r="E99" s="24">
        <v>-0.0184752298204387</v>
      </c>
      <c r="F99" s="60">
        <v>0.0337</v>
      </c>
    </row>
    <row r="100" spans="2:6" ht="13.5">
      <c r="B100" s="27" t="s">
        <v>109</v>
      </c>
      <c r="C100" s="24">
        <v>-0.01493269000808084</v>
      </c>
      <c r="D100" s="24">
        <v>0.02549986729707676</v>
      </c>
      <c r="E100" s="24">
        <v>-0.019945470310950952</v>
      </c>
      <c r="F100" s="60">
        <v>0.0357</v>
      </c>
    </row>
    <row r="101" spans="2:6" ht="13.5">
      <c r="B101" s="27" t="s">
        <v>110</v>
      </c>
      <c r="C101" s="24">
        <v>-0.015754428514895835</v>
      </c>
      <c r="D101" s="24">
        <v>0.028251057443004157</v>
      </c>
      <c r="E101" s="24">
        <v>-0.02034653322829527</v>
      </c>
      <c r="F101" s="60">
        <v>0.0382</v>
      </c>
    </row>
    <row r="102" spans="2:6" ht="13.5">
      <c r="B102" s="27" t="s">
        <v>111</v>
      </c>
      <c r="C102" s="24">
        <v>-0.02891959066216998</v>
      </c>
      <c r="D102" s="24">
        <v>0.043977733714076095</v>
      </c>
      <c r="E102" s="24">
        <v>-0.0168110239379331</v>
      </c>
      <c r="F102" s="60">
        <v>0.0553</v>
      </c>
    </row>
    <row r="103" spans="2:6" ht="13.5">
      <c r="B103" s="27" t="s">
        <v>112</v>
      </c>
      <c r="C103" s="24">
        <v>-0.03500827928488803</v>
      </c>
      <c r="D103" s="24">
        <v>0.03969875457175931</v>
      </c>
      <c r="E103" s="24">
        <v>-0.01644375556015376</v>
      </c>
      <c r="F103" s="60">
        <v>0.0554</v>
      </c>
    </row>
    <row r="104" spans="2:6" ht="13.5">
      <c r="B104" s="27" t="s">
        <v>113</v>
      </c>
      <c r="C104" s="24">
        <v>-0.04808074451318589</v>
      </c>
      <c r="D104" s="24">
        <v>0.04020775171790447</v>
      </c>
      <c r="E104" s="24">
        <v>-0.018909974751295522</v>
      </c>
      <c r="F104" s="60">
        <v>0.0655</v>
      </c>
    </row>
    <row r="105" spans="2:6" ht="13.5">
      <c r="B105" s="27" t="s">
        <v>114</v>
      </c>
      <c r="C105" s="24">
        <v>-0.05253513293719436</v>
      </c>
      <c r="D105" s="24">
        <v>0.03287157690856901</v>
      </c>
      <c r="E105" s="24">
        <v>-0.01772154547891347</v>
      </c>
      <c r="F105" s="60">
        <v>0.0645</v>
      </c>
    </row>
    <row r="106" spans="2:6" ht="13.5">
      <c r="B106" s="27" t="s">
        <v>115</v>
      </c>
      <c r="C106" s="24">
        <v>-0.06181566244636372</v>
      </c>
      <c r="D106" s="24">
        <v>0.028599929291512893</v>
      </c>
      <c r="E106" s="24">
        <v>-0.020827707420025376</v>
      </c>
      <c r="F106" s="60">
        <v>0.0712</v>
      </c>
    </row>
    <row r="107" spans="2:6" ht="13.5">
      <c r="B107" s="27" t="s">
        <v>116</v>
      </c>
      <c r="C107" s="24">
        <v>-0.06620842562033147</v>
      </c>
      <c r="D107" s="24">
        <v>0.02330027165826465</v>
      </c>
      <c r="E107" s="24">
        <v>-0.019556928986474986</v>
      </c>
      <c r="F107" s="60">
        <v>0.0729</v>
      </c>
    </row>
    <row r="108" spans="2:6" ht="13.5">
      <c r="B108" s="27" t="s">
        <v>117</v>
      </c>
      <c r="C108" s="24">
        <v>-0.05059915827583694</v>
      </c>
      <c r="D108" s="24">
        <v>0.01925575795924317</v>
      </c>
      <c r="E108" s="24">
        <v>-0.040250218512575486</v>
      </c>
      <c r="F108" s="60">
        <v>0.0675</v>
      </c>
    </row>
    <row r="109" spans="2:6" ht="13.5">
      <c r="B109" s="27" t="s">
        <v>118</v>
      </c>
      <c r="C109" s="24">
        <v>-0.017201023133473825</v>
      </c>
      <c r="D109" s="24">
        <v>0.016704437682609097</v>
      </c>
      <c r="E109" s="24">
        <v>-0.055724641258763086</v>
      </c>
      <c r="F109" s="60">
        <v>0.0607</v>
      </c>
    </row>
    <row r="110" spans="2:6" ht="13.5">
      <c r="B110" s="27" t="s">
        <v>119</v>
      </c>
      <c r="C110" s="24">
        <v>0.013467296515820237</v>
      </c>
      <c r="D110" s="24">
        <v>0.009653207321903778</v>
      </c>
      <c r="E110" s="24">
        <v>-0.040570126480552915</v>
      </c>
      <c r="F110" s="60">
        <v>0.0438</v>
      </c>
    </row>
    <row r="111" spans="2:6" ht="13.5">
      <c r="B111" s="27" t="s">
        <v>120</v>
      </c>
      <c r="C111" s="24">
        <v>0.02653825139513799</v>
      </c>
      <c r="D111" s="24">
        <v>0.0031483436235149043</v>
      </c>
      <c r="E111" s="24">
        <v>-0.02624569873324134</v>
      </c>
      <c r="F111" s="60">
        <v>0.0375</v>
      </c>
    </row>
    <row r="112" spans="2:6" ht="13.5">
      <c r="B112" s="27" t="s">
        <v>121</v>
      </c>
      <c r="C112" s="24">
        <v>0.017976676996603658</v>
      </c>
      <c r="D112" s="24">
        <v>0.0010890463839281495</v>
      </c>
      <c r="E112" s="24">
        <v>-0.013162069537841603</v>
      </c>
      <c r="F112" s="60">
        <v>0.0223</v>
      </c>
    </row>
    <row r="113" spans="2:6" ht="13.5">
      <c r="B113" s="27" t="s">
        <v>122</v>
      </c>
      <c r="C113" s="24">
        <v>0.022876640784851077</v>
      </c>
      <c r="D113" s="24">
        <v>0.0016974962688180995</v>
      </c>
      <c r="E113" s="24">
        <v>-0.014673620691525002</v>
      </c>
      <c r="F113" s="60">
        <v>0.0272</v>
      </c>
    </row>
    <row r="114" spans="2:6" ht="13.5">
      <c r="B114" s="27" t="s">
        <v>123</v>
      </c>
      <c r="C114" s="24">
        <v>0.027244577391719815</v>
      </c>
      <c r="D114" s="24">
        <v>0.003077764148429196</v>
      </c>
      <c r="E114" s="24">
        <v>-0.01612625502674092</v>
      </c>
      <c r="F114" s="60">
        <v>0.0318</v>
      </c>
    </row>
    <row r="115" spans="2:6" ht="13.5">
      <c r="B115" s="27" t="s">
        <v>124</v>
      </c>
      <c r="C115" s="24">
        <v>0.026262812958997017</v>
      </c>
      <c r="D115" s="24">
        <v>0.004057142034142203</v>
      </c>
      <c r="E115" s="24">
        <v>-0.014119768580030723</v>
      </c>
      <c r="F115" s="60">
        <v>0.0301</v>
      </c>
    </row>
    <row r="116" spans="2:6" ht="13.5">
      <c r="B116" s="27" t="s">
        <v>125</v>
      </c>
      <c r="C116" s="24">
        <v>0.028963868371377544</v>
      </c>
      <c r="D116" s="24">
        <v>0.005608492555055022</v>
      </c>
      <c r="E116" s="24">
        <v>-0.013761833503004084</v>
      </c>
      <c r="F116" s="60">
        <v>0.0326</v>
      </c>
    </row>
    <row r="117" spans="2:6" ht="13.5">
      <c r="B117" s="27" t="s">
        <v>126</v>
      </c>
      <c r="C117" s="24">
        <v>0.027442846750346916</v>
      </c>
      <c r="D117" s="24">
        <v>0.006409184852749661</v>
      </c>
      <c r="E117" s="24">
        <v>-0.011466946494358865</v>
      </c>
      <c r="F117" s="60">
        <v>0.0304</v>
      </c>
    </row>
    <row r="118" spans="2:6" ht="13.5">
      <c r="B118" s="27" t="s">
        <v>127</v>
      </c>
      <c r="C118" s="24">
        <v>0.03237137584196148</v>
      </c>
      <c r="D118" s="24">
        <v>0.009350438014600115</v>
      </c>
      <c r="E118" s="24">
        <v>-0.012988851670186818</v>
      </c>
      <c r="F118" s="60">
        <v>0.0361</v>
      </c>
    </row>
    <row r="119" spans="2:6" ht="13.5">
      <c r="B119" s="27" t="s">
        <v>128</v>
      </c>
      <c r="C119" s="24">
        <v>0.03118494346686873</v>
      </c>
      <c r="D119" s="24">
        <v>0.012325037074930378</v>
      </c>
      <c r="E119" s="24">
        <v>-0.015611386020900397</v>
      </c>
      <c r="F119" s="60">
        <v>0.037</v>
      </c>
    </row>
    <row r="120" spans="2:6" ht="13.5">
      <c r="B120" s="27" t="s">
        <v>129</v>
      </c>
      <c r="C120" s="24">
        <v>0.02148164318060708</v>
      </c>
      <c r="D120" s="24">
        <v>0.014507586610058354</v>
      </c>
      <c r="E120" s="24">
        <v>-0.020659115695842445</v>
      </c>
      <c r="F120" s="60">
        <v>0.0331</v>
      </c>
    </row>
    <row r="121" spans="2:6" ht="13.5">
      <c r="B121" s="27" t="s">
        <v>130</v>
      </c>
      <c r="C121" s="24">
        <v>0.006876022720554431</v>
      </c>
      <c r="D121" s="24">
        <v>0.013376956538721174</v>
      </c>
      <c r="E121" s="24">
        <v>-0.02351320551426639</v>
      </c>
      <c r="F121" s="60">
        <v>0.0279</v>
      </c>
    </row>
    <row r="122" spans="2:6" ht="13.5">
      <c r="B122" s="27" t="s">
        <v>131</v>
      </c>
      <c r="C122" s="24">
        <v>-0.010893944781642517</v>
      </c>
      <c r="D122" s="24">
        <v>0.021507599609336125</v>
      </c>
      <c r="E122" s="24">
        <v>-0.0495948702639879</v>
      </c>
      <c r="F122" s="60">
        <v>0.0551</v>
      </c>
    </row>
    <row r="123" spans="2:6" ht="13.5">
      <c r="B123" s="27" t="s">
        <v>132</v>
      </c>
      <c r="C123" s="24">
        <v>-0.029964417514733555</v>
      </c>
      <c r="D123" s="24">
        <v>0.01243726900923292</v>
      </c>
      <c r="E123" s="24">
        <v>-0.04571885566156553</v>
      </c>
      <c r="F123" s="60">
        <v>0.0561</v>
      </c>
    </row>
    <row r="124" spans="2:6" ht="13.5">
      <c r="B124" s="27" t="s">
        <v>133</v>
      </c>
      <c r="C124" s="24">
        <v>-0.040966164011663864</v>
      </c>
      <c r="D124" s="24">
        <v>0.002008129632059763</v>
      </c>
      <c r="E124" s="24">
        <v>-0.03621136974324202</v>
      </c>
      <c r="F124" s="60">
        <v>0.0547</v>
      </c>
    </row>
    <row r="125" spans="2:6" ht="13.5">
      <c r="B125" s="27" t="s">
        <v>134</v>
      </c>
      <c r="C125" s="24">
        <v>-0.06804816413975345</v>
      </c>
      <c r="D125" s="24">
        <v>-0.010285480077087072</v>
      </c>
      <c r="E125" s="24">
        <v>-0.038742516427326734</v>
      </c>
      <c r="F125" s="60">
        <v>0.079</v>
      </c>
    </row>
    <row r="126" spans="2:6" ht="13.5">
      <c r="B126" s="27" t="s">
        <v>135</v>
      </c>
      <c r="C126" s="24">
        <v>-0.06349683293537112</v>
      </c>
      <c r="D126" s="24">
        <v>-0.01761811498039023</v>
      </c>
      <c r="E126" s="24">
        <v>-0.024882447229529703</v>
      </c>
      <c r="F126" s="60">
        <v>0.0704</v>
      </c>
    </row>
    <row r="127" spans="2:6" ht="13.5">
      <c r="B127" s="27" t="s">
        <v>136</v>
      </c>
      <c r="C127" s="24">
        <v>-0.056185534214890254</v>
      </c>
      <c r="D127" s="24">
        <v>-0.01879983028732113</v>
      </c>
      <c r="E127" s="24">
        <v>-0.018398339392469154</v>
      </c>
      <c r="F127" s="60">
        <v>0.062</v>
      </c>
    </row>
    <row r="128" spans="2:6" ht="13.5">
      <c r="B128" s="27" t="s">
        <v>137</v>
      </c>
      <c r="C128" s="24">
        <v>-0.057160784834081824</v>
      </c>
      <c r="D128" s="24">
        <v>-0.018586060404672367</v>
      </c>
      <c r="E128" s="24">
        <v>-0.02029478361539816</v>
      </c>
      <c r="F128" s="60">
        <v>0.0634</v>
      </c>
    </row>
    <row r="129" spans="2:6" ht="13.5">
      <c r="B129" s="27" t="s">
        <v>138</v>
      </c>
      <c r="C129" s="24">
        <v>-0.061155387470620326</v>
      </c>
      <c r="D129" s="24">
        <v>-0.01575451562150576</v>
      </c>
      <c r="E129" s="24">
        <v>-0.027198612664626864</v>
      </c>
      <c r="F129" s="60">
        <v>0.0688</v>
      </c>
    </row>
    <row r="130" spans="2:6" ht="13.5">
      <c r="B130" s="27" t="s">
        <v>139</v>
      </c>
      <c r="C130" s="24">
        <v>-0.0598078777838964</v>
      </c>
      <c r="D130" s="24">
        <v>-0.008862595720685817</v>
      </c>
      <c r="E130" s="24">
        <v>-0.03363242461112037</v>
      </c>
      <c r="F130" s="60">
        <v>0.0692</v>
      </c>
    </row>
    <row r="131" spans="2:6" ht="13.5">
      <c r="B131" s="27" t="s">
        <v>140</v>
      </c>
      <c r="C131" s="24">
        <v>-0.047788729474561364</v>
      </c>
      <c r="D131" s="24">
        <v>0.018219848968035635</v>
      </c>
      <c r="E131" s="24">
        <v>-0.04380201778944581</v>
      </c>
      <c r="F131" s="60">
        <v>0.0673</v>
      </c>
    </row>
    <row r="132" spans="2:6" ht="13.5">
      <c r="B132" s="27" t="s">
        <v>141</v>
      </c>
      <c r="C132" s="24">
        <v>-0.0403615179101422</v>
      </c>
      <c r="D132" s="24">
        <v>0.026554798544855984</v>
      </c>
      <c r="E132" s="24">
        <v>-0.041513424981737046</v>
      </c>
      <c r="F132" s="60">
        <v>0.0637</v>
      </c>
    </row>
    <row r="133" spans="2:6" ht="13.5">
      <c r="B133" s="27" t="s">
        <v>142</v>
      </c>
      <c r="C133" s="24">
        <v>-0.036209252727118724</v>
      </c>
      <c r="D133" s="24">
        <v>0.028314207707526684</v>
      </c>
      <c r="E133" s="24">
        <v>-0.03887054846436655</v>
      </c>
      <c r="F133" s="60">
        <v>0.0602</v>
      </c>
    </row>
    <row r="134" spans="2:6" ht="13.5">
      <c r="B134" s="27" t="s">
        <v>143</v>
      </c>
      <c r="C134" s="24">
        <v>-0.03541752842959056</v>
      </c>
      <c r="D134" s="24">
        <v>0.025718063238960198</v>
      </c>
      <c r="E134" s="24">
        <v>-0.03822139859314433</v>
      </c>
      <c r="F134" s="60">
        <v>0.0581</v>
      </c>
    </row>
    <row r="135" spans="2:6" ht="13.5">
      <c r="B135" s="27" t="s">
        <v>144</v>
      </c>
      <c r="C135" s="24">
        <v>-0.04425090605032267</v>
      </c>
      <c r="D135" s="24">
        <v>0.026000716300598414</v>
      </c>
      <c r="E135" s="24">
        <v>-0.04804611301810979</v>
      </c>
      <c r="F135" s="60">
        <v>0.0703</v>
      </c>
    </row>
    <row r="136" spans="2:6" ht="13.5">
      <c r="B136" s="27" t="s">
        <v>145</v>
      </c>
      <c r="C136" s="24">
        <v>-0.04111488436780064</v>
      </c>
      <c r="D136" s="24">
        <v>0.01760978525716861</v>
      </c>
      <c r="E136" s="24">
        <v>-0.04549711249698163</v>
      </c>
      <c r="F136" s="60">
        <v>0.0638</v>
      </c>
    </row>
    <row r="137" spans="2:6" ht="13.5">
      <c r="B137" s="27" t="s">
        <v>146</v>
      </c>
      <c r="C137" s="24">
        <v>-0.027511922731321192</v>
      </c>
      <c r="D137" s="24">
        <v>-0.003646324899690967</v>
      </c>
      <c r="E137" s="24">
        <v>-0.03713628913866529</v>
      </c>
      <c r="F137" s="60">
        <v>0.0464</v>
      </c>
    </row>
    <row r="138" spans="2:6" ht="13.5">
      <c r="B138" s="27" t="s">
        <v>147</v>
      </c>
      <c r="C138" s="24">
        <v>-0.026536293974828595</v>
      </c>
      <c r="D138" s="24">
        <v>-0.006569620247972807</v>
      </c>
      <c r="E138" s="24">
        <v>-0.03812991837914126</v>
      </c>
      <c r="F138" s="60">
        <v>0.0469</v>
      </c>
    </row>
    <row r="139" spans="2:6" ht="13.5">
      <c r="B139" s="27" t="s">
        <v>148</v>
      </c>
      <c r="C139" s="24">
        <v>-0.025044984583402652</v>
      </c>
      <c r="D139" s="24">
        <v>-0.009011086881496766</v>
      </c>
      <c r="E139" s="24">
        <v>-0.03841545297383675</v>
      </c>
      <c r="F139" s="60">
        <v>0.0467</v>
      </c>
    </row>
    <row r="140" spans="2:6" ht="13.5">
      <c r="B140" s="27" t="s">
        <v>149</v>
      </c>
      <c r="C140" s="24">
        <v>-0.023801242291654034</v>
      </c>
      <c r="D140" s="24">
        <v>-0.011219511012711791</v>
      </c>
      <c r="E140" s="24">
        <v>-0.03907679575551981</v>
      </c>
      <c r="F140" s="60">
        <v>0.0471</v>
      </c>
    </row>
    <row r="141" spans="2:6" ht="13.5">
      <c r="B141" s="27" t="s">
        <v>150</v>
      </c>
      <c r="C141" s="24">
        <v>-0.021003672685040442</v>
      </c>
      <c r="D141" s="24">
        <v>-0.01260378177579824</v>
      </c>
      <c r="E141" s="24">
        <v>-0.03737940109043336</v>
      </c>
      <c r="F141" s="60">
        <v>0.0447</v>
      </c>
    </row>
    <row r="142" spans="2:6" ht="13.5">
      <c r="B142" s="27" t="s">
        <v>151</v>
      </c>
      <c r="C142" s="24">
        <v>-0.019252776784995262</v>
      </c>
      <c r="D142" s="24">
        <v>-0.015254130845772096</v>
      </c>
      <c r="E142" s="24">
        <v>-0.03862534281807939</v>
      </c>
      <c r="F142" s="60">
        <v>0.0458</v>
      </c>
    </row>
    <row r="143" spans="2:6" ht="13.5">
      <c r="B143" s="27" t="s">
        <v>152</v>
      </c>
      <c r="C143" s="24">
        <v>-0.015206679333417128</v>
      </c>
      <c r="D143" s="24">
        <v>-0.01701756725598713</v>
      </c>
      <c r="E143" s="24">
        <v>-0.03684382906170924</v>
      </c>
      <c r="F143" s="60">
        <v>0.0433</v>
      </c>
    </row>
    <row r="144" spans="2:6" ht="13.5">
      <c r="B144" s="27" t="s">
        <v>153</v>
      </c>
      <c r="C144" s="24">
        <v>-0.011181837325352717</v>
      </c>
      <c r="D144" s="24">
        <v>-0.019837139065629117</v>
      </c>
      <c r="E144" s="24">
        <v>-0.03705075157131432</v>
      </c>
      <c r="F144" s="60">
        <v>0.0435</v>
      </c>
    </row>
    <row r="145" spans="2:6" ht="13.5">
      <c r="B145" s="27" t="s">
        <v>154</v>
      </c>
      <c r="C145" s="24">
        <v>-0.006350917660661537</v>
      </c>
      <c r="D145" s="24">
        <v>-0.024783280477162606</v>
      </c>
      <c r="E145" s="24">
        <v>-0.040260391595424494</v>
      </c>
      <c r="F145" s="60">
        <v>0.0477</v>
      </c>
    </row>
    <row r="146" spans="2:6" ht="13.5">
      <c r="B146" s="27" t="s">
        <v>155</v>
      </c>
      <c r="C146" s="24">
        <v>-0.0007084020932808244</v>
      </c>
      <c r="D146" s="24">
        <v>-0.027258639735556756</v>
      </c>
      <c r="E146" s="24">
        <v>-0.039989189832091654</v>
      </c>
      <c r="F146" s="60">
        <v>0.0484</v>
      </c>
    </row>
    <row r="147" spans="2:6" ht="13.5">
      <c r="B147" s="27" t="s">
        <v>156</v>
      </c>
      <c r="C147" s="24">
        <v>0.0013676574939154307</v>
      </c>
      <c r="D147" s="24">
        <v>-0.02710425363247282</v>
      </c>
      <c r="E147" s="24">
        <v>-0.03849188629137501</v>
      </c>
      <c r="F147" s="60">
        <v>0.0471</v>
      </c>
    </row>
    <row r="148" spans="2:6" ht="13.5">
      <c r="B148" s="27" t="s">
        <v>157</v>
      </c>
      <c r="C148" s="24">
        <v>-0.002325551495047762</v>
      </c>
      <c r="D148" s="24">
        <v>-0.02420837574352319</v>
      </c>
      <c r="E148" s="24">
        <v>-0.03608973275580496</v>
      </c>
      <c r="F148" s="60">
        <v>0.0435</v>
      </c>
    </row>
    <row r="149" spans="2:6" ht="13.5">
      <c r="B149" s="27" t="s">
        <v>158</v>
      </c>
      <c r="C149" s="24">
        <v>-0.011548586627952773</v>
      </c>
      <c r="D149" s="24">
        <v>-0.023300081119806748</v>
      </c>
      <c r="E149" s="24">
        <v>-0.03884580917388547</v>
      </c>
      <c r="F149" s="60">
        <v>0.0467</v>
      </c>
    </row>
    <row r="150" spans="2:6" ht="13.5">
      <c r="B150" s="27" t="s">
        <v>159</v>
      </c>
      <c r="C150" s="24">
        <v>-0.015593088924191534</v>
      </c>
      <c r="D150" s="24">
        <v>-0.011648207449624692</v>
      </c>
      <c r="E150" s="24">
        <v>-0.023537668082688867</v>
      </c>
      <c r="F150" s="60">
        <v>0.0305</v>
      </c>
    </row>
    <row r="151" spans="2:6" ht="13.5">
      <c r="B151" s="27" t="s">
        <v>160</v>
      </c>
      <c r="C151" s="24">
        <v>-0.032399218065080504</v>
      </c>
      <c r="D151" s="24">
        <v>-0.01089302560397698</v>
      </c>
      <c r="E151" s="24">
        <v>-0.02888433513714972</v>
      </c>
      <c r="F151" s="60">
        <v>0.0448</v>
      </c>
    </row>
    <row r="152" spans="2:6" ht="13.5">
      <c r="B152" s="27" t="s">
        <v>161</v>
      </c>
      <c r="C152" s="24">
        <v>-0.0360228354285681</v>
      </c>
      <c r="D152" s="24">
        <v>-0.007642013546558246</v>
      </c>
      <c r="E152" s="24">
        <v>-0.02600151159457198</v>
      </c>
      <c r="F152" s="60">
        <v>0.0451</v>
      </c>
    </row>
    <row r="153" spans="2:6" ht="13.5">
      <c r="B153" s="27" t="s">
        <v>162</v>
      </c>
      <c r="C153" s="24">
        <v>-0.023626267512199206</v>
      </c>
      <c r="D153" s="24">
        <v>-0.004205973697530396</v>
      </c>
      <c r="E153" s="24">
        <v>-0.017351147877811002</v>
      </c>
      <c r="F153" s="60">
        <v>0.0296</v>
      </c>
    </row>
    <row r="154" spans="2:6" ht="13.5">
      <c r="B154" s="27" t="s">
        <v>163</v>
      </c>
      <c r="C154" s="24">
        <v>-0.03283617015666351</v>
      </c>
      <c r="D154" s="24">
        <v>-0.005251434508728892</v>
      </c>
      <c r="E154" s="24">
        <v>-0.026584169792378987</v>
      </c>
      <c r="F154" s="60">
        <v>0.0426</v>
      </c>
    </row>
    <row r="155" spans="2:6" ht="13.5">
      <c r="B155" s="27" t="s">
        <v>164</v>
      </c>
      <c r="C155" s="24">
        <v>-0.03387556686800508</v>
      </c>
      <c r="D155" s="24">
        <v>-0.00459549788369884</v>
      </c>
      <c r="E155" s="24">
        <v>-0.030730954435686186</v>
      </c>
      <c r="F155" s="60">
        <v>0.046</v>
      </c>
    </row>
    <row r="156" spans="2:6" ht="13.5">
      <c r="B156" s="27" t="s">
        <v>165</v>
      </c>
      <c r="C156" s="24">
        <v>-0.036620857681747054</v>
      </c>
      <c r="D156" s="24">
        <v>-0.0035175719240854164</v>
      </c>
      <c r="E156" s="24">
        <v>-0.03671851067498011</v>
      </c>
      <c r="F156" s="60">
        <v>0.052</v>
      </c>
    </row>
    <row r="157" spans="2:6" ht="13.5">
      <c r="B157" s="27" t="s">
        <v>166</v>
      </c>
      <c r="C157" s="24">
        <v>-0.03688131925749971</v>
      </c>
      <c r="D157" s="24">
        <v>0.0022446989098980907</v>
      </c>
      <c r="E157" s="24">
        <v>-0.03521976397006199</v>
      </c>
      <c r="F157" s="60">
        <v>0.051</v>
      </c>
    </row>
    <row r="158" spans="2:6" ht="13.5">
      <c r="B158" s="27" t="s">
        <v>167</v>
      </c>
      <c r="C158" s="24">
        <v>-0.03857853156658564</v>
      </c>
      <c r="D158" s="24">
        <v>0.0016631863224105814</v>
      </c>
      <c r="E158" s="24">
        <v>-0.029384801932579308</v>
      </c>
      <c r="F158" s="60">
        <v>0.0485</v>
      </c>
    </row>
    <row r="159" spans="2:6" ht="13.5">
      <c r="B159" s="27" t="s">
        <v>168</v>
      </c>
      <c r="C159" s="24">
        <v>-0.04156299494459148</v>
      </c>
      <c r="D159" s="24">
        <v>0.0010064042527844208</v>
      </c>
      <c r="E159" s="24">
        <v>-0.025631025211541925</v>
      </c>
      <c r="F159" s="60">
        <v>0.0488</v>
      </c>
    </row>
    <row r="160" spans="2:6" ht="13.5">
      <c r="B160" s="27" t="s">
        <v>169</v>
      </c>
      <c r="C160" s="24">
        <v>-0.05162652012440816</v>
      </c>
      <c r="D160" s="24">
        <v>0.003073491814646445</v>
      </c>
      <c r="E160" s="24">
        <v>-0.02957501332386059</v>
      </c>
      <c r="F160" s="60">
        <v>0.0596</v>
      </c>
    </row>
    <row r="161" spans="2:6" ht="13.5">
      <c r="B161" s="27" t="s">
        <v>170</v>
      </c>
      <c r="C161" s="24">
        <v>-0.04930722128068865</v>
      </c>
      <c r="D161" s="24">
        <v>0.008695215025525727</v>
      </c>
      <c r="E161" s="24">
        <v>-0.026518073438600354</v>
      </c>
      <c r="F161" s="60">
        <v>0.0567</v>
      </c>
    </row>
    <row r="162" spans="2:6" ht="13.5">
      <c r="B162" s="27" t="s">
        <v>171</v>
      </c>
      <c r="C162" s="24">
        <v>-0.05234158938632305</v>
      </c>
      <c r="D162" s="24">
        <v>0.012441516393277396</v>
      </c>
      <c r="E162" s="24">
        <v>-0.02608127924242787</v>
      </c>
      <c r="F162" s="60">
        <v>0.0598</v>
      </c>
    </row>
    <row r="163" spans="2:6" ht="13.5">
      <c r="B163" s="27" t="s">
        <v>172</v>
      </c>
      <c r="C163" s="24">
        <v>-0.04987889535644996</v>
      </c>
      <c r="D163" s="24">
        <v>0.015150283895724925</v>
      </c>
      <c r="E163" s="24">
        <v>-0.02255849224840567</v>
      </c>
      <c r="F163" s="60">
        <v>0.0568</v>
      </c>
    </row>
    <row r="164" spans="2:6" ht="13.5">
      <c r="B164" s="27" t="s">
        <v>173</v>
      </c>
      <c r="C164" s="24">
        <v>-0.05405211971547175</v>
      </c>
      <c r="D164" s="24">
        <v>0.02145309454142108</v>
      </c>
      <c r="E164" s="24">
        <v>-0.021763833372371977</v>
      </c>
      <c r="F164" s="60">
        <v>0.0621</v>
      </c>
    </row>
    <row r="165" spans="2:6" ht="13.5">
      <c r="B165" s="27" t="s">
        <v>174</v>
      </c>
      <c r="C165" s="24">
        <v>-0.0474858422165525</v>
      </c>
      <c r="D165" s="24">
        <v>0.01983810228237992</v>
      </c>
      <c r="E165" s="24">
        <v>-0.017604370919496404</v>
      </c>
      <c r="F165" s="60">
        <v>0.0544</v>
      </c>
    </row>
    <row r="166" spans="2:6" ht="13.5">
      <c r="B166" s="27" t="s">
        <v>175</v>
      </c>
      <c r="C166" s="24">
        <v>-0.03749287451767813</v>
      </c>
      <c r="D166" s="24">
        <v>0.010298439690187067</v>
      </c>
      <c r="E166" s="24">
        <v>-0.013971206320709584</v>
      </c>
      <c r="F166" s="60">
        <v>0.0413</v>
      </c>
    </row>
    <row r="167" spans="2:6" ht="13.5">
      <c r="B167" s="27" t="s">
        <v>176</v>
      </c>
      <c r="C167" s="24">
        <v>-0.03979945237817617</v>
      </c>
      <c r="D167" s="24">
        <v>-0.0012419588136598492</v>
      </c>
      <c r="E167" s="24">
        <v>-0.015323794389619394</v>
      </c>
      <c r="F167" s="60">
        <v>0.0427</v>
      </c>
    </row>
    <row r="168" spans="2:6" ht="13.5">
      <c r="B168" s="27" t="s">
        <v>177</v>
      </c>
      <c r="C168" s="24">
        <v>-0.04616266239301936</v>
      </c>
      <c r="D168" s="24">
        <v>-0.02199887874242812</v>
      </c>
      <c r="E168" s="24">
        <v>-0.021023450670091037</v>
      </c>
      <c r="F168" s="60">
        <v>0.0553</v>
      </c>
    </row>
    <row r="169" spans="2:6" ht="13.5">
      <c r="B169" s="27" t="s">
        <v>178</v>
      </c>
      <c r="C169" s="24">
        <v>-0.0247515252407986</v>
      </c>
      <c r="D169" s="24">
        <v>-0.03838675721261087</v>
      </c>
      <c r="E169" s="24">
        <v>-0.019507479420296292</v>
      </c>
      <c r="F169" s="60">
        <v>0.0497</v>
      </c>
    </row>
    <row r="170" spans="2:6" ht="13.5">
      <c r="B170" s="27" t="s">
        <v>179</v>
      </c>
      <c r="C170" s="24">
        <v>0.0014826102940403985</v>
      </c>
      <c r="D170" s="24">
        <v>-0.050594039695978976</v>
      </c>
      <c r="E170" s="24">
        <v>-0.01919269624476172</v>
      </c>
      <c r="F170" s="60">
        <v>0.0541</v>
      </c>
    </row>
    <row r="171" spans="2:6" ht="13.5">
      <c r="B171" s="27" t="s">
        <v>180</v>
      </c>
      <c r="C171" s="24">
        <v>0.016244696604118758</v>
      </c>
      <c r="D171" s="24">
        <v>-0.029928266485943045</v>
      </c>
      <c r="E171" s="24">
        <v>-0.009439019606700683</v>
      </c>
      <c r="F171" s="60">
        <v>0.0353</v>
      </c>
    </row>
    <row r="172" spans="2:6" ht="13.5">
      <c r="B172" s="27" t="s">
        <v>181</v>
      </c>
      <c r="C172" s="24">
        <v>0.03264884785044586</v>
      </c>
      <c r="D172" s="24">
        <v>-0.03963301105575745</v>
      </c>
      <c r="E172" s="24">
        <v>-0.009845147867684645</v>
      </c>
      <c r="F172" s="60">
        <v>0.0523</v>
      </c>
    </row>
    <row r="173" spans="2:6" ht="13.5">
      <c r="B173" s="27" t="s">
        <v>182</v>
      </c>
      <c r="C173" s="24">
        <v>0.02959341176383745</v>
      </c>
      <c r="D173" s="24">
        <v>-0.058137700646866186</v>
      </c>
      <c r="E173" s="24">
        <v>-0.02852947820595375</v>
      </c>
      <c r="F173" s="60">
        <v>0.0712</v>
      </c>
    </row>
    <row r="174" spans="2:7" ht="13.5">
      <c r="B174" s="27" t="s">
        <v>183</v>
      </c>
      <c r="C174" s="24">
        <v>-0.0031654990230336466</v>
      </c>
      <c r="D174" s="24">
        <v>-0.10366949404249004</v>
      </c>
      <c r="E174" s="24">
        <v>-0.0952693239132838</v>
      </c>
      <c r="F174" s="60">
        <v>0.1408</v>
      </c>
      <c r="G174" s="39">
        <v>0.0408</v>
      </c>
    </row>
    <row r="175" spans="2:6" ht="13.5">
      <c r="B175" s="27" t="s">
        <v>184</v>
      </c>
      <c r="C175" s="24">
        <v>-0.02897415490541988</v>
      </c>
      <c r="D175" s="24">
        <v>-0.006166885916146114</v>
      </c>
      <c r="E175" s="24">
        <v>-0.04952202199321931</v>
      </c>
      <c r="F175" s="60">
        <v>0.0577</v>
      </c>
    </row>
    <row r="176" spans="2:6" ht="13.5">
      <c r="B176" s="27" t="s">
        <v>185</v>
      </c>
      <c r="C176" s="24">
        <v>-0.04260761302389682</v>
      </c>
      <c r="D176" s="24">
        <v>0.007069817210787477</v>
      </c>
      <c r="E176" s="24">
        <v>-0.05274922575273777</v>
      </c>
      <c r="F176" s="60">
        <v>0.0682</v>
      </c>
    </row>
    <row r="177" spans="2:6" ht="13.5">
      <c r="B177" s="27" t="s">
        <v>186</v>
      </c>
      <c r="C177" s="24">
        <v>-0.049239771821618206</v>
      </c>
      <c r="D177" s="24">
        <v>0.04977742499405746</v>
      </c>
      <c r="E177" s="24">
        <v>-0.037069531624139174</v>
      </c>
      <c r="F177" s="60">
        <v>0.0792</v>
      </c>
    </row>
    <row r="178" spans="2:6" ht="13.5">
      <c r="B178" s="27" t="s">
        <v>187</v>
      </c>
      <c r="C178" s="24">
        <v>-0.023830215613720895</v>
      </c>
      <c r="D178" s="24">
        <v>0.03926323339314486</v>
      </c>
      <c r="E178" s="24">
        <v>-0.02428689058805844</v>
      </c>
      <c r="F178" s="60">
        <v>0.052</v>
      </c>
    </row>
    <row r="179" spans="2:6" ht="13.5">
      <c r="B179" s="27" t="s">
        <v>188</v>
      </c>
      <c r="C179" s="24">
        <v>-0.013660974831616102</v>
      </c>
      <c r="D179" s="24">
        <v>0.025306498071523187</v>
      </c>
      <c r="E179" s="24">
        <v>-0.018204257502647536</v>
      </c>
      <c r="F179" s="60">
        <v>0.034</v>
      </c>
    </row>
    <row r="180" spans="2:6" ht="13.5">
      <c r="B180" s="27" t="s">
        <v>189</v>
      </c>
      <c r="C180" s="24">
        <v>-0.013595466245867271</v>
      </c>
      <c r="D180" s="24">
        <v>0.02420229913637506</v>
      </c>
      <c r="E180" s="24">
        <v>-0.01821370763254393</v>
      </c>
      <c r="F180" s="60">
        <v>0.0332</v>
      </c>
    </row>
    <row r="181" spans="2:6" ht="13.5">
      <c r="B181" s="27" t="s">
        <v>190</v>
      </c>
      <c r="C181" s="24">
        <v>-0.015921330962143543</v>
      </c>
      <c r="D181" s="24">
        <v>0.02714964924877883</v>
      </c>
      <c r="E181" s="24">
        <v>-0.021272967459822212</v>
      </c>
      <c r="F181" s="60">
        <v>0.038</v>
      </c>
    </row>
    <row r="182" spans="2:6" ht="13.5">
      <c r="B182" s="27" t="s">
        <v>191</v>
      </c>
      <c r="C182" s="24">
        <v>-0.02798849402444148</v>
      </c>
      <c r="D182" s="24">
        <v>0.02299436361601437</v>
      </c>
      <c r="E182" s="24">
        <v>-0.01165020019171692</v>
      </c>
      <c r="F182" s="60">
        <v>0.0381</v>
      </c>
    </row>
    <row r="183" spans="2:6" ht="13.5">
      <c r="B183" s="27" t="s">
        <v>192</v>
      </c>
      <c r="C183" s="24">
        <v>-0.03235085892433176</v>
      </c>
      <c r="D183" s="24">
        <v>0.019997863616712408</v>
      </c>
      <c r="E183" s="24">
        <v>-0.01150101565291095</v>
      </c>
      <c r="F183" s="60">
        <v>0.0397</v>
      </c>
    </row>
    <row r="184" spans="2:6" ht="13.5">
      <c r="B184" s="27" t="s">
        <v>193</v>
      </c>
      <c r="C184" s="24">
        <v>-0.03624164463965229</v>
      </c>
      <c r="D184" s="24">
        <v>0.01661269307180291</v>
      </c>
      <c r="E184" s="24">
        <v>-0.012909506753949529</v>
      </c>
      <c r="F184" s="60">
        <v>0.0419</v>
      </c>
    </row>
    <row r="185" spans="2:6" ht="13.5">
      <c r="B185" s="27" t="s">
        <v>194</v>
      </c>
      <c r="C185" s="24">
        <v>-0.044991212940963976</v>
      </c>
      <c r="D185" s="24">
        <v>0.015828428201984934</v>
      </c>
      <c r="E185" s="24">
        <v>-0.013584154959083605</v>
      </c>
      <c r="F185" s="60">
        <v>0.0496</v>
      </c>
    </row>
    <row r="186" spans="2:6" ht="13.5">
      <c r="B186" s="27" t="s">
        <v>195</v>
      </c>
      <c r="C186" s="24">
        <v>-0.02785233482020999</v>
      </c>
      <c r="D186" s="24">
        <v>0.010657473952253582</v>
      </c>
      <c r="E186" s="24">
        <v>-0.02239279733382915</v>
      </c>
      <c r="F186" s="60">
        <v>0.0373</v>
      </c>
    </row>
    <row r="187" spans="2:6" ht="13.5">
      <c r="B187" s="27" t="s">
        <v>196</v>
      </c>
      <c r="C187" s="24">
        <v>-0.008234017298299534</v>
      </c>
      <c r="D187" s="24">
        <v>0.008047523323096328</v>
      </c>
      <c r="E187" s="24">
        <v>-0.026857840021783375</v>
      </c>
      <c r="F187" s="60">
        <v>0.0292</v>
      </c>
    </row>
    <row r="188" spans="2:6" ht="13.5">
      <c r="B188" s="27" t="s">
        <v>197</v>
      </c>
      <c r="C188" s="24">
        <v>0.0070293272564327935</v>
      </c>
      <c r="D188" s="24">
        <v>0.0050633170500660185</v>
      </c>
      <c r="E188" s="24">
        <v>-0.021260758293387028</v>
      </c>
      <c r="F188" s="60">
        <v>0.023</v>
      </c>
    </row>
    <row r="189" spans="2:6" ht="13.5">
      <c r="B189" s="27" t="s">
        <v>198</v>
      </c>
      <c r="C189" s="24">
        <v>0.015563435994806696</v>
      </c>
      <c r="D189" s="24">
        <v>0.0018817188776978355</v>
      </c>
      <c r="E189" s="24">
        <v>-0.015487993220475005</v>
      </c>
      <c r="F189" s="60">
        <v>0.022</v>
      </c>
    </row>
    <row r="190" spans="2:6" ht="13.5">
      <c r="B190" s="27" t="s">
        <v>199</v>
      </c>
      <c r="C190" s="24">
        <v>0.017014997140819332</v>
      </c>
      <c r="D190" s="24">
        <v>0.0010833696322514186</v>
      </c>
      <c r="E190" s="24">
        <v>-0.012587296275412996</v>
      </c>
      <c r="F190" s="60">
        <v>0.0212</v>
      </c>
    </row>
    <row r="191" spans="2:6" ht="13.5">
      <c r="B191" s="27" t="s">
        <v>200</v>
      </c>
      <c r="C191" s="24">
        <v>0.020386662767549524</v>
      </c>
      <c r="D191" s="24">
        <v>0.0015907547491345042</v>
      </c>
      <c r="E191" s="24">
        <v>-0.013260186986599365</v>
      </c>
      <c r="F191" s="60">
        <v>0.0244</v>
      </c>
    </row>
    <row r="192" spans="2:6" ht="13.5">
      <c r="B192" s="27" t="s">
        <v>201</v>
      </c>
      <c r="C192" s="24">
        <v>0.024070620250789432</v>
      </c>
      <c r="D192" s="24">
        <v>0.00282700154367177</v>
      </c>
      <c r="E192" s="24">
        <v>-0.014492584630801275</v>
      </c>
      <c r="F192" s="60">
        <v>0.0282</v>
      </c>
    </row>
    <row r="193" spans="2:6" ht="13.5">
      <c r="B193" s="27" t="s">
        <v>202</v>
      </c>
      <c r="C193" s="24">
        <v>0.028656372353623283</v>
      </c>
      <c r="D193" s="24">
        <v>0.004565463678630977</v>
      </c>
      <c r="E193" s="24">
        <v>-0.015708171112528646</v>
      </c>
      <c r="F193" s="60">
        <v>0.033</v>
      </c>
    </row>
    <row r="194" spans="2:6" ht="13.5">
      <c r="B194" s="27" t="s">
        <v>203</v>
      </c>
      <c r="C194" s="24">
        <v>0.029852190869469553</v>
      </c>
      <c r="D194" s="24">
        <v>0.005926062593353265</v>
      </c>
      <c r="E194" s="24">
        <v>-0.014490860865272737</v>
      </c>
      <c r="F194" s="60">
        <v>0.0337</v>
      </c>
    </row>
    <row r="195" spans="2:6" ht="13.5">
      <c r="B195" s="27" t="s">
        <v>204</v>
      </c>
      <c r="C195" s="24">
        <v>0.03581844755300523</v>
      </c>
      <c r="D195" s="24">
        <v>0.008535228735162548</v>
      </c>
      <c r="E195" s="24">
        <v>-0.01531844215606526</v>
      </c>
      <c r="F195" s="60">
        <v>0.0399</v>
      </c>
    </row>
    <row r="196" spans="2:6" ht="13.5">
      <c r="B196" s="27" t="s">
        <v>205</v>
      </c>
      <c r="C196" s="24">
        <v>0.03496943243504802</v>
      </c>
      <c r="D196" s="24">
        <v>0.010267036422675346</v>
      </c>
      <c r="E196" s="24">
        <v>-0.01437077689553945</v>
      </c>
      <c r="F196" s="60">
        <v>0.0392</v>
      </c>
    </row>
    <row r="197" spans="2:6" ht="13.5">
      <c r="B197" s="27" t="s">
        <v>206</v>
      </c>
      <c r="C197" s="24">
        <v>0.03731931699681468</v>
      </c>
      <c r="D197" s="24">
        <v>0.014920948910543075</v>
      </c>
      <c r="E197" s="24">
        <v>-0.01903510065227465</v>
      </c>
      <c r="F197" s="60">
        <v>0.0445</v>
      </c>
    </row>
    <row r="198" spans="2:6" ht="13.5">
      <c r="B198" s="27" t="s">
        <v>207</v>
      </c>
      <c r="C198" s="24">
        <v>0.024295214887288807</v>
      </c>
      <c r="D198" s="24">
        <v>0.016602692208302017</v>
      </c>
      <c r="E198" s="24">
        <v>-0.023764862623607996</v>
      </c>
      <c r="F198" s="60">
        <v>0.0378</v>
      </c>
    </row>
    <row r="199" spans="2:6" ht="13.5">
      <c r="B199" s="27" t="s">
        <v>208</v>
      </c>
      <c r="C199" s="24">
        <v>0.010192368990509237</v>
      </c>
      <c r="D199" s="24">
        <v>0.020298090017114134</v>
      </c>
      <c r="E199" s="24">
        <v>-0.0358095253512154</v>
      </c>
      <c r="F199" s="60">
        <v>0.0424</v>
      </c>
    </row>
    <row r="200" spans="2:6" ht="13.5">
      <c r="B200" s="27" t="s">
        <v>209</v>
      </c>
      <c r="C200" s="24">
        <v>-0.010838056522146644</v>
      </c>
      <c r="D200" s="24">
        <v>0.021113559853553454</v>
      </c>
      <c r="E200" s="24">
        <v>-0.04878183613604037</v>
      </c>
      <c r="F200" s="60">
        <v>0.0542</v>
      </c>
    </row>
    <row r="201" spans="2:6" ht="13.5">
      <c r="B201" s="27" t="s">
        <v>210</v>
      </c>
      <c r="C201" s="24">
        <v>-0.030981900962956388</v>
      </c>
      <c r="D201" s="24">
        <v>0.012868351130045141</v>
      </c>
      <c r="E201" s="24">
        <v>-0.04728764512246997</v>
      </c>
      <c r="F201" s="60">
        <v>0.058</v>
      </c>
    </row>
    <row r="202" spans="2:6" ht="13.5">
      <c r="B202" s="27" t="s">
        <v>211</v>
      </c>
      <c r="C202" s="24">
        <v>-0.04350006853435673</v>
      </c>
      <c r="D202" s="24">
        <v>0.002155602876065643</v>
      </c>
      <c r="E202" s="24">
        <v>-0.038493156272096485</v>
      </c>
      <c r="F202" s="60">
        <v>0.0581</v>
      </c>
    </row>
    <row r="203" spans="2:6" ht="13.5">
      <c r="B203" s="27" t="s">
        <v>212</v>
      </c>
      <c r="C203" s="24">
        <v>-0.0730424528605198</v>
      </c>
      <c r="D203" s="24">
        <v>-0.01099236297925188</v>
      </c>
      <c r="E203" s="24">
        <v>-0.04166026944021439</v>
      </c>
      <c r="F203" s="60">
        <v>0.0848</v>
      </c>
    </row>
    <row r="204" spans="2:6" ht="13.5">
      <c r="B204" s="27" t="s">
        <v>213</v>
      </c>
      <c r="C204" s="24">
        <v>-0.06218917838280902</v>
      </c>
      <c r="D204" s="24">
        <v>-0.01720647464706815</v>
      </c>
      <c r="E204" s="24">
        <v>-0.02444038307559282</v>
      </c>
      <c r="F204" s="60">
        <v>0.069</v>
      </c>
    </row>
    <row r="205" spans="2:6" ht="13.5">
      <c r="B205" s="27" t="s">
        <v>214</v>
      </c>
      <c r="C205" s="24">
        <v>-0.06171161668655145</v>
      </c>
      <c r="D205" s="24">
        <v>-0.020594333932766773</v>
      </c>
      <c r="E205" s="24">
        <v>-0.02027983387843335</v>
      </c>
      <c r="F205" s="60">
        <v>0.0681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39224.63616898148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159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158</v>
      </c>
      <c r="F36" s="44">
        <v>158</v>
      </c>
      <c r="G36" s="45">
        <v>99.37106918238993</v>
      </c>
      <c r="H36" s="56"/>
    </row>
    <row r="37" spans="2:8" ht="13.5">
      <c r="B37" s="49" t="s">
        <v>39</v>
      </c>
      <c r="C37" s="44">
        <v>0</v>
      </c>
      <c r="D37" s="44"/>
      <c r="E37" s="44">
        <v>1</v>
      </c>
      <c r="F37" s="44">
        <v>1</v>
      </c>
      <c r="G37" s="45">
        <v>0.628930817610063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159</v>
      </c>
      <c r="F39" s="44">
        <v>159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0.03731931699681468</v>
      </c>
      <c r="D42" s="42">
        <v>0.04977742499405746</v>
      </c>
      <c r="E42" s="42">
        <v>0</v>
      </c>
      <c r="F42" s="51">
        <v>0.14083191562279088</v>
      </c>
    </row>
    <row r="43" spans="2:6" ht="13.5">
      <c r="B43" s="49" t="s">
        <v>13</v>
      </c>
      <c r="C43" s="42">
        <v>-0.0730424528605198</v>
      </c>
      <c r="D43" s="42">
        <v>-0.10366949404249004</v>
      </c>
      <c r="E43" s="42">
        <v>-0.0952693239132838</v>
      </c>
      <c r="F43" s="51">
        <v>0.021192542202086103</v>
      </c>
    </row>
    <row r="44" spans="2:6" ht="13.5">
      <c r="B44" s="49" t="s">
        <v>14</v>
      </c>
      <c r="C44" s="42">
        <v>0.11036176985733448</v>
      </c>
      <c r="D44" s="42">
        <v>0.1534469190365475</v>
      </c>
      <c r="E44" s="42">
        <v>0.0952693239132838</v>
      </c>
      <c r="F44" s="51">
        <v>0.11963937342070477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-0.022090195386806327</v>
      </c>
      <c r="D46" s="42">
        <v>0.0006068200821243474</v>
      </c>
      <c r="E46" s="42">
        <v>-0.028449150319079203</v>
      </c>
      <c r="F46" s="51">
        <v>0.049571698113207545</v>
      </c>
    </row>
    <row r="47" spans="2:6" ht="13.5">
      <c r="B47" s="49" t="s">
        <v>26</v>
      </c>
      <c r="C47" s="42">
        <v>0.035078787884209234</v>
      </c>
      <c r="D47" s="42">
        <v>0.0220053376008686</v>
      </c>
      <c r="E47" s="42">
        <v>0.031127914570943927</v>
      </c>
      <c r="F47" s="51">
        <v>0.05180447189084671</v>
      </c>
    </row>
    <row r="48" spans="2:6" ht="13.5">
      <c r="B48" s="49" t="s">
        <v>27</v>
      </c>
      <c r="C48" s="42">
        <v>0.02733576918137284</v>
      </c>
      <c r="D48" s="42">
        <v>0.022066470027684307</v>
      </c>
      <c r="E48" s="42">
        <v>0.012672923631813457</v>
      </c>
      <c r="F48" s="51">
        <v>0.015098051396088169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16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</v>
      </c>
      <c r="C1">
        <f>MAX(GaussDistr_1)-1</f>
        <v>17</v>
      </c>
      <c r="F1" t="s">
        <v>21</v>
      </c>
      <c r="G1">
        <v>159</v>
      </c>
    </row>
    <row r="2" spans="2:3" ht="12.75">
      <c r="B2">
        <v>-0.1</v>
      </c>
      <c r="C2">
        <f>MAX(GaussDistr_1)-1</f>
        <v>17</v>
      </c>
    </row>
    <row r="3" spans="1:16" ht="12.75">
      <c r="A3" t="str">
        <f>"-3s"</f>
        <v>-3s</v>
      </c>
      <c r="B3">
        <v>0.0042775439249430405</v>
      </c>
      <c r="C3">
        <f aca="true" t="shared" si="0" ref="C3:C33">NORMDIST(B3,AveDev3D_0,StandardDev3D_0,FALSE)*NumPoints_7*I3</f>
        <v>0.14093277949962896</v>
      </c>
      <c r="D3">
        <v>0</v>
      </c>
      <c r="F3" t="s">
        <v>17</v>
      </c>
      <c r="G3">
        <v>15</v>
      </c>
      <c r="I3">
        <f>B5-B4</f>
        <v>0.003019610279217641</v>
      </c>
      <c r="N3">
        <v>0.1</v>
      </c>
      <c r="O3">
        <v>-0.1</v>
      </c>
      <c r="P3">
        <v>0.049571698113207545</v>
      </c>
    </row>
    <row r="4" spans="1:16" ht="12.75">
      <c r="B4">
        <v>0.007297154204160668</v>
      </c>
      <c r="C4">
        <f t="shared" si="0"/>
        <v>0.2517113603387632</v>
      </c>
      <c r="D4">
        <v>0</v>
      </c>
      <c r="F4" t="s">
        <v>18</v>
      </c>
      <c r="G4">
        <v>5</v>
      </c>
      <c r="I4">
        <f>I3</f>
        <v>0.003019610279217641</v>
      </c>
      <c r="N4">
        <v>0.1</v>
      </c>
      <c r="O4">
        <v>-0.1</v>
      </c>
      <c r="P4">
        <v>0.049571698113207545</v>
      </c>
    </row>
    <row r="5" spans="1:16" ht="12.75">
      <c r="B5">
        <v>0.010316764483378309</v>
      </c>
      <c r="C5">
        <f t="shared" si="0"/>
        <v>0.43193842163120383</v>
      </c>
      <c r="D5">
        <v>0</v>
      </c>
      <c r="I5">
        <f>I4</f>
        <v>0.003019610279217641</v>
      </c>
      <c r="N5">
        <v>0.1</v>
      </c>
      <c r="O5">
        <v>-0.1</v>
      </c>
      <c r="P5">
        <v>0.049571698113207545</v>
      </c>
    </row>
    <row r="6" spans="1:16" ht="12.75">
      <c r="B6">
        <v>0.013336374762595943</v>
      </c>
      <c r="C6">
        <f t="shared" si="0"/>
        <v>0.7121460633760062</v>
      </c>
      <c r="D6">
        <v>0</v>
      </c>
      <c r="I6">
        <f aca="true" t="shared" si="1" ref="I6:I33">I5</f>
        <v>0.003019610279217641</v>
      </c>
      <c r="N6">
        <v>0.1</v>
      </c>
      <c r="O6">
        <v>-0.1</v>
      </c>
      <c r="P6">
        <v>0.049571698113207545</v>
      </c>
    </row>
    <row r="7" spans="1:16" ht="12.75">
      <c r="B7">
        <v>0.016355985041813577</v>
      </c>
      <c r="C7">
        <f t="shared" si="0"/>
        <v>1.128092052510163</v>
      </c>
      <c r="D7">
        <v>0</v>
      </c>
      <c r="I7">
        <f t="shared" si="1"/>
        <v>0.003019610279217641</v>
      </c>
      <c r="N7">
        <v>0.1</v>
      </c>
      <c r="O7">
        <v>-0.1</v>
      </c>
      <c r="P7">
        <v>0.049571698113207545</v>
      </c>
    </row>
    <row r="8" spans="1:16" ht="12.75">
      <c r="A8" t="str">
        <f>"-2s"</f>
        <v>-2s</v>
      </c>
      <c r="B8">
        <v>0.019375595321031207</v>
      </c>
      <c r="C8">
        <f t="shared" si="0"/>
        <v>1.7169127351193845</v>
      </c>
      <c r="D8">
        <v>3</v>
      </c>
      <c r="I8">
        <f t="shared" si="1"/>
        <v>0.003019610279217641</v>
      </c>
      <c r="N8">
        <v>0.1</v>
      </c>
      <c r="O8">
        <v>-0.1</v>
      </c>
      <c r="P8">
        <v>0.049571698113207545</v>
      </c>
    </row>
    <row r="9" spans="1:16" ht="12.75">
      <c r="B9">
        <v>0.022395205600248838</v>
      </c>
      <c r="C9">
        <f t="shared" si="0"/>
        <v>2.5106150339684397</v>
      </c>
      <c r="D9">
        <v>4</v>
      </c>
      <c r="I9">
        <f t="shared" si="1"/>
        <v>0.003019610279217641</v>
      </c>
      <c r="N9">
        <v>0.1</v>
      </c>
      <c r="O9">
        <v>-0.1</v>
      </c>
      <c r="P9">
        <v>0.049571698113207545</v>
      </c>
    </row>
    <row r="10" spans="1:16" ht="12.75">
      <c r="B10">
        <v>0.025414815879466476</v>
      </c>
      <c r="C10">
        <f t="shared" si="0"/>
        <v>3.5272825428066956</v>
      </c>
      <c r="D10">
        <v>3</v>
      </c>
      <c r="I10">
        <f t="shared" si="1"/>
        <v>0.003019610279217641</v>
      </c>
      <c r="N10">
        <v>0.1</v>
      </c>
      <c r="O10">
        <v>-0.1</v>
      </c>
      <c r="P10">
        <v>0.049571698113207545</v>
      </c>
    </row>
    <row r="11" spans="1:16" ht="12.75">
      <c r="B11">
        <v>0.028434426158684106</v>
      </c>
      <c r="C11">
        <f t="shared" si="0"/>
        <v>4.761333407216696</v>
      </c>
      <c r="D11">
        <v>6</v>
      </c>
      <c r="I11">
        <f t="shared" si="1"/>
        <v>0.003019610279217641</v>
      </c>
      <c r="N11">
        <v>0.1</v>
      </c>
      <c r="O11">
        <v>-0.1</v>
      </c>
      <c r="P11">
        <v>0.049571698113207545</v>
      </c>
    </row>
    <row r="12" spans="1:16" ht="12.75">
      <c r="B12">
        <v>0.03145403643790175</v>
      </c>
      <c r="C12">
        <f t="shared" si="0"/>
        <v>6.175116548466188</v>
      </c>
      <c r="D12">
        <v>10</v>
      </c>
      <c r="I12">
        <f t="shared" si="1"/>
        <v>0.003019610279217641</v>
      </c>
      <c r="N12">
        <v>0.1</v>
      </c>
      <c r="O12">
        <v>-0.1</v>
      </c>
      <c r="P12">
        <v>0.049571698113207545</v>
      </c>
    </row>
    <row r="13" spans="1:16" ht="12.75">
      <c r="B13">
        <v>0.034473646717119374</v>
      </c>
      <c r="C13">
        <f t="shared" si="0"/>
        <v>7.694669039708776</v>
      </c>
      <c r="D13">
        <v>6</v>
      </c>
      <c r="I13">
        <f t="shared" si="1"/>
        <v>0.003019610279217641</v>
      </c>
      <c r="N13">
        <v>0.1</v>
      </c>
      <c r="O13">
        <v>-0.1</v>
      </c>
      <c r="P13">
        <v>0.049571698113207545</v>
      </c>
    </row>
    <row r="14" spans="1:16" ht="12.75">
      <c r="B14">
        <v>0.03749325699633701</v>
      </c>
      <c r="C14">
        <f t="shared" si="0"/>
        <v>9.212191377815172</v>
      </c>
      <c r="D14">
        <v>10</v>
      </c>
      <c r="I14">
        <f t="shared" si="1"/>
        <v>0.003019610279217641</v>
      </c>
      <c r="N14">
        <v>0.1</v>
      </c>
      <c r="O14">
        <v>-0.1</v>
      </c>
      <c r="P14">
        <v>0.049571698113207545</v>
      </c>
    </row>
    <row r="15" spans="1:16" ht="12.75">
      <c r="B15">
        <v>0.04051286727555464</v>
      </c>
      <c r="C15">
        <f t="shared" si="0"/>
        <v>10.596542371959254</v>
      </c>
      <c r="D15">
        <v>11</v>
      </c>
      <c r="I15">
        <f t="shared" si="1"/>
        <v>0.003019610279217641</v>
      </c>
      <c r="N15">
        <v>0.1</v>
      </c>
      <c r="O15">
        <v>-0.1</v>
      </c>
      <c r="P15">
        <v>0.049571698113207545</v>
      </c>
    </row>
    <row r="16" spans="1:16" ht="12.75">
      <c r="B16">
        <v>0.04353247755477228</v>
      </c>
      <c r="C16">
        <f t="shared" si="0"/>
        <v>11.710990461645709</v>
      </c>
      <c r="D16">
        <v>13</v>
      </c>
      <c r="I16">
        <f t="shared" si="1"/>
        <v>0.003019610279217641</v>
      </c>
      <c r="N16">
        <v>0.1</v>
      </c>
      <c r="O16">
        <v>-0.1</v>
      </c>
      <c r="P16">
        <v>0.049571698113207545</v>
      </c>
    </row>
    <row r="17" spans="1:16" ht="12.75">
      <c r="B17">
        <v>0.04655208783398991</v>
      </c>
      <c r="C17">
        <f t="shared" si="0"/>
        <v>12.435157668419526</v>
      </c>
      <c r="D17">
        <v>18</v>
      </c>
      <c r="I17">
        <f t="shared" si="1"/>
        <v>0.003019610279217641</v>
      </c>
      <c r="N17">
        <v>0.1</v>
      </c>
      <c r="O17">
        <v>-0.1</v>
      </c>
      <c r="P17">
        <v>0.049571698113207545</v>
      </c>
    </row>
    <row r="18" spans="1:16" ht="12.75">
      <c r="A18" t="str">
        <f>"0"</f>
        <v>0</v>
      </c>
      <c r="B18">
        <v>0.049571698113207545</v>
      </c>
      <c r="C18">
        <f t="shared" si="0"/>
        <v>12.686364516765591</v>
      </c>
      <c r="D18">
        <v>13</v>
      </c>
      <c r="I18">
        <f t="shared" si="1"/>
        <v>0.003019610279217641</v>
      </c>
      <c r="N18">
        <v>0.1</v>
      </c>
      <c r="O18">
        <v>-0.1</v>
      </c>
      <c r="P18">
        <v>0.049571698113207545</v>
      </c>
    </row>
    <row r="19" spans="1:16" ht="12.75">
      <c r="B19">
        <v>0.05259130839242518</v>
      </c>
      <c r="C19">
        <f t="shared" si="0"/>
        <v>12.435157668419526</v>
      </c>
      <c r="D19">
        <v>17</v>
      </c>
      <c r="I19">
        <f t="shared" si="1"/>
        <v>0.003019610279217641</v>
      </c>
      <c r="N19">
        <v>0.1</v>
      </c>
      <c r="O19">
        <v>-0.1</v>
      </c>
      <c r="P19">
        <v>0.049571698113207545</v>
      </c>
    </row>
    <row r="20" spans="1:16" ht="12.75">
      <c r="B20">
        <v>0.05561091867164281</v>
      </c>
      <c r="C20">
        <f t="shared" si="0"/>
        <v>11.710990461645709</v>
      </c>
      <c r="D20">
        <v>9</v>
      </c>
      <c r="I20">
        <f t="shared" si="1"/>
        <v>0.003019610279217641</v>
      </c>
      <c r="N20">
        <v>0.1</v>
      </c>
      <c r="O20">
        <v>-0.1</v>
      </c>
      <c r="P20">
        <v>0.049571698113207545</v>
      </c>
    </row>
    <row r="21" spans="1:16" ht="12.75">
      <c r="B21">
        <v>0.05863052895086045</v>
      </c>
      <c r="C21">
        <f t="shared" si="0"/>
        <v>10.596542371959254</v>
      </c>
      <c r="D21">
        <v>4</v>
      </c>
      <c r="I21">
        <f t="shared" si="1"/>
        <v>0.003019610279217641</v>
      </c>
      <c r="N21">
        <v>0.1</v>
      </c>
      <c r="O21">
        <v>-0.1</v>
      </c>
      <c r="P21">
        <v>0.049571698113207545</v>
      </c>
    </row>
    <row r="22" spans="1:16" ht="12.75">
      <c r="B22">
        <v>0.06165013923007808</v>
      </c>
      <c r="C22">
        <f t="shared" si="0"/>
        <v>9.212191377815172</v>
      </c>
      <c r="D22">
        <v>7</v>
      </c>
      <c r="I22">
        <f t="shared" si="1"/>
        <v>0.003019610279217641</v>
      </c>
      <c r="N22">
        <v>0.1</v>
      </c>
      <c r="O22">
        <v>-0.1</v>
      </c>
      <c r="P22">
        <v>0.049571698113207545</v>
      </c>
    </row>
    <row r="23" spans="1:16" ht="12.75">
      <c r="B23">
        <v>0.06466974950929572</v>
      </c>
      <c r="C23">
        <f t="shared" si="0"/>
        <v>7.694669039708776</v>
      </c>
      <c r="D23">
        <v>9</v>
      </c>
      <c r="I23">
        <f t="shared" si="1"/>
        <v>0.003019610279217641</v>
      </c>
      <c r="N23">
        <v>0.1</v>
      </c>
      <c r="O23">
        <v>-0.1</v>
      </c>
      <c r="P23">
        <v>0.049571698113207545</v>
      </c>
    </row>
    <row r="24" spans="1:16" ht="12.75">
      <c r="B24">
        <v>0.06768935978851334</v>
      </c>
      <c r="C24">
        <f t="shared" si="0"/>
        <v>6.175116548466188</v>
      </c>
      <c r="D24">
        <v>9</v>
      </c>
      <c r="I24">
        <f t="shared" si="1"/>
        <v>0.003019610279217641</v>
      </c>
      <c r="N24">
        <v>0.1</v>
      </c>
      <c r="O24">
        <v>-0.1</v>
      </c>
      <c r="P24">
        <v>0.049571698113207545</v>
      </c>
    </row>
    <row r="25" spans="1:16" ht="12.75">
      <c r="B25">
        <v>0.07070897006773098</v>
      </c>
      <c r="C25">
        <f t="shared" si="0"/>
        <v>4.761333407216696</v>
      </c>
      <c r="D25">
        <v>3</v>
      </c>
      <c r="I25">
        <f t="shared" si="1"/>
        <v>0.003019610279217641</v>
      </c>
      <c r="N25">
        <v>0.1</v>
      </c>
      <c r="O25">
        <v>-0.1</v>
      </c>
      <c r="P25">
        <v>0.049571698113207545</v>
      </c>
    </row>
    <row r="26" spans="1:16" ht="12.75">
      <c r="B26">
        <v>0.07372858034694861</v>
      </c>
      <c r="C26">
        <f t="shared" si="0"/>
        <v>3.5272825428066965</v>
      </c>
      <c r="D26">
        <v>0</v>
      </c>
      <c r="I26">
        <f t="shared" si="1"/>
        <v>0.003019610279217641</v>
      </c>
      <c r="N26">
        <v>0.1</v>
      </c>
      <c r="O26">
        <v>-0.1</v>
      </c>
      <c r="P26">
        <v>0.049571698113207545</v>
      </c>
    </row>
    <row r="27" spans="1:16" ht="12.75">
      <c r="B27">
        <v>0.07674819062616625</v>
      </c>
      <c r="C27">
        <f t="shared" si="0"/>
        <v>2.5106150339684397</v>
      </c>
      <c r="D27">
        <v>2</v>
      </c>
      <c r="I27">
        <f t="shared" si="1"/>
        <v>0.003019610279217641</v>
      </c>
      <c r="N27">
        <v>0.1</v>
      </c>
      <c r="O27">
        <v>-0.1</v>
      </c>
      <c r="P27">
        <v>0.049571698113207545</v>
      </c>
    </row>
    <row r="28" spans="1:16" ht="12.75">
      <c r="A28" t="str">
        <f>"2s"</f>
        <v>2s</v>
      </c>
      <c r="B28">
        <v>0.07976780090538388</v>
      </c>
      <c r="C28">
        <f t="shared" si="0"/>
        <v>1.7169127351193847</v>
      </c>
      <c r="D28">
        <v>0</v>
      </c>
      <c r="I28">
        <f t="shared" si="1"/>
        <v>0.003019610279217641</v>
      </c>
      <c r="N28">
        <v>0.1</v>
      </c>
      <c r="O28">
        <v>-0.1</v>
      </c>
      <c r="P28">
        <v>0.049571698113207545</v>
      </c>
    </row>
    <row r="29" spans="1:16" ht="12.75">
      <c r="B29">
        <v>0.0827874111846015</v>
      </c>
      <c r="C29">
        <f t="shared" si="0"/>
        <v>1.1280920525101643</v>
      </c>
      <c r="D29">
        <v>1</v>
      </c>
      <c r="I29">
        <f t="shared" si="1"/>
        <v>0.003019610279217641</v>
      </c>
      <c r="N29">
        <v>0.1</v>
      </c>
      <c r="O29">
        <v>-0.1</v>
      </c>
      <c r="P29">
        <v>0.049571698113207545</v>
      </c>
    </row>
    <row r="30" spans="1:16" ht="12.75">
      <c r="B30">
        <v>0.08580702146381915</v>
      </c>
      <c r="C30">
        <f t="shared" si="0"/>
        <v>0.7121460633760062</v>
      </c>
      <c r="D30">
        <v>0</v>
      </c>
      <c r="I30">
        <f t="shared" si="1"/>
        <v>0.003019610279217641</v>
      </c>
      <c r="N30">
        <v>0.1</v>
      </c>
      <c r="O30">
        <v>-0.1</v>
      </c>
      <c r="P30">
        <v>0.049571698113207545</v>
      </c>
    </row>
    <row r="31" spans="1:16" ht="12.75">
      <c r="B31">
        <v>0.08882663174303679</v>
      </c>
      <c r="C31">
        <f t="shared" si="0"/>
        <v>0.43193842163120333</v>
      </c>
      <c r="D31">
        <v>0</v>
      </c>
      <c r="I31">
        <f t="shared" si="1"/>
        <v>0.003019610279217641</v>
      </c>
      <c r="N31">
        <v>0.1</v>
      </c>
      <c r="O31">
        <v>-0.1</v>
      </c>
      <c r="P31">
        <v>0.049571698113207545</v>
      </c>
    </row>
    <row r="32" spans="1:16" ht="12.75">
      <c r="B32">
        <v>0.09184624202225442</v>
      </c>
      <c r="C32">
        <f t="shared" si="0"/>
        <v>0.25171136033876357</v>
      </c>
      <c r="D32">
        <v>0</v>
      </c>
      <c r="I32">
        <f t="shared" si="1"/>
        <v>0.003019610279217641</v>
      </c>
      <c r="N32">
        <v>0.1</v>
      </c>
      <c r="O32">
        <v>-0.1</v>
      </c>
      <c r="P32">
        <v>0.049571698113207545</v>
      </c>
    </row>
    <row r="33" spans="1:16" ht="12.75">
      <c r="A33" t="str">
        <f>"3s"</f>
        <v>3s</v>
      </c>
      <c r="B33">
        <v>0.09486585230147204</v>
      </c>
      <c r="C33">
        <f t="shared" si="0"/>
        <v>0.14093277949962923</v>
      </c>
      <c r="D33">
        <v>1</v>
      </c>
      <c r="I33">
        <f t="shared" si="1"/>
        <v>0.003019610279217641</v>
      </c>
      <c r="N33">
        <v>0.1</v>
      </c>
      <c r="O33">
        <v>-0.1</v>
      </c>
      <c r="P33">
        <v>0.049571698113207545</v>
      </c>
    </row>
    <row r="34" spans="14:16" ht="12.75">
      <c r="N34">
        <v>0.1</v>
      </c>
      <c r="O34">
        <v>-0.1</v>
      </c>
      <c r="P34">
        <v>0.049571698113207545</v>
      </c>
    </row>
    <row r="35" spans="14:16" ht="12.75">
      <c r="N35">
        <v>0.1</v>
      </c>
      <c r="O35">
        <v>-0.1</v>
      </c>
      <c r="P35">
        <v>0.049571698113207545</v>
      </c>
    </row>
    <row r="36" spans="14:16" ht="12.75">
      <c r="N36">
        <v>0.1</v>
      </c>
      <c r="O36">
        <v>-0.1</v>
      </c>
      <c r="P36">
        <v>0.049571698113207545</v>
      </c>
    </row>
    <row r="37" spans="14:16" ht="12.75">
      <c r="N37">
        <v>0.1</v>
      </c>
      <c r="O37">
        <v>-0.1</v>
      </c>
      <c r="P37">
        <v>0.049571698113207545</v>
      </c>
    </row>
    <row r="38" spans="14:16" ht="12.75">
      <c r="N38">
        <v>0.1</v>
      </c>
      <c r="O38">
        <v>-0.1</v>
      </c>
      <c r="P38">
        <v>0.049571698113207545</v>
      </c>
    </row>
    <row r="39" spans="14:16" ht="12.75">
      <c r="N39">
        <v>0.1</v>
      </c>
      <c r="O39">
        <v>-0.1</v>
      </c>
      <c r="P39">
        <v>0.049571698113207545</v>
      </c>
    </row>
    <row r="40" spans="14:16" ht="12.75">
      <c r="N40">
        <v>0.1</v>
      </c>
      <c r="O40">
        <v>-0.1</v>
      </c>
      <c r="P40">
        <v>0.049571698113207545</v>
      </c>
    </row>
    <row r="41" spans="14:16" ht="12.75">
      <c r="N41">
        <v>0.1</v>
      </c>
      <c r="O41">
        <v>-0.1</v>
      </c>
      <c r="P41">
        <v>0.049571698113207545</v>
      </c>
    </row>
    <row r="42" spans="14:16" ht="12.75">
      <c r="N42">
        <v>0.1</v>
      </c>
      <c r="O42">
        <v>-0.1</v>
      </c>
      <c r="P42">
        <v>0.049571698113207545</v>
      </c>
    </row>
    <row r="43" spans="14:16" ht="12.75">
      <c r="N43">
        <v>0.1</v>
      </c>
      <c r="O43">
        <v>-0.1</v>
      </c>
      <c r="P43">
        <v>0.049571698113207545</v>
      </c>
    </row>
    <row r="44" spans="14:16" ht="12.75">
      <c r="N44">
        <v>0.1</v>
      </c>
      <c r="O44">
        <v>-0.1</v>
      </c>
      <c r="P44">
        <v>0.049571698113207545</v>
      </c>
    </row>
    <row r="45" spans="14:16" ht="12.75">
      <c r="N45">
        <v>0.1</v>
      </c>
      <c r="O45">
        <v>-0.1</v>
      </c>
      <c r="P45">
        <v>0.049571698113207545</v>
      </c>
    </row>
    <row r="46" spans="14:16" ht="12.75">
      <c r="N46">
        <v>0.1</v>
      </c>
      <c r="O46">
        <v>-0.1</v>
      </c>
      <c r="P46">
        <v>0.049571698113207545</v>
      </c>
    </row>
    <row r="47" spans="14:16" ht="12.75">
      <c r="N47">
        <v>0.1</v>
      </c>
      <c r="O47">
        <v>-0.1</v>
      </c>
      <c r="P47">
        <v>0.049571698113207545</v>
      </c>
    </row>
    <row r="48" spans="14:16" ht="12.75">
      <c r="N48">
        <v>0.1</v>
      </c>
      <c r="O48">
        <v>-0.1</v>
      </c>
      <c r="P48">
        <v>0.049571698113207545</v>
      </c>
    </row>
    <row r="49" spans="14:16" ht="12.75">
      <c r="N49">
        <v>0.1</v>
      </c>
      <c r="O49">
        <v>-0.1</v>
      </c>
      <c r="P49">
        <v>0.049571698113207545</v>
      </c>
    </row>
    <row r="50" spans="14:16" ht="12.75">
      <c r="N50">
        <v>0.1</v>
      </c>
      <c r="O50">
        <v>-0.1</v>
      </c>
      <c r="P50">
        <v>0.049571698113207545</v>
      </c>
    </row>
    <row r="51" spans="14:16" ht="12.75">
      <c r="N51">
        <v>0.1</v>
      </c>
      <c r="O51">
        <v>-0.1</v>
      </c>
      <c r="P51">
        <v>0.049571698113207545</v>
      </c>
    </row>
    <row r="52" spans="14:16" ht="12.75">
      <c r="N52">
        <v>0.1</v>
      </c>
      <c r="O52">
        <v>-0.1</v>
      </c>
      <c r="P52">
        <v>0.049571698113207545</v>
      </c>
    </row>
    <row r="53" spans="14:16" ht="12.75">
      <c r="N53">
        <v>0.1</v>
      </c>
      <c r="O53">
        <v>-0.1</v>
      </c>
      <c r="P53">
        <v>0.049571698113207545</v>
      </c>
    </row>
    <row r="54" spans="14:16" ht="12.75">
      <c r="N54">
        <v>0.1</v>
      </c>
      <c r="O54">
        <v>-0.1</v>
      </c>
      <c r="P54">
        <v>0.049571698113207545</v>
      </c>
    </row>
    <row r="55" spans="14:16" ht="12.75">
      <c r="N55">
        <v>0.1</v>
      </c>
      <c r="O55">
        <v>-0.1</v>
      </c>
      <c r="P55">
        <v>0.049571698113207545</v>
      </c>
    </row>
    <row r="56" spans="14:16" ht="12.75">
      <c r="N56">
        <v>0.1</v>
      </c>
      <c r="O56">
        <v>-0.1</v>
      </c>
      <c r="P56">
        <v>0.049571698113207545</v>
      </c>
    </row>
    <row r="57" spans="14:16" ht="12.75">
      <c r="N57">
        <v>0.1</v>
      </c>
      <c r="O57">
        <v>-0.1</v>
      </c>
      <c r="P57">
        <v>0.049571698113207545</v>
      </c>
    </row>
    <row r="58" spans="14:16" ht="12.75">
      <c r="N58">
        <v>0.1</v>
      </c>
      <c r="O58">
        <v>-0.1</v>
      </c>
      <c r="P58">
        <v>0.049571698113207545</v>
      </c>
    </row>
    <row r="59" spans="14:16" ht="12.75">
      <c r="N59">
        <v>0.1</v>
      </c>
      <c r="O59">
        <v>-0.1</v>
      </c>
      <c r="P59">
        <v>0.049571698113207545</v>
      </c>
    </row>
    <row r="60" spans="14:16" ht="12.75">
      <c r="N60">
        <v>0.1</v>
      </c>
      <c r="O60">
        <v>-0.1</v>
      </c>
      <c r="P60">
        <v>0.049571698113207545</v>
      </c>
    </row>
    <row r="61" spans="14:16" ht="12.75">
      <c r="N61">
        <v>0.1</v>
      </c>
      <c r="O61">
        <v>-0.1</v>
      </c>
      <c r="P61">
        <v>0.049571698113207545</v>
      </c>
    </row>
    <row r="62" spans="14:16" ht="12.75">
      <c r="N62">
        <v>0.1</v>
      </c>
      <c r="O62">
        <v>-0.1</v>
      </c>
      <c r="P62">
        <v>0.049571698113207545</v>
      </c>
    </row>
    <row r="63" spans="14:16" ht="12.75">
      <c r="N63">
        <v>0.1</v>
      </c>
      <c r="O63">
        <v>-0.1</v>
      </c>
      <c r="P63">
        <v>0.049571698113207545</v>
      </c>
    </row>
    <row r="64" spans="14:16" ht="12.75">
      <c r="N64">
        <v>0.1</v>
      </c>
      <c r="O64">
        <v>-0.1</v>
      </c>
      <c r="P64">
        <v>0.049571698113207545</v>
      </c>
    </row>
    <row r="65" spans="14:16" ht="12.75">
      <c r="N65">
        <v>0.1</v>
      </c>
      <c r="O65">
        <v>-0.1</v>
      </c>
      <c r="P65">
        <v>0.049571698113207545</v>
      </c>
    </row>
    <row r="66" spans="14:16" ht="12.75">
      <c r="N66">
        <v>0.1</v>
      </c>
      <c r="O66">
        <v>-0.1</v>
      </c>
      <c r="P66">
        <v>0.049571698113207545</v>
      </c>
    </row>
    <row r="67" spans="14:16" ht="12.75">
      <c r="N67">
        <v>0.1</v>
      </c>
      <c r="O67">
        <v>-0.1</v>
      </c>
      <c r="P67">
        <v>0.049571698113207545</v>
      </c>
    </row>
    <row r="68" spans="14:16" ht="12.75">
      <c r="N68">
        <v>0.1</v>
      </c>
      <c r="O68">
        <v>-0.1</v>
      </c>
      <c r="P68">
        <v>0.049571698113207545</v>
      </c>
    </row>
    <row r="69" spans="14:16" ht="12.75">
      <c r="N69">
        <v>0.1</v>
      </c>
      <c r="O69">
        <v>-0.1</v>
      </c>
      <c r="P69">
        <v>0.049571698113207545</v>
      </c>
    </row>
    <row r="70" spans="14:16" ht="12.75">
      <c r="N70">
        <v>0.1</v>
      </c>
      <c r="O70">
        <v>-0.1</v>
      </c>
      <c r="P70">
        <v>0.049571698113207545</v>
      </c>
    </row>
    <row r="71" spans="14:16" ht="12.75">
      <c r="N71">
        <v>0.1</v>
      </c>
      <c r="O71">
        <v>-0.1</v>
      </c>
      <c r="P71">
        <v>0.049571698113207545</v>
      </c>
    </row>
    <row r="72" spans="14:16" ht="12.75">
      <c r="N72">
        <v>0.1</v>
      </c>
      <c r="O72">
        <v>-0.1</v>
      </c>
      <c r="P72">
        <v>0.049571698113207545</v>
      </c>
    </row>
    <row r="73" spans="14:16" ht="12.75">
      <c r="N73">
        <v>0.1</v>
      </c>
      <c r="O73">
        <v>-0.1</v>
      </c>
      <c r="P73">
        <v>0.049571698113207545</v>
      </c>
    </row>
    <row r="74" spans="14:16" ht="12.75">
      <c r="N74">
        <v>0.1</v>
      </c>
      <c r="O74">
        <v>-0.1</v>
      </c>
      <c r="P74">
        <v>0.049571698113207545</v>
      </c>
    </row>
    <row r="75" spans="14:16" ht="12.75">
      <c r="N75">
        <v>0.1</v>
      </c>
      <c r="O75">
        <v>-0.1</v>
      </c>
      <c r="P75">
        <v>0.049571698113207545</v>
      </c>
    </row>
    <row r="76" spans="14:16" ht="12.75">
      <c r="N76">
        <v>0.1</v>
      </c>
      <c r="O76">
        <v>-0.1</v>
      </c>
      <c r="P76">
        <v>0.049571698113207545</v>
      </c>
    </row>
    <row r="77" spans="14:16" ht="12.75">
      <c r="N77">
        <v>0.1</v>
      </c>
      <c r="O77">
        <v>-0.1</v>
      </c>
      <c r="P77">
        <v>0.049571698113207545</v>
      </c>
    </row>
    <row r="78" spans="14:16" ht="12.75">
      <c r="N78">
        <v>0.1</v>
      </c>
      <c r="O78">
        <v>-0.1</v>
      </c>
      <c r="P78">
        <v>0.049571698113207545</v>
      </c>
    </row>
    <row r="79" spans="14:16" ht="12.75">
      <c r="N79">
        <v>0.1</v>
      </c>
      <c r="O79">
        <v>-0.1</v>
      </c>
      <c r="P79">
        <v>0.049571698113207545</v>
      </c>
    </row>
    <row r="80" spans="14:16" ht="12.75">
      <c r="N80">
        <v>0.1</v>
      </c>
      <c r="O80">
        <v>-0.1</v>
      </c>
      <c r="P80">
        <v>0.049571698113207545</v>
      </c>
    </row>
    <row r="81" spans="14:16" ht="12.75">
      <c r="N81">
        <v>0.1</v>
      </c>
      <c r="O81">
        <v>-0.1</v>
      </c>
      <c r="P81">
        <v>0.049571698113207545</v>
      </c>
    </row>
    <row r="82" spans="14:16" ht="12.75">
      <c r="N82">
        <v>0.1</v>
      </c>
      <c r="O82">
        <v>-0.1</v>
      </c>
      <c r="P82">
        <v>0.049571698113207545</v>
      </c>
    </row>
    <row r="83" spans="14:16" ht="12.75">
      <c r="N83">
        <v>0.1</v>
      </c>
      <c r="O83">
        <v>-0.1</v>
      </c>
      <c r="P83">
        <v>0.049571698113207545</v>
      </c>
    </row>
    <row r="84" spans="14:16" ht="12.75">
      <c r="N84">
        <v>0.1</v>
      </c>
      <c r="O84">
        <v>-0.1</v>
      </c>
      <c r="P84">
        <v>0.049571698113207545</v>
      </c>
    </row>
    <row r="85" spans="14:16" ht="12.75">
      <c r="N85">
        <v>0.1</v>
      </c>
      <c r="O85">
        <v>-0.1</v>
      </c>
      <c r="P85">
        <v>0.049571698113207545</v>
      </c>
    </row>
    <row r="86" spans="14:16" ht="12.75">
      <c r="N86">
        <v>0.1</v>
      </c>
      <c r="O86">
        <v>-0.1</v>
      </c>
      <c r="P86">
        <v>0.049571698113207545</v>
      </c>
    </row>
    <row r="87" spans="14:16" ht="12.75">
      <c r="N87">
        <v>0.1</v>
      </c>
      <c r="O87">
        <v>-0.1</v>
      </c>
      <c r="P87">
        <v>0.049571698113207545</v>
      </c>
    </row>
    <row r="88" spans="14:16" ht="12.75">
      <c r="N88">
        <v>0.1</v>
      </c>
      <c r="O88">
        <v>-0.1</v>
      </c>
      <c r="P88">
        <v>0.049571698113207545</v>
      </c>
    </row>
    <row r="89" spans="14:16" ht="12.75">
      <c r="N89">
        <v>0.1</v>
      </c>
      <c r="O89">
        <v>-0.1</v>
      </c>
      <c r="P89">
        <v>0.049571698113207545</v>
      </c>
    </row>
    <row r="90" spans="14:16" ht="12.75">
      <c r="N90">
        <v>0.1</v>
      </c>
      <c r="O90">
        <v>-0.1</v>
      </c>
      <c r="P90">
        <v>0.049571698113207545</v>
      </c>
    </row>
    <row r="91" spans="14:16" ht="12.75">
      <c r="N91">
        <v>0.1</v>
      </c>
      <c r="O91">
        <v>-0.1</v>
      </c>
      <c r="P91">
        <v>0.049571698113207545</v>
      </c>
    </row>
    <row r="92" spans="14:16" ht="12.75">
      <c r="N92">
        <v>0.1</v>
      </c>
      <c r="O92">
        <v>-0.1</v>
      </c>
      <c r="P92">
        <v>0.049571698113207545</v>
      </c>
    </row>
    <row r="93" spans="14:16" ht="12.75">
      <c r="N93">
        <v>0.1</v>
      </c>
      <c r="O93">
        <v>-0.1</v>
      </c>
      <c r="P93">
        <v>0.049571698113207545</v>
      </c>
    </row>
    <row r="94" spans="14:16" ht="12.75">
      <c r="N94">
        <v>0.1</v>
      </c>
      <c r="O94">
        <v>-0.1</v>
      </c>
      <c r="P94">
        <v>0.049571698113207545</v>
      </c>
    </row>
    <row r="95" spans="14:16" ht="12.75">
      <c r="N95">
        <v>0.1</v>
      </c>
      <c r="O95">
        <v>-0.1</v>
      </c>
      <c r="P95">
        <v>0.049571698113207545</v>
      </c>
    </row>
    <row r="96" spans="14:16" ht="12.75">
      <c r="N96">
        <v>0.1</v>
      </c>
      <c r="O96">
        <v>-0.1</v>
      </c>
      <c r="P96">
        <v>0.049571698113207545</v>
      </c>
    </row>
    <row r="97" spans="14:16" ht="12.75">
      <c r="N97">
        <v>0.1</v>
      </c>
      <c r="O97">
        <v>-0.1</v>
      </c>
      <c r="P97">
        <v>0.049571698113207545</v>
      </c>
    </row>
    <row r="98" spans="14:16" ht="12.75">
      <c r="N98">
        <v>0.1</v>
      </c>
      <c r="O98">
        <v>-0.1</v>
      </c>
      <c r="P98">
        <v>0.049571698113207545</v>
      </c>
    </row>
    <row r="99" spans="14:16" ht="12.75">
      <c r="N99">
        <v>0.1</v>
      </c>
      <c r="O99">
        <v>-0.1</v>
      </c>
      <c r="P99">
        <v>0.049571698113207545</v>
      </c>
    </row>
    <row r="100" spans="14:16" ht="12.75">
      <c r="N100">
        <v>0.1</v>
      </c>
      <c r="O100">
        <v>-0.1</v>
      </c>
      <c r="P100">
        <v>0.049571698113207545</v>
      </c>
    </row>
    <row r="101" spans="14:16" ht="12.75">
      <c r="N101">
        <v>0.1</v>
      </c>
      <c r="O101">
        <v>-0.1</v>
      </c>
      <c r="P101">
        <v>0.049571698113207545</v>
      </c>
    </row>
    <row r="102" spans="14:16" ht="12.75">
      <c r="N102">
        <v>0.1</v>
      </c>
      <c r="O102">
        <v>-0.1</v>
      </c>
      <c r="P102">
        <v>0.049571698113207545</v>
      </c>
    </row>
    <row r="103" spans="14:16" ht="12.75">
      <c r="N103">
        <v>0.1</v>
      </c>
      <c r="O103">
        <v>-0.1</v>
      </c>
      <c r="P103">
        <v>0.049571698113207545</v>
      </c>
    </row>
    <row r="104" spans="14:16" ht="12.75">
      <c r="N104">
        <v>0.1</v>
      </c>
      <c r="O104">
        <v>-0.1</v>
      </c>
      <c r="P104">
        <v>0.049571698113207545</v>
      </c>
    </row>
    <row r="105" spans="14:16" ht="12.75">
      <c r="N105">
        <v>0.1</v>
      </c>
      <c r="O105">
        <v>-0.1</v>
      </c>
      <c r="P105">
        <v>0.049571698113207545</v>
      </c>
    </row>
    <row r="106" spans="14:16" ht="12.75">
      <c r="N106">
        <v>0.1</v>
      </c>
      <c r="O106">
        <v>-0.1</v>
      </c>
      <c r="P106">
        <v>0.049571698113207545</v>
      </c>
    </row>
    <row r="107" spans="14:16" ht="12.75">
      <c r="N107">
        <v>0.1</v>
      </c>
      <c r="O107">
        <v>-0.1</v>
      </c>
      <c r="P107">
        <v>0.049571698113207545</v>
      </c>
    </row>
    <row r="108" spans="14:16" ht="12.75">
      <c r="N108">
        <v>0.1</v>
      </c>
      <c r="O108">
        <v>-0.1</v>
      </c>
      <c r="P108">
        <v>0.049571698113207545</v>
      </c>
    </row>
    <row r="109" spans="14:16" ht="12.75">
      <c r="N109">
        <v>0.1</v>
      </c>
      <c r="O109">
        <v>-0.1</v>
      </c>
      <c r="P109">
        <v>0.049571698113207545</v>
      </c>
    </row>
    <row r="110" spans="14:16" ht="12.75">
      <c r="N110">
        <v>0.1</v>
      </c>
      <c r="O110">
        <v>-0.1</v>
      </c>
      <c r="P110">
        <v>0.049571698113207545</v>
      </c>
    </row>
    <row r="111" spans="14:16" ht="12.75">
      <c r="N111">
        <v>0.1</v>
      </c>
      <c r="O111">
        <v>-0.1</v>
      </c>
      <c r="P111">
        <v>0.049571698113207545</v>
      </c>
    </row>
    <row r="112" spans="14:16" ht="12.75">
      <c r="N112">
        <v>0.1</v>
      </c>
      <c r="O112">
        <v>-0.1</v>
      </c>
      <c r="P112">
        <v>0.049571698113207545</v>
      </c>
    </row>
    <row r="113" spans="14:16" ht="12.75">
      <c r="N113">
        <v>0.1</v>
      </c>
      <c r="O113">
        <v>-0.1</v>
      </c>
      <c r="P113">
        <v>0.049571698113207545</v>
      </c>
    </row>
    <row r="114" spans="14:16" ht="12.75">
      <c r="N114">
        <v>0.1</v>
      </c>
      <c r="O114">
        <v>-0.1</v>
      </c>
      <c r="P114">
        <v>0.049571698113207545</v>
      </c>
    </row>
    <row r="115" spans="14:16" ht="12.75">
      <c r="N115">
        <v>0.1</v>
      </c>
      <c r="O115">
        <v>-0.1</v>
      </c>
      <c r="P115">
        <v>0.049571698113207545</v>
      </c>
    </row>
    <row r="116" spans="14:16" ht="12.75">
      <c r="N116">
        <v>0.1</v>
      </c>
      <c r="O116">
        <v>-0.1</v>
      </c>
      <c r="P116">
        <v>0.049571698113207545</v>
      </c>
    </row>
    <row r="117" spans="14:16" ht="12.75">
      <c r="N117">
        <v>0.1</v>
      </c>
      <c r="O117">
        <v>-0.1</v>
      </c>
      <c r="P117">
        <v>0.049571698113207545</v>
      </c>
    </row>
    <row r="118" spans="14:16" ht="12.75">
      <c r="N118">
        <v>0.1</v>
      </c>
      <c r="O118">
        <v>-0.1</v>
      </c>
      <c r="P118">
        <v>0.049571698113207545</v>
      </c>
    </row>
    <row r="119" spans="14:16" ht="12.75">
      <c r="N119">
        <v>0.1</v>
      </c>
      <c r="O119">
        <v>-0.1</v>
      </c>
      <c r="P119">
        <v>0.049571698113207545</v>
      </c>
    </row>
    <row r="120" spans="14:16" ht="12.75">
      <c r="N120">
        <v>0.1</v>
      </c>
      <c r="O120">
        <v>-0.1</v>
      </c>
      <c r="P120">
        <v>0.049571698113207545</v>
      </c>
    </row>
    <row r="121" spans="14:16" ht="12.75">
      <c r="N121">
        <v>0.1</v>
      </c>
      <c r="O121">
        <v>-0.1</v>
      </c>
      <c r="P121">
        <v>0.049571698113207545</v>
      </c>
    </row>
    <row r="122" spans="14:16" ht="12.75">
      <c r="N122">
        <v>0.1</v>
      </c>
      <c r="O122">
        <v>-0.1</v>
      </c>
      <c r="P122">
        <v>0.049571698113207545</v>
      </c>
    </row>
    <row r="123" spans="14:16" ht="12.75">
      <c r="N123">
        <v>0.1</v>
      </c>
      <c r="O123">
        <v>-0.1</v>
      </c>
      <c r="P123">
        <v>0.049571698113207545</v>
      </c>
    </row>
    <row r="124" spans="14:16" ht="12.75">
      <c r="N124">
        <v>0.1</v>
      </c>
      <c r="O124">
        <v>-0.1</v>
      </c>
      <c r="P124">
        <v>0.049571698113207545</v>
      </c>
    </row>
    <row r="125" spans="14:16" ht="12.75">
      <c r="N125">
        <v>0.1</v>
      </c>
      <c r="O125">
        <v>-0.1</v>
      </c>
      <c r="P125">
        <v>0.049571698113207545</v>
      </c>
    </row>
    <row r="126" spans="14:16" ht="12.75">
      <c r="N126">
        <v>0.1</v>
      </c>
      <c r="O126">
        <v>-0.1</v>
      </c>
      <c r="P126">
        <v>0.049571698113207545</v>
      </c>
    </row>
    <row r="127" spans="14:16" ht="12.75">
      <c r="N127">
        <v>0.1</v>
      </c>
      <c r="O127">
        <v>-0.1</v>
      </c>
      <c r="P127">
        <v>0.049571698113207545</v>
      </c>
    </row>
    <row r="128" spans="14:16" ht="12.75">
      <c r="N128">
        <v>0.1</v>
      </c>
      <c r="O128">
        <v>-0.1</v>
      </c>
      <c r="P128">
        <v>0.049571698113207545</v>
      </c>
    </row>
    <row r="129" spans="14:16" ht="12.75">
      <c r="N129">
        <v>0.1</v>
      </c>
      <c r="O129">
        <v>-0.1</v>
      </c>
      <c r="P129">
        <v>0.049571698113207545</v>
      </c>
    </row>
    <row r="130" spans="14:16" ht="12.75">
      <c r="N130">
        <v>0.1</v>
      </c>
      <c r="O130">
        <v>-0.1</v>
      </c>
      <c r="P130">
        <v>0.049571698113207545</v>
      </c>
    </row>
    <row r="131" spans="14:16" ht="12.75">
      <c r="N131">
        <v>0.1</v>
      </c>
      <c r="O131">
        <v>-0.1</v>
      </c>
      <c r="P131">
        <v>0.049571698113207545</v>
      </c>
    </row>
    <row r="132" spans="14:16" ht="12.75">
      <c r="N132">
        <v>0.1</v>
      </c>
      <c r="O132">
        <v>-0.1</v>
      </c>
      <c r="P132">
        <v>0.049571698113207545</v>
      </c>
    </row>
    <row r="133" spans="14:16" ht="12.75">
      <c r="N133">
        <v>0.1</v>
      </c>
      <c r="O133">
        <v>-0.1</v>
      </c>
      <c r="P133">
        <v>0.049571698113207545</v>
      </c>
    </row>
    <row r="134" spans="14:16" ht="12.75">
      <c r="N134">
        <v>0.1</v>
      </c>
      <c r="O134">
        <v>-0.1</v>
      </c>
      <c r="P134">
        <v>0.049571698113207545</v>
      </c>
    </row>
    <row r="135" spans="14:16" ht="12.75">
      <c r="N135">
        <v>0.1</v>
      </c>
      <c r="O135">
        <v>-0.1</v>
      </c>
      <c r="P135">
        <v>0.049571698113207545</v>
      </c>
    </row>
    <row r="136" spans="14:16" ht="12.75">
      <c r="N136">
        <v>0.1</v>
      </c>
      <c r="O136">
        <v>-0.1</v>
      </c>
      <c r="P136">
        <v>0.049571698113207545</v>
      </c>
    </row>
    <row r="137" spans="14:16" ht="12.75">
      <c r="N137">
        <v>0.1</v>
      </c>
      <c r="O137">
        <v>-0.1</v>
      </c>
      <c r="P137">
        <v>0.049571698113207545</v>
      </c>
    </row>
    <row r="138" spans="14:16" ht="12.75">
      <c r="N138">
        <v>0.1</v>
      </c>
      <c r="O138">
        <v>-0.1</v>
      </c>
      <c r="P138">
        <v>0.049571698113207545</v>
      </c>
    </row>
    <row r="139" spans="14:16" ht="12.75">
      <c r="N139">
        <v>0.1</v>
      </c>
      <c r="O139">
        <v>-0.1</v>
      </c>
      <c r="P139">
        <v>0.049571698113207545</v>
      </c>
    </row>
    <row r="140" spans="14:16" ht="12.75">
      <c r="N140">
        <v>0.1</v>
      </c>
      <c r="O140">
        <v>-0.1</v>
      </c>
      <c r="P140">
        <v>0.049571698113207545</v>
      </c>
    </row>
    <row r="141" spans="14:16" ht="12.75">
      <c r="N141">
        <v>0.1</v>
      </c>
      <c r="O141">
        <v>-0.1</v>
      </c>
      <c r="P141">
        <v>0.049571698113207545</v>
      </c>
    </row>
    <row r="142" spans="14:16" ht="12.75">
      <c r="N142">
        <v>0.1</v>
      </c>
      <c r="O142">
        <v>-0.1</v>
      </c>
      <c r="P142">
        <v>0.049571698113207545</v>
      </c>
    </row>
    <row r="143" spans="14:16" ht="12.75">
      <c r="N143">
        <v>0.1</v>
      </c>
      <c r="O143">
        <v>-0.1</v>
      </c>
      <c r="P143">
        <v>0.049571698113207545</v>
      </c>
    </row>
    <row r="144" spans="14:16" ht="12.75">
      <c r="N144">
        <v>0.1</v>
      </c>
      <c r="O144">
        <v>-0.1</v>
      </c>
      <c r="P144">
        <v>0.049571698113207545</v>
      </c>
    </row>
    <row r="145" spans="14:16" ht="12.75">
      <c r="N145">
        <v>0.1</v>
      </c>
      <c r="O145">
        <v>-0.1</v>
      </c>
      <c r="P145">
        <v>0.049571698113207545</v>
      </c>
    </row>
    <row r="146" spans="14:16" ht="12.75">
      <c r="N146">
        <v>0.1</v>
      </c>
      <c r="O146">
        <v>-0.1</v>
      </c>
      <c r="P146">
        <v>0.049571698113207545</v>
      </c>
    </row>
    <row r="147" spans="14:16" ht="12.75">
      <c r="N147">
        <v>0.1</v>
      </c>
      <c r="O147">
        <v>-0.1</v>
      </c>
      <c r="P147">
        <v>0.049571698113207545</v>
      </c>
    </row>
    <row r="148" spans="14:16" ht="12.75">
      <c r="N148">
        <v>0.1</v>
      </c>
      <c r="O148">
        <v>-0.1</v>
      </c>
      <c r="P148">
        <v>0.049571698113207545</v>
      </c>
    </row>
    <row r="149" spans="14:16" ht="12.75">
      <c r="N149">
        <v>0.1</v>
      </c>
      <c r="O149">
        <v>-0.1</v>
      </c>
      <c r="P149">
        <v>0.049571698113207545</v>
      </c>
    </row>
    <row r="150" spans="14:16" ht="12.75">
      <c r="N150">
        <v>0.1</v>
      </c>
      <c r="O150">
        <v>-0.1</v>
      </c>
      <c r="P150">
        <v>0.049571698113207545</v>
      </c>
    </row>
    <row r="151" spans="14:16" ht="12.75">
      <c r="N151">
        <v>0.1</v>
      </c>
      <c r="O151">
        <v>-0.1</v>
      </c>
      <c r="P151">
        <v>0.049571698113207545</v>
      </c>
    </row>
    <row r="152" spans="14:16" ht="12.75">
      <c r="N152">
        <v>0.1</v>
      </c>
      <c r="O152">
        <v>-0.1</v>
      </c>
      <c r="P152">
        <v>0.049571698113207545</v>
      </c>
    </row>
    <row r="153" spans="14:16" ht="12.75">
      <c r="N153">
        <v>0.1</v>
      </c>
      <c r="O153">
        <v>-0.1</v>
      </c>
      <c r="P153">
        <v>0.049571698113207545</v>
      </c>
    </row>
    <row r="154" spans="14:16" ht="12.75">
      <c r="N154">
        <v>0.1</v>
      </c>
      <c r="O154">
        <v>-0.1</v>
      </c>
      <c r="P154">
        <v>0.049571698113207545</v>
      </c>
    </row>
    <row r="155" spans="14:16" ht="12.75">
      <c r="N155">
        <v>0.1</v>
      </c>
      <c r="O155">
        <v>-0.1</v>
      </c>
      <c r="P155">
        <v>0.049571698113207545</v>
      </c>
    </row>
    <row r="156" spans="14:16" ht="12.75">
      <c r="N156">
        <v>0.1</v>
      </c>
      <c r="O156">
        <v>-0.1</v>
      </c>
      <c r="P156">
        <v>0.049571698113207545</v>
      </c>
    </row>
    <row r="157" spans="14:16" ht="12.75">
      <c r="N157">
        <v>0.1</v>
      </c>
      <c r="O157">
        <v>-0.1</v>
      </c>
      <c r="P157">
        <v>0.049571698113207545</v>
      </c>
    </row>
    <row r="158" spans="14:16" ht="12.75">
      <c r="N158">
        <v>0.1</v>
      </c>
      <c r="O158">
        <v>-0.1</v>
      </c>
      <c r="P158">
        <v>0.049571698113207545</v>
      </c>
    </row>
    <row r="159" spans="14:16" ht="12.75">
      <c r="N159">
        <v>0.1</v>
      </c>
      <c r="O159">
        <v>-0.1</v>
      </c>
      <c r="P159">
        <v>0.049571698113207545</v>
      </c>
    </row>
    <row r="160" spans="14:16" ht="12.75">
      <c r="N160">
        <v>0.1</v>
      </c>
      <c r="O160">
        <v>-0.1</v>
      </c>
      <c r="P160">
        <v>0.049571698113207545</v>
      </c>
    </row>
    <row r="161" spans="14:16" ht="12.75">
      <c r="N161">
        <v>0.1</v>
      </c>
      <c r="O161">
        <v>-0.1</v>
      </c>
      <c r="P161">
        <v>0.049571698113207545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2007-05-22T19:16:53Z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