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<sst xmlns="http://schemas.openxmlformats.org/spreadsheetml/2006/main" count="1201" uniqueCount="409">
  <si>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</si>
  <si>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</si>
  <si>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</si>
  <si>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</si>
  <si>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</si>
  <si>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</si>
  <si>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</si>
  <si>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</si>
  <si>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</si>
  <si>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</si>
  <si>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</si>
  <si>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</si>
  <si>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</si>
  <si>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</si>
  <si>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</si>
  <si>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</si>
  <si>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</si>
  <si>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</si>
  <si>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</si>
  <si>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</si>
  <si>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</si>
  <si>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</si>
  <si>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</si>
  <si>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</si>
  <si>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</si>
  <si>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</si>
  <si>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</si>
  <si>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</si>
  <si>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</si>
  <si>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</si>
  <si>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</si>
  <si>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</si>
  <si>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</si>
  <si>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</si>
  <si>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</si>
  <si>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</si>
  <si>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</si>
  <si>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</si>
  <si>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</si>
  <si>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</si>
  <si>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</si>
  <si>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</si>
  <si>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</si>
  <si>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</si>
  <si>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</si>
  <si>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</si>
  <si>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</si>
  <si>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SEAL SURFACES HALF B</t>
  </si>
  <si>
    <t>JOB NUMBER</t>
  </si>
  <si>
    <t>PART NUMBER</t>
  </si>
  <si>
    <t>PART NAME</t>
  </si>
  <si>
    <t>INSPECTOR</t>
  </si>
  <si>
    <t>65678-1 FINAL NUMBERS</t>
  </si>
  <si>
    <t>SEAL ON HALF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</si>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</sst>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  <c:smooth val="0"/>
        </c:ser>
        <c:marker val="1"/>
        <c:axId val="61487540"/>
        <c:axId val="16516949"/>
      </c:lineChart>
      <c:catAx>
        <c:axId val="61487540"/>
        <c:scaling>
          <c:orientation val="minMax"/>
        </c:scaling>
        <c:axPos val="b"/>
        <c:delete val="1"/>
        <c:majorTickMark val="out"/>
        <c:minorTickMark val="none"/>
        <c:tickLblPos val="nextTo"/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8754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664246"/>
        <c:axId val="3865162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320288"/>
        <c:axId val="43773729"/>
      </c:scatterChart>
      <c:val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1623"/>
        <c:crosses val="max"/>
        <c:crossBetween val="midCat"/>
        <c:dispUnits/>
      </c:valAx>
      <c:valAx>
        <c:axId val="38651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4246"/>
        <c:crosses val="max"/>
        <c:crossBetween val="midCat"/>
        <c:dispUnits/>
      </c:valAx>
      <c:valAx>
        <c:axId val="12320288"/>
        <c:scaling>
          <c:orientation val="minMax"/>
        </c:scaling>
        <c:axPos val="b"/>
        <c:delete val="1"/>
        <c:majorTickMark val="in"/>
        <c:minorTickMark val="none"/>
        <c:tickLblPos val="nextTo"/>
        <c:crossAx val="43773729"/>
        <c:crosses val="max"/>
        <c:crossBetween val="midCat"/>
        <c:dispUnits/>
      </c:valAx>
      <c:valAx>
        <c:axId val="43773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202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434814"/>
        <c:axId val="628044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369256"/>
        <c:axId val="53996713"/>
      </c:line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804463"/>
        <c:crosses val="autoZero"/>
        <c:auto val="0"/>
        <c:lblOffset val="100"/>
        <c:tickLblSkip val="1"/>
        <c:noMultiLvlLbl val="0"/>
      </c:catAx>
      <c:valAx>
        <c:axId val="62804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434814"/>
        <c:crossesAt val="1"/>
        <c:crossBetween val="between"/>
        <c:dispUnits/>
      </c:valAx>
      <c:catAx>
        <c:axId val="28369256"/>
        <c:scaling>
          <c:orientation val="minMax"/>
        </c:scaling>
        <c:axPos val="b"/>
        <c:delete val="1"/>
        <c:majorTickMark val="in"/>
        <c:minorTickMark val="none"/>
        <c:tickLblPos val="nextTo"/>
        <c:crossAx val="53996713"/>
        <c:crosses val="autoZero"/>
        <c:auto val="0"/>
        <c:lblOffset val="100"/>
        <c:tickLblSkip val="1"/>
        <c:noMultiLvlLbl val="0"/>
      </c:catAx>
      <c:valAx>
        <c:axId val="539967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3692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</c:ser>
        <c:axId val="16208370"/>
        <c:axId val="11657603"/>
      </c:areaChart>
      <c:catAx>
        <c:axId val="16208370"/>
        <c:scaling>
          <c:orientation val="minMax"/>
        </c:scaling>
        <c:axPos val="b"/>
        <c:delete val="1"/>
        <c:majorTickMark val="out"/>
        <c:minorTickMark val="none"/>
        <c:tickLblPos val="nextTo"/>
        <c:crossAx val="11657603"/>
        <c:crosses val="autoZero"/>
        <c:auto val="1"/>
        <c:lblOffset val="100"/>
        <c:noMultiLvlLbl val="0"/>
      </c:catAx>
      <c:valAx>
        <c:axId val="11657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837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809564"/>
        <c:axId val="47417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675814"/>
        <c:axId val="48538007"/>
      </c:line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41757"/>
        <c:crosses val="autoZero"/>
        <c:auto val="0"/>
        <c:lblOffset val="100"/>
        <c:tickLblSkip val="1"/>
        <c:noMultiLvlLbl val="0"/>
      </c:catAx>
      <c:valAx>
        <c:axId val="4741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09564"/>
        <c:crossesAt val="1"/>
        <c:crossBetween val="between"/>
        <c:dispUnits/>
      </c:valAx>
      <c:catAx>
        <c:axId val="42675814"/>
        <c:scaling>
          <c:orientation val="minMax"/>
        </c:scaling>
        <c:axPos val="b"/>
        <c:delete val="1"/>
        <c:majorTickMark val="in"/>
        <c:minorTickMark val="none"/>
        <c:tickLblPos val="nextTo"/>
        <c:crossAx val="48538007"/>
        <c:crosses val="autoZero"/>
        <c:auto val="0"/>
        <c:lblOffset val="100"/>
        <c:tickLblSkip val="1"/>
        <c:noMultiLvlLbl val="0"/>
      </c:catAx>
      <c:valAx>
        <c:axId val="485380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6758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  <c:smooth val="1"/>
        </c:ser>
        <c:axId val="34188880"/>
        <c:axId val="39264465"/>
      </c:lineChart>
      <c:catAx>
        <c:axId val="3418888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9264465"/>
        <c:crosses val="autoZero"/>
        <c:auto val="0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1888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835866"/>
        <c:axId val="263050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419012"/>
        <c:axId val="50335653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305067"/>
        <c:crosses val="autoZero"/>
        <c:auto val="0"/>
        <c:lblOffset val="100"/>
        <c:tickLblSkip val="1"/>
        <c:noMultiLvlLbl val="0"/>
      </c:catAx>
      <c:valAx>
        <c:axId val="26305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35866"/>
        <c:crossesAt val="1"/>
        <c:crossBetween val="between"/>
        <c:dispUnits/>
      </c:valAx>
      <c:catAx>
        <c:axId val="35419012"/>
        <c:scaling>
          <c:orientation val="minMax"/>
        </c:scaling>
        <c:axPos val="b"/>
        <c:delete val="1"/>
        <c:majorTickMark val="in"/>
        <c:minorTickMark val="none"/>
        <c:tickLblPos val="nextTo"/>
        <c:crossAx val="50335653"/>
        <c:crosses val="autoZero"/>
        <c:auto val="0"/>
        <c:lblOffset val="100"/>
        <c:tickLblSkip val="1"/>
        <c:noMultiLvlLbl val="0"/>
      </c:catAx>
      <c:valAx>
        <c:axId val="503356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4190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Gauss!$N$3:$N$356</c:f>
              <c:numCache>
                <c:ptCount val="35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Gauss!$O$3:$O$356</c:f>
              <c:numCache>
                <c:ptCount val="35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Gauss!$P$3:$P$356</c:f>
              <c:numCache>
                <c:ptCount val="354"/>
                <c:pt idx="0">
                  <c:v>-0.09784661016949155</c:v>
                </c:pt>
                <c:pt idx="1">
                  <c:v>-0.09784661016949155</c:v>
                </c:pt>
                <c:pt idx="2">
                  <c:v>-0.09784661016949155</c:v>
                </c:pt>
                <c:pt idx="3">
                  <c:v>-0.09784661016949155</c:v>
                </c:pt>
                <c:pt idx="4">
                  <c:v>-0.09784661016949155</c:v>
                </c:pt>
                <c:pt idx="5">
                  <c:v>-0.09784661016949155</c:v>
                </c:pt>
                <c:pt idx="6">
                  <c:v>-0.09784661016949155</c:v>
                </c:pt>
                <c:pt idx="7">
                  <c:v>-0.09784661016949155</c:v>
                </c:pt>
                <c:pt idx="8">
                  <c:v>-0.09784661016949155</c:v>
                </c:pt>
                <c:pt idx="9">
                  <c:v>-0.09784661016949155</c:v>
                </c:pt>
                <c:pt idx="10">
                  <c:v>-0.09784661016949155</c:v>
                </c:pt>
                <c:pt idx="11">
                  <c:v>-0.09784661016949155</c:v>
                </c:pt>
                <c:pt idx="12">
                  <c:v>-0.09784661016949155</c:v>
                </c:pt>
                <c:pt idx="13">
                  <c:v>-0.09784661016949155</c:v>
                </c:pt>
                <c:pt idx="14">
                  <c:v>-0.09784661016949155</c:v>
                </c:pt>
                <c:pt idx="15">
                  <c:v>-0.09784661016949155</c:v>
                </c:pt>
                <c:pt idx="16">
                  <c:v>-0.09784661016949155</c:v>
                </c:pt>
                <c:pt idx="17">
                  <c:v>-0.09784661016949155</c:v>
                </c:pt>
                <c:pt idx="18">
                  <c:v>-0.09784661016949155</c:v>
                </c:pt>
                <c:pt idx="19">
                  <c:v>-0.09784661016949155</c:v>
                </c:pt>
                <c:pt idx="20">
                  <c:v>-0.09784661016949155</c:v>
                </c:pt>
                <c:pt idx="21">
                  <c:v>-0.09784661016949155</c:v>
                </c:pt>
                <c:pt idx="22">
                  <c:v>-0.09784661016949155</c:v>
                </c:pt>
                <c:pt idx="23">
                  <c:v>-0.09784661016949155</c:v>
                </c:pt>
                <c:pt idx="24">
                  <c:v>-0.09784661016949155</c:v>
                </c:pt>
                <c:pt idx="25">
                  <c:v>-0.09784661016949155</c:v>
                </c:pt>
                <c:pt idx="26">
                  <c:v>-0.09784661016949155</c:v>
                </c:pt>
                <c:pt idx="27">
                  <c:v>-0.09784661016949155</c:v>
                </c:pt>
                <c:pt idx="28">
                  <c:v>-0.09784661016949155</c:v>
                </c:pt>
                <c:pt idx="29">
                  <c:v>-0.09784661016949155</c:v>
                </c:pt>
                <c:pt idx="30">
                  <c:v>-0.09784661016949155</c:v>
                </c:pt>
                <c:pt idx="31">
                  <c:v>-0.09784661016949155</c:v>
                </c:pt>
                <c:pt idx="32">
                  <c:v>-0.09784661016949155</c:v>
                </c:pt>
                <c:pt idx="33">
                  <c:v>-0.09784661016949155</c:v>
                </c:pt>
                <c:pt idx="34">
                  <c:v>-0.09784661016949155</c:v>
                </c:pt>
                <c:pt idx="35">
                  <c:v>-0.09784661016949155</c:v>
                </c:pt>
                <c:pt idx="36">
                  <c:v>-0.09784661016949155</c:v>
                </c:pt>
                <c:pt idx="37">
                  <c:v>-0.09784661016949155</c:v>
                </c:pt>
                <c:pt idx="38">
                  <c:v>-0.09784661016949155</c:v>
                </c:pt>
                <c:pt idx="39">
                  <c:v>-0.09784661016949155</c:v>
                </c:pt>
                <c:pt idx="40">
                  <c:v>-0.09784661016949155</c:v>
                </c:pt>
                <c:pt idx="41">
                  <c:v>-0.09784661016949155</c:v>
                </c:pt>
                <c:pt idx="42">
                  <c:v>-0.09784661016949155</c:v>
                </c:pt>
                <c:pt idx="43">
                  <c:v>-0.09784661016949155</c:v>
                </c:pt>
                <c:pt idx="44">
                  <c:v>-0.09784661016949155</c:v>
                </c:pt>
                <c:pt idx="45">
                  <c:v>-0.09784661016949155</c:v>
                </c:pt>
                <c:pt idx="46">
                  <c:v>-0.09784661016949155</c:v>
                </c:pt>
                <c:pt idx="47">
                  <c:v>-0.09784661016949155</c:v>
                </c:pt>
                <c:pt idx="48">
                  <c:v>-0.09784661016949155</c:v>
                </c:pt>
                <c:pt idx="49">
                  <c:v>-0.09784661016949155</c:v>
                </c:pt>
                <c:pt idx="50">
                  <c:v>-0.09784661016949155</c:v>
                </c:pt>
                <c:pt idx="51">
                  <c:v>-0.09784661016949155</c:v>
                </c:pt>
                <c:pt idx="52">
                  <c:v>-0.09784661016949155</c:v>
                </c:pt>
                <c:pt idx="53">
                  <c:v>-0.09784661016949155</c:v>
                </c:pt>
                <c:pt idx="54">
                  <c:v>-0.09784661016949155</c:v>
                </c:pt>
                <c:pt idx="55">
                  <c:v>-0.09784661016949155</c:v>
                </c:pt>
                <c:pt idx="56">
                  <c:v>-0.09784661016949155</c:v>
                </c:pt>
                <c:pt idx="57">
                  <c:v>-0.09784661016949155</c:v>
                </c:pt>
                <c:pt idx="58">
                  <c:v>-0.09784661016949155</c:v>
                </c:pt>
                <c:pt idx="59">
                  <c:v>-0.09784661016949155</c:v>
                </c:pt>
                <c:pt idx="60">
                  <c:v>-0.09784661016949155</c:v>
                </c:pt>
                <c:pt idx="61">
                  <c:v>-0.09784661016949155</c:v>
                </c:pt>
                <c:pt idx="62">
                  <c:v>-0.09784661016949155</c:v>
                </c:pt>
                <c:pt idx="63">
                  <c:v>-0.09784661016949155</c:v>
                </c:pt>
                <c:pt idx="64">
                  <c:v>-0.09784661016949155</c:v>
                </c:pt>
                <c:pt idx="65">
                  <c:v>-0.09784661016949155</c:v>
                </c:pt>
                <c:pt idx="66">
                  <c:v>-0.09784661016949155</c:v>
                </c:pt>
                <c:pt idx="67">
                  <c:v>-0.09784661016949155</c:v>
                </c:pt>
                <c:pt idx="68">
                  <c:v>-0.09784661016949155</c:v>
                </c:pt>
                <c:pt idx="69">
                  <c:v>-0.09784661016949155</c:v>
                </c:pt>
                <c:pt idx="70">
                  <c:v>-0.09784661016949155</c:v>
                </c:pt>
                <c:pt idx="71">
                  <c:v>-0.09784661016949155</c:v>
                </c:pt>
                <c:pt idx="72">
                  <c:v>-0.09784661016949155</c:v>
                </c:pt>
                <c:pt idx="73">
                  <c:v>-0.09784661016949155</c:v>
                </c:pt>
                <c:pt idx="74">
                  <c:v>-0.09784661016949155</c:v>
                </c:pt>
                <c:pt idx="75">
                  <c:v>-0.09784661016949155</c:v>
                </c:pt>
                <c:pt idx="76">
                  <c:v>-0.09784661016949155</c:v>
                </c:pt>
                <c:pt idx="77">
                  <c:v>-0.09784661016949155</c:v>
                </c:pt>
                <c:pt idx="78">
                  <c:v>-0.09784661016949155</c:v>
                </c:pt>
                <c:pt idx="79">
                  <c:v>-0.09784661016949155</c:v>
                </c:pt>
                <c:pt idx="80">
                  <c:v>-0.09784661016949155</c:v>
                </c:pt>
                <c:pt idx="81">
                  <c:v>-0.09784661016949155</c:v>
                </c:pt>
                <c:pt idx="82">
                  <c:v>-0.09784661016949155</c:v>
                </c:pt>
                <c:pt idx="83">
                  <c:v>-0.09784661016949155</c:v>
                </c:pt>
                <c:pt idx="84">
                  <c:v>-0.09784661016949155</c:v>
                </c:pt>
                <c:pt idx="85">
                  <c:v>-0.09784661016949155</c:v>
                </c:pt>
                <c:pt idx="86">
                  <c:v>-0.09784661016949155</c:v>
                </c:pt>
                <c:pt idx="87">
                  <c:v>-0.09784661016949155</c:v>
                </c:pt>
                <c:pt idx="88">
                  <c:v>-0.09784661016949155</c:v>
                </c:pt>
                <c:pt idx="89">
                  <c:v>-0.09784661016949155</c:v>
                </c:pt>
                <c:pt idx="90">
                  <c:v>-0.09784661016949155</c:v>
                </c:pt>
                <c:pt idx="91">
                  <c:v>-0.09784661016949155</c:v>
                </c:pt>
                <c:pt idx="92">
                  <c:v>-0.09784661016949155</c:v>
                </c:pt>
                <c:pt idx="93">
                  <c:v>-0.09784661016949155</c:v>
                </c:pt>
                <c:pt idx="94">
                  <c:v>-0.09784661016949155</c:v>
                </c:pt>
                <c:pt idx="95">
                  <c:v>-0.09784661016949155</c:v>
                </c:pt>
                <c:pt idx="96">
                  <c:v>-0.09784661016949155</c:v>
                </c:pt>
                <c:pt idx="97">
                  <c:v>-0.09784661016949155</c:v>
                </c:pt>
                <c:pt idx="98">
                  <c:v>-0.09784661016949155</c:v>
                </c:pt>
                <c:pt idx="99">
                  <c:v>-0.09784661016949155</c:v>
                </c:pt>
                <c:pt idx="100">
                  <c:v>-0.09784661016949155</c:v>
                </c:pt>
                <c:pt idx="101">
                  <c:v>-0.09784661016949155</c:v>
                </c:pt>
                <c:pt idx="102">
                  <c:v>-0.09784661016949155</c:v>
                </c:pt>
                <c:pt idx="103">
                  <c:v>-0.09784661016949155</c:v>
                </c:pt>
                <c:pt idx="104">
                  <c:v>-0.09784661016949155</c:v>
                </c:pt>
                <c:pt idx="105">
                  <c:v>-0.09784661016949155</c:v>
                </c:pt>
                <c:pt idx="106">
                  <c:v>-0.09784661016949155</c:v>
                </c:pt>
                <c:pt idx="107">
                  <c:v>-0.09784661016949155</c:v>
                </c:pt>
                <c:pt idx="108">
                  <c:v>-0.09784661016949155</c:v>
                </c:pt>
                <c:pt idx="109">
                  <c:v>-0.09784661016949155</c:v>
                </c:pt>
                <c:pt idx="110">
                  <c:v>-0.09784661016949155</c:v>
                </c:pt>
                <c:pt idx="111">
                  <c:v>-0.09784661016949155</c:v>
                </c:pt>
                <c:pt idx="112">
                  <c:v>-0.09784661016949155</c:v>
                </c:pt>
                <c:pt idx="113">
                  <c:v>-0.09784661016949155</c:v>
                </c:pt>
                <c:pt idx="114">
                  <c:v>-0.09784661016949155</c:v>
                </c:pt>
                <c:pt idx="115">
                  <c:v>-0.09784661016949155</c:v>
                </c:pt>
                <c:pt idx="116">
                  <c:v>-0.09784661016949155</c:v>
                </c:pt>
                <c:pt idx="117">
                  <c:v>-0.09784661016949155</c:v>
                </c:pt>
                <c:pt idx="118">
                  <c:v>-0.09784661016949155</c:v>
                </c:pt>
                <c:pt idx="119">
                  <c:v>-0.09784661016949155</c:v>
                </c:pt>
                <c:pt idx="120">
                  <c:v>-0.09784661016949155</c:v>
                </c:pt>
                <c:pt idx="121">
                  <c:v>-0.09784661016949155</c:v>
                </c:pt>
                <c:pt idx="122">
                  <c:v>-0.09784661016949155</c:v>
                </c:pt>
                <c:pt idx="123">
                  <c:v>-0.09784661016949155</c:v>
                </c:pt>
                <c:pt idx="124">
                  <c:v>-0.09784661016949155</c:v>
                </c:pt>
                <c:pt idx="125">
                  <c:v>-0.09784661016949155</c:v>
                </c:pt>
                <c:pt idx="126">
                  <c:v>-0.09784661016949155</c:v>
                </c:pt>
                <c:pt idx="127">
                  <c:v>-0.09784661016949155</c:v>
                </c:pt>
                <c:pt idx="128">
                  <c:v>-0.09784661016949155</c:v>
                </c:pt>
                <c:pt idx="129">
                  <c:v>-0.09784661016949155</c:v>
                </c:pt>
                <c:pt idx="130">
                  <c:v>-0.09784661016949155</c:v>
                </c:pt>
                <c:pt idx="131">
                  <c:v>-0.09784661016949155</c:v>
                </c:pt>
                <c:pt idx="132">
                  <c:v>-0.09784661016949155</c:v>
                </c:pt>
                <c:pt idx="133">
                  <c:v>-0.09784661016949155</c:v>
                </c:pt>
                <c:pt idx="134">
                  <c:v>-0.09784661016949155</c:v>
                </c:pt>
                <c:pt idx="135">
                  <c:v>-0.09784661016949155</c:v>
                </c:pt>
                <c:pt idx="136">
                  <c:v>-0.09784661016949155</c:v>
                </c:pt>
                <c:pt idx="137">
                  <c:v>-0.09784661016949155</c:v>
                </c:pt>
                <c:pt idx="138">
                  <c:v>-0.09784661016949155</c:v>
                </c:pt>
                <c:pt idx="139">
                  <c:v>-0.09784661016949155</c:v>
                </c:pt>
                <c:pt idx="140">
                  <c:v>-0.09784661016949155</c:v>
                </c:pt>
                <c:pt idx="141">
                  <c:v>-0.09784661016949155</c:v>
                </c:pt>
                <c:pt idx="142">
                  <c:v>-0.09784661016949155</c:v>
                </c:pt>
                <c:pt idx="143">
                  <c:v>-0.09784661016949155</c:v>
                </c:pt>
                <c:pt idx="144">
                  <c:v>-0.09784661016949155</c:v>
                </c:pt>
                <c:pt idx="145">
                  <c:v>-0.09784661016949155</c:v>
                </c:pt>
                <c:pt idx="146">
                  <c:v>-0.09784661016949155</c:v>
                </c:pt>
                <c:pt idx="147">
                  <c:v>-0.09784661016949155</c:v>
                </c:pt>
                <c:pt idx="148">
                  <c:v>-0.09784661016949155</c:v>
                </c:pt>
                <c:pt idx="149">
                  <c:v>-0.09784661016949155</c:v>
                </c:pt>
                <c:pt idx="150">
                  <c:v>-0.09784661016949155</c:v>
                </c:pt>
                <c:pt idx="151">
                  <c:v>-0.09784661016949155</c:v>
                </c:pt>
                <c:pt idx="152">
                  <c:v>-0.09784661016949155</c:v>
                </c:pt>
                <c:pt idx="153">
                  <c:v>-0.09784661016949155</c:v>
                </c:pt>
                <c:pt idx="154">
                  <c:v>-0.09784661016949155</c:v>
                </c:pt>
                <c:pt idx="155">
                  <c:v>-0.09784661016949155</c:v>
                </c:pt>
                <c:pt idx="156">
                  <c:v>-0.09784661016949155</c:v>
                </c:pt>
                <c:pt idx="157">
                  <c:v>-0.09784661016949155</c:v>
                </c:pt>
                <c:pt idx="158">
                  <c:v>-0.09784661016949155</c:v>
                </c:pt>
                <c:pt idx="159">
                  <c:v>-0.09784661016949155</c:v>
                </c:pt>
                <c:pt idx="160">
                  <c:v>-0.09784661016949155</c:v>
                </c:pt>
                <c:pt idx="161">
                  <c:v>-0.09784661016949155</c:v>
                </c:pt>
                <c:pt idx="162">
                  <c:v>-0.09784661016949155</c:v>
                </c:pt>
                <c:pt idx="163">
                  <c:v>-0.09784661016949155</c:v>
                </c:pt>
                <c:pt idx="164">
                  <c:v>-0.09784661016949155</c:v>
                </c:pt>
                <c:pt idx="165">
                  <c:v>-0.09784661016949155</c:v>
                </c:pt>
                <c:pt idx="166">
                  <c:v>-0.09784661016949155</c:v>
                </c:pt>
                <c:pt idx="167">
                  <c:v>-0.09784661016949155</c:v>
                </c:pt>
                <c:pt idx="168">
                  <c:v>-0.09784661016949155</c:v>
                </c:pt>
                <c:pt idx="169">
                  <c:v>-0.09784661016949155</c:v>
                </c:pt>
                <c:pt idx="170">
                  <c:v>-0.09784661016949155</c:v>
                </c:pt>
                <c:pt idx="171">
                  <c:v>-0.09784661016949155</c:v>
                </c:pt>
                <c:pt idx="172">
                  <c:v>-0.09784661016949155</c:v>
                </c:pt>
                <c:pt idx="173">
                  <c:v>-0.09784661016949155</c:v>
                </c:pt>
                <c:pt idx="174">
                  <c:v>-0.09784661016949155</c:v>
                </c:pt>
                <c:pt idx="175">
                  <c:v>-0.09784661016949155</c:v>
                </c:pt>
                <c:pt idx="176">
                  <c:v>-0.09784661016949155</c:v>
                </c:pt>
                <c:pt idx="177">
                  <c:v>-0.09784661016949155</c:v>
                </c:pt>
                <c:pt idx="178">
                  <c:v>-0.09784661016949155</c:v>
                </c:pt>
                <c:pt idx="179">
                  <c:v>-0.09784661016949155</c:v>
                </c:pt>
                <c:pt idx="180">
                  <c:v>-0.09784661016949155</c:v>
                </c:pt>
                <c:pt idx="181">
                  <c:v>-0.09784661016949155</c:v>
                </c:pt>
                <c:pt idx="182">
                  <c:v>-0.09784661016949155</c:v>
                </c:pt>
                <c:pt idx="183">
                  <c:v>-0.09784661016949155</c:v>
                </c:pt>
                <c:pt idx="184">
                  <c:v>-0.09784661016949155</c:v>
                </c:pt>
                <c:pt idx="185">
                  <c:v>-0.09784661016949155</c:v>
                </c:pt>
                <c:pt idx="186">
                  <c:v>-0.09784661016949155</c:v>
                </c:pt>
                <c:pt idx="187">
                  <c:v>-0.09784661016949155</c:v>
                </c:pt>
                <c:pt idx="188">
                  <c:v>-0.09784661016949155</c:v>
                </c:pt>
                <c:pt idx="189">
                  <c:v>-0.09784661016949155</c:v>
                </c:pt>
                <c:pt idx="190">
                  <c:v>-0.09784661016949155</c:v>
                </c:pt>
                <c:pt idx="191">
                  <c:v>-0.09784661016949155</c:v>
                </c:pt>
                <c:pt idx="192">
                  <c:v>-0.09784661016949155</c:v>
                </c:pt>
                <c:pt idx="193">
                  <c:v>-0.09784661016949155</c:v>
                </c:pt>
                <c:pt idx="194">
                  <c:v>-0.09784661016949155</c:v>
                </c:pt>
                <c:pt idx="195">
                  <c:v>-0.09784661016949155</c:v>
                </c:pt>
                <c:pt idx="196">
                  <c:v>-0.09784661016949155</c:v>
                </c:pt>
                <c:pt idx="197">
                  <c:v>-0.09784661016949155</c:v>
                </c:pt>
                <c:pt idx="198">
                  <c:v>-0.09784661016949155</c:v>
                </c:pt>
                <c:pt idx="199">
                  <c:v>-0.09784661016949155</c:v>
                </c:pt>
                <c:pt idx="200">
                  <c:v>-0.09784661016949155</c:v>
                </c:pt>
                <c:pt idx="201">
                  <c:v>-0.09784661016949155</c:v>
                </c:pt>
                <c:pt idx="202">
                  <c:v>-0.09784661016949155</c:v>
                </c:pt>
                <c:pt idx="203">
                  <c:v>-0.09784661016949155</c:v>
                </c:pt>
                <c:pt idx="204">
                  <c:v>-0.09784661016949155</c:v>
                </c:pt>
                <c:pt idx="205">
                  <c:v>-0.09784661016949155</c:v>
                </c:pt>
                <c:pt idx="206">
                  <c:v>-0.09784661016949155</c:v>
                </c:pt>
                <c:pt idx="207">
                  <c:v>-0.09784661016949155</c:v>
                </c:pt>
                <c:pt idx="208">
                  <c:v>-0.09784661016949155</c:v>
                </c:pt>
                <c:pt idx="209">
                  <c:v>-0.09784661016949155</c:v>
                </c:pt>
                <c:pt idx="210">
                  <c:v>-0.09784661016949155</c:v>
                </c:pt>
                <c:pt idx="211">
                  <c:v>-0.09784661016949155</c:v>
                </c:pt>
                <c:pt idx="212">
                  <c:v>-0.09784661016949155</c:v>
                </c:pt>
                <c:pt idx="213">
                  <c:v>-0.09784661016949155</c:v>
                </c:pt>
                <c:pt idx="214">
                  <c:v>-0.09784661016949155</c:v>
                </c:pt>
                <c:pt idx="215">
                  <c:v>-0.09784661016949155</c:v>
                </c:pt>
                <c:pt idx="216">
                  <c:v>-0.09784661016949155</c:v>
                </c:pt>
                <c:pt idx="217">
                  <c:v>-0.09784661016949155</c:v>
                </c:pt>
                <c:pt idx="218">
                  <c:v>-0.09784661016949155</c:v>
                </c:pt>
                <c:pt idx="219">
                  <c:v>-0.09784661016949155</c:v>
                </c:pt>
                <c:pt idx="220">
                  <c:v>-0.09784661016949155</c:v>
                </c:pt>
                <c:pt idx="221">
                  <c:v>-0.09784661016949155</c:v>
                </c:pt>
                <c:pt idx="222">
                  <c:v>-0.09784661016949155</c:v>
                </c:pt>
                <c:pt idx="223">
                  <c:v>-0.09784661016949155</c:v>
                </c:pt>
                <c:pt idx="224">
                  <c:v>-0.09784661016949155</c:v>
                </c:pt>
                <c:pt idx="225">
                  <c:v>-0.09784661016949155</c:v>
                </c:pt>
                <c:pt idx="226">
                  <c:v>-0.09784661016949155</c:v>
                </c:pt>
                <c:pt idx="227">
                  <c:v>-0.09784661016949155</c:v>
                </c:pt>
                <c:pt idx="228">
                  <c:v>-0.09784661016949155</c:v>
                </c:pt>
                <c:pt idx="229">
                  <c:v>-0.09784661016949155</c:v>
                </c:pt>
                <c:pt idx="230">
                  <c:v>-0.09784661016949155</c:v>
                </c:pt>
                <c:pt idx="231">
                  <c:v>-0.09784661016949155</c:v>
                </c:pt>
                <c:pt idx="232">
                  <c:v>-0.09784661016949155</c:v>
                </c:pt>
                <c:pt idx="233">
                  <c:v>-0.09784661016949155</c:v>
                </c:pt>
                <c:pt idx="234">
                  <c:v>-0.09784661016949155</c:v>
                </c:pt>
                <c:pt idx="235">
                  <c:v>-0.09784661016949155</c:v>
                </c:pt>
                <c:pt idx="236">
                  <c:v>-0.09784661016949155</c:v>
                </c:pt>
                <c:pt idx="237">
                  <c:v>-0.09784661016949155</c:v>
                </c:pt>
                <c:pt idx="238">
                  <c:v>-0.09784661016949155</c:v>
                </c:pt>
                <c:pt idx="239">
                  <c:v>-0.09784661016949155</c:v>
                </c:pt>
                <c:pt idx="240">
                  <c:v>-0.09784661016949155</c:v>
                </c:pt>
                <c:pt idx="241">
                  <c:v>-0.09784661016949155</c:v>
                </c:pt>
                <c:pt idx="242">
                  <c:v>-0.09784661016949155</c:v>
                </c:pt>
                <c:pt idx="243">
                  <c:v>-0.09784661016949155</c:v>
                </c:pt>
                <c:pt idx="244">
                  <c:v>-0.09784661016949155</c:v>
                </c:pt>
                <c:pt idx="245">
                  <c:v>-0.09784661016949155</c:v>
                </c:pt>
                <c:pt idx="246">
                  <c:v>-0.09784661016949155</c:v>
                </c:pt>
                <c:pt idx="247">
                  <c:v>-0.09784661016949155</c:v>
                </c:pt>
                <c:pt idx="248">
                  <c:v>-0.09784661016949155</c:v>
                </c:pt>
                <c:pt idx="249">
                  <c:v>-0.09784661016949155</c:v>
                </c:pt>
                <c:pt idx="250">
                  <c:v>-0.09784661016949155</c:v>
                </c:pt>
                <c:pt idx="251">
                  <c:v>-0.09784661016949155</c:v>
                </c:pt>
                <c:pt idx="252">
                  <c:v>-0.09784661016949155</c:v>
                </c:pt>
                <c:pt idx="253">
                  <c:v>-0.09784661016949155</c:v>
                </c:pt>
                <c:pt idx="254">
                  <c:v>-0.09784661016949155</c:v>
                </c:pt>
                <c:pt idx="255">
                  <c:v>-0.09784661016949155</c:v>
                </c:pt>
                <c:pt idx="256">
                  <c:v>-0.09784661016949155</c:v>
                </c:pt>
                <c:pt idx="257">
                  <c:v>-0.09784661016949155</c:v>
                </c:pt>
                <c:pt idx="258">
                  <c:v>-0.09784661016949155</c:v>
                </c:pt>
                <c:pt idx="259">
                  <c:v>-0.09784661016949155</c:v>
                </c:pt>
                <c:pt idx="260">
                  <c:v>-0.09784661016949155</c:v>
                </c:pt>
                <c:pt idx="261">
                  <c:v>-0.09784661016949155</c:v>
                </c:pt>
                <c:pt idx="262">
                  <c:v>-0.09784661016949155</c:v>
                </c:pt>
                <c:pt idx="263">
                  <c:v>-0.09784661016949155</c:v>
                </c:pt>
                <c:pt idx="264">
                  <c:v>-0.09784661016949155</c:v>
                </c:pt>
                <c:pt idx="265">
                  <c:v>-0.09784661016949155</c:v>
                </c:pt>
                <c:pt idx="266">
                  <c:v>-0.09784661016949155</c:v>
                </c:pt>
                <c:pt idx="267">
                  <c:v>-0.09784661016949155</c:v>
                </c:pt>
                <c:pt idx="268">
                  <c:v>-0.09784661016949155</c:v>
                </c:pt>
                <c:pt idx="269">
                  <c:v>-0.09784661016949155</c:v>
                </c:pt>
                <c:pt idx="270">
                  <c:v>-0.09784661016949155</c:v>
                </c:pt>
                <c:pt idx="271">
                  <c:v>-0.09784661016949155</c:v>
                </c:pt>
                <c:pt idx="272">
                  <c:v>-0.09784661016949155</c:v>
                </c:pt>
                <c:pt idx="273">
                  <c:v>-0.09784661016949155</c:v>
                </c:pt>
                <c:pt idx="274">
                  <c:v>-0.09784661016949155</c:v>
                </c:pt>
                <c:pt idx="275">
                  <c:v>-0.09784661016949155</c:v>
                </c:pt>
                <c:pt idx="276">
                  <c:v>-0.09784661016949155</c:v>
                </c:pt>
                <c:pt idx="277">
                  <c:v>-0.09784661016949155</c:v>
                </c:pt>
                <c:pt idx="278">
                  <c:v>-0.09784661016949155</c:v>
                </c:pt>
                <c:pt idx="279">
                  <c:v>-0.09784661016949155</c:v>
                </c:pt>
                <c:pt idx="280">
                  <c:v>-0.09784661016949155</c:v>
                </c:pt>
                <c:pt idx="281">
                  <c:v>-0.09784661016949155</c:v>
                </c:pt>
                <c:pt idx="282">
                  <c:v>-0.09784661016949155</c:v>
                </c:pt>
                <c:pt idx="283">
                  <c:v>-0.09784661016949155</c:v>
                </c:pt>
                <c:pt idx="284">
                  <c:v>-0.09784661016949155</c:v>
                </c:pt>
                <c:pt idx="285">
                  <c:v>-0.09784661016949155</c:v>
                </c:pt>
                <c:pt idx="286">
                  <c:v>-0.09784661016949155</c:v>
                </c:pt>
                <c:pt idx="287">
                  <c:v>-0.09784661016949155</c:v>
                </c:pt>
                <c:pt idx="288">
                  <c:v>-0.09784661016949155</c:v>
                </c:pt>
                <c:pt idx="289">
                  <c:v>-0.09784661016949155</c:v>
                </c:pt>
                <c:pt idx="290">
                  <c:v>-0.09784661016949155</c:v>
                </c:pt>
                <c:pt idx="291">
                  <c:v>-0.09784661016949155</c:v>
                </c:pt>
                <c:pt idx="292">
                  <c:v>-0.09784661016949155</c:v>
                </c:pt>
                <c:pt idx="293">
                  <c:v>-0.09784661016949155</c:v>
                </c:pt>
                <c:pt idx="294">
                  <c:v>-0.09784661016949155</c:v>
                </c:pt>
                <c:pt idx="295">
                  <c:v>-0.09784661016949155</c:v>
                </c:pt>
                <c:pt idx="296">
                  <c:v>-0.09784661016949155</c:v>
                </c:pt>
                <c:pt idx="297">
                  <c:v>-0.09784661016949155</c:v>
                </c:pt>
                <c:pt idx="298">
                  <c:v>-0.09784661016949155</c:v>
                </c:pt>
                <c:pt idx="299">
                  <c:v>-0.09784661016949155</c:v>
                </c:pt>
                <c:pt idx="300">
                  <c:v>-0.09784661016949155</c:v>
                </c:pt>
                <c:pt idx="301">
                  <c:v>-0.09784661016949155</c:v>
                </c:pt>
                <c:pt idx="302">
                  <c:v>-0.09784661016949155</c:v>
                </c:pt>
                <c:pt idx="303">
                  <c:v>-0.09784661016949155</c:v>
                </c:pt>
                <c:pt idx="304">
                  <c:v>-0.09784661016949155</c:v>
                </c:pt>
                <c:pt idx="305">
                  <c:v>-0.09784661016949155</c:v>
                </c:pt>
                <c:pt idx="306">
                  <c:v>-0.09784661016949155</c:v>
                </c:pt>
                <c:pt idx="307">
                  <c:v>-0.09784661016949155</c:v>
                </c:pt>
                <c:pt idx="308">
                  <c:v>-0.09784661016949155</c:v>
                </c:pt>
                <c:pt idx="309">
                  <c:v>-0.09784661016949155</c:v>
                </c:pt>
                <c:pt idx="310">
                  <c:v>-0.09784661016949155</c:v>
                </c:pt>
                <c:pt idx="311">
                  <c:v>-0.09784661016949155</c:v>
                </c:pt>
                <c:pt idx="312">
                  <c:v>-0.09784661016949155</c:v>
                </c:pt>
                <c:pt idx="313">
                  <c:v>-0.09784661016949155</c:v>
                </c:pt>
                <c:pt idx="314">
                  <c:v>-0.09784661016949155</c:v>
                </c:pt>
                <c:pt idx="315">
                  <c:v>-0.09784661016949155</c:v>
                </c:pt>
                <c:pt idx="316">
                  <c:v>-0.09784661016949155</c:v>
                </c:pt>
                <c:pt idx="317">
                  <c:v>-0.09784661016949155</c:v>
                </c:pt>
                <c:pt idx="318">
                  <c:v>-0.09784661016949155</c:v>
                </c:pt>
                <c:pt idx="319">
                  <c:v>-0.09784661016949155</c:v>
                </c:pt>
                <c:pt idx="320">
                  <c:v>-0.09784661016949155</c:v>
                </c:pt>
                <c:pt idx="321">
                  <c:v>-0.09784661016949155</c:v>
                </c:pt>
                <c:pt idx="322">
                  <c:v>-0.09784661016949155</c:v>
                </c:pt>
                <c:pt idx="323">
                  <c:v>-0.09784661016949155</c:v>
                </c:pt>
                <c:pt idx="324">
                  <c:v>-0.09784661016949155</c:v>
                </c:pt>
                <c:pt idx="325">
                  <c:v>-0.09784661016949155</c:v>
                </c:pt>
                <c:pt idx="326">
                  <c:v>-0.09784661016949155</c:v>
                </c:pt>
                <c:pt idx="327">
                  <c:v>-0.09784661016949155</c:v>
                </c:pt>
                <c:pt idx="328">
                  <c:v>-0.09784661016949155</c:v>
                </c:pt>
                <c:pt idx="329">
                  <c:v>-0.09784661016949155</c:v>
                </c:pt>
                <c:pt idx="330">
                  <c:v>-0.09784661016949155</c:v>
                </c:pt>
                <c:pt idx="331">
                  <c:v>-0.09784661016949155</c:v>
                </c:pt>
                <c:pt idx="332">
                  <c:v>-0.09784661016949155</c:v>
                </c:pt>
                <c:pt idx="333">
                  <c:v>-0.09784661016949155</c:v>
                </c:pt>
                <c:pt idx="334">
                  <c:v>-0.09784661016949155</c:v>
                </c:pt>
                <c:pt idx="335">
                  <c:v>-0.09784661016949155</c:v>
                </c:pt>
                <c:pt idx="336">
                  <c:v>-0.09784661016949155</c:v>
                </c:pt>
                <c:pt idx="337">
                  <c:v>-0.09784661016949155</c:v>
                </c:pt>
                <c:pt idx="338">
                  <c:v>-0.09784661016949155</c:v>
                </c:pt>
                <c:pt idx="339">
                  <c:v>-0.09784661016949155</c:v>
                </c:pt>
                <c:pt idx="340">
                  <c:v>-0.09784661016949155</c:v>
                </c:pt>
                <c:pt idx="341">
                  <c:v>-0.09784661016949155</c:v>
                </c:pt>
                <c:pt idx="342">
                  <c:v>-0.09784661016949155</c:v>
                </c:pt>
                <c:pt idx="343">
                  <c:v>-0.09784661016949155</c:v>
                </c:pt>
                <c:pt idx="344">
                  <c:v>-0.09784661016949155</c:v>
                </c:pt>
                <c:pt idx="345">
                  <c:v>-0.09784661016949155</c:v>
                </c:pt>
                <c:pt idx="346">
                  <c:v>-0.09784661016949155</c:v>
                </c:pt>
                <c:pt idx="347">
                  <c:v>-0.09784661016949155</c:v>
                </c:pt>
                <c:pt idx="348">
                  <c:v>-0.09784661016949155</c:v>
                </c:pt>
                <c:pt idx="349">
                  <c:v>-0.09784661016949155</c:v>
                </c:pt>
                <c:pt idx="350">
                  <c:v>-0.09784661016949155</c:v>
                </c:pt>
                <c:pt idx="351">
                  <c:v>-0.09784661016949155</c:v>
                </c:pt>
                <c:pt idx="352">
                  <c:v>-0.09784661016949155</c:v>
                </c:pt>
                <c:pt idx="353">
                  <c:v>-0.09784661016949155</c:v>
                </c:pt>
              </c:numCache>
            </c:numRef>
          </c:val>
          <c:smooth val="0"/>
        </c:ser>
        <c:marker val="1"/>
        <c:axId val="50367694"/>
        <c:axId val="50656063"/>
      </c:lineChart>
      <c:catAx>
        <c:axId val="50367694"/>
        <c:scaling>
          <c:orientation val="minMax"/>
        </c:scaling>
        <c:axPos val="b"/>
        <c:delete val="1"/>
        <c:majorTickMark val="out"/>
        <c:minorTickMark val="none"/>
        <c:tickLblPos val="nextTo"/>
        <c:crossAx val="50656063"/>
        <c:crosses val="autoZero"/>
        <c:auto val="1"/>
        <c:lblOffset val="100"/>
        <c:noMultiLvlLbl val="0"/>
      </c:catAx>
      <c:valAx>
        <c:axId val="5065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036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251384"/>
        <c:axId val="95004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394818"/>
        <c:axId val="31335635"/>
      </c:lineChart>
      <c:catAx>
        <c:axId val="5325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500409"/>
        <c:crosses val="autoZero"/>
        <c:auto val="0"/>
        <c:lblOffset val="100"/>
        <c:tickLblSkip val="1"/>
        <c:noMultiLvlLbl val="0"/>
      </c:catAx>
      <c:valAx>
        <c:axId val="950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51384"/>
        <c:crossesAt val="1"/>
        <c:crossBetween val="between"/>
        <c:dispUnits/>
      </c:valAx>
      <c:catAx>
        <c:axId val="18394818"/>
        <c:scaling>
          <c:orientation val="minMax"/>
        </c:scaling>
        <c:axPos val="b"/>
        <c:delete val="1"/>
        <c:majorTickMark val="in"/>
        <c:minorTickMark val="none"/>
        <c:tickLblPos val="nextTo"/>
        <c:crossAx val="31335635"/>
        <c:crosses val="autoZero"/>
        <c:auto val="0"/>
        <c:lblOffset val="100"/>
        <c:tickLblSkip val="1"/>
        <c:noMultiLvlLbl val="0"/>
      </c:catAx>
      <c:valAx>
        <c:axId val="313356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3948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3585260"/>
        <c:axId val="55158477"/>
      </c:scatterChart>
      <c:valAx>
        <c:axId val="1358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58477"/>
        <c:crosses val="max"/>
        <c:crossBetween val="midCat"/>
        <c:dispUnits/>
      </c:valAx>
      <c:valAx>
        <c:axId val="55158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852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38841.27537037037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-0.09784661016949155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0.06884085242863702</v>
      </c>
      <c r="H8" s="5"/>
    </row>
    <row r="9" spans="5:8" ht="13.5">
      <c r="E9" s="63" t="s">
        <v>13</v>
      </c>
      <c r="F9" s="63"/>
      <c r="G9" s="35">
        <v>-0.23071650931782517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0.2995573617464622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153</v>
      </c>
      <c r="L12" s="44">
        <v>0</v>
      </c>
      <c r="M12" s="44">
        <v>88</v>
      </c>
      <c r="N12" s="44">
        <v>241</v>
      </c>
      <c r="O12" s="45">
        <v>68.07909604519774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113</v>
      </c>
      <c r="L13" s="44"/>
      <c r="M13" s="44">
        <v>0</v>
      </c>
      <c r="N13" s="44">
        <v>113</v>
      </c>
      <c r="O13" s="45">
        <v>31.92090395480226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266</v>
      </c>
      <c r="L15" s="44">
        <v>0</v>
      </c>
      <c r="M15" s="44">
        <v>88</v>
      </c>
      <c r="N15" s="44">
        <v>354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0.18108605827681856</v>
      </c>
      <c r="L18" s="42">
        <v>0.031195500315700286</v>
      </c>
      <c r="M18" s="42">
        <v>0.09750501012087742</v>
      </c>
      <c r="N18" s="51">
        <v>0.06884085242863702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-0.05403219150466043</v>
      </c>
      <c r="L19" s="42">
        <v>-0.05403219150466043</v>
      </c>
      <c r="M19" s="42">
        <v>-0.05403219150466043</v>
      </c>
      <c r="N19" s="51">
        <v>-0.23071650931782517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0.235118249781479</v>
      </c>
      <c r="L20" s="42">
        <v>0.13574558482497068</v>
      </c>
      <c r="M20" s="42">
        <v>0.1265984115094798</v>
      </c>
      <c r="N20" s="51">
        <v>0.2995573617464622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0.07680018555219238</v>
      </c>
      <c r="L22" s="42">
        <v>-0.0443406078093979</v>
      </c>
      <c r="M22" s="42">
        <v>0.041352729971343184</v>
      </c>
      <c r="N22" s="51">
        <v>-0.09784661016949155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0.11105651885652504</v>
      </c>
      <c r="L23" s="42">
        <v>0.06411851106726756</v>
      </c>
      <c r="M23" s="42">
        <v>0.05979790547137935</v>
      </c>
      <c r="N23" s="51">
        <v>0.1414938985991165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0.0803337546736171</v>
      </c>
      <c r="L24" s="42">
        <v>0.04638071489321687</v>
      </c>
      <c r="M24" s="42">
        <v>0.04325536508435852</v>
      </c>
      <c r="N24" s="51">
        <v>0.10235195293168446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41.7633723499714</v>
      </c>
      <c r="D47" s="24">
        <v>64.03884014882858</v>
      </c>
      <c r="E47" s="24">
        <v>-1.2902930326269717</v>
      </c>
      <c r="F47" s="60">
        <v>-0.2157</v>
      </c>
      <c r="G47" s="60">
        <v>-0.028200000000000003</v>
      </c>
    </row>
    <row r="48" spans="2:7" ht="13.5">
      <c r="B48" s="27" t="s">
        <v>56</v>
      </c>
      <c r="C48" s="24">
        <v>42.4836736850274</v>
      </c>
      <c r="D48" s="24">
        <v>63.51196682352096</v>
      </c>
      <c r="E48" s="24">
        <v>-3.205472511737155</v>
      </c>
      <c r="F48" s="60">
        <v>-0.2104</v>
      </c>
      <c r="G48" s="60">
        <v>-0.022900000000000004</v>
      </c>
    </row>
    <row r="49" spans="2:7" ht="13.5">
      <c r="B49" s="27" t="s">
        <v>57</v>
      </c>
      <c r="C49" s="24">
        <v>42.62728914239243</v>
      </c>
      <c r="D49" s="24">
        <v>63.44650685238289</v>
      </c>
      <c r="E49" s="24">
        <v>-3.542456439884247</v>
      </c>
      <c r="F49" s="60">
        <v>-0.2104</v>
      </c>
      <c r="G49" s="60">
        <v>-0.022900000000000004</v>
      </c>
    </row>
    <row r="50" spans="2:7" ht="13.5">
      <c r="B50" s="27" t="s">
        <v>58</v>
      </c>
      <c r="C50" s="24">
        <v>42.73798668543614</v>
      </c>
      <c r="D50" s="24">
        <v>63.33834090117963</v>
      </c>
      <c r="E50" s="24">
        <v>-3.864984635036828</v>
      </c>
      <c r="F50" s="60">
        <v>-0.21</v>
      </c>
      <c r="G50" s="60">
        <v>-0.0225</v>
      </c>
    </row>
    <row r="51" spans="2:7" ht="13.5">
      <c r="B51" s="27" t="s">
        <v>59</v>
      </c>
      <c r="C51" s="24">
        <v>42.736273565994644</v>
      </c>
      <c r="D51" s="24">
        <v>63.2093998322894</v>
      </c>
      <c r="E51" s="24">
        <v>-4.001667459031778</v>
      </c>
      <c r="F51" s="60">
        <v>-0.2093</v>
      </c>
      <c r="G51" s="60">
        <v>-0.021800000000000014</v>
      </c>
    </row>
    <row r="52" spans="2:7" ht="13.5">
      <c r="B52" s="27" t="s">
        <v>60</v>
      </c>
      <c r="C52" s="24">
        <v>42.69958691528512</v>
      </c>
      <c r="D52" s="24">
        <v>63.04674916313365</v>
      </c>
      <c r="E52" s="24">
        <v>-4.1094885279417825</v>
      </c>
      <c r="F52" s="60">
        <v>-0.2087</v>
      </c>
      <c r="G52" s="60">
        <v>-0.021199999999999997</v>
      </c>
    </row>
    <row r="53" spans="2:7" ht="13.5">
      <c r="B53" s="27" t="s">
        <v>61</v>
      </c>
      <c r="C53" s="24">
        <v>42.70274590095085</v>
      </c>
      <c r="D53" s="24">
        <v>62.85692761351904</v>
      </c>
      <c r="E53" s="24">
        <v>-4.320000435532482</v>
      </c>
      <c r="F53" s="60">
        <v>-0.2082</v>
      </c>
      <c r="G53" s="60">
        <v>-0.020699999999999996</v>
      </c>
    </row>
    <row r="54" spans="2:7" ht="13.5">
      <c r="B54" s="27" t="s">
        <v>62</v>
      </c>
      <c r="C54" s="24">
        <v>42.80957690671181</v>
      </c>
      <c r="D54" s="24">
        <v>62.732250158047854</v>
      </c>
      <c r="E54" s="24">
        <v>-4.653470274402998</v>
      </c>
      <c r="F54" s="60">
        <v>-0.2076</v>
      </c>
      <c r="G54" s="60">
        <v>-0.020100000000000007</v>
      </c>
    </row>
    <row r="55" spans="2:7" ht="13.5">
      <c r="B55" s="27" t="s">
        <v>63</v>
      </c>
      <c r="C55" s="24">
        <v>42.985829994491226</v>
      </c>
      <c r="D55" s="24">
        <v>62.6429696555058</v>
      </c>
      <c r="E55" s="24">
        <v>-5.08009333604416</v>
      </c>
      <c r="F55" s="60">
        <v>-0.2061</v>
      </c>
      <c r="G55" s="60">
        <v>-0.018600000000000005</v>
      </c>
    </row>
    <row r="56" spans="2:7" ht="13.5">
      <c r="B56" s="27" t="s">
        <v>64</v>
      </c>
      <c r="C56" s="24">
        <v>43.14889333731428</v>
      </c>
      <c r="D56" s="24">
        <v>62.53000293770999</v>
      </c>
      <c r="E56" s="24">
        <v>-5.504875755694243</v>
      </c>
      <c r="F56" s="60">
        <v>-0.2058</v>
      </c>
      <c r="G56" s="60">
        <v>-0.01830000000000001</v>
      </c>
    </row>
    <row r="57" spans="2:7" ht="13.5">
      <c r="B57" s="27" t="s">
        <v>65</v>
      </c>
      <c r="C57" s="24">
        <v>43.19668438968055</v>
      </c>
      <c r="D57" s="24">
        <v>62.41182314539987</v>
      </c>
      <c r="E57" s="24">
        <v>-5.7206871352743605</v>
      </c>
      <c r="F57" s="60">
        <v>-0.2056</v>
      </c>
      <c r="G57" s="60">
        <v>-0.018100000000000005</v>
      </c>
    </row>
    <row r="58" spans="2:7" ht="13.5">
      <c r="B58" s="27" t="s">
        <v>66</v>
      </c>
      <c r="C58" s="24">
        <v>43.18057087030802</v>
      </c>
      <c r="D58" s="24">
        <v>62.27581629359211</v>
      </c>
      <c r="E58" s="24">
        <v>-5.837039814297093</v>
      </c>
      <c r="F58" s="60">
        <v>-0.2054</v>
      </c>
      <c r="G58" s="60">
        <v>-0.0179</v>
      </c>
    </row>
    <row r="59" spans="2:7" ht="13.5">
      <c r="B59" s="27" t="s">
        <v>67</v>
      </c>
      <c r="C59" s="24">
        <v>43.20257362061324</v>
      </c>
      <c r="D59" s="24">
        <v>62.189640370116514</v>
      </c>
      <c r="E59" s="24">
        <v>-5.970138927251065</v>
      </c>
      <c r="F59" s="60">
        <v>-0.2055</v>
      </c>
      <c r="G59" s="60">
        <v>-0.017999999999999988</v>
      </c>
    </row>
    <row r="60" spans="2:7" ht="13.5">
      <c r="B60" s="27" t="s">
        <v>68</v>
      </c>
      <c r="C60" s="24">
        <v>43.32701040050027</v>
      </c>
      <c r="D60" s="24">
        <v>62.11119060664426</v>
      </c>
      <c r="E60" s="24">
        <v>-6.2849336071163995</v>
      </c>
      <c r="F60" s="60">
        <v>-0.2057</v>
      </c>
      <c r="G60" s="60">
        <v>-0.018199999999999994</v>
      </c>
    </row>
    <row r="61" spans="2:7" ht="13.5">
      <c r="B61" s="27" t="s">
        <v>69</v>
      </c>
      <c r="C61" s="24">
        <v>43.45920656018878</v>
      </c>
      <c r="D61" s="24">
        <v>62.01794054704816</v>
      </c>
      <c r="E61" s="24">
        <v>-6.628572007524329</v>
      </c>
      <c r="F61" s="60">
        <v>-0.2065</v>
      </c>
      <c r="G61" s="60">
        <v>-0.01899999999999999</v>
      </c>
    </row>
    <row r="62" spans="2:7" ht="13.5">
      <c r="B62" s="27" t="s">
        <v>70</v>
      </c>
      <c r="C62" s="24">
        <v>43.53379147263445</v>
      </c>
      <c r="D62" s="24">
        <v>61.88596771474722</v>
      </c>
      <c r="E62" s="24">
        <v>-6.905195370058869</v>
      </c>
      <c r="F62" s="60">
        <v>-0.2079</v>
      </c>
      <c r="G62" s="60">
        <v>-0.0204</v>
      </c>
    </row>
    <row r="63" spans="2:7" ht="13.5">
      <c r="B63" s="27" t="s">
        <v>71</v>
      </c>
      <c r="C63" s="24">
        <v>43.5116143404353</v>
      </c>
      <c r="D63" s="24">
        <v>61.7066568771843</v>
      </c>
      <c r="E63" s="24">
        <v>-7.0556681348700385</v>
      </c>
      <c r="F63" s="60">
        <v>-0.2082</v>
      </c>
      <c r="G63" s="60">
        <v>-0.020699999999999996</v>
      </c>
    </row>
    <row r="64" spans="2:7" ht="13.5">
      <c r="B64" s="27" t="s">
        <v>72</v>
      </c>
      <c r="C64" s="24">
        <v>43.474485570206156</v>
      </c>
      <c r="D64" s="24">
        <v>61.55764561227814</v>
      </c>
      <c r="E64" s="24">
        <v>-7.146349628871486</v>
      </c>
      <c r="F64" s="60">
        <v>-0.2082</v>
      </c>
      <c r="G64" s="60">
        <v>-0.020699999999999996</v>
      </c>
    </row>
    <row r="65" spans="2:7" ht="13.5">
      <c r="B65" s="27" t="s">
        <v>73</v>
      </c>
      <c r="C65" s="24">
        <v>43.49439549158424</v>
      </c>
      <c r="D65" s="24">
        <v>61.38558465132602</v>
      </c>
      <c r="E65" s="24">
        <v>-7.364317311212129</v>
      </c>
      <c r="F65" s="60">
        <v>-0.2097</v>
      </c>
      <c r="G65" s="60">
        <v>-0.022199999999999998</v>
      </c>
    </row>
    <row r="66" spans="2:7" ht="13.5">
      <c r="B66" s="27" t="s">
        <v>74</v>
      </c>
      <c r="C66" s="24">
        <v>43.5689200230028</v>
      </c>
      <c r="D66" s="24">
        <v>61.24962478361406</v>
      </c>
      <c r="E66" s="24">
        <v>-7.642728970076512</v>
      </c>
      <c r="F66" s="60">
        <v>-0.2122</v>
      </c>
      <c r="G66" s="60">
        <v>-0.0247</v>
      </c>
    </row>
    <row r="67" spans="2:7" ht="13.5">
      <c r="B67" s="27" t="s">
        <v>75</v>
      </c>
      <c r="C67" s="24">
        <v>43.65236500338361</v>
      </c>
      <c r="D67" s="24">
        <v>61.12780086635803</v>
      </c>
      <c r="E67" s="24">
        <v>-7.921767692748899</v>
      </c>
      <c r="F67" s="60">
        <v>-0.2149</v>
      </c>
      <c r="G67" s="60">
        <v>-0.027400000000000008</v>
      </c>
    </row>
    <row r="68" spans="2:7" ht="13.5">
      <c r="B68" s="27" t="s">
        <v>76</v>
      </c>
      <c r="C68" s="24">
        <v>43.72116090600836</v>
      </c>
      <c r="D68" s="24">
        <v>60.979687021794255</v>
      </c>
      <c r="E68" s="24">
        <v>-8.202010586941745</v>
      </c>
      <c r="F68" s="60">
        <v>-0.2176</v>
      </c>
      <c r="G68" s="60">
        <v>-0.030099999999999988</v>
      </c>
    </row>
    <row r="69" spans="2:7" ht="13.5">
      <c r="B69" s="27" t="s">
        <v>77</v>
      </c>
      <c r="C69" s="24">
        <v>43.68431809448677</v>
      </c>
      <c r="D69" s="24">
        <v>60.82593627978971</v>
      </c>
      <c r="E69" s="24">
        <v>-8.299764087550319</v>
      </c>
      <c r="F69" s="60">
        <v>-0.217</v>
      </c>
      <c r="G69" s="60">
        <v>-0.0295</v>
      </c>
    </row>
    <row r="70" spans="2:7" ht="13.5">
      <c r="B70" s="27" t="s">
        <v>78</v>
      </c>
      <c r="C70" s="24">
        <v>43.652732339018584</v>
      </c>
      <c r="D70" s="24">
        <v>60.663545479570715</v>
      </c>
      <c r="E70" s="24">
        <v>-8.415939739925262</v>
      </c>
      <c r="F70" s="60">
        <v>-0.2167</v>
      </c>
      <c r="G70" s="60">
        <v>-0.029200000000000004</v>
      </c>
    </row>
    <row r="71" spans="2:7" ht="13.5">
      <c r="B71" s="27" t="s">
        <v>79</v>
      </c>
      <c r="C71" s="24">
        <v>43.63741950865039</v>
      </c>
      <c r="D71" s="24">
        <v>60.46763661788802</v>
      </c>
      <c r="E71" s="24">
        <v>-8.597186592207708</v>
      </c>
      <c r="F71" s="60">
        <v>-0.2169</v>
      </c>
      <c r="G71" s="60">
        <v>-0.02940000000000001</v>
      </c>
    </row>
    <row r="72" spans="2:7" ht="13.5">
      <c r="B72" s="27" t="s">
        <v>80</v>
      </c>
      <c r="C72" s="24">
        <v>43.70061007923792</v>
      </c>
      <c r="D72" s="24">
        <v>60.30308076293081</v>
      </c>
      <c r="E72" s="24">
        <v>-8.887616476288436</v>
      </c>
      <c r="F72" s="60">
        <v>-0.2183</v>
      </c>
      <c r="G72" s="60">
        <v>-0.030799999999999994</v>
      </c>
    </row>
    <row r="73" spans="2:7" ht="13.5">
      <c r="B73" s="27" t="s">
        <v>81</v>
      </c>
      <c r="C73" s="24">
        <v>43.837507363531984</v>
      </c>
      <c r="D73" s="24">
        <v>60.094868830641595</v>
      </c>
      <c r="E73" s="24">
        <v>-9.358830390661002</v>
      </c>
      <c r="F73" s="60">
        <v>-0.221</v>
      </c>
      <c r="G73" s="60">
        <v>-0.0335</v>
      </c>
    </row>
    <row r="74" spans="2:7" ht="13.5">
      <c r="B74" s="27" t="s">
        <v>82</v>
      </c>
      <c r="C74" s="24">
        <v>43.82948950028046</v>
      </c>
      <c r="D74" s="24">
        <v>59.90042930442292</v>
      </c>
      <c r="E74" s="24">
        <v>-9.553609597581906</v>
      </c>
      <c r="F74" s="60">
        <v>-0.2205</v>
      </c>
      <c r="G74" s="60">
        <v>-0.033</v>
      </c>
    </row>
    <row r="75" spans="2:7" ht="13.5">
      <c r="B75" s="27" t="s">
        <v>83</v>
      </c>
      <c r="C75" s="24">
        <v>43.67586893218464</v>
      </c>
      <c r="D75" s="24">
        <v>59.646351023911855</v>
      </c>
      <c r="E75" s="24">
        <v>-9.549265263748628</v>
      </c>
      <c r="F75" s="60">
        <v>-0.2169</v>
      </c>
      <c r="G75" s="60">
        <v>-0.02940000000000001</v>
      </c>
    </row>
    <row r="76" spans="2:7" ht="13.5">
      <c r="B76" s="27" t="s">
        <v>84</v>
      </c>
      <c r="C76" s="24">
        <v>43.60737634461255</v>
      </c>
      <c r="D76" s="24">
        <v>59.42773558458909</v>
      </c>
      <c r="E76" s="24">
        <v>-9.660980058952287</v>
      </c>
      <c r="F76" s="60">
        <v>-0.215</v>
      </c>
      <c r="G76" s="60">
        <v>-0.0275</v>
      </c>
    </row>
    <row r="77" spans="2:7" ht="13.5">
      <c r="B77" s="27" t="s">
        <v>85</v>
      </c>
      <c r="C77" s="24">
        <v>43.63661025422649</v>
      </c>
      <c r="D77" s="24">
        <v>59.22682818191253</v>
      </c>
      <c r="E77" s="24">
        <v>-9.930849537323697</v>
      </c>
      <c r="F77" s="60">
        <v>-0.2149</v>
      </c>
      <c r="G77" s="60">
        <v>-0.027400000000000008</v>
      </c>
    </row>
    <row r="78" spans="2:7" ht="13.5">
      <c r="B78" s="27" t="s">
        <v>86</v>
      </c>
      <c r="C78" s="24">
        <v>43.692748624481055</v>
      </c>
      <c r="D78" s="24">
        <v>58.990704157696754</v>
      </c>
      <c r="E78" s="24">
        <v>-10.285721675100508</v>
      </c>
      <c r="F78" s="60">
        <v>-0.216</v>
      </c>
      <c r="G78" s="60">
        <v>-0.028499999999999998</v>
      </c>
    </row>
    <row r="79" spans="2:7" ht="13.5">
      <c r="B79" s="27" t="s">
        <v>87</v>
      </c>
      <c r="C79" s="24">
        <v>43.74861829920225</v>
      </c>
      <c r="D79" s="24">
        <v>58.74814544928441</v>
      </c>
      <c r="E79" s="24">
        <v>-10.647762590179003</v>
      </c>
      <c r="F79" s="60">
        <v>-0.2168</v>
      </c>
      <c r="G79" s="60">
        <v>-0.029299999999999993</v>
      </c>
    </row>
    <row r="80" spans="2:7" ht="13.5">
      <c r="B80" s="27" t="s">
        <v>88</v>
      </c>
      <c r="C80" s="24">
        <v>43.73015779306063</v>
      </c>
      <c r="D80" s="24">
        <v>58.389851878994534</v>
      </c>
      <c r="E80" s="24">
        <v>-11.001940087420063</v>
      </c>
      <c r="F80" s="60">
        <v>-0.215</v>
      </c>
      <c r="G80" s="60">
        <v>-0.0275</v>
      </c>
    </row>
    <row r="81" spans="2:7" ht="13.5">
      <c r="B81" s="27" t="s">
        <v>89</v>
      </c>
      <c r="C81" s="24">
        <v>43.640806963740246</v>
      </c>
      <c r="D81" s="24">
        <v>58.06046510495202</v>
      </c>
      <c r="E81" s="24">
        <v>-11.197890424229263</v>
      </c>
      <c r="F81" s="60">
        <v>-0.2113</v>
      </c>
      <c r="G81" s="60">
        <v>-0.023799999999999988</v>
      </c>
    </row>
    <row r="82" spans="2:7" ht="13.5">
      <c r="B82" s="27" t="s">
        <v>90</v>
      </c>
      <c r="C82" s="24">
        <v>43.583783568167014</v>
      </c>
      <c r="D82" s="24">
        <v>57.74468087248454</v>
      </c>
      <c r="E82" s="24">
        <v>-11.439177650257097</v>
      </c>
      <c r="F82" s="60">
        <v>-0.2077</v>
      </c>
      <c r="G82" s="60">
        <v>-0.020199999999999996</v>
      </c>
    </row>
    <row r="83" spans="2:7" ht="13.5">
      <c r="B83" s="27" t="s">
        <v>91</v>
      </c>
      <c r="C83" s="24">
        <v>43.632493845002394</v>
      </c>
      <c r="D83" s="24">
        <v>57.40938311834724</v>
      </c>
      <c r="E83" s="24">
        <v>-11.893950657973154</v>
      </c>
      <c r="F83" s="60">
        <v>-0.2056</v>
      </c>
      <c r="G83" s="60">
        <v>-0.018100000000000005</v>
      </c>
    </row>
    <row r="84" spans="2:7" ht="13.5">
      <c r="B84" s="27" t="s">
        <v>92</v>
      </c>
      <c r="C84" s="24">
        <v>43.694865028522145</v>
      </c>
      <c r="D84" s="24">
        <v>57.13734946518779</v>
      </c>
      <c r="E84" s="24">
        <v>-12.304267850253794</v>
      </c>
      <c r="F84" s="60">
        <v>-0.2044</v>
      </c>
      <c r="G84" s="60">
        <v>-0.0169</v>
      </c>
    </row>
    <row r="85" spans="2:7" ht="13.5">
      <c r="B85" s="27" t="s">
        <v>93</v>
      </c>
      <c r="C85" s="24">
        <v>43.637924313604096</v>
      </c>
      <c r="D85" s="24">
        <v>56.845568144470136</v>
      </c>
      <c r="E85" s="24">
        <v>-12.517242192280941</v>
      </c>
      <c r="F85" s="60">
        <v>-0.202</v>
      </c>
      <c r="G85" s="60">
        <v>-0.014500000000000013</v>
      </c>
    </row>
    <row r="86" spans="2:7" ht="13.5">
      <c r="B86" s="27" t="s">
        <v>94</v>
      </c>
      <c r="C86" s="24">
        <v>43.56334667013104</v>
      </c>
      <c r="D86" s="24">
        <v>56.59546413676305</v>
      </c>
      <c r="E86" s="24">
        <v>-12.651846492542296</v>
      </c>
      <c r="F86" s="60">
        <v>-0.1999</v>
      </c>
      <c r="G86" s="60">
        <v>-0.012399999999999994</v>
      </c>
    </row>
    <row r="87" spans="2:7" ht="13.5">
      <c r="B87" s="27" t="s">
        <v>95</v>
      </c>
      <c r="C87" s="24">
        <v>43.53663317799507</v>
      </c>
      <c r="D87" s="24">
        <v>56.28223650347887</v>
      </c>
      <c r="E87" s="24">
        <v>-12.941965977029493</v>
      </c>
      <c r="F87" s="60">
        <v>-0.1982</v>
      </c>
      <c r="G87" s="60">
        <v>-0.010699999999999987</v>
      </c>
    </row>
    <row r="88" spans="2:7" ht="13.5">
      <c r="B88" s="27" t="s">
        <v>96</v>
      </c>
      <c r="C88" s="24">
        <v>43.475672950240806</v>
      </c>
      <c r="D88" s="24">
        <v>56.00865551557593</v>
      </c>
      <c r="E88" s="24">
        <v>-13.126448775434094</v>
      </c>
      <c r="F88" s="60">
        <v>-0.1964</v>
      </c>
      <c r="G88" s="60">
        <v>-0.008899999999999991</v>
      </c>
    </row>
    <row r="89" spans="2:7" ht="13.5">
      <c r="B89" s="27" t="s">
        <v>97</v>
      </c>
      <c r="C89" s="24">
        <v>43.35251518899087</v>
      </c>
      <c r="D89" s="24">
        <v>55.73715657889219</v>
      </c>
      <c r="E89" s="24">
        <v>-13.194542508137594</v>
      </c>
      <c r="F89" s="60">
        <v>-0.194</v>
      </c>
      <c r="G89" s="60">
        <v>-0.006500000000000006</v>
      </c>
    </row>
    <row r="90" spans="2:7" ht="13.5">
      <c r="B90" s="27" t="s">
        <v>98</v>
      </c>
      <c r="C90" s="24">
        <v>43.25785380604824</v>
      </c>
      <c r="D90" s="24">
        <v>55.4184146728633</v>
      </c>
      <c r="E90" s="24">
        <v>-13.365221575742458</v>
      </c>
      <c r="F90" s="60">
        <v>-0.192</v>
      </c>
      <c r="G90" s="60">
        <v>-0.004500000000000004</v>
      </c>
    </row>
    <row r="91" spans="2:7" ht="13.5">
      <c r="B91" s="27" t="s">
        <v>99</v>
      </c>
      <c r="C91" s="24">
        <v>43.2263028617131</v>
      </c>
      <c r="D91" s="24">
        <v>55.12916160853205</v>
      </c>
      <c r="E91" s="24">
        <v>-13.619706719380643</v>
      </c>
      <c r="F91" s="60">
        <v>-0.1908</v>
      </c>
      <c r="G91" s="60">
        <v>-0.0032999999999999974</v>
      </c>
    </row>
    <row r="92" spans="2:7" ht="13.5">
      <c r="B92" s="27" t="s">
        <v>100</v>
      </c>
      <c r="C92" s="24">
        <v>43.15225217717395</v>
      </c>
      <c r="D92" s="24">
        <v>54.83896743884909</v>
      </c>
      <c r="E92" s="24">
        <v>-13.796277731557877</v>
      </c>
      <c r="F92" s="60">
        <v>-0.1895</v>
      </c>
      <c r="G92" s="60">
        <v>-0.0020000000000000018</v>
      </c>
    </row>
    <row r="93" spans="2:7" ht="13.5">
      <c r="B93" s="27" t="s">
        <v>101</v>
      </c>
      <c r="C93" s="24">
        <v>43.022961579528456</v>
      </c>
      <c r="D93" s="24">
        <v>54.4929277013326</v>
      </c>
      <c r="E93" s="24">
        <v>-13.924218049401718</v>
      </c>
      <c r="F93" s="60">
        <v>-0.1908</v>
      </c>
      <c r="G93" s="60">
        <v>-0.0032999999999999974</v>
      </c>
    </row>
    <row r="94" spans="2:7" ht="13.5">
      <c r="B94" s="27" t="s">
        <v>102</v>
      </c>
      <c r="C94" s="24">
        <v>42.90401711828198</v>
      </c>
      <c r="D94" s="24">
        <v>54.194232649626365</v>
      </c>
      <c r="E94" s="24">
        <v>-14.021339159660975</v>
      </c>
      <c r="F94" s="60">
        <v>-0.1917</v>
      </c>
      <c r="G94" s="60">
        <v>-0.004200000000000009</v>
      </c>
    </row>
    <row r="95" spans="2:7" ht="13.5">
      <c r="B95" s="27" t="s">
        <v>103</v>
      </c>
      <c r="C95" s="24">
        <v>42.777498485799015</v>
      </c>
      <c r="D95" s="24">
        <v>53.84337090210503</v>
      </c>
      <c r="E95" s="24">
        <v>-14.161235252454663</v>
      </c>
      <c r="F95" s="60">
        <v>-0.1923</v>
      </c>
      <c r="G95" s="60">
        <v>-0.004799999999999999</v>
      </c>
    </row>
    <row r="96" spans="2:7" ht="13.5">
      <c r="B96" s="27" t="s">
        <v>104</v>
      </c>
      <c r="C96" s="24">
        <v>42.66645660376407</v>
      </c>
      <c r="D96" s="24">
        <v>53.533117545067476</v>
      </c>
      <c r="E96" s="24">
        <v>-14.29306222950432</v>
      </c>
      <c r="F96" s="60">
        <v>-0.19</v>
      </c>
      <c r="G96" s="60">
        <v>-0.0025</v>
      </c>
    </row>
    <row r="97" spans="2:6" ht="13.5">
      <c r="B97" s="27" t="s">
        <v>105</v>
      </c>
      <c r="C97" s="24">
        <v>42.55999576929931</v>
      </c>
      <c r="D97" s="24">
        <v>53.23020169069745</v>
      </c>
      <c r="E97" s="24">
        <v>-14.434455481469723</v>
      </c>
      <c r="F97" s="60">
        <v>-0.184</v>
      </c>
    </row>
    <row r="98" spans="2:6" ht="13.5">
      <c r="B98" s="27" t="s">
        <v>106</v>
      </c>
      <c r="C98" s="24">
        <v>42.431202647341024</v>
      </c>
      <c r="D98" s="24">
        <v>52.88100681399766</v>
      </c>
      <c r="E98" s="24">
        <v>-14.587830055753914</v>
      </c>
      <c r="F98" s="60">
        <v>-0.1763</v>
      </c>
    </row>
    <row r="99" spans="2:6" ht="13.5">
      <c r="B99" s="27" t="s">
        <v>107</v>
      </c>
      <c r="C99" s="24">
        <v>42.31991836364389</v>
      </c>
      <c r="D99" s="24">
        <v>52.579815140336265</v>
      </c>
      <c r="E99" s="24">
        <v>-14.71989795151237</v>
      </c>
      <c r="F99" s="60">
        <v>-0.1696</v>
      </c>
    </row>
    <row r="100" spans="2:6" ht="13.5">
      <c r="B100" s="27" t="s">
        <v>108</v>
      </c>
      <c r="C100" s="24">
        <v>42.21200647092657</v>
      </c>
      <c r="D100" s="24">
        <v>52.23554204947716</v>
      </c>
      <c r="E100" s="24">
        <v>-14.905889070118818</v>
      </c>
      <c r="F100" s="60">
        <v>-0.1624</v>
      </c>
    </row>
    <row r="101" spans="2:6" ht="13.5">
      <c r="B101" s="27" t="s">
        <v>109</v>
      </c>
      <c r="C101" s="24">
        <v>42.140553216126726</v>
      </c>
      <c r="D101" s="24">
        <v>51.93239730125771</v>
      </c>
      <c r="E101" s="24">
        <v>-15.11224684546901</v>
      </c>
      <c r="F101" s="60">
        <v>-0.1564</v>
      </c>
    </row>
    <row r="102" spans="2:6" ht="13.5">
      <c r="B102" s="27" t="s">
        <v>110</v>
      </c>
      <c r="C102" s="24">
        <v>42.008589100750775</v>
      </c>
      <c r="D102" s="24">
        <v>51.58573701767476</v>
      </c>
      <c r="E102" s="24">
        <v>-15.249374469039989</v>
      </c>
      <c r="F102" s="60">
        <v>-0.152</v>
      </c>
    </row>
    <row r="103" spans="2:6" ht="13.5">
      <c r="B103" s="27" t="s">
        <v>111</v>
      </c>
      <c r="C103" s="24">
        <v>41.87494179380416</v>
      </c>
      <c r="D103" s="24">
        <v>51.29990192960124</v>
      </c>
      <c r="E103" s="24">
        <v>-15.3134435886681</v>
      </c>
      <c r="F103" s="60">
        <v>-0.1495</v>
      </c>
    </row>
    <row r="104" spans="2:6" ht="13.5">
      <c r="B104" s="27" t="s">
        <v>112</v>
      </c>
      <c r="C104" s="24">
        <v>41.7498523783882</v>
      </c>
      <c r="D104" s="24">
        <v>51.0464588855983</v>
      </c>
      <c r="E104" s="24">
        <v>-15.355034951502429</v>
      </c>
      <c r="F104" s="60">
        <v>-0.1486</v>
      </c>
    </row>
    <row r="105" spans="2:6" ht="13.5">
      <c r="B105" s="27" t="s">
        <v>113</v>
      </c>
      <c r="C105" s="24">
        <v>41.672196836142064</v>
      </c>
      <c r="D105" s="24">
        <v>50.78117135983983</v>
      </c>
      <c r="E105" s="24">
        <v>-15.498458655412943</v>
      </c>
      <c r="F105" s="60">
        <v>-0.1473</v>
      </c>
    </row>
    <row r="106" spans="2:6" ht="13.5">
      <c r="B106" s="27" t="s">
        <v>114</v>
      </c>
      <c r="C106" s="24">
        <v>41.66711492124734</v>
      </c>
      <c r="D106" s="24">
        <v>50.53835370693872</v>
      </c>
      <c r="E106" s="24">
        <v>-15.752721412462835</v>
      </c>
      <c r="F106" s="60">
        <v>-0.1459</v>
      </c>
    </row>
    <row r="107" spans="2:6" ht="13.5">
      <c r="B107" s="27" t="s">
        <v>115</v>
      </c>
      <c r="C107" s="24">
        <v>41.57785442696895</v>
      </c>
      <c r="D107" s="24">
        <v>50.25940549975465</v>
      </c>
      <c r="E107" s="24">
        <v>-15.885830351309744</v>
      </c>
      <c r="F107" s="60">
        <v>-0.146</v>
      </c>
    </row>
    <row r="108" spans="2:6" ht="13.5">
      <c r="B108" s="27" t="s">
        <v>116</v>
      </c>
      <c r="C108" s="24">
        <v>41.30359556966865</v>
      </c>
      <c r="D108" s="24">
        <v>49.8957942948412</v>
      </c>
      <c r="E108" s="24">
        <v>-15.759594987200801</v>
      </c>
      <c r="F108" s="60">
        <v>-0.1488</v>
      </c>
    </row>
    <row r="109" spans="2:6" ht="13.5">
      <c r="B109" s="27" t="s">
        <v>117</v>
      </c>
      <c r="C109" s="24">
        <v>41.05271442870948</v>
      </c>
      <c r="D109" s="24">
        <v>49.56737795192287</v>
      </c>
      <c r="E109" s="24">
        <v>-15.63994280809748</v>
      </c>
      <c r="F109" s="60">
        <v>-0.1513</v>
      </c>
    </row>
    <row r="110" spans="2:6" ht="13.5">
      <c r="B110" s="27" t="s">
        <v>118</v>
      </c>
      <c r="C110" s="24">
        <v>40.90653200469995</v>
      </c>
      <c r="D110" s="24">
        <v>49.24556284179956</v>
      </c>
      <c r="E110" s="24">
        <v>-15.708312903256198</v>
      </c>
      <c r="F110" s="60">
        <v>-0.1535</v>
      </c>
    </row>
    <row r="111" spans="2:6" ht="13.5">
      <c r="B111" s="27" t="s">
        <v>119</v>
      </c>
      <c r="C111" s="24">
        <v>40.90508889395694</v>
      </c>
      <c r="D111" s="24">
        <v>49.01742555400225</v>
      </c>
      <c r="E111" s="24">
        <v>-15.947501616198236</v>
      </c>
      <c r="F111" s="60">
        <v>-0.1547</v>
      </c>
    </row>
    <row r="112" spans="2:6" ht="13.5">
      <c r="B112" s="27" t="s">
        <v>120</v>
      </c>
      <c r="C112" s="24">
        <v>40.85962617464717</v>
      </c>
      <c r="D112" s="24">
        <v>48.77905600618502</v>
      </c>
      <c r="E112" s="24">
        <v>-16.116857696184695</v>
      </c>
      <c r="F112" s="60">
        <v>-0.1554</v>
      </c>
    </row>
    <row r="113" spans="2:6" ht="13.5">
      <c r="B113" s="27" t="s">
        <v>121</v>
      </c>
      <c r="C113" s="24">
        <v>40.651411605417266</v>
      </c>
      <c r="D113" s="24">
        <v>48.44647643729495</v>
      </c>
      <c r="E113" s="24">
        <v>-16.087093295396226</v>
      </c>
      <c r="F113" s="60">
        <v>-0.1553</v>
      </c>
    </row>
    <row r="114" spans="2:6" ht="13.5">
      <c r="B114" s="27" t="s">
        <v>122</v>
      </c>
      <c r="C114" s="24">
        <v>40.40822249637377</v>
      </c>
      <c r="D114" s="24">
        <v>48.13192629710894</v>
      </c>
      <c r="E114" s="24">
        <v>-15.981163477452496</v>
      </c>
      <c r="F114" s="60">
        <v>-0.1517</v>
      </c>
    </row>
    <row r="115" spans="2:6" ht="13.5">
      <c r="B115" s="27" t="s">
        <v>123</v>
      </c>
      <c r="C115" s="24">
        <v>40.21810647516774</v>
      </c>
      <c r="D115" s="24">
        <v>47.80685167571111</v>
      </c>
      <c r="E115" s="24">
        <v>-15.990919818921318</v>
      </c>
      <c r="F115" s="60">
        <v>-0.1457</v>
      </c>
    </row>
    <row r="116" spans="2:6" ht="13.5">
      <c r="B116" s="27" t="s">
        <v>124</v>
      </c>
      <c r="C116" s="24">
        <v>40.167905703977354</v>
      </c>
      <c r="D116" s="24">
        <v>47.55754886610912</v>
      </c>
      <c r="E116" s="24">
        <v>-16.17296127285264</v>
      </c>
      <c r="F116" s="60">
        <v>-0.1423</v>
      </c>
    </row>
    <row r="117" spans="2:6" ht="13.5">
      <c r="B117" s="27" t="s">
        <v>125</v>
      </c>
      <c r="C117" s="24">
        <v>40.07719021717408</v>
      </c>
      <c r="D117" s="24">
        <v>47.268301359452536</v>
      </c>
      <c r="E117" s="24">
        <v>-16.324417849507455</v>
      </c>
      <c r="F117" s="60">
        <v>-0.1382</v>
      </c>
    </row>
    <row r="118" spans="2:6" ht="13.5">
      <c r="B118" s="27" t="s">
        <v>126</v>
      </c>
      <c r="C118" s="24">
        <v>39.78250839589374</v>
      </c>
      <c r="D118" s="24">
        <v>46.841738364043714</v>
      </c>
      <c r="E118" s="24">
        <v>-16.25318524580828</v>
      </c>
      <c r="F118" s="60">
        <v>-0.1303</v>
      </c>
    </row>
    <row r="119" spans="2:6" ht="13.5">
      <c r="B119" s="27" t="s">
        <v>127</v>
      </c>
      <c r="C119" s="24">
        <v>39.5031304903075</v>
      </c>
      <c r="D119" s="24">
        <v>46.44960863217117</v>
      </c>
      <c r="E119" s="24">
        <v>-16.169974227536596</v>
      </c>
      <c r="F119" s="60">
        <v>-0.1239</v>
      </c>
    </row>
    <row r="120" spans="2:6" ht="13.5">
      <c r="B120" s="27" t="s">
        <v>128</v>
      </c>
      <c r="C120" s="24">
        <v>39.329605001232316</v>
      </c>
      <c r="D120" s="24">
        <v>46.07164347613636</v>
      </c>
      <c r="E120" s="24">
        <v>-16.263358358414358</v>
      </c>
      <c r="F120" s="60">
        <v>-0.1195</v>
      </c>
    </row>
    <row r="121" spans="2:6" ht="13.5">
      <c r="B121" s="27" t="s">
        <v>129</v>
      </c>
      <c r="C121" s="24">
        <v>39.20669215227704</v>
      </c>
      <c r="D121" s="24">
        <v>45.7779121813965</v>
      </c>
      <c r="E121" s="24">
        <v>-16.356599306077626</v>
      </c>
      <c r="F121" s="60">
        <v>-0.1167</v>
      </c>
    </row>
    <row r="122" spans="2:6" ht="13.5">
      <c r="B122" s="27" t="s">
        <v>130</v>
      </c>
      <c r="C122" s="24">
        <v>38.96371747472189</v>
      </c>
      <c r="D122" s="24">
        <v>45.44756211563201</v>
      </c>
      <c r="E122" s="24">
        <v>-16.266753720563567</v>
      </c>
      <c r="F122" s="60">
        <v>-0.1137</v>
      </c>
    </row>
    <row r="123" spans="2:6" ht="13.5">
      <c r="B123" s="27" t="s">
        <v>131</v>
      </c>
      <c r="C123" s="24">
        <v>38.66350354813188</v>
      </c>
      <c r="D123" s="24">
        <v>45.078780345934604</v>
      </c>
      <c r="E123" s="24">
        <v>-16.10982231368062</v>
      </c>
      <c r="F123" s="60">
        <v>-0.1115</v>
      </c>
    </row>
    <row r="124" spans="2:6" ht="13.5">
      <c r="B124" s="27" t="s">
        <v>132</v>
      </c>
      <c r="C124" s="24">
        <v>38.510858305642294</v>
      </c>
      <c r="D124" s="24">
        <v>44.85035377405164</v>
      </c>
      <c r="E124" s="24">
        <v>-16.07309758839787</v>
      </c>
      <c r="F124" s="60">
        <v>-0.1107</v>
      </c>
    </row>
    <row r="125" spans="2:6" ht="13.5">
      <c r="B125" s="27" t="s">
        <v>133</v>
      </c>
      <c r="C125" s="24">
        <v>38.371048875668514</v>
      </c>
      <c r="D125" s="24">
        <v>44.630327935661896</v>
      </c>
      <c r="E125" s="24">
        <v>-16.049362083678183</v>
      </c>
      <c r="F125" s="60">
        <v>-0.1107</v>
      </c>
    </row>
    <row r="126" spans="2:6" ht="13.5">
      <c r="B126" s="27" t="s">
        <v>134</v>
      </c>
      <c r="C126" s="24">
        <v>38.12902078572247</v>
      </c>
      <c r="D126" s="24">
        <v>44.29961175660119</v>
      </c>
      <c r="E126" s="24">
        <v>-15.952204945527862</v>
      </c>
      <c r="F126" s="60">
        <v>-0.1117</v>
      </c>
    </row>
    <row r="127" spans="2:6" ht="13.5">
      <c r="B127" s="27" t="s">
        <v>135</v>
      </c>
      <c r="C127" s="24">
        <v>37.86927935488607</v>
      </c>
      <c r="D127" s="24">
        <v>43.94899516076632</v>
      </c>
      <c r="E127" s="24">
        <v>-15.840376450258445</v>
      </c>
      <c r="F127" s="60">
        <v>-0.114</v>
      </c>
    </row>
    <row r="128" spans="2:6" ht="13.5">
      <c r="B128" s="27" t="s">
        <v>136</v>
      </c>
      <c r="C128" s="24">
        <v>37.601139510288476</v>
      </c>
      <c r="D128" s="24">
        <v>43.556599153779814</v>
      </c>
      <c r="E128" s="24">
        <v>-15.756069105494062</v>
      </c>
      <c r="F128" s="60">
        <v>-0.1169</v>
      </c>
    </row>
    <row r="129" spans="2:6" ht="13.5">
      <c r="B129" s="27" t="s">
        <v>137</v>
      </c>
      <c r="C129" s="24">
        <v>37.36117636679356</v>
      </c>
      <c r="D129" s="24">
        <v>43.21751947226965</v>
      </c>
      <c r="E129" s="24">
        <v>-15.670658081123705</v>
      </c>
      <c r="F129" s="60">
        <v>-0.1184</v>
      </c>
    </row>
    <row r="130" spans="2:6" ht="13.5">
      <c r="B130" s="27" t="s">
        <v>138</v>
      </c>
      <c r="C130" s="24">
        <v>37.14777753705362</v>
      </c>
      <c r="D130" s="24">
        <v>42.876061671871845</v>
      </c>
      <c r="E130" s="24">
        <v>-15.650797803227185</v>
      </c>
      <c r="F130" s="60">
        <v>-0.114</v>
      </c>
    </row>
    <row r="131" spans="2:6" ht="13.5">
      <c r="B131" s="27" t="s">
        <v>139</v>
      </c>
      <c r="C131" s="24">
        <v>36.923366045455964</v>
      </c>
      <c r="D131" s="24">
        <v>42.56382046685762</v>
      </c>
      <c r="E131" s="24">
        <v>-15.583378233262842</v>
      </c>
      <c r="F131" s="60">
        <v>-0.1078</v>
      </c>
    </row>
    <row r="132" spans="2:6" ht="13.5">
      <c r="B132" s="27" t="s">
        <v>140</v>
      </c>
      <c r="C132" s="24">
        <v>36.67236554360399</v>
      </c>
      <c r="D132" s="24">
        <v>42.22934795319104</v>
      </c>
      <c r="E132" s="24">
        <v>-15.491727592721617</v>
      </c>
      <c r="F132" s="60">
        <v>-0.1011</v>
      </c>
    </row>
    <row r="133" spans="2:6" ht="13.5">
      <c r="B133" s="27" t="s">
        <v>141</v>
      </c>
      <c r="C133" s="24">
        <v>36.354116926503465</v>
      </c>
      <c r="D133" s="24">
        <v>41.80109088503794</v>
      </c>
      <c r="E133" s="24">
        <v>-15.378086112990335</v>
      </c>
      <c r="F133" s="60">
        <v>-0.0934</v>
      </c>
    </row>
    <row r="134" spans="2:6" ht="13.5">
      <c r="B134" s="27" t="s">
        <v>142</v>
      </c>
      <c r="C134" s="24">
        <v>36.06521009304409</v>
      </c>
      <c r="D134" s="24">
        <v>41.422768791772526</v>
      </c>
      <c r="E134" s="24">
        <v>-15.25961909808429</v>
      </c>
      <c r="F134" s="60">
        <v>-0.0882</v>
      </c>
    </row>
    <row r="135" spans="2:6" ht="13.5">
      <c r="B135" s="27" t="s">
        <v>143</v>
      </c>
      <c r="C135" s="24">
        <v>35.857833975380345</v>
      </c>
      <c r="D135" s="24">
        <v>41.151279517597715</v>
      </c>
      <c r="E135" s="24">
        <v>-15.17386603173238</v>
      </c>
      <c r="F135" s="60">
        <v>-0.0847</v>
      </c>
    </row>
    <row r="136" spans="2:6" ht="13.5">
      <c r="B136" s="27" t="s">
        <v>144</v>
      </c>
      <c r="C136" s="24">
        <v>35.677067928927684</v>
      </c>
      <c r="D136" s="24">
        <v>40.88080824010987</v>
      </c>
      <c r="E136" s="24">
        <v>-15.136022676900033</v>
      </c>
      <c r="F136" s="60">
        <v>-0.0814</v>
      </c>
    </row>
    <row r="137" spans="2:6" ht="13.5">
      <c r="B137" s="27" t="s">
        <v>145</v>
      </c>
      <c r="C137" s="24">
        <v>35.446661273169525</v>
      </c>
      <c r="D137" s="24">
        <v>40.55753056132449</v>
      </c>
      <c r="E137" s="24">
        <v>-15.06306516071103</v>
      </c>
      <c r="F137" s="60">
        <v>-0.0778</v>
      </c>
    </row>
    <row r="138" spans="2:6" ht="13.5">
      <c r="B138" s="27" t="s">
        <v>146</v>
      </c>
      <c r="C138" s="24">
        <v>35.243223936291315</v>
      </c>
      <c r="D138" s="24">
        <v>40.265007252729276</v>
      </c>
      <c r="E138" s="24">
        <v>-15.006471996826853</v>
      </c>
      <c r="F138" s="60">
        <v>-0.0746</v>
      </c>
    </row>
    <row r="139" spans="2:6" ht="13.5">
      <c r="B139" s="27" t="s">
        <v>147</v>
      </c>
      <c r="C139" s="24">
        <v>35.02292400773611</v>
      </c>
      <c r="D139" s="24">
        <v>39.95368034333335</v>
      </c>
      <c r="E139" s="24">
        <v>-14.939707607654542</v>
      </c>
      <c r="F139" s="60">
        <v>-0.071</v>
      </c>
    </row>
    <row r="140" spans="2:6" ht="13.5">
      <c r="B140" s="27" t="s">
        <v>148</v>
      </c>
      <c r="C140" s="24">
        <v>34.71990828041382</v>
      </c>
      <c r="D140" s="24">
        <v>39.5302296231522</v>
      </c>
      <c r="E140" s="24">
        <v>-14.840780511470536</v>
      </c>
      <c r="F140" s="60">
        <v>-0.0669</v>
      </c>
    </row>
    <row r="141" spans="2:6" ht="13.5">
      <c r="B141" s="27" t="s">
        <v>149</v>
      </c>
      <c r="C141" s="24">
        <v>34.457538748493384</v>
      </c>
      <c r="D141" s="24">
        <v>39.16807248615608</v>
      </c>
      <c r="E141" s="24">
        <v>-14.749121420837783</v>
      </c>
      <c r="F141" s="60">
        <v>-0.0638</v>
      </c>
    </row>
    <row r="142" spans="2:6" ht="13.5">
      <c r="B142" s="27" t="s">
        <v>150</v>
      </c>
      <c r="C142" s="24">
        <v>34.150802864770384</v>
      </c>
      <c r="D142" s="24">
        <v>38.75703613165571</v>
      </c>
      <c r="E142" s="24">
        <v>-14.627551047017848</v>
      </c>
      <c r="F142" s="60">
        <v>-0.0607</v>
      </c>
    </row>
    <row r="143" spans="2:6" ht="13.5">
      <c r="B143" s="27" t="s">
        <v>151</v>
      </c>
      <c r="C143" s="24">
        <v>33.94165047213593</v>
      </c>
      <c r="D143" s="24">
        <v>38.468881560147686</v>
      </c>
      <c r="E143" s="24">
        <v>-14.552689803104098</v>
      </c>
      <c r="F143" s="60">
        <v>-0.0588</v>
      </c>
    </row>
    <row r="144" spans="2:6" ht="13.5">
      <c r="B144" s="27" t="s">
        <v>152</v>
      </c>
      <c r="C144" s="24">
        <v>33.7366197444251</v>
      </c>
      <c r="D144" s="24">
        <v>38.21566909700503</v>
      </c>
      <c r="E144" s="24">
        <v>-14.448905454339032</v>
      </c>
      <c r="F144" s="60">
        <v>-0.0564</v>
      </c>
    </row>
    <row r="145" spans="2:6" ht="13.5">
      <c r="B145" s="27" t="s">
        <v>153</v>
      </c>
      <c r="C145" s="24">
        <v>33.57613003458235</v>
      </c>
      <c r="D145" s="24">
        <v>38.05199639889433</v>
      </c>
      <c r="E145" s="24">
        <v>-14.329137213954697</v>
      </c>
      <c r="F145" s="60">
        <v>-0.0553</v>
      </c>
    </row>
    <row r="146" spans="2:6" ht="13.5">
      <c r="B146" s="27" t="s">
        <v>154</v>
      </c>
      <c r="C146" s="24">
        <v>33.40489146483348</v>
      </c>
      <c r="D146" s="24">
        <v>37.898934233468495</v>
      </c>
      <c r="E146" s="24">
        <v>-14.177090715936771</v>
      </c>
      <c r="F146" s="60">
        <v>-0.0545</v>
      </c>
    </row>
    <row r="147" spans="2:6" ht="13.5">
      <c r="B147" s="27" t="s">
        <v>155</v>
      </c>
      <c r="C147" s="24">
        <v>33.162909102796135</v>
      </c>
      <c r="D147" s="24">
        <v>37.69364973387115</v>
      </c>
      <c r="E147" s="24">
        <v>-13.951664730278726</v>
      </c>
      <c r="F147" s="60">
        <v>-0.0528</v>
      </c>
    </row>
    <row r="148" spans="2:6" ht="13.5">
      <c r="B148" s="27" t="s">
        <v>156</v>
      </c>
      <c r="C148" s="24">
        <v>32.92934152587787</v>
      </c>
      <c r="D148" s="24">
        <v>37.4804260780683</v>
      </c>
      <c r="E148" s="24">
        <v>-13.753037160322812</v>
      </c>
      <c r="F148" s="60">
        <v>-0.0501</v>
      </c>
    </row>
    <row r="149" spans="2:6" ht="13.5">
      <c r="B149" s="27" t="s">
        <v>157</v>
      </c>
      <c r="C149" s="24">
        <v>32.65267564836722</v>
      </c>
      <c r="D149" s="24">
        <v>37.226433673406376</v>
      </c>
      <c r="E149" s="24">
        <v>-13.518617683872312</v>
      </c>
      <c r="F149" s="60">
        <v>-0.0471</v>
      </c>
    </row>
    <row r="150" spans="2:6" ht="13.5">
      <c r="B150" s="27" t="s">
        <v>158</v>
      </c>
      <c r="C150" s="24">
        <v>32.41681509254386</v>
      </c>
      <c r="D150" s="24">
        <v>37.00446684481088</v>
      </c>
      <c r="E150" s="24">
        <v>-13.323913336221985</v>
      </c>
      <c r="F150" s="60">
        <v>-0.0448</v>
      </c>
    </row>
    <row r="151" spans="2:6" ht="13.5">
      <c r="B151" s="27" t="s">
        <v>159</v>
      </c>
      <c r="C151" s="24">
        <v>32.18130781277436</v>
      </c>
      <c r="D151" s="24">
        <v>36.77804606734371</v>
      </c>
      <c r="E151" s="24">
        <v>-13.133769029413342</v>
      </c>
      <c r="F151" s="60">
        <v>-0.043</v>
      </c>
    </row>
    <row r="152" spans="2:6" ht="13.5">
      <c r="B152" s="27" t="s">
        <v>160</v>
      </c>
      <c r="C152" s="24">
        <v>31.94167491751485</v>
      </c>
      <c r="D152" s="24">
        <v>36.54169944262021</v>
      </c>
      <c r="E152" s="24">
        <v>-12.945056076883954</v>
      </c>
      <c r="F152" s="60">
        <v>-0.0417</v>
      </c>
    </row>
    <row r="153" spans="2:6" ht="13.5">
      <c r="B153" s="27" t="s">
        <v>161</v>
      </c>
      <c r="C153" s="24">
        <v>31.78477047735384</v>
      </c>
      <c r="D153" s="24">
        <v>36.35650817323718</v>
      </c>
      <c r="E153" s="24">
        <v>-12.854619642831825</v>
      </c>
      <c r="F153" s="60">
        <v>-0.0407</v>
      </c>
    </row>
    <row r="154" spans="2:6" ht="13.5">
      <c r="B154" s="27" t="s">
        <v>162</v>
      </c>
      <c r="C154" s="24">
        <v>31.657456773418474</v>
      </c>
      <c r="D154" s="24">
        <v>36.159230707339596</v>
      </c>
      <c r="E154" s="24">
        <v>-12.832289346186165</v>
      </c>
      <c r="F154" s="60">
        <v>-0.0396</v>
      </c>
    </row>
    <row r="155" spans="2:6" ht="13.5">
      <c r="B155" s="27" t="s">
        <v>163</v>
      </c>
      <c r="C155" s="24">
        <v>31.544579653093454</v>
      </c>
      <c r="D155" s="24">
        <v>36.00122141859275</v>
      </c>
      <c r="E155" s="24">
        <v>-12.79686778214891</v>
      </c>
      <c r="F155" s="60">
        <v>-0.0376</v>
      </c>
    </row>
    <row r="156" spans="2:6" ht="13.5">
      <c r="B156" s="27" t="s">
        <v>164</v>
      </c>
      <c r="C156" s="24">
        <v>31.372071430956854</v>
      </c>
      <c r="D156" s="24">
        <v>35.8400917303314</v>
      </c>
      <c r="E156" s="24">
        <v>-12.65151767032899</v>
      </c>
      <c r="F156" s="60">
        <v>-0.0366</v>
      </c>
    </row>
    <row r="157" spans="2:6" ht="13.5">
      <c r="B157" s="27" t="s">
        <v>165</v>
      </c>
      <c r="C157" s="24">
        <v>31.1745937591248</v>
      </c>
      <c r="D157" s="24">
        <v>35.661396126825494</v>
      </c>
      <c r="E157" s="24">
        <v>-12.476624726459185</v>
      </c>
      <c r="F157" s="60">
        <v>-0.0365</v>
      </c>
    </row>
    <row r="158" spans="2:6" ht="13.5">
      <c r="B158" s="27" t="s">
        <v>166</v>
      </c>
      <c r="C158" s="24">
        <v>30.938977495093557</v>
      </c>
      <c r="D158" s="24">
        <v>35.44271464310228</v>
      </c>
      <c r="E158" s="24">
        <v>-12.272710652885092</v>
      </c>
      <c r="F158" s="60">
        <v>-0.0369</v>
      </c>
    </row>
    <row r="159" spans="2:6" ht="13.5">
      <c r="B159" s="27" t="s">
        <v>167</v>
      </c>
      <c r="C159" s="24">
        <v>30.646268360182095</v>
      </c>
      <c r="D159" s="24">
        <v>35.172724277523145</v>
      </c>
      <c r="E159" s="24">
        <v>-12.020007566220452</v>
      </c>
      <c r="F159" s="60">
        <v>-0.0363</v>
      </c>
    </row>
    <row r="160" spans="2:6" ht="13.5">
      <c r="B160" s="27" t="s">
        <v>168</v>
      </c>
      <c r="C160" s="24">
        <v>30.386159996070848</v>
      </c>
      <c r="D160" s="24">
        <v>34.92790560731703</v>
      </c>
      <c r="E160" s="24">
        <v>-11.805365552376763</v>
      </c>
      <c r="F160" s="60">
        <v>-0.0338</v>
      </c>
    </row>
    <row r="161" spans="2:6" ht="13.5">
      <c r="B161" s="27" t="s">
        <v>169</v>
      </c>
      <c r="C161" s="24">
        <v>30.137257860218025</v>
      </c>
      <c r="D161" s="24">
        <v>34.69613881275308</v>
      </c>
      <c r="E161" s="24">
        <v>-11.599484044650941</v>
      </c>
      <c r="F161" s="60">
        <v>-0.0305</v>
      </c>
    </row>
    <row r="162" spans="2:6" ht="13.5">
      <c r="B162" s="27" t="s">
        <v>170</v>
      </c>
      <c r="C162" s="24">
        <v>29.85031291918428</v>
      </c>
      <c r="D162" s="24">
        <v>34.43069539461728</v>
      </c>
      <c r="E162" s="24">
        <v>-11.363503997628925</v>
      </c>
      <c r="F162" s="60">
        <v>-0.0253</v>
      </c>
    </row>
    <row r="163" spans="2:6" ht="13.5">
      <c r="B163" s="27" t="s">
        <v>171</v>
      </c>
      <c r="C163" s="24">
        <v>29.602314045327894</v>
      </c>
      <c r="D163" s="24">
        <v>34.20599708153207</v>
      </c>
      <c r="E163" s="24">
        <v>-11.157781299066913</v>
      </c>
      <c r="F163" s="60">
        <v>-0.0194</v>
      </c>
    </row>
    <row r="164" spans="2:6" ht="13.5">
      <c r="B164" s="27" t="s">
        <v>172</v>
      </c>
      <c r="C164" s="24">
        <v>29.326963592891392</v>
      </c>
      <c r="D164" s="24">
        <v>33.958400890315524</v>
      </c>
      <c r="E164" s="24">
        <v>-10.927885656326424</v>
      </c>
      <c r="F164" s="60">
        <v>-0.0126</v>
      </c>
    </row>
    <row r="165" spans="2:6" ht="13.5">
      <c r="B165" s="27" t="s">
        <v>173</v>
      </c>
      <c r="C165" s="24">
        <v>29.072061917318067</v>
      </c>
      <c r="D165" s="24">
        <v>33.71030619114104</v>
      </c>
      <c r="E165" s="24">
        <v>-10.735247600687252</v>
      </c>
      <c r="F165" s="60">
        <v>-0.0064</v>
      </c>
    </row>
    <row r="166" spans="2:6" ht="13.5">
      <c r="B166" s="27" t="s">
        <v>174</v>
      </c>
      <c r="C166" s="24">
        <v>28.811026541459594</v>
      </c>
      <c r="D166" s="24">
        <v>33.453256910294726</v>
      </c>
      <c r="E166" s="24">
        <v>-10.539264448802134</v>
      </c>
      <c r="F166" s="60">
        <v>-0.0008</v>
      </c>
    </row>
    <row r="167" spans="2:6" ht="13.5">
      <c r="B167" s="27" t="s">
        <v>175</v>
      </c>
      <c r="C167" s="24">
        <v>28.478059446306506</v>
      </c>
      <c r="D167" s="24">
        <v>33.12823079199349</v>
      </c>
      <c r="E167" s="24">
        <v>-10.283958579877552</v>
      </c>
      <c r="F167" s="60">
        <v>0.0054</v>
      </c>
    </row>
    <row r="168" spans="2:6" ht="13.5">
      <c r="B168" s="27" t="s">
        <v>176</v>
      </c>
      <c r="C168" s="24">
        <v>28.205950172647455</v>
      </c>
      <c r="D168" s="24">
        <v>32.87580381367868</v>
      </c>
      <c r="E168" s="24">
        <v>-10.058771314792246</v>
      </c>
      <c r="F168" s="60">
        <v>0.0094</v>
      </c>
    </row>
    <row r="169" spans="2:6" ht="13.5">
      <c r="B169" s="27" t="s">
        <v>177</v>
      </c>
      <c r="C169" s="24">
        <v>27.907984562442685</v>
      </c>
      <c r="D169" s="24">
        <v>32.61688493411597</v>
      </c>
      <c r="E169" s="24">
        <v>-9.789358421100623</v>
      </c>
      <c r="F169" s="60">
        <v>0.0121</v>
      </c>
    </row>
    <row r="170" spans="2:6" ht="13.5">
      <c r="B170" s="27" t="s">
        <v>178</v>
      </c>
      <c r="C170" s="24">
        <v>27.647290989853136</v>
      </c>
      <c r="D170" s="24">
        <v>32.389724774883675</v>
      </c>
      <c r="E170" s="24">
        <v>-9.551533808131207</v>
      </c>
      <c r="F170" s="60">
        <v>0.0132</v>
      </c>
    </row>
    <row r="171" spans="2:6" ht="13.5">
      <c r="B171" s="27" t="s">
        <v>179</v>
      </c>
      <c r="C171" s="24">
        <v>27.32657767327227</v>
      </c>
      <c r="D171" s="24">
        <v>32.10409115096755</v>
      </c>
      <c r="E171" s="24">
        <v>-9.263222485781156</v>
      </c>
      <c r="F171" s="60">
        <v>0.0137</v>
      </c>
    </row>
    <row r="172" spans="2:6" ht="13.5">
      <c r="B172" s="27" t="s">
        <v>180</v>
      </c>
      <c r="C172" s="24">
        <v>27.053787683542076</v>
      </c>
      <c r="D172" s="24">
        <v>31.883110060752095</v>
      </c>
      <c r="E172" s="24">
        <v>-8.990011029445236</v>
      </c>
      <c r="F172" s="60">
        <v>0.0122</v>
      </c>
    </row>
    <row r="173" spans="2:6" ht="13.5">
      <c r="B173" s="27" t="s">
        <v>181</v>
      </c>
      <c r="C173" s="24">
        <v>26.787897699893737</v>
      </c>
      <c r="D173" s="24">
        <v>31.667331090229133</v>
      </c>
      <c r="E173" s="24">
        <v>-8.724398328782163</v>
      </c>
      <c r="F173" s="60">
        <v>0.0108</v>
      </c>
    </row>
    <row r="174" spans="2:6" ht="13.5">
      <c r="B174" s="27" t="s">
        <v>182</v>
      </c>
      <c r="C174" s="24">
        <v>26.472956508104954</v>
      </c>
      <c r="D174" s="24">
        <v>31.377481169959466</v>
      </c>
      <c r="E174" s="24">
        <v>-8.452317963503212</v>
      </c>
      <c r="F174" s="60">
        <v>0.0117</v>
      </c>
    </row>
    <row r="175" spans="2:6" ht="13.5">
      <c r="B175" s="27" t="s">
        <v>183</v>
      </c>
      <c r="C175" s="24">
        <v>26.203168469002783</v>
      </c>
      <c r="D175" s="24">
        <v>31.118071274389308</v>
      </c>
      <c r="E175" s="24">
        <v>-8.234348665564978</v>
      </c>
      <c r="F175" s="60">
        <v>0.0138</v>
      </c>
    </row>
    <row r="176" spans="2:6" ht="13.5">
      <c r="B176" s="27" t="s">
        <v>184</v>
      </c>
      <c r="C176" s="24">
        <v>25.89739159795585</v>
      </c>
      <c r="D176" s="24">
        <v>30.835129475331236</v>
      </c>
      <c r="E176" s="24">
        <v>-7.977325683978636</v>
      </c>
      <c r="F176" s="60">
        <v>0.0169</v>
      </c>
    </row>
    <row r="177" spans="2:6" ht="13.5">
      <c r="B177" s="27" t="s">
        <v>185</v>
      </c>
      <c r="C177" s="24">
        <v>25.64215799495703</v>
      </c>
      <c r="D177" s="24">
        <v>30.613471196397704</v>
      </c>
      <c r="E177" s="24">
        <v>-7.747744990601651</v>
      </c>
      <c r="F177" s="60">
        <v>0.0198</v>
      </c>
    </row>
    <row r="178" spans="2:6" ht="13.5">
      <c r="B178" s="27" t="s">
        <v>186</v>
      </c>
      <c r="C178" s="24">
        <v>25.37754811429973</v>
      </c>
      <c r="D178" s="24">
        <v>30.389559695825945</v>
      </c>
      <c r="E178" s="24">
        <v>-7.506066435491255</v>
      </c>
      <c r="F178" s="60">
        <v>0.0239</v>
      </c>
    </row>
    <row r="179" spans="2:6" ht="13.5">
      <c r="B179" s="27" t="s">
        <v>187</v>
      </c>
      <c r="C179" s="24">
        <v>25.070518330358034</v>
      </c>
      <c r="D179" s="24">
        <v>30.14812523197631</v>
      </c>
      <c r="E179" s="24">
        <v>-7.203143089122331</v>
      </c>
      <c r="F179" s="60">
        <v>0.0274</v>
      </c>
    </row>
    <row r="180" spans="2:6" ht="13.5">
      <c r="B180" s="27" t="s">
        <v>188</v>
      </c>
      <c r="C180" s="24">
        <v>24.815648489597578</v>
      </c>
      <c r="D180" s="24">
        <v>29.960179119912045</v>
      </c>
      <c r="E180" s="24">
        <v>-6.935525858153052</v>
      </c>
      <c r="F180" s="60">
        <v>0.0292</v>
      </c>
    </row>
    <row r="181" spans="2:6" ht="13.5">
      <c r="B181" s="27" t="s">
        <v>189</v>
      </c>
      <c r="C181" s="24">
        <v>24.557035135975884</v>
      </c>
      <c r="D181" s="24">
        <v>29.77247005775734</v>
      </c>
      <c r="E181" s="24">
        <v>-6.660779334596258</v>
      </c>
      <c r="F181" s="60">
        <v>0.031</v>
      </c>
    </row>
    <row r="182" spans="2:6" ht="13.5">
      <c r="B182" s="27" t="s">
        <v>190</v>
      </c>
      <c r="C182" s="24">
        <v>24.256690623795585</v>
      </c>
      <c r="D182" s="24">
        <v>29.566038246118943</v>
      </c>
      <c r="E182" s="24">
        <v>-6.329420476878742</v>
      </c>
      <c r="F182" s="60">
        <v>0.0332</v>
      </c>
    </row>
    <row r="183" spans="2:6" ht="13.5">
      <c r="B183" s="27" t="s">
        <v>191</v>
      </c>
      <c r="C183" s="24">
        <v>24.004808136375924</v>
      </c>
      <c r="D183" s="24">
        <v>29.41054952712009</v>
      </c>
      <c r="E183" s="24">
        <v>-6.031351240763385</v>
      </c>
      <c r="F183" s="60">
        <v>0.0344</v>
      </c>
    </row>
    <row r="184" spans="2:6" ht="13.5">
      <c r="B184" s="27" t="s">
        <v>192</v>
      </c>
      <c r="C184" s="24">
        <v>23.732968169574445</v>
      </c>
      <c r="D184" s="24">
        <v>29.25664889817177</v>
      </c>
      <c r="E184" s="24">
        <v>-5.6974365137361564</v>
      </c>
      <c r="F184" s="60">
        <v>0.0369</v>
      </c>
    </row>
    <row r="185" spans="2:6" ht="13.5">
      <c r="B185" s="27" t="s">
        <v>193</v>
      </c>
      <c r="C185" s="24">
        <v>23.50467312156495</v>
      </c>
      <c r="D185" s="24">
        <v>29.099414734381924</v>
      </c>
      <c r="E185" s="24">
        <v>-5.452292111192139</v>
      </c>
      <c r="F185" s="60">
        <v>0.0413</v>
      </c>
    </row>
    <row r="186" spans="2:6" ht="13.5">
      <c r="B186" s="27" t="s">
        <v>194</v>
      </c>
      <c r="C186" s="24">
        <v>23.270114431239566</v>
      </c>
      <c r="D186" s="24">
        <v>28.910148439879716</v>
      </c>
      <c r="E186" s="24">
        <v>-5.232470042900014</v>
      </c>
      <c r="F186" s="60">
        <v>0.0467</v>
      </c>
    </row>
    <row r="187" spans="2:6" ht="13.5">
      <c r="B187" s="27" t="s">
        <v>195</v>
      </c>
      <c r="C187" s="24">
        <v>22.99181287219944</v>
      </c>
      <c r="D187" s="24">
        <v>28.667362226662398</v>
      </c>
      <c r="E187" s="24">
        <v>-4.9913192060935785</v>
      </c>
      <c r="F187" s="60">
        <v>0.0532</v>
      </c>
    </row>
    <row r="188" spans="2:6" ht="13.5">
      <c r="B188" s="27" t="s">
        <v>196</v>
      </c>
      <c r="C188" s="24">
        <v>22.761924984645493</v>
      </c>
      <c r="D188" s="24">
        <v>28.477649741397034</v>
      </c>
      <c r="E188" s="24">
        <v>-4.777574120298793</v>
      </c>
      <c r="F188" s="60">
        <v>0.0573</v>
      </c>
    </row>
    <row r="189" spans="2:6" ht="13.5">
      <c r="B189" s="27" t="s">
        <v>197</v>
      </c>
      <c r="C189" s="24">
        <v>22.507215813874133</v>
      </c>
      <c r="D189" s="24">
        <v>28.284547665389557</v>
      </c>
      <c r="E189" s="24">
        <v>-4.519013800832388</v>
      </c>
      <c r="F189" s="60">
        <v>0.0605</v>
      </c>
    </row>
    <row r="190" spans="2:6" ht="13.5">
      <c r="B190" s="27" t="s">
        <v>198</v>
      </c>
      <c r="C190" s="24">
        <v>22.28045144171965</v>
      </c>
      <c r="D190" s="24">
        <v>28.113420962267163</v>
      </c>
      <c r="E190" s="24">
        <v>-4.28791844043793</v>
      </c>
      <c r="F190" s="60">
        <v>0.0633</v>
      </c>
    </row>
    <row r="191" spans="2:6" ht="13.5">
      <c r="B191" s="27" t="s">
        <v>199</v>
      </c>
      <c r="C191" s="24">
        <v>22.001820077425673</v>
      </c>
      <c r="D191" s="24">
        <v>27.92419256402241</v>
      </c>
      <c r="E191" s="24">
        <v>-3.9792114099860703</v>
      </c>
      <c r="F191" s="60">
        <v>0.0657</v>
      </c>
    </row>
    <row r="192" spans="2:6" ht="13.5">
      <c r="B192" s="27" t="s">
        <v>200</v>
      </c>
      <c r="C192" s="24">
        <v>21.774515785329328</v>
      </c>
      <c r="D192" s="24">
        <v>27.80660774762813</v>
      </c>
      <c r="E192" s="24">
        <v>-3.6827435782520115</v>
      </c>
      <c r="F192" s="60">
        <v>0.0656</v>
      </c>
    </row>
    <row r="193" spans="2:6" ht="13.5">
      <c r="B193" s="27" t="s">
        <v>201</v>
      </c>
      <c r="C193" s="24">
        <v>21.571706273063896</v>
      </c>
      <c r="D193" s="24">
        <v>27.746564075399593</v>
      </c>
      <c r="E193" s="24">
        <v>-3.3634911889595034</v>
      </c>
      <c r="F193" s="60">
        <v>0.0626</v>
      </c>
    </row>
    <row r="194" spans="2:6" ht="13.5">
      <c r="B194" s="27" t="s">
        <v>202</v>
      </c>
      <c r="C194" s="24">
        <v>21.38413127002839</v>
      </c>
      <c r="D194" s="24">
        <v>27.743908686586366</v>
      </c>
      <c r="E194" s="24">
        <v>-3.0058502930255093</v>
      </c>
      <c r="F194" s="60">
        <v>0.0575</v>
      </c>
    </row>
    <row r="195" spans="2:6" ht="13.5">
      <c r="B195" s="27" t="s">
        <v>203</v>
      </c>
      <c r="C195" s="24">
        <v>21.26701734675754</v>
      </c>
      <c r="D195" s="24">
        <v>27.779344341489146</v>
      </c>
      <c r="E195" s="24">
        <v>-2.7384284188608703</v>
      </c>
      <c r="F195" s="60">
        <v>0.0525</v>
      </c>
    </row>
    <row r="196" spans="2:6" ht="13.5">
      <c r="B196" s="27" t="s">
        <v>204</v>
      </c>
      <c r="C196" s="24">
        <v>21.14719129461298</v>
      </c>
      <c r="D196" s="24">
        <v>27.789076743968486</v>
      </c>
      <c r="E196" s="24">
        <v>-2.5009759716815854</v>
      </c>
      <c r="F196" s="60">
        <v>0.0506</v>
      </c>
    </row>
    <row r="197" spans="2:6" ht="13.5">
      <c r="B197" s="27" t="s">
        <v>205</v>
      </c>
      <c r="C197" s="24">
        <v>21.00352114634194</v>
      </c>
      <c r="D197" s="24">
        <v>27.701405420070458</v>
      </c>
      <c r="E197" s="24">
        <v>-2.3340692062532797</v>
      </c>
      <c r="F197" s="60">
        <v>0.0531</v>
      </c>
    </row>
    <row r="198" spans="2:6" ht="13.5">
      <c r="B198" s="27" t="s">
        <v>206</v>
      </c>
      <c r="C198" s="24">
        <v>20.834860164516904</v>
      </c>
      <c r="D198" s="24">
        <v>27.60417059094096</v>
      </c>
      <c r="E198" s="24">
        <v>-2.1328472095134154</v>
      </c>
      <c r="F198" s="60">
        <v>0.0563</v>
      </c>
    </row>
    <row r="199" spans="2:6" ht="13.5">
      <c r="B199" s="27" t="s">
        <v>207</v>
      </c>
      <c r="C199" s="24">
        <v>20.62686100351341</v>
      </c>
      <c r="D199" s="24">
        <v>27.530068054081475</v>
      </c>
      <c r="E199" s="24">
        <v>-1.8318384446213682</v>
      </c>
      <c r="F199" s="60">
        <v>0.0588</v>
      </c>
    </row>
    <row r="200" spans="2:6" ht="13.5">
      <c r="B200" s="27" t="s">
        <v>208</v>
      </c>
      <c r="C200" s="24">
        <v>20.455567897643746</v>
      </c>
      <c r="D200" s="24">
        <v>27.4957292112425</v>
      </c>
      <c r="E200" s="24">
        <v>-1.5519219175280388</v>
      </c>
      <c r="F200" s="60">
        <v>0.0594</v>
      </c>
    </row>
    <row r="201" spans="2:6" ht="13.5">
      <c r="B201" s="27" t="s">
        <v>209</v>
      </c>
      <c r="C201" s="24">
        <v>20.29027668002354</v>
      </c>
      <c r="D201" s="24">
        <v>27.47481323287736</v>
      </c>
      <c r="E201" s="24">
        <v>-1.2698377290777414</v>
      </c>
      <c r="F201" s="60">
        <v>0.0604</v>
      </c>
    </row>
    <row r="202" spans="2:6" ht="13.5">
      <c r="B202" s="27" t="s">
        <v>210</v>
      </c>
      <c r="C202" s="24">
        <v>20.090251310041353</v>
      </c>
      <c r="D202" s="24">
        <v>27.460289111697353</v>
      </c>
      <c r="E202" s="24">
        <v>-0.9166618916986174</v>
      </c>
      <c r="F202" s="60">
        <v>0.0616</v>
      </c>
    </row>
    <row r="203" spans="2:6" ht="13.5">
      <c r="B203" s="27" t="s">
        <v>211</v>
      </c>
      <c r="C203" s="24">
        <v>19.946137487513134</v>
      </c>
      <c r="D203" s="24">
        <v>27.496047933863554</v>
      </c>
      <c r="E203" s="24">
        <v>-0.608193425811773</v>
      </c>
      <c r="F203" s="60">
        <v>0.0605</v>
      </c>
    </row>
    <row r="204" spans="2:6" ht="13.5">
      <c r="B204" s="27" t="s">
        <v>212</v>
      </c>
      <c r="C204" s="24">
        <v>19.816078274587696</v>
      </c>
      <c r="D204" s="24">
        <v>27.55429936604871</v>
      </c>
      <c r="E204" s="24">
        <v>-0.3007294167170495</v>
      </c>
      <c r="F204" s="60">
        <v>0.0591</v>
      </c>
    </row>
    <row r="205" spans="2:6" ht="13.5">
      <c r="B205" s="27" t="s">
        <v>213</v>
      </c>
      <c r="C205" s="24">
        <v>19.72594554269193</v>
      </c>
      <c r="D205" s="24">
        <v>27.562326915175134</v>
      </c>
      <c r="E205" s="24">
        <v>-0.12634198656503648</v>
      </c>
      <c r="F205" s="60">
        <v>0.0598</v>
      </c>
    </row>
    <row r="206" spans="2:6" ht="13.5">
      <c r="B206" s="27" t="s">
        <v>214</v>
      </c>
      <c r="C206" s="24">
        <v>19.622380762436393</v>
      </c>
      <c r="D206" s="24">
        <v>27.530374545970258</v>
      </c>
      <c r="E206" s="24">
        <v>0.027461473584010576</v>
      </c>
      <c r="F206" s="60">
        <v>0.0616</v>
      </c>
    </row>
    <row r="207" spans="2:6" ht="13.5">
      <c r="B207" s="27" t="s">
        <v>215</v>
      </c>
      <c r="C207" s="24">
        <v>19.464355034516544</v>
      </c>
      <c r="D207" s="24">
        <v>27.4661129040202</v>
      </c>
      <c r="E207" s="24">
        <v>0.24346928300367215</v>
      </c>
      <c r="F207" s="60">
        <v>0.0652</v>
      </c>
    </row>
    <row r="208" spans="2:6" ht="13.5">
      <c r="B208" s="27" t="s">
        <v>216</v>
      </c>
      <c r="C208" s="24">
        <v>19.3238303683299</v>
      </c>
      <c r="D208" s="24">
        <v>27.439640881658224</v>
      </c>
      <c r="E208" s="24">
        <v>0.4709288189132331</v>
      </c>
      <c r="F208" s="60">
        <v>0.0674</v>
      </c>
    </row>
    <row r="209" spans="2:6" ht="13.5">
      <c r="B209" s="27" t="s">
        <v>217</v>
      </c>
      <c r="C209" s="24">
        <v>19.1653430437556</v>
      </c>
      <c r="D209" s="24">
        <v>27.423531951763746</v>
      </c>
      <c r="E209" s="24">
        <v>0.7444975799860933</v>
      </c>
      <c r="F209" s="60">
        <v>0.0688</v>
      </c>
    </row>
    <row r="210" spans="2:6" ht="13.5">
      <c r="B210" s="27" t="s">
        <v>218</v>
      </c>
      <c r="C210" s="24">
        <v>19.078000946368135</v>
      </c>
      <c r="D210" s="24">
        <v>27.499558357269052</v>
      </c>
      <c r="E210" s="24">
        <v>0.9976202901858798</v>
      </c>
      <c r="F210" s="60">
        <v>0.0649</v>
      </c>
    </row>
    <row r="211" spans="2:6" ht="13.5">
      <c r="B211" s="27" t="s">
        <v>219</v>
      </c>
      <c r="C211" s="24">
        <v>19.034362530957928</v>
      </c>
      <c r="D211" s="24">
        <v>27.661890310512113</v>
      </c>
      <c r="E211" s="24">
        <v>1.2671450559677797</v>
      </c>
      <c r="F211" s="60">
        <v>0.0588</v>
      </c>
    </row>
    <row r="212" spans="2:6" ht="13.5">
      <c r="B212" s="27" t="s">
        <v>220</v>
      </c>
      <c r="C212" s="24">
        <v>18.995221738105876</v>
      </c>
      <c r="D212" s="24">
        <v>27.741953767534476</v>
      </c>
      <c r="E212" s="24">
        <v>1.4335958309570904</v>
      </c>
      <c r="F212" s="60">
        <v>0.0554</v>
      </c>
    </row>
    <row r="213" spans="2:6" ht="13.5">
      <c r="B213" s="27" t="s">
        <v>221</v>
      </c>
      <c r="C213" s="24">
        <v>18.921464199928025</v>
      </c>
      <c r="D213" s="24">
        <v>27.78158732661475</v>
      </c>
      <c r="E213" s="24">
        <v>1.6123343711395983</v>
      </c>
      <c r="F213" s="60">
        <v>0.0557</v>
      </c>
    </row>
    <row r="214" spans="2:6" ht="13.5">
      <c r="B214" s="27" t="s">
        <v>222</v>
      </c>
      <c r="C214" s="24">
        <v>18.83343116350676</v>
      </c>
      <c r="D214" s="24">
        <v>27.79991559044523</v>
      </c>
      <c r="E214" s="24">
        <v>1.7923439405197157</v>
      </c>
      <c r="F214" s="60">
        <v>0.0571</v>
      </c>
    </row>
    <row r="215" spans="2:6" ht="13.5">
      <c r="B215" s="27" t="s">
        <v>223</v>
      </c>
      <c r="C215" s="24">
        <v>18.734738949182855</v>
      </c>
      <c r="D215" s="24">
        <v>27.832278405575103</v>
      </c>
      <c r="E215" s="24">
        <v>2.00986981857038</v>
      </c>
      <c r="F215" s="60">
        <v>0.0573</v>
      </c>
    </row>
    <row r="216" spans="2:6" ht="13.5">
      <c r="B216" s="27" t="s">
        <v>224</v>
      </c>
      <c r="C216" s="24">
        <v>18.618931865016663</v>
      </c>
      <c r="D216" s="24">
        <v>27.895689507149296</v>
      </c>
      <c r="E216" s="24">
        <v>2.296452745422396</v>
      </c>
      <c r="F216" s="60">
        <v>0.0558</v>
      </c>
    </row>
    <row r="217" spans="2:6" ht="13.5">
      <c r="B217" s="27" t="s">
        <v>225</v>
      </c>
      <c r="C217" s="24">
        <v>18.528271987493667</v>
      </c>
      <c r="D217" s="24">
        <v>27.97231598558201</v>
      </c>
      <c r="E217" s="24">
        <v>2.549643957111338</v>
      </c>
      <c r="F217" s="60">
        <v>0.0547</v>
      </c>
    </row>
    <row r="218" spans="2:6" ht="13.5">
      <c r="B218" s="27" t="s">
        <v>226</v>
      </c>
      <c r="C218" s="24">
        <v>18.436421520998614</v>
      </c>
      <c r="D218" s="24">
        <v>28.040191370756997</v>
      </c>
      <c r="E218" s="24">
        <v>2.794359830535991</v>
      </c>
      <c r="F218" s="60">
        <v>0.0541</v>
      </c>
    </row>
    <row r="219" spans="2:6" ht="13.5">
      <c r="B219" s="27" t="s">
        <v>227</v>
      </c>
      <c r="C219" s="24">
        <v>18.33762217169562</v>
      </c>
      <c r="D219" s="24">
        <v>28.117752351641506</v>
      </c>
      <c r="E219" s="24">
        <v>3.0611916010591775</v>
      </c>
      <c r="F219" s="60">
        <v>0.054</v>
      </c>
    </row>
    <row r="220" spans="2:6" ht="13.5">
      <c r="B220" s="27" t="s">
        <v>228</v>
      </c>
      <c r="C220" s="24">
        <v>18.26069229924073</v>
      </c>
      <c r="D220" s="24">
        <v>28.192157005851215</v>
      </c>
      <c r="E220" s="24">
        <v>3.2858065236266905</v>
      </c>
      <c r="F220" s="60">
        <v>0.0532</v>
      </c>
    </row>
    <row r="221" spans="2:6" ht="13.5">
      <c r="B221" s="27" t="s">
        <v>229</v>
      </c>
      <c r="C221" s="24">
        <v>18.1895686484513</v>
      </c>
      <c r="D221" s="24">
        <v>28.27078622943202</v>
      </c>
      <c r="E221" s="24">
        <v>3.50347778976547</v>
      </c>
      <c r="F221" s="60">
        <v>0.0527</v>
      </c>
    </row>
    <row r="222" spans="2:6" ht="13.5">
      <c r="B222" s="27" t="s">
        <v>230</v>
      </c>
      <c r="C222" s="24">
        <v>18.101099114308028</v>
      </c>
      <c r="D222" s="24">
        <v>28.358195914732743</v>
      </c>
      <c r="E222" s="24">
        <v>3.763142324134531</v>
      </c>
      <c r="F222" s="60">
        <v>0.052</v>
      </c>
    </row>
    <row r="223" spans="2:6" ht="13.5">
      <c r="B223" s="27" t="s">
        <v>231</v>
      </c>
      <c r="C223" s="24">
        <v>18.03373579190857</v>
      </c>
      <c r="D223" s="24">
        <v>28.432379935171973</v>
      </c>
      <c r="E223" s="24">
        <v>3.968558804088749</v>
      </c>
      <c r="F223" s="60">
        <v>0.0516</v>
      </c>
    </row>
    <row r="224" spans="2:6" ht="13.5">
      <c r="B224" s="27" t="s">
        <v>232</v>
      </c>
      <c r="C224" s="24">
        <v>17.947840263876394</v>
      </c>
      <c r="D224" s="24">
        <v>28.505407602399178</v>
      </c>
      <c r="E224" s="24">
        <v>4.205622020030028</v>
      </c>
      <c r="F224" s="60">
        <v>0.052</v>
      </c>
    </row>
    <row r="225" spans="2:6" ht="13.5">
      <c r="B225" s="27" t="s">
        <v>233</v>
      </c>
      <c r="C225" s="24">
        <v>17.863585141726084</v>
      </c>
      <c r="D225" s="24">
        <v>28.55025995128292</v>
      </c>
      <c r="E225" s="24">
        <v>4.408474750593482</v>
      </c>
      <c r="F225" s="60">
        <v>0.0527</v>
      </c>
    </row>
    <row r="226" spans="2:6" ht="13.5">
      <c r="B226" s="27" t="s">
        <v>234</v>
      </c>
      <c r="C226" s="24">
        <v>17.761765064898313</v>
      </c>
      <c r="D226" s="24">
        <v>28.62784038392857</v>
      </c>
      <c r="E226" s="24">
        <v>4.677423376532163</v>
      </c>
      <c r="F226" s="60">
        <v>0.0541</v>
      </c>
    </row>
    <row r="227" spans="2:6" ht="13.5">
      <c r="B227" s="27" t="s">
        <v>235</v>
      </c>
      <c r="C227" s="24">
        <v>17.668634240629537</v>
      </c>
      <c r="D227" s="24">
        <v>28.699142481101365</v>
      </c>
      <c r="E227" s="24">
        <v>4.923721468290447</v>
      </c>
      <c r="F227" s="60">
        <v>0.0554</v>
      </c>
    </row>
    <row r="228" spans="2:6" ht="13.5">
      <c r="B228" s="27" t="s">
        <v>236</v>
      </c>
      <c r="C228" s="24">
        <v>17.55288283566452</v>
      </c>
      <c r="D228" s="24">
        <v>28.764524922286775</v>
      </c>
      <c r="E228" s="24">
        <v>5.20493334133864</v>
      </c>
      <c r="F228" s="60">
        <v>0.0571</v>
      </c>
    </row>
    <row r="229" spans="2:6" ht="13.5">
      <c r="B229" s="27" t="s">
        <v>237</v>
      </c>
      <c r="C229" s="24">
        <v>17.416291638885433</v>
      </c>
      <c r="D229" s="24">
        <v>28.853095252463646</v>
      </c>
      <c r="E229" s="24">
        <v>5.5496374000104405</v>
      </c>
      <c r="F229" s="60">
        <v>0.0587</v>
      </c>
    </row>
    <row r="230" spans="2:6" ht="13.5">
      <c r="B230" s="27" t="s">
        <v>238</v>
      </c>
      <c r="C230" s="24">
        <v>17.339768876593517</v>
      </c>
      <c r="D230" s="24">
        <v>28.973472072619987</v>
      </c>
      <c r="E230" s="24">
        <v>5.822060273250294</v>
      </c>
      <c r="F230" s="60">
        <v>0.0582</v>
      </c>
    </row>
    <row r="231" spans="2:6" ht="13.5">
      <c r="B231" s="27" t="s">
        <v>239</v>
      </c>
      <c r="C231" s="24">
        <v>17.32143009978961</v>
      </c>
      <c r="D231" s="24">
        <v>29.13995004947218</v>
      </c>
      <c r="E231" s="24">
        <v>6.043737624884456</v>
      </c>
      <c r="F231" s="60">
        <v>0.0543</v>
      </c>
    </row>
    <row r="232" spans="2:6" ht="13.5">
      <c r="B232" s="27" t="s">
        <v>240</v>
      </c>
      <c r="C232" s="24">
        <v>17.291606213308846</v>
      </c>
      <c r="D232" s="24">
        <v>29.28309205055628</v>
      </c>
      <c r="E232" s="24">
        <v>6.257649211800232</v>
      </c>
      <c r="F232" s="60">
        <v>0.0522</v>
      </c>
    </row>
    <row r="233" spans="2:6" ht="13.5">
      <c r="B233" s="27" t="s">
        <v>241</v>
      </c>
      <c r="C233" s="24">
        <v>17.237969556136484</v>
      </c>
      <c r="D233" s="24">
        <v>29.36809432308279</v>
      </c>
      <c r="E233" s="24">
        <v>6.44824748860699</v>
      </c>
      <c r="F233" s="60">
        <v>0.0523</v>
      </c>
    </row>
    <row r="234" spans="2:6" ht="13.5">
      <c r="B234" s="27" t="s">
        <v>242</v>
      </c>
      <c r="C234" s="24">
        <v>17.150589476661274</v>
      </c>
      <c r="D234" s="24">
        <v>29.493945133366264</v>
      </c>
      <c r="E234" s="24">
        <v>6.744333094796991</v>
      </c>
      <c r="F234" s="60">
        <v>0.0528</v>
      </c>
    </row>
    <row r="235" spans="2:6" ht="13.5">
      <c r="B235" s="27" t="s">
        <v>243</v>
      </c>
      <c r="C235" s="24">
        <v>17.066271736608535</v>
      </c>
      <c r="D235" s="24">
        <v>29.648284385832035</v>
      </c>
      <c r="E235" s="24">
        <v>7.0656738162963055</v>
      </c>
      <c r="F235" s="60">
        <v>0.0531</v>
      </c>
    </row>
    <row r="236" spans="2:6" ht="13.5">
      <c r="B236" s="27" t="s">
        <v>244</v>
      </c>
      <c r="C236" s="24">
        <v>16.992951923853354</v>
      </c>
      <c r="D236" s="24">
        <v>29.86596795907456</v>
      </c>
      <c r="E236" s="24">
        <v>7.434872588168474</v>
      </c>
      <c r="F236" s="60">
        <v>0.0532</v>
      </c>
    </row>
    <row r="237" spans="2:6" ht="13.5">
      <c r="B237" s="27" t="s">
        <v>245</v>
      </c>
      <c r="C237" s="24">
        <v>16.944494697799406</v>
      </c>
      <c r="D237" s="24">
        <v>30.222275957714373</v>
      </c>
      <c r="E237" s="24">
        <v>7.906377610713775</v>
      </c>
      <c r="F237" s="60">
        <v>0.0535</v>
      </c>
    </row>
    <row r="238" spans="2:6" ht="13.5">
      <c r="B238" s="27" t="s">
        <v>246</v>
      </c>
      <c r="C238" s="24">
        <v>16.934040192371498</v>
      </c>
      <c r="D238" s="24">
        <v>30.589451175580937</v>
      </c>
      <c r="E238" s="24">
        <v>8.325806678267384</v>
      </c>
      <c r="F238" s="60">
        <v>0.0508</v>
      </c>
    </row>
    <row r="239" spans="2:6" ht="13.5">
      <c r="B239" s="27" t="s">
        <v>247</v>
      </c>
      <c r="C239" s="24">
        <v>16.903547613813167</v>
      </c>
      <c r="D239" s="24">
        <v>30.962700775893424</v>
      </c>
      <c r="E239" s="24">
        <v>8.78837528329093</v>
      </c>
      <c r="F239" s="60">
        <v>0.0484</v>
      </c>
    </row>
    <row r="240" spans="2:6" ht="13.5">
      <c r="B240" s="27" t="s">
        <v>248</v>
      </c>
      <c r="C240" s="24">
        <v>16.87694659747089</v>
      </c>
      <c r="D240" s="24">
        <v>31.23338220146725</v>
      </c>
      <c r="E240" s="24">
        <v>9.132936244789603</v>
      </c>
      <c r="F240" s="60">
        <v>0.0463</v>
      </c>
    </row>
    <row r="241" spans="2:6" ht="13.5">
      <c r="B241" s="27" t="s">
        <v>249</v>
      </c>
      <c r="C241" s="24">
        <v>16.853311303296387</v>
      </c>
      <c r="D241" s="24">
        <v>31.522922052114765</v>
      </c>
      <c r="E241" s="24">
        <v>9.495178701552053</v>
      </c>
      <c r="F241" s="60">
        <v>0.043</v>
      </c>
    </row>
    <row r="242" spans="2:6" ht="13.5">
      <c r="B242" s="27" t="s">
        <v>250</v>
      </c>
      <c r="C242" s="24">
        <v>16.836719444415074</v>
      </c>
      <c r="D242" s="24">
        <v>31.7507377648366</v>
      </c>
      <c r="E242" s="24">
        <v>9.777449814161722</v>
      </c>
      <c r="F242" s="60">
        <v>0.0399</v>
      </c>
    </row>
    <row r="243" spans="2:6" ht="13.5">
      <c r="B243" s="27" t="s">
        <v>251</v>
      </c>
      <c r="C243" s="24">
        <v>16.80285896646828</v>
      </c>
      <c r="D243" s="24">
        <v>31.921062877852215</v>
      </c>
      <c r="E243" s="24">
        <v>10.026713325495486</v>
      </c>
      <c r="F243" s="60">
        <v>0.0384</v>
      </c>
    </row>
    <row r="244" spans="2:6" ht="13.5">
      <c r="B244" s="27" t="s">
        <v>252</v>
      </c>
      <c r="C244" s="24">
        <v>16.75277874745155</v>
      </c>
      <c r="D244" s="24">
        <v>32.09147189052336</v>
      </c>
      <c r="E244" s="24">
        <v>10.304549359669739</v>
      </c>
      <c r="F244" s="60">
        <v>0.0375</v>
      </c>
    </row>
    <row r="245" spans="2:6" ht="13.5">
      <c r="B245" s="27" t="s">
        <v>253</v>
      </c>
      <c r="C245" s="24">
        <v>16.723883277675668</v>
      </c>
      <c r="D245" s="24">
        <v>32.24777132485746</v>
      </c>
      <c r="E245" s="24">
        <v>10.529553245792346</v>
      </c>
      <c r="F245" s="60">
        <v>0.0359</v>
      </c>
    </row>
    <row r="246" spans="2:6" ht="13.5">
      <c r="B246" s="27" t="s">
        <v>254</v>
      </c>
      <c r="C246" s="24">
        <v>16.752551943070486</v>
      </c>
      <c r="D246" s="24">
        <v>32.55061808847189</v>
      </c>
      <c r="E246" s="24">
        <v>10.81069518604805</v>
      </c>
      <c r="F246" s="60">
        <v>0.0318</v>
      </c>
    </row>
    <row r="247" spans="2:6" ht="13.5">
      <c r="B247" s="27" t="s">
        <v>255</v>
      </c>
      <c r="C247" s="24">
        <v>16.81381030753179</v>
      </c>
      <c r="D247" s="24">
        <v>32.87431129939724</v>
      </c>
      <c r="E247" s="24">
        <v>11.057604972993328</v>
      </c>
      <c r="F247" s="60">
        <v>0.0261</v>
      </c>
    </row>
    <row r="248" spans="2:6" ht="13.5">
      <c r="B248" s="27" t="s">
        <v>256</v>
      </c>
      <c r="C248" s="24">
        <v>16.897867728890063</v>
      </c>
      <c r="D248" s="24">
        <v>33.22117363724585</v>
      </c>
      <c r="E248" s="24">
        <v>11.287155082775053</v>
      </c>
      <c r="F248" s="60">
        <v>0.0203</v>
      </c>
    </row>
    <row r="249" spans="2:6" ht="13.5">
      <c r="B249" s="27" t="s">
        <v>257</v>
      </c>
      <c r="C249" s="24">
        <v>17.01898548616581</v>
      </c>
      <c r="D249" s="24">
        <v>33.647531642798725</v>
      </c>
      <c r="E249" s="24">
        <v>11.532557815649929</v>
      </c>
      <c r="F249" s="60">
        <v>0.0147</v>
      </c>
    </row>
    <row r="250" spans="2:6" ht="13.5">
      <c r="B250" s="27" t="s">
        <v>258</v>
      </c>
      <c r="C250" s="24">
        <v>17.132384763426664</v>
      </c>
      <c r="D250" s="24">
        <v>34.02519593311376</v>
      </c>
      <c r="E250" s="24">
        <v>11.736457181846975</v>
      </c>
      <c r="F250" s="60">
        <v>0.0106</v>
      </c>
    </row>
    <row r="251" spans="2:6" ht="13.5">
      <c r="B251" s="27" t="s">
        <v>259</v>
      </c>
      <c r="C251" s="24">
        <v>17.223359549439834</v>
      </c>
      <c r="D251" s="24">
        <v>34.35785054963748</v>
      </c>
      <c r="E251" s="24">
        <v>11.928880653025324</v>
      </c>
      <c r="F251" s="60">
        <v>0.0087</v>
      </c>
    </row>
    <row r="252" spans="2:6" ht="13.5">
      <c r="B252" s="27" t="s">
        <v>260</v>
      </c>
      <c r="C252" s="24">
        <v>17.306283486517785</v>
      </c>
      <c r="D252" s="24">
        <v>34.71350491900705</v>
      </c>
      <c r="E252" s="24">
        <v>12.160380812068059</v>
      </c>
      <c r="F252" s="60">
        <v>0.0069</v>
      </c>
    </row>
    <row r="253" spans="2:6" ht="13.5">
      <c r="B253" s="27" t="s">
        <v>261</v>
      </c>
      <c r="C253" s="24">
        <v>17.365756263926343</v>
      </c>
      <c r="D253" s="24">
        <v>35.00503350332828</v>
      </c>
      <c r="E253" s="24">
        <v>12.365995429449656</v>
      </c>
      <c r="F253" s="60">
        <v>0.0054</v>
      </c>
    </row>
    <row r="254" spans="2:6" ht="13.5">
      <c r="B254" s="27" t="s">
        <v>262</v>
      </c>
      <c r="C254" s="24">
        <v>17.509260038732343</v>
      </c>
      <c r="D254" s="24">
        <v>35.49626403215676</v>
      </c>
      <c r="E254" s="24">
        <v>12.637714295721969</v>
      </c>
      <c r="F254" s="60">
        <v>0.0006</v>
      </c>
    </row>
    <row r="255" spans="2:6" ht="13.5">
      <c r="B255" s="27" t="s">
        <v>263</v>
      </c>
      <c r="C255" s="24">
        <v>17.686670980714716</v>
      </c>
      <c r="D255" s="24">
        <v>36.020959711304336</v>
      </c>
      <c r="E255" s="24">
        <v>12.884003072372057</v>
      </c>
      <c r="F255" s="60">
        <v>-0.005</v>
      </c>
    </row>
    <row r="256" spans="2:6" ht="13.5">
      <c r="B256" s="27" t="s">
        <v>264</v>
      </c>
      <c r="C256" s="24">
        <v>17.857458924551345</v>
      </c>
      <c r="D256" s="24">
        <v>36.535801895268925</v>
      </c>
      <c r="E256" s="24">
        <v>13.124695970874745</v>
      </c>
      <c r="F256" s="60">
        <v>-0.0075</v>
      </c>
    </row>
    <row r="257" spans="2:6" ht="13.5">
      <c r="B257" s="27" t="s">
        <v>265</v>
      </c>
      <c r="C257" s="24">
        <v>18.0645077174418</v>
      </c>
      <c r="D257" s="24">
        <v>37.130766831409325</v>
      </c>
      <c r="E257" s="24">
        <v>13.383088123137629</v>
      </c>
      <c r="F257" s="60">
        <v>-0.0096</v>
      </c>
    </row>
    <row r="258" spans="2:6" ht="13.5">
      <c r="B258" s="27" t="s">
        <v>266</v>
      </c>
      <c r="C258" s="24">
        <v>18.25160212067334</v>
      </c>
      <c r="D258" s="24">
        <v>37.624320433460916</v>
      </c>
      <c r="E258" s="24">
        <v>13.562130883464198</v>
      </c>
      <c r="F258" s="60">
        <v>-0.0084</v>
      </c>
    </row>
    <row r="259" spans="2:6" ht="13.5">
      <c r="B259" s="27" t="s">
        <v>267</v>
      </c>
      <c r="C259" s="24">
        <v>18.48116347136348</v>
      </c>
      <c r="D259" s="24">
        <v>38.197911150831025</v>
      </c>
      <c r="E259" s="24">
        <v>13.749198237302705</v>
      </c>
      <c r="F259" s="60">
        <v>-0.0077</v>
      </c>
    </row>
    <row r="260" spans="2:6" ht="13.5">
      <c r="B260" s="27" t="s">
        <v>268</v>
      </c>
      <c r="C260" s="24">
        <v>18.697874682896078</v>
      </c>
      <c r="D260" s="24">
        <v>38.706129759808405</v>
      </c>
      <c r="E260" s="24">
        <v>13.892414281914277</v>
      </c>
      <c r="F260" s="60">
        <v>-0.008</v>
      </c>
    </row>
    <row r="261" spans="2:6" ht="13.5">
      <c r="B261" s="27" t="s">
        <v>269</v>
      </c>
      <c r="C261" s="24">
        <v>18.964208599719036</v>
      </c>
      <c r="D261" s="24">
        <v>39.259917123608325</v>
      </c>
      <c r="E261" s="24">
        <v>14.005063484153977</v>
      </c>
      <c r="F261" s="60">
        <v>-0.0137</v>
      </c>
    </row>
    <row r="262" spans="2:6" ht="13.5">
      <c r="B262" s="27" t="s">
        <v>270</v>
      </c>
      <c r="C262" s="24">
        <v>19.194175291913936</v>
      </c>
      <c r="D262" s="24">
        <v>39.689572575190475</v>
      </c>
      <c r="E262" s="24">
        <v>14.052672180499307</v>
      </c>
      <c r="F262" s="60">
        <v>-0.0197</v>
      </c>
    </row>
    <row r="263" spans="2:6" ht="13.5">
      <c r="B263" s="27" t="s">
        <v>271</v>
      </c>
      <c r="C263" s="24">
        <v>19.311076276884528</v>
      </c>
      <c r="D263" s="24">
        <v>39.95499880841033</v>
      </c>
      <c r="E263" s="24">
        <v>14.129182195828177</v>
      </c>
      <c r="F263" s="60">
        <v>-0.0235</v>
      </c>
    </row>
    <row r="264" spans="2:6" ht="13.5">
      <c r="B264" s="27" t="s">
        <v>272</v>
      </c>
      <c r="C264" s="24">
        <v>19.33243559537987</v>
      </c>
      <c r="D264" s="24">
        <v>40.11158414696101</v>
      </c>
      <c r="E264" s="24">
        <v>14.25623288087703</v>
      </c>
      <c r="F264" s="60">
        <v>-0.023</v>
      </c>
    </row>
    <row r="265" spans="2:6" ht="13.5">
      <c r="B265" s="27" t="s">
        <v>273</v>
      </c>
      <c r="C265" s="24">
        <v>19.350606168075956</v>
      </c>
      <c r="D265" s="24">
        <v>40.27416310990333</v>
      </c>
      <c r="E265" s="24">
        <v>14.396909310524977</v>
      </c>
      <c r="F265" s="60">
        <v>-0.023</v>
      </c>
    </row>
    <row r="266" spans="2:6" ht="13.5">
      <c r="B266" s="27" t="s">
        <v>274</v>
      </c>
      <c r="C266" s="24">
        <v>19.400813384055027</v>
      </c>
      <c r="D266" s="24">
        <v>40.512542486925014</v>
      </c>
      <c r="E266" s="24">
        <v>14.562450415971279</v>
      </c>
      <c r="F266" s="60">
        <v>-0.0244</v>
      </c>
    </row>
    <row r="267" spans="2:6" ht="13.5">
      <c r="B267" s="27" t="s">
        <v>275</v>
      </c>
      <c r="C267" s="24">
        <v>19.46863065119605</v>
      </c>
      <c r="D267" s="24">
        <v>40.72211870364763</v>
      </c>
      <c r="E267" s="24">
        <v>14.665529545705478</v>
      </c>
      <c r="F267" s="60">
        <v>-0.0262</v>
      </c>
    </row>
    <row r="268" spans="2:6" ht="13.5">
      <c r="B268" s="27" t="s">
        <v>276</v>
      </c>
      <c r="C268" s="24">
        <v>19.628503703850072</v>
      </c>
      <c r="D268" s="24">
        <v>41.022408679353646</v>
      </c>
      <c r="E268" s="24">
        <v>14.703003556053448</v>
      </c>
      <c r="F268" s="60">
        <v>-0.0314</v>
      </c>
    </row>
    <row r="269" spans="2:6" ht="13.5">
      <c r="B269" s="27" t="s">
        <v>277</v>
      </c>
      <c r="C269" s="24">
        <v>19.873624445262486</v>
      </c>
      <c r="D269" s="24">
        <v>41.43289218065344</v>
      </c>
      <c r="E269" s="24">
        <v>14.704012065396098</v>
      </c>
      <c r="F269" s="60">
        <v>-0.0382</v>
      </c>
    </row>
    <row r="270" spans="2:6" ht="13.5">
      <c r="B270" s="27" t="s">
        <v>278</v>
      </c>
      <c r="C270" s="24">
        <v>19.991642503501865</v>
      </c>
      <c r="D270" s="24">
        <v>41.694855156414306</v>
      </c>
      <c r="E270" s="24">
        <v>14.773853080343725</v>
      </c>
      <c r="F270" s="60">
        <v>-0.0417</v>
      </c>
    </row>
    <row r="271" spans="2:6" ht="13.5">
      <c r="B271" s="27" t="s">
        <v>279</v>
      </c>
      <c r="C271" s="24">
        <v>20.067856221677353</v>
      </c>
      <c r="D271" s="24">
        <v>41.95385287559584</v>
      </c>
      <c r="E271" s="24">
        <v>14.91256770976191</v>
      </c>
      <c r="F271" s="60">
        <v>-0.0427</v>
      </c>
    </row>
    <row r="272" spans="2:6" ht="13.5">
      <c r="B272" s="27" t="s">
        <v>280</v>
      </c>
      <c r="C272" s="24">
        <v>20.193726134853847</v>
      </c>
      <c r="D272" s="24">
        <v>42.338034749996055</v>
      </c>
      <c r="E272" s="24">
        <v>15.09448827429571</v>
      </c>
      <c r="F272" s="60">
        <v>-0.0443</v>
      </c>
    </row>
    <row r="273" spans="2:6" ht="13.5">
      <c r="B273" s="27" t="s">
        <v>281</v>
      </c>
      <c r="C273" s="24">
        <v>20.36749963392323</v>
      </c>
      <c r="D273" s="24">
        <v>42.72754806785118</v>
      </c>
      <c r="E273" s="24">
        <v>15.194503010848264</v>
      </c>
      <c r="F273" s="60">
        <v>-0.0465</v>
      </c>
    </row>
    <row r="274" spans="2:6" ht="13.5">
      <c r="B274" s="27" t="s">
        <v>282</v>
      </c>
      <c r="C274" s="24">
        <v>20.652041569283476</v>
      </c>
      <c r="D274" s="24">
        <v>43.2201300439981</v>
      </c>
      <c r="E274" s="24">
        <v>15.199912111571853</v>
      </c>
      <c r="F274" s="60">
        <v>-0.0489</v>
      </c>
    </row>
    <row r="275" spans="2:6" ht="13.5">
      <c r="B275" s="27" t="s">
        <v>283</v>
      </c>
      <c r="C275" s="24">
        <v>20.88024791406346</v>
      </c>
      <c r="D275" s="24">
        <v>43.610321527329084</v>
      </c>
      <c r="E275" s="24">
        <v>15.196321384748035</v>
      </c>
      <c r="F275" s="60">
        <v>-0.0497</v>
      </c>
    </row>
    <row r="276" spans="2:6" ht="13.5">
      <c r="B276" s="27" t="s">
        <v>284</v>
      </c>
      <c r="C276" s="24">
        <v>20.96824580485395</v>
      </c>
      <c r="D276" s="24">
        <v>43.84926001488609</v>
      </c>
      <c r="E276" s="24">
        <v>15.285948141993845</v>
      </c>
      <c r="F276" s="60">
        <v>-0.0483</v>
      </c>
    </row>
    <row r="277" spans="2:6" ht="13.5">
      <c r="B277" s="27" t="s">
        <v>285</v>
      </c>
      <c r="C277" s="24">
        <v>21.00818362236607</v>
      </c>
      <c r="D277" s="24">
        <v>44.05563955938156</v>
      </c>
      <c r="E277" s="24">
        <v>15.42830913737955</v>
      </c>
      <c r="F277" s="60">
        <v>-0.0463</v>
      </c>
    </row>
    <row r="278" spans="2:6" ht="13.5">
      <c r="B278" s="27" t="s">
        <v>286</v>
      </c>
      <c r="C278" s="24">
        <v>21.121162983631336</v>
      </c>
      <c r="D278" s="24">
        <v>44.28198186265143</v>
      </c>
      <c r="E278" s="24">
        <v>15.460516233050935</v>
      </c>
      <c r="F278" s="60">
        <v>-0.046</v>
      </c>
    </row>
    <row r="279" spans="2:6" ht="13.5">
      <c r="B279" s="27" t="s">
        <v>287</v>
      </c>
      <c r="C279" s="24">
        <v>21.386363127520724</v>
      </c>
      <c r="D279" s="24">
        <v>44.674562963466116</v>
      </c>
      <c r="E279" s="24">
        <v>15.396172360730475</v>
      </c>
      <c r="F279" s="60">
        <v>-0.0491</v>
      </c>
    </row>
    <row r="280" spans="2:6" ht="13.5">
      <c r="B280" s="27" t="s">
        <v>288</v>
      </c>
      <c r="C280" s="24">
        <v>21.570036748531038</v>
      </c>
      <c r="D280" s="24">
        <v>45.00146078976099</v>
      </c>
      <c r="E280" s="24">
        <v>15.408407052784177</v>
      </c>
      <c r="F280" s="60">
        <v>-0.0503</v>
      </c>
    </row>
    <row r="281" spans="2:6" ht="13.5">
      <c r="B281" s="27" t="s">
        <v>289</v>
      </c>
      <c r="C281" s="24">
        <v>21.696172447536135</v>
      </c>
      <c r="D281" s="24">
        <v>45.34311746191957</v>
      </c>
      <c r="E281" s="24">
        <v>15.535977200887142</v>
      </c>
      <c r="F281" s="60">
        <v>-0.0484</v>
      </c>
    </row>
    <row r="282" spans="2:6" ht="13.5">
      <c r="B282" s="27" t="s">
        <v>290</v>
      </c>
      <c r="C282" s="24">
        <v>21.800672776504847</v>
      </c>
      <c r="D282" s="24">
        <v>45.64207333803081</v>
      </c>
      <c r="E282" s="24">
        <v>15.657684699135954</v>
      </c>
      <c r="F282" s="60">
        <v>-0.0464</v>
      </c>
    </row>
    <row r="283" spans="2:6" ht="13.5">
      <c r="B283" s="27" t="s">
        <v>291</v>
      </c>
      <c r="C283" s="24">
        <v>22.02816457129194</v>
      </c>
      <c r="D283" s="24">
        <v>46.059597217531646</v>
      </c>
      <c r="E283" s="24">
        <v>15.691135973552928</v>
      </c>
      <c r="F283" s="60">
        <v>-0.0499</v>
      </c>
    </row>
    <row r="284" spans="2:6" ht="13.5">
      <c r="B284" s="27" t="s">
        <v>292</v>
      </c>
      <c r="C284" s="24">
        <v>22.346475249308195</v>
      </c>
      <c r="D284" s="24">
        <v>46.540198015656884</v>
      </c>
      <c r="E284" s="24">
        <v>15.635215212719155</v>
      </c>
      <c r="F284" s="60">
        <v>-0.0583</v>
      </c>
    </row>
    <row r="285" spans="2:6" ht="13.5">
      <c r="B285" s="27" t="s">
        <v>293</v>
      </c>
      <c r="C285" s="24">
        <v>22.620199791498113</v>
      </c>
      <c r="D285" s="24">
        <v>46.98360203276707</v>
      </c>
      <c r="E285" s="24">
        <v>15.61742690041933</v>
      </c>
      <c r="F285" s="60">
        <v>-0.0647</v>
      </c>
    </row>
    <row r="286" spans="2:6" ht="13.5">
      <c r="B286" s="27" t="s">
        <v>294</v>
      </c>
      <c r="C286" s="24">
        <v>22.80077151202493</v>
      </c>
      <c r="D286" s="24">
        <v>47.38413505561027</v>
      </c>
      <c r="E286" s="24">
        <v>15.714795862039857</v>
      </c>
      <c r="F286" s="60">
        <v>-0.0661</v>
      </c>
    </row>
    <row r="287" spans="2:6" ht="13.5">
      <c r="B287" s="27" t="s">
        <v>295</v>
      </c>
      <c r="C287" s="24">
        <v>22.923896214247698</v>
      </c>
      <c r="D287" s="24">
        <v>47.68804511478506</v>
      </c>
      <c r="E287" s="24">
        <v>15.81194298158502</v>
      </c>
      <c r="F287" s="60">
        <v>-0.066</v>
      </c>
    </row>
    <row r="288" spans="2:6" ht="13.5">
      <c r="B288" s="27" t="s">
        <v>296</v>
      </c>
      <c r="C288" s="24">
        <v>23.2018814148477</v>
      </c>
      <c r="D288" s="24">
        <v>48.11568534844241</v>
      </c>
      <c r="E288" s="24">
        <v>15.765586509611106</v>
      </c>
      <c r="F288" s="60">
        <v>-0.0708</v>
      </c>
    </row>
    <row r="289" spans="2:6" ht="13.5">
      <c r="B289" s="27" t="s">
        <v>297</v>
      </c>
      <c r="C289" s="24">
        <v>23.565808304685895</v>
      </c>
      <c r="D289" s="24">
        <v>48.62253633496464</v>
      </c>
      <c r="E289" s="24">
        <v>15.647434459949757</v>
      </c>
      <c r="F289" s="60">
        <v>-0.0769</v>
      </c>
    </row>
    <row r="290" spans="2:6" ht="13.5">
      <c r="B290" s="27" t="s">
        <v>298</v>
      </c>
      <c r="C290" s="24">
        <v>23.80526902211318</v>
      </c>
      <c r="D290" s="24">
        <v>48.993282053232505</v>
      </c>
      <c r="E290" s="24">
        <v>15.609904444279145</v>
      </c>
      <c r="F290" s="60">
        <v>-0.0809</v>
      </c>
    </row>
    <row r="291" spans="2:6" ht="13.5">
      <c r="B291" s="27" t="s">
        <v>299</v>
      </c>
      <c r="C291" s="24">
        <v>23.92359795246854</v>
      </c>
      <c r="D291" s="24">
        <v>49.24454252741481</v>
      </c>
      <c r="E291" s="24">
        <v>15.663053278797358</v>
      </c>
      <c r="F291" s="60">
        <v>-0.0824</v>
      </c>
    </row>
    <row r="292" spans="2:6" ht="13.5">
      <c r="B292" s="27" t="s">
        <v>300</v>
      </c>
      <c r="C292" s="24">
        <v>24.101466404839112</v>
      </c>
      <c r="D292" s="24">
        <v>49.56199757554203</v>
      </c>
      <c r="E292" s="24">
        <v>15.678443016736738</v>
      </c>
      <c r="F292" s="60">
        <v>-0.0847</v>
      </c>
    </row>
    <row r="293" spans="2:6" ht="13.5">
      <c r="B293" s="27" t="s">
        <v>301</v>
      </c>
      <c r="C293" s="24">
        <v>24.409848318679877</v>
      </c>
      <c r="D293" s="24">
        <v>49.988851367619645</v>
      </c>
      <c r="E293" s="24">
        <v>15.579058232977514</v>
      </c>
      <c r="F293" s="60">
        <v>-0.0913</v>
      </c>
    </row>
    <row r="294" spans="2:6" ht="13.5">
      <c r="B294" s="27" t="s">
        <v>302</v>
      </c>
      <c r="C294" s="24">
        <v>24.72868989992069</v>
      </c>
      <c r="D294" s="24">
        <v>50.45721689096864</v>
      </c>
      <c r="E294" s="24">
        <v>15.503775576629181</v>
      </c>
      <c r="F294" s="60">
        <v>-0.0975</v>
      </c>
    </row>
    <row r="295" spans="2:6" ht="13.5">
      <c r="B295" s="27" t="s">
        <v>303</v>
      </c>
      <c r="C295" s="24">
        <v>24.87870834639409</v>
      </c>
      <c r="D295" s="24">
        <v>50.74713240177508</v>
      </c>
      <c r="E295" s="24">
        <v>15.540952788944566</v>
      </c>
      <c r="F295" s="60">
        <v>-0.0996</v>
      </c>
    </row>
    <row r="296" spans="2:6" ht="13.5">
      <c r="B296" s="27" t="s">
        <v>304</v>
      </c>
      <c r="C296" s="24">
        <v>25.113391142945545</v>
      </c>
      <c r="D296" s="24">
        <v>51.134441191242104</v>
      </c>
      <c r="E296" s="24">
        <v>15.52667722260215</v>
      </c>
      <c r="F296" s="60">
        <v>-0.1022</v>
      </c>
    </row>
    <row r="297" spans="2:6" ht="13.5">
      <c r="B297" s="27" t="s">
        <v>305</v>
      </c>
      <c r="C297" s="24">
        <v>25.3981381413235</v>
      </c>
      <c r="D297" s="24">
        <v>51.5220388189316</v>
      </c>
      <c r="E297" s="24">
        <v>15.423838155617778</v>
      </c>
      <c r="F297" s="60">
        <v>-0.1066</v>
      </c>
    </row>
    <row r="298" spans="2:6" ht="13.5">
      <c r="B298" s="27" t="s">
        <v>306</v>
      </c>
      <c r="C298" s="24">
        <v>25.637686475966138</v>
      </c>
      <c r="D298" s="24">
        <v>51.86292733444734</v>
      </c>
      <c r="E298" s="24">
        <v>15.350965196096364</v>
      </c>
      <c r="F298" s="60">
        <v>-0.1094</v>
      </c>
    </row>
    <row r="299" spans="2:6" ht="13.5">
      <c r="B299" s="27" t="s">
        <v>307</v>
      </c>
      <c r="C299" s="24">
        <v>25.700057899152167</v>
      </c>
      <c r="D299" s="24">
        <v>52.070196539809935</v>
      </c>
      <c r="E299" s="24">
        <v>15.451246345272637</v>
      </c>
      <c r="F299" s="60">
        <v>-0.1068</v>
      </c>
    </row>
    <row r="300" spans="2:6" ht="13.5">
      <c r="B300" s="27" t="s">
        <v>308</v>
      </c>
      <c r="C300" s="24">
        <v>25.781519132444657</v>
      </c>
      <c r="D300" s="24">
        <v>52.26622058009211</v>
      </c>
      <c r="E300" s="24">
        <v>15.506983074355997</v>
      </c>
      <c r="F300" s="60">
        <v>-0.1054</v>
      </c>
    </row>
    <row r="301" spans="2:6" ht="13.5">
      <c r="B301" s="27" t="s">
        <v>309</v>
      </c>
      <c r="C301" s="24">
        <v>26.003324554479725</v>
      </c>
      <c r="D301" s="24">
        <v>52.548633030606325</v>
      </c>
      <c r="E301" s="24">
        <v>15.404136321362012</v>
      </c>
      <c r="F301" s="60">
        <v>-0.1081</v>
      </c>
    </row>
    <row r="302" spans="2:6" ht="13.5">
      <c r="B302" s="27" t="s">
        <v>310</v>
      </c>
      <c r="C302" s="24">
        <v>26.396612186268385</v>
      </c>
      <c r="D302" s="24">
        <v>53.0109656846441</v>
      </c>
      <c r="E302" s="24">
        <v>15.177439646030297</v>
      </c>
      <c r="F302" s="60">
        <v>-0.1115</v>
      </c>
    </row>
    <row r="303" spans="2:6" ht="13.5">
      <c r="B303" s="27" t="s">
        <v>311</v>
      </c>
      <c r="C303" s="24">
        <v>26.6177693700913</v>
      </c>
      <c r="D303" s="24">
        <v>53.33971816787726</v>
      </c>
      <c r="E303" s="24">
        <v>15.118672081468345</v>
      </c>
      <c r="F303" s="60">
        <v>-0.1112</v>
      </c>
    </row>
    <row r="304" spans="2:6" ht="13.5">
      <c r="B304" s="27" t="s">
        <v>312</v>
      </c>
      <c r="C304" s="24">
        <v>26.810463980155742</v>
      </c>
      <c r="D304" s="24">
        <v>53.69813057843637</v>
      </c>
      <c r="E304" s="24">
        <v>15.143234278546897</v>
      </c>
      <c r="F304" s="60">
        <v>-0.1104</v>
      </c>
    </row>
    <row r="305" spans="2:6" ht="13.5">
      <c r="B305" s="27" t="s">
        <v>313</v>
      </c>
      <c r="C305" s="24">
        <v>27.032411314980546</v>
      </c>
      <c r="D305" s="24">
        <v>54.062794058951184</v>
      </c>
      <c r="E305" s="24">
        <v>15.12638479591424</v>
      </c>
      <c r="F305" s="60">
        <v>-0.1123</v>
      </c>
    </row>
    <row r="306" spans="2:6" ht="13.5">
      <c r="B306" s="27" t="s">
        <v>314</v>
      </c>
      <c r="C306" s="24">
        <v>27.296691962236476</v>
      </c>
      <c r="D306" s="24">
        <v>54.474418003966356</v>
      </c>
      <c r="E306" s="24">
        <v>15.085563975281369</v>
      </c>
      <c r="F306" s="60">
        <v>-0.1159</v>
      </c>
    </row>
    <row r="307" spans="2:6" ht="13.5">
      <c r="B307" s="27" t="s">
        <v>315</v>
      </c>
      <c r="C307" s="24">
        <v>27.54477293298445</v>
      </c>
      <c r="D307" s="24">
        <v>54.898140644494696</v>
      </c>
      <c r="E307" s="24">
        <v>15.084291571480522</v>
      </c>
      <c r="F307" s="60">
        <v>-0.1181</v>
      </c>
    </row>
    <row r="308" spans="2:6" ht="13.5">
      <c r="B308" s="27" t="s">
        <v>316</v>
      </c>
      <c r="C308" s="24">
        <v>27.82719517324101</v>
      </c>
      <c r="D308" s="24">
        <v>55.28284258198475</v>
      </c>
      <c r="E308" s="24">
        <v>14.98179162091526</v>
      </c>
      <c r="F308" s="60">
        <v>-0.1221</v>
      </c>
    </row>
    <row r="309" spans="2:6" ht="13.5">
      <c r="B309" s="27" t="s">
        <v>317</v>
      </c>
      <c r="C309" s="24">
        <v>28.261566224360003</v>
      </c>
      <c r="D309" s="24">
        <v>55.77590132723857</v>
      </c>
      <c r="E309" s="24">
        <v>14.722205880277421</v>
      </c>
      <c r="F309" s="60">
        <v>-0.1299</v>
      </c>
    </row>
    <row r="310" spans="2:6" ht="13.5">
      <c r="B310" s="27" t="s">
        <v>318</v>
      </c>
      <c r="C310" s="24">
        <v>28.470836089346676</v>
      </c>
      <c r="D310" s="24">
        <v>56.07910481299557</v>
      </c>
      <c r="E310" s="24">
        <v>14.662709228033268</v>
      </c>
      <c r="F310" s="60">
        <v>-0.1316</v>
      </c>
    </row>
    <row r="311" spans="2:6" ht="13.5">
      <c r="B311" s="27" t="s">
        <v>319</v>
      </c>
      <c r="C311" s="24">
        <v>28.89551447651476</v>
      </c>
      <c r="D311" s="24">
        <v>56.653066144964676</v>
      </c>
      <c r="E311" s="24">
        <v>14.493141647837142</v>
      </c>
      <c r="F311" s="60">
        <v>-0.1332</v>
      </c>
    </row>
    <row r="312" spans="2:6" ht="13.5">
      <c r="B312" s="27" t="s">
        <v>320</v>
      </c>
      <c r="C312" s="24">
        <v>29.20014389116687</v>
      </c>
      <c r="D312" s="24">
        <v>56.938925285457465</v>
      </c>
      <c r="E312" s="24">
        <v>14.240644237239657</v>
      </c>
      <c r="F312" s="60">
        <v>-0.136</v>
      </c>
    </row>
    <row r="313" spans="2:6" ht="13.5">
      <c r="B313" s="27" t="s">
        <v>321</v>
      </c>
      <c r="C313" s="24">
        <v>29.463185192163166</v>
      </c>
      <c r="D313" s="24">
        <v>57.215913772644285</v>
      </c>
      <c r="E313" s="24">
        <v>14.050307205779331</v>
      </c>
      <c r="F313" s="60">
        <v>-0.1365</v>
      </c>
    </row>
    <row r="314" spans="2:6" ht="13.5">
      <c r="B314" s="27" t="s">
        <v>322</v>
      </c>
      <c r="C314" s="24">
        <v>29.652304145596187</v>
      </c>
      <c r="D314" s="24">
        <v>57.449888892353904</v>
      </c>
      <c r="E314" s="24">
        <v>13.948412894307735</v>
      </c>
      <c r="F314" s="60">
        <v>-0.1359</v>
      </c>
    </row>
    <row r="315" spans="2:6" ht="13.5">
      <c r="B315" s="27" t="s">
        <v>323</v>
      </c>
      <c r="C315" s="24">
        <v>29.98782800877951</v>
      </c>
      <c r="D315" s="24">
        <v>57.80562822794054</v>
      </c>
      <c r="E315" s="24">
        <v>13.710158012017965</v>
      </c>
      <c r="F315" s="60">
        <v>-0.1373</v>
      </c>
    </row>
    <row r="316" spans="2:6" ht="13.5">
      <c r="B316" s="27" t="s">
        <v>324</v>
      </c>
      <c r="C316" s="24">
        <v>30.270145508893172</v>
      </c>
      <c r="D316" s="24">
        <v>58.12220249445908</v>
      </c>
      <c r="E316" s="24">
        <v>13.531715452394938</v>
      </c>
      <c r="F316" s="60">
        <v>-0.14</v>
      </c>
    </row>
    <row r="317" spans="2:6" ht="13.5">
      <c r="B317" s="27" t="s">
        <v>325</v>
      </c>
      <c r="C317" s="24">
        <v>30.43769424321309</v>
      </c>
      <c r="D317" s="24">
        <v>58.364936727778854</v>
      </c>
      <c r="E317" s="24">
        <v>13.483625921065789</v>
      </c>
      <c r="F317" s="60">
        <v>-0.1412</v>
      </c>
    </row>
    <row r="318" spans="2:6" ht="13.5">
      <c r="B318" s="27" t="s">
        <v>326</v>
      </c>
      <c r="C318" s="24">
        <v>30.732699318117874</v>
      </c>
      <c r="D318" s="24">
        <v>58.672607946625426</v>
      </c>
      <c r="E318" s="24">
        <v>13.27813986889705</v>
      </c>
      <c r="F318" s="60">
        <v>-0.1465</v>
      </c>
    </row>
    <row r="319" spans="2:6" ht="13.5">
      <c r="B319" s="27" t="s">
        <v>327</v>
      </c>
      <c r="C319" s="24">
        <v>30.997154988487807</v>
      </c>
      <c r="D319" s="24">
        <v>58.929162224858494</v>
      </c>
      <c r="E319" s="24">
        <v>13.073252937653264</v>
      </c>
      <c r="F319" s="60">
        <v>-0.1512</v>
      </c>
    </row>
    <row r="320" spans="2:6" ht="13.5">
      <c r="B320" s="27" t="s">
        <v>328</v>
      </c>
      <c r="C320" s="24">
        <v>31.138088760553487</v>
      </c>
      <c r="D320" s="24">
        <v>59.102810419989744</v>
      </c>
      <c r="E320" s="24">
        <v>13.002411260103992</v>
      </c>
      <c r="F320" s="60">
        <v>-0.1532</v>
      </c>
    </row>
    <row r="321" spans="2:6" ht="13.5">
      <c r="B321" s="27" t="s">
        <v>329</v>
      </c>
      <c r="C321" s="24">
        <v>31.358400167747867</v>
      </c>
      <c r="D321" s="24">
        <v>59.29908370802216</v>
      </c>
      <c r="E321" s="24">
        <v>12.813653026331316</v>
      </c>
      <c r="F321" s="60">
        <v>-0.1574</v>
      </c>
    </row>
    <row r="322" spans="2:6" ht="13.5">
      <c r="B322" s="27" t="s">
        <v>330</v>
      </c>
      <c r="C322" s="24">
        <v>31.573868814155105</v>
      </c>
      <c r="D322" s="24">
        <v>59.49028470921529</v>
      </c>
      <c r="E322" s="24">
        <v>12.627837888747823</v>
      </c>
      <c r="F322" s="60">
        <v>-0.1614</v>
      </c>
    </row>
    <row r="323" spans="2:6" ht="13.5">
      <c r="B323" s="27" t="s">
        <v>331</v>
      </c>
      <c r="C323" s="24">
        <v>31.794448558046962</v>
      </c>
      <c r="D323" s="24">
        <v>59.71142180733329</v>
      </c>
      <c r="E323" s="24">
        <v>12.461837129009936</v>
      </c>
      <c r="F323" s="60">
        <v>-0.1641</v>
      </c>
    </row>
    <row r="324" spans="2:6" ht="13.5">
      <c r="B324" s="27" t="s">
        <v>332</v>
      </c>
      <c r="C324" s="24">
        <v>32.0346472136313</v>
      </c>
      <c r="D324" s="24">
        <v>59.93331851102162</v>
      </c>
      <c r="E324" s="24">
        <v>12.260774149827466</v>
      </c>
      <c r="F324" s="60">
        <v>-0.1671</v>
      </c>
    </row>
    <row r="325" spans="2:6" ht="13.5">
      <c r="B325" s="27" t="s">
        <v>333</v>
      </c>
      <c r="C325" s="24">
        <v>32.32634874839533</v>
      </c>
      <c r="D325" s="24">
        <v>60.17492938485763</v>
      </c>
      <c r="E325" s="24">
        <v>11.988219376978932</v>
      </c>
      <c r="F325" s="60">
        <v>-0.1714</v>
      </c>
    </row>
    <row r="326" spans="2:6" ht="13.5">
      <c r="B326" s="27" t="s">
        <v>334</v>
      </c>
      <c r="C326" s="24">
        <v>32.608550413650526</v>
      </c>
      <c r="D326" s="24">
        <v>60.439829379322575</v>
      </c>
      <c r="E326" s="24">
        <v>11.753341023926419</v>
      </c>
      <c r="F326" s="60">
        <v>-0.1736</v>
      </c>
    </row>
    <row r="327" spans="2:6" ht="13.5">
      <c r="B327" s="27" t="s">
        <v>335</v>
      </c>
      <c r="C327" s="24">
        <v>32.77271936586417</v>
      </c>
      <c r="D327" s="24">
        <v>60.63436454464775</v>
      </c>
      <c r="E327" s="24">
        <v>11.655446865740254</v>
      </c>
      <c r="F327" s="60">
        <v>-0.1729</v>
      </c>
    </row>
    <row r="328" spans="2:6" ht="13.5">
      <c r="B328" s="27" t="s">
        <v>336</v>
      </c>
      <c r="C328" s="24">
        <v>32.98870357188701</v>
      </c>
      <c r="D328" s="24">
        <v>60.83313562745808</v>
      </c>
      <c r="E328" s="24">
        <v>11.468644865151123</v>
      </c>
      <c r="F328" s="60">
        <v>-0.1734</v>
      </c>
    </row>
    <row r="329" spans="2:6" ht="13.5">
      <c r="B329" s="27" t="s">
        <v>337</v>
      </c>
      <c r="C329" s="24">
        <v>33.23401043311284</v>
      </c>
      <c r="D329" s="24">
        <v>60.97117445124843</v>
      </c>
      <c r="E329" s="24">
        <v>11.167789043424003</v>
      </c>
      <c r="F329" s="60">
        <v>-0.1763</v>
      </c>
    </row>
    <row r="330" spans="2:6" ht="13.5">
      <c r="B330" s="27" t="s">
        <v>338</v>
      </c>
      <c r="C330" s="24">
        <v>33.408388962446764</v>
      </c>
      <c r="D330" s="24">
        <v>61.10997454072091</v>
      </c>
      <c r="E330" s="24">
        <v>10.992606496622738</v>
      </c>
      <c r="F330" s="60">
        <v>-0.1762</v>
      </c>
    </row>
    <row r="331" spans="2:6" ht="13.5">
      <c r="B331" s="27" t="s">
        <v>339</v>
      </c>
      <c r="C331" s="24">
        <v>33.54541462621587</v>
      </c>
      <c r="D331" s="24">
        <v>61.271472938375965</v>
      </c>
      <c r="E331" s="24">
        <v>10.90728433773375</v>
      </c>
      <c r="F331" s="60">
        <v>-0.1745</v>
      </c>
    </row>
    <row r="332" spans="2:6" ht="13.5">
      <c r="B332" s="27" t="s">
        <v>340</v>
      </c>
      <c r="C332" s="24">
        <v>33.740607013314246</v>
      </c>
      <c r="D332" s="24">
        <v>61.45653059882741</v>
      </c>
      <c r="E332" s="24">
        <v>10.74236776926325</v>
      </c>
      <c r="F332" s="60">
        <v>-0.1742</v>
      </c>
    </row>
    <row r="333" spans="2:6" ht="13.5">
      <c r="B333" s="27" t="s">
        <v>341</v>
      </c>
      <c r="C333" s="24">
        <v>34.07505328070279</v>
      </c>
      <c r="D333" s="24">
        <v>61.66349443018763</v>
      </c>
      <c r="E333" s="24">
        <v>10.352616639114075</v>
      </c>
      <c r="F333" s="60">
        <v>-0.1782</v>
      </c>
    </row>
    <row r="334" spans="2:6" ht="13.5">
      <c r="B334" s="27" t="s">
        <v>342</v>
      </c>
      <c r="C334" s="24">
        <v>34.300270281669114</v>
      </c>
      <c r="D334" s="24">
        <v>61.827408651525225</v>
      </c>
      <c r="E334" s="24">
        <v>10.115999320922812</v>
      </c>
      <c r="F334" s="60">
        <v>-0.1807</v>
      </c>
    </row>
    <row r="335" spans="2:6" ht="13.5">
      <c r="B335" s="27" t="s">
        <v>343</v>
      </c>
      <c r="C335" s="24">
        <v>34.42801548475768</v>
      </c>
      <c r="D335" s="24">
        <v>61.99884321629037</v>
      </c>
      <c r="E335" s="24">
        <v>10.060706334345396</v>
      </c>
      <c r="F335" s="60">
        <v>-0.1799</v>
      </c>
    </row>
    <row r="336" spans="2:6" ht="13.5">
      <c r="B336" s="27" t="s">
        <v>344</v>
      </c>
      <c r="C336" s="24">
        <v>34.636769664959274</v>
      </c>
      <c r="D336" s="24">
        <v>62.15528351005605</v>
      </c>
      <c r="E336" s="24">
        <v>9.846155060387712</v>
      </c>
      <c r="F336" s="60">
        <v>-0.1822</v>
      </c>
    </row>
    <row r="337" spans="2:6" ht="13.5">
      <c r="B337" s="27" t="s">
        <v>345</v>
      </c>
      <c r="C337" s="24">
        <v>34.908744924456734</v>
      </c>
      <c r="D337" s="24">
        <v>62.31445467297934</v>
      </c>
      <c r="E337" s="24">
        <v>9.52331779572805</v>
      </c>
      <c r="F337" s="60">
        <v>-0.1871</v>
      </c>
    </row>
    <row r="338" spans="2:7" ht="13.5">
      <c r="B338" s="27" t="s">
        <v>346</v>
      </c>
      <c r="C338" s="24">
        <v>35.17869110515666</v>
      </c>
      <c r="D338" s="24">
        <v>62.470490389394044</v>
      </c>
      <c r="E338" s="24">
        <v>9.20058000681965</v>
      </c>
      <c r="F338" s="60">
        <v>-0.1918</v>
      </c>
      <c r="G338" s="60">
        <v>-0.004299999999999998</v>
      </c>
    </row>
    <row r="339" spans="2:7" ht="13.5">
      <c r="B339" s="27" t="s">
        <v>347</v>
      </c>
      <c r="C339" s="24">
        <v>35.37452598005683</v>
      </c>
      <c r="D339" s="24">
        <v>62.59128806312855</v>
      </c>
      <c r="E339" s="24">
        <v>8.973495557851514</v>
      </c>
      <c r="F339" s="60">
        <v>-0.1948</v>
      </c>
      <c r="G339" s="60">
        <v>-0.007300000000000001</v>
      </c>
    </row>
    <row r="340" spans="2:7" ht="13.5">
      <c r="B340" s="27" t="s">
        <v>348</v>
      </c>
      <c r="C340" s="24">
        <v>35.638677097210845</v>
      </c>
      <c r="D340" s="24">
        <v>62.70327608489115</v>
      </c>
      <c r="E340" s="24">
        <v>8.617892955778654</v>
      </c>
      <c r="F340" s="60">
        <v>-0.2011</v>
      </c>
      <c r="G340" s="60">
        <v>-0.013600000000000001</v>
      </c>
    </row>
    <row r="341" spans="2:7" ht="13.5">
      <c r="B341" s="27" t="s">
        <v>349</v>
      </c>
      <c r="C341" s="24">
        <v>35.89473089610942</v>
      </c>
      <c r="D341" s="24">
        <v>62.84219130510355</v>
      </c>
      <c r="E341" s="24">
        <v>8.301176640333829</v>
      </c>
      <c r="F341" s="60">
        <v>-0.2053</v>
      </c>
      <c r="G341" s="60">
        <v>-0.01780000000000001</v>
      </c>
    </row>
    <row r="342" spans="2:7" ht="13.5">
      <c r="B342" s="27" t="s">
        <v>350</v>
      </c>
      <c r="C342" s="24">
        <v>36.02036501535922</v>
      </c>
      <c r="D342" s="24">
        <v>62.959491989786294</v>
      </c>
      <c r="E342" s="24">
        <v>8.193188592989284</v>
      </c>
      <c r="F342" s="60">
        <v>-0.2051</v>
      </c>
      <c r="G342" s="60">
        <v>-0.017600000000000005</v>
      </c>
    </row>
    <row r="343" spans="2:7" ht="13.5">
      <c r="B343" s="27" t="s">
        <v>351</v>
      </c>
      <c r="C343" s="24">
        <v>36.23676468492938</v>
      </c>
      <c r="D343" s="24">
        <v>63.0862686753424</v>
      </c>
      <c r="E343" s="24">
        <v>7.93449313954773</v>
      </c>
      <c r="F343" s="60">
        <v>-0.2082</v>
      </c>
      <c r="G343" s="60">
        <v>-0.020699999999999996</v>
      </c>
    </row>
    <row r="344" spans="2:7" ht="13.5">
      <c r="B344" s="27" t="s">
        <v>352</v>
      </c>
      <c r="C344" s="24">
        <v>36.48163850645389</v>
      </c>
      <c r="D344" s="24">
        <v>63.17771124348082</v>
      </c>
      <c r="E344" s="24">
        <v>7.5881715765109625</v>
      </c>
      <c r="F344" s="60">
        <v>-0.2126</v>
      </c>
      <c r="G344" s="60">
        <v>-0.02510000000000001</v>
      </c>
    </row>
    <row r="345" spans="2:7" ht="13.5">
      <c r="B345" s="27" t="s">
        <v>353</v>
      </c>
      <c r="C345" s="24">
        <v>36.674141064800736</v>
      </c>
      <c r="D345" s="24">
        <v>63.277826371741135</v>
      </c>
      <c r="E345" s="24">
        <v>7.343828611381331</v>
      </c>
      <c r="F345" s="60">
        <v>-0.215</v>
      </c>
      <c r="G345" s="60">
        <v>-0.0275</v>
      </c>
    </row>
    <row r="346" spans="2:7" ht="13.5">
      <c r="B346" s="27" t="s">
        <v>354</v>
      </c>
      <c r="C346" s="24">
        <v>36.80604189456229</v>
      </c>
      <c r="D346" s="24">
        <v>63.417773724905565</v>
      </c>
      <c r="E346" s="24">
        <v>7.249301935625285</v>
      </c>
      <c r="F346" s="60">
        <v>-0.2152</v>
      </c>
      <c r="G346" s="60">
        <v>-0.027700000000000002</v>
      </c>
    </row>
    <row r="347" spans="2:7" ht="13.5">
      <c r="B347" s="27" t="s">
        <v>355</v>
      </c>
      <c r="C347" s="24">
        <v>36.9581695107999</v>
      </c>
      <c r="D347" s="24">
        <v>63.532333217968905</v>
      </c>
      <c r="E347" s="24">
        <v>7.090193071230711</v>
      </c>
      <c r="F347" s="60">
        <v>-0.2155</v>
      </c>
      <c r="G347" s="60">
        <v>-0.027999999999999997</v>
      </c>
    </row>
    <row r="348" spans="2:7" ht="13.5">
      <c r="B348" s="27" t="s">
        <v>356</v>
      </c>
      <c r="C348" s="24">
        <v>37.24950735852595</v>
      </c>
      <c r="D348" s="24">
        <v>63.642532915275304</v>
      </c>
      <c r="E348" s="24">
        <v>6.660233804342639</v>
      </c>
      <c r="F348" s="60">
        <v>-0.2125</v>
      </c>
      <c r="G348" s="60">
        <v>-0.025</v>
      </c>
    </row>
    <row r="349" spans="2:7" ht="13.5">
      <c r="B349" s="27" t="s">
        <v>357</v>
      </c>
      <c r="C349" s="24">
        <v>37.43010026110652</v>
      </c>
      <c r="D349" s="24">
        <v>63.708288643477324</v>
      </c>
      <c r="E349" s="24">
        <v>6.389268884435754</v>
      </c>
      <c r="F349" s="60">
        <v>-0.2099</v>
      </c>
      <c r="G349" s="60">
        <v>-0.022400000000000003</v>
      </c>
    </row>
    <row r="350" spans="2:7" ht="13.5">
      <c r="B350" s="27" t="s">
        <v>358</v>
      </c>
      <c r="C350" s="24">
        <v>37.5303978281526</v>
      </c>
      <c r="D350" s="24">
        <v>63.75717807648008</v>
      </c>
      <c r="E350" s="24">
        <v>6.2524231499523335</v>
      </c>
      <c r="F350" s="60">
        <v>-0.2086</v>
      </c>
      <c r="G350" s="60">
        <v>-0.021100000000000008</v>
      </c>
    </row>
    <row r="351" spans="2:7" ht="13.5">
      <c r="B351" s="27" t="s">
        <v>359</v>
      </c>
      <c r="C351" s="24">
        <v>37.62779923265386</v>
      </c>
      <c r="D351" s="24">
        <v>63.7928446261573</v>
      </c>
      <c r="E351" s="24">
        <v>6.108687400949841</v>
      </c>
      <c r="F351" s="60">
        <v>-0.2082</v>
      </c>
      <c r="G351" s="60">
        <v>-0.020699999999999996</v>
      </c>
    </row>
    <row r="352" spans="2:7" ht="13.5">
      <c r="B352" s="27" t="s">
        <v>360</v>
      </c>
      <c r="C352" s="24">
        <v>37.80958920658884</v>
      </c>
      <c r="D352" s="24">
        <v>63.85823493304486</v>
      </c>
      <c r="E352" s="24">
        <v>5.840456625961454</v>
      </c>
      <c r="F352" s="60">
        <v>-0.2079</v>
      </c>
      <c r="G352" s="60">
        <v>-0.0204</v>
      </c>
    </row>
    <row r="353" spans="2:7" ht="13.5">
      <c r="B353" s="27" t="s">
        <v>361</v>
      </c>
      <c r="C353" s="24">
        <v>37.96934898597481</v>
      </c>
      <c r="D353" s="24">
        <v>63.91645631975421</v>
      </c>
      <c r="E353" s="24">
        <v>5.608433736269117</v>
      </c>
      <c r="F353" s="60">
        <v>-0.2088</v>
      </c>
      <c r="G353" s="60">
        <v>-0.021300000000000013</v>
      </c>
    </row>
    <row r="354" spans="2:7" ht="13.5">
      <c r="B354" s="27" t="s">
        <v>362</v>
      </c>
      <c r="C354" s="24">
        <v>38.15340383095614</v>
      </c>
      <c r="D354" s="24">
        <v>63.961321523864264</v>
      </c>
      <c r="E354" s="24">
        <v>5.3209347476864375</v>
      </c>
      <c r="F354" s="60">
        <v>-0.2115</v>
      </c>
      <c r="G354" s="60">
        <v>-0.023999999999999994</v>
      </c>
    </row>
    <row r="355" spans="2:7" ht="13.5">
      <c r="B355" s="27" t="s">
        <v>363</v>
      </c>
      <c r="C355" s="24">
        <v>38.33374911013881</v>
      </c>
      <c r="D355" s="24">
        <v>64.01471720121522</v>
      </c>
      <c r="E355" s="24">
        <v>5.050420473551505</v>
      </c>
      <c r="F355" s="60">
        <v>-0.2145</v>
      </c>
      <c r="G355" s="60">
        <v>-0.026999999999999996</v>
      </c>
    </row>
    <row r="356" spans="2:7" ht="13.5">
      <c r="B356" s="27" t="s">
        <v>364</v>
      </c>
      <c r="C356" s="24">
        <v>38.43102233499301</v>
      </c>
      <c r="D356" s="24">
        <v>64.05408701925437</v>
      </c>
      <c r="E356" s="24">
        <v>4.916323960639978</v>
      </c>
      <c r="F356" s="60">
        <v>-0.2163</v>
      </c>
      <c r="G356" s="60">
        <v>-0.028799999999999992</v>
      </c>
    </row>
    <row r="357" spans="2:7" ht="13.5">
      <c r="B357" s="27" t="s">
        <v>365</v>
      </c>
      <c r="C357" s="24">
        <v>38.59602033617697</v>
      </c>
      <c r="D357" s="24">
        <v>64.05457154529778</v>
      </c>
      <c r="E357" s="24">
        <v>4.618067156441291</v>
      </c>
      <c r="F357" s="60">
        <v>-0.2196</v>
      </c>
      <c r="G357" s="60">
        <v>-0.03209999999999999</v>
      </c>
    </row>
    <row r="358" spans="2:7" ht="13.5">
      <c r="B358" s="27" t="s">
        <v>366</v>
      </c>
      <c r="C358" s="24">
        <v>38.809876442494286</v>
      </c>
      <c r="D358" s="24">
        <v>64.04032963714677</v>
      </c>
      <c r="E358" s="24">
        <v>4.214689442563822</v>
      </c>
      <c r="F358" s="60">
        <v>-0.2234</v>
      </c>
      <c r="G358" s="60">
        <v>-0.03589999999999999</v>
      </c>
    </row>
    <row r="359" spans="2:7" ht="13.5">
      <c r="B359" s="27" t="s">
        <v>367</v>
      </c>
      <c r="C359" s="24">
        <v>38.90996924595345</v>
      </c>
      <c r="D359" s="24">
        <v>64.06778796195714</v>
      </c>
      <c r="E359" s="24">
        <v>4.06221130732046</v>
      </c>
      <c r="F359" s="60">
        <v>-0.2251</v>
      </c>
      <c r="G359" s="60">
        <v>-0.037599999999999995</v>
      </c>
    </row>
    <row r="360" spans="2:7" ht="13.5">
      <c r="B360" s="27" t="s">
        <v>368</v>
      </c>
      <c r="C360" s="24">
        <v>39.12749652452452</v>
      </c>
      <c r="D360" s="24">
        <v>64.24953253701909</v>
      </c>
      <c r="E360" s="24">
        <v>3.861663369003926</v>
      </c>
      <c r="F360" s="60">
        <v>-0.2287</v>
      </c>
      <c r="G360" s="60">
        <v>-0.04119999999999999</v>
      </c>
    </row>
    <row r="361" spans="2:7" ht="13.5">
      <c r="B361" s="27" t="s">
        <v>369</v>
      </c>
      <c r="C361" s="24">
        <v>39.34290450879301</v>
      </c>
      <c r="D361" s="24">
        <v>64.30751675506562</v>
      </c>
      <c r="E361" s="24">
        <v>3.5285748841400357</v>
      </c>
      <c r="F361" s="60">
        <v>-0.2307</v>
      </c>
      <c r="G361" s="60">
        <v>-0.04319999999999999</v>
      </c>
    </row>
    <row r="362" spans="2:7" ht="13.5">
      <c r="B362" s="27" t="s">
        <v>370</v>
      </c>
      <c r="C362" s="24">
        <v>39.55693393298915</v>
      </c>
      <c r="D362" s="24">
        <v>64.34578667734215</v>
      </c>
      <c r="E362" s="24">
        <v>3.170602939500222</v>
      </c>
      <c r="F362" s="60">
        <v>-0.2301</v>
      </c>
      <c r="G362" s="60">
        <v>-0.0426</v>
      </c>
    </row>
    <row r="363" spans="2:7" ht="13.5">
      <c r="B363" s="27" t="s">
        <v>371</v>
      </c>
      <c r="C363" s="24">
        <v>39.70474384195406</v>
      </c>
      <c r="D363" s="24">
        <v>64.37117979332493</v>
      </c>
      <c r="E363" s="24">
        <v>2.9238644983394018</v>
      </c>
      <c r="F363" s="60">
        <v>-0.2303</v>
      </c>
      <c r="G363" s="60">
        <v>-0.042800000000000005</v>
      </c>
    </row>
    <row r="364" spans="2:7" ht="13.5">
      <c r="B364" s="27" t="s">
        <v>372</v>
      </c>
      <c r="C364" s="24">
        <v>39.82804732776579</v>
      </c>
      <c r="D364" s="24">
        <v>64.37941324431705</v>
      </c>
      <c r="E364" s="24">
        <v>2.7010324932920105</v>
      </c>
      <c r="F364" s="60">
        <v>-0.2292</v>
      </c>
      <c r="G364" s="60">
        <v>-0.04169999999999999</v>
      </c>
    </row>
    <row r="365" spans="2:7" ht="13.5">
      <c r="B365" s="27" t="s">
        <v>373</v>
      </c>
      <c r="C365" s="24">
        <v>39.972416834283436</v>
      </c>
      <c r="D365" s="24">
        <v>64.38388213012963</v>
      </c>
      <c r="E365" s="24">
        <v>2.435237738721046</v>
      </c>
      <c r="F365" s="60">
        <v>-0.2281</v>
      </c>
      <c r="G365" s="60">
        <v>-0.0406</v>
      </c>
    </row>
    <row r="366" spans="2:7" ht="13.5">
      <c r="B366" s="27" t="s">
        <v>374</v>
      </c>
      <c r="C366" s="24">
        <v>40.05788001602278</v>
      </c>
      <c r="D366" s="24">
        <v>64.37037174581451</v>
      </c>
      <c r="E366" s="24">
        <v>2.2598013125586087</v>
      </c>
      <c r="F366" s="60">
        <v>-0.2272</v>
      </c>
      <c r="G366" s="60">
        <v>-0.03970000000000001</v>
      </c>
    </row>
    <row r="367" spans="2:7" ht="13.5">
      <c r="B367" s="27" t="s">
        <v>375</v>
      </c>
      <c r="C367" s="24">
        <v>40.12433128513063</v>
      </c>
      <c r="D367" s="24">
        <v>64.35058772433786</v>
      </c>
      <c r="E367" s="24">
        <v>2.1133843248790116</v>
      </c>
      <c r="F367" s="60">
        <v>-0.2264</v>
      </c>
      <c r="G367" s="60">
        <v>-0.03889999999999999</v>
      </c>
    </row>
    <row r="368" spans="2:7" ht="13.5">
      <c r="B368" s="27" t="s">
        <v>376</v>
      </c>
      <c r="C368" s="24">
        <v>40.210830555765625</v>
      </c>
      <c r="D368" s="24">
        <v>64.3221040399367</v>
      </c>
      <c r="E368" s="24">
        <v>1.9195608702907039</v>
      </c>
      <c r="F368" s="60">
        <v>-0.2253</v>
      </c>
      <c r="G368" s="60">
        <v>-0.0378</v>
      </c>
    </row>
    <row r="369" spans="2:7" ht="13.5">
      <c r="B369" s="27" t="s">
        <v>377</v>
      </c>
      <c r="C369" s="24">
        <v>40.294500945737</v>
      </c>
      <c r="D369" s="24">
        <v>64.30029736457432</v>
      </c>
      <c r="E369" s="24">
        <v>1.7382352544950266</v>
      </c>
      <c r="F369" s="60">
        <v>-0.2243</v>
      </c>
      <c r="G369" s="60">
        <v>-0.0368</v>
      </c>
    </row>
    <row r="370" spans="2:7" ht="13.5">
      <c r="B370" s="27" t="s">
        <v>378</v>
      </c>
      <c r="C370" s="24">
        <v>40.38100057974508</v>
      </c>
      <c r="D370" s="24">
        <v>64.25648058803084</v>
      </c>
      <c r="E370" s="24">
        <v>1.5268487668194768</v>
      </c>
      <c r="F370" s="60">
        <v>-0.2227</v>
      </c>
      <c r="G370" s="60">
        <v>-0.03520000000000001</v>
      </c>
    </row>
    <row r="371" spans="2:7" ht="13.5">
      <c r="B371" s="27" t="s">
        <v>379</v>
      </c>
      <c r="C371" s="24">
        <v>40.46560398210375</v>
      </c>
      <c r="D371" s="24">
        <v>64.26392987274555</v>
      </c>
      <c r="E371" s="24">
        <v>1.377906204089489</v>
      </c>
      <c r="F371" s="60">
        <v>-0.2227</v>
      </c>
      <c r="G371" s="60">
        <v>-0.03520000000000001</v>
      </c>
    </row>
    <row r="372" spans="2:7" ht="13.5">
      <c r="B372" s="27" t="s">
        <v>380</v>
      </c>
      <c r="C372" s="24">
        <v>40.541897974924396</v>
      </c>
      <c r="D372" s="24">
        <v>64.27161150715472</v>
      </c>
      <c r="E372" s="24">
        <v>1.243731514996089</v>
      </c>
      <c r="F372" s="60">
        <v>-0.2224</v>
      </c>
      <c r="G372" s="60">
        <v>-0.03489999999999999</v>
      </c>
    </row>
    <row r="373" spans="2:7" ht="13.5">
      <c r="B373" s="27" t="s">
        <v>381</v>
      </c>
      <c r="C373" s="24">
        <v>40.64329106305532</v>
      </c>
      <c r="D373" s="24">
        <v>64.28649730406244</v>
      </c>
      <c r="E373" s="24">
        <v>1.0712505485804273</v>
      </c>
      <c r="F373" s="60">
        <v>-0.2224</v>
      </c>
      <c r="G373" s="60">
        <v>-0.03489999999999999</v>
      </c>
    </row>
    <row r="374" spans="2:7" ht="13.5">
      <c r="B374" s="27" t="s">
        <v>382</v>
      </c>
      <c r="C374" s="24">
        <v>40.769455830638</v>
      </c>
      <c r="D374" s="24">
        <v>64.33223264381704</v>
      </c>
      <c r="E374" s="24">
        <v>0.888641897568643</v>
      </c>
      <c r="F374" s="60">
        <v>-0.2235</v>
      </c>
      <c r="G374" s="60">
        <v>-0.036000000000000004</v>
      </c>
    </row>
    <row r="375" spans="2:7" ht="13.5">
      <c r="B375" s="27" t="s">
        <v>383</v>
      </c>
      <c r="C375" s="24">
        <v>40.87143640972299</v>
      </c>
      <c r="D375" s="24">
        <v>64.36034030611053</v>
      </c>
      <c r="E375" s="24">
        <v>0.7298887400130335</v>
      </c>
      <c r="F375" s="60">
        <v>-0.2237</v>
      </c>
      <c r="G375" s="60">
        <v>-0.03620000000000001</v>
      </c>
    </row>
    <row r="376" spans="2:7" ht="13.5">
      <c r="B376" s="27" t="s">
        <v>384</v>
      </c>
      <c r="C376" s="24">
        <v>40.910332699063034</v>
      </c>
      <c r="D376" s="24">
        <v>64.30138142533204</v>
      </c>
      <c r="E376" s="24">
        <v>0.5915174313398303</v>
      </c>
      <c r="F376" s="60">
        <v>-0.2225</v>
      </c>
      <c r="G376" s="60">
        <v>-0.035</v>
      </c>
    </row>
    <row r="377" spans="2:7" ht="13.5">
      <c r="B377" s="27" t="s">
        <v>385</v>
      </c>
      <c r="C377" s="24">
        <v>40.94337130986288</v>
      </c>
      <c r="D377" s="24">
        <v>64.23027514594328</v>
      </c>
      <c r="E377" s="24">
        <v>0.45097556464558636</v>
      </c>
      <c r="F377" s="60">
        <v>-0.2213</v>
      </c>
      <c r="G377" s="60">
        <v>-0.0338</v>
      </c>
    </row>
    <row r="378" spans="2:7" ht="13.5">
      <c r="B378" s="27" t="s">
        <v>386</v>
      </c>
      <c r="C378" s="24">
        <v>41.035339145022206</v>
      </c>
      <c r="D378" s="24">
        <v>64.20380359946958</v>
      </c>
      <c r="E378" s="24">
        <v>0.24934013757884044</v>
      </c>
      <c r="F378" s="60">
        <v>-0.2202</v>
      </c>
      <c r="G378" s="60">
        <v>-0.03270000000000001</v>
      </c>
    </row>
    <row r="379" spans="2:7" ht="13.5">
      <c r="B379" s="27" t="s">
        <v>387</v>
      </c>
      <c r="C379" s="24">
        <v>41.14448378313908</v>
      </c>
      <c r="D379" s="24">
        <v>64.15799100728341</v>
      </c>
      <c r="E379" s="24">
        <v>-0.006019091446706315</v>
      </c>
      <c r="F379" s="60">
        <v>-0.2187</v>
      </c>
      <c r="G379" s="60">
        <v>-0.031200000000000006</v>
      </c>
    </row>
    <row r="380" spans="2:7" ht="13.5">
      <c r="B380" s="27" t="s">
        <v>388</v>
      </c>
      <c r="C380" s="24">
        <v>41.23451935664905</v>
      </c>
      <c r="D380" s="24">
        <v>64.11228556194573</v>
      </c>
      <c r="E380" s="24">
        <v>-0.22496143162377813</v>
      </c>
      <c r="F380" s="60">
        <v>-0.2176</v>
      </c>
      <c r="G380" s="60">
        <v>-0.030099999999999988</v>
      </c>
    </row>
    <row r="381" spans="2:7" ht="13.5">
      <c r="B381" s="27" t="s">
        <v>389</v>
      </c>
      <c r="C381" s="24">
        <v>41.39859031517696</v>
      </c>
      <c r="D381" s="24">
        <v>64.04000241859102</v>
      </c>
      <c r="E381" s="24">
        <v>-0.6100283824200238</v>
      </c>
      <c r="F381" s="60">
        <v>-0.2164</v>
      </c>
      <c r="G381" s="60">
        <v>-0.02890000000000001</v>
      </c>
    </row>
    <row r="382" spans="2:7" ht="13.5">
      <c r="B382" s="27" t="s">
        <v>390</v>
      </c>
      <c r="C382" s="24">
        <v>41.560726868452875</v>
      </c>
      <c r="D382" s="24">
        <v>63.988733454517835</v>
      </c>
      <c r="E382" s="24">
        <v>-0.9682950895149378</v>
      </c>
      <c r="F382" s="60">
        <v>-0.2155</v>
      </c>
      <c r="G382" s="60">
        <v>-0.027999999999999997</v>
      </c>
    </row>
    <row r="383" spans="2:7" ht="13.5">
      <c r="B383" s="27" t="s">
        <v>391</v>
      </c>
      <c r="C383" s="24">
        <v>41.79548451660307</v>
      </c>
      <c r="D383" s="24">
        <v>63.85403975993682</v>
      </c>
      <c r="E383" s="24">
        <v>-1.5504610570105608</v>
      </c>
      <c r="F383" s="60">
        <v>-0.2147</v>
      </c>
      <c r="G383" s="60">
        <v>-0.027200000000000002</v>
      </c>
    </row>
    <row r="384" spans="2:7" ht="13.5">
      <c r="B384" s="27" t="s">
        <v>392</v>
      </c>
      <c r="C384" s="24">
        <v>41.879900370305585</v>
      </c>
      <c r="D384" s="24">
        <v>63.78966517909425</v>
      </c>
      <c r="E384" s="24">
        <v>-1.7787438649375586</v>
      </c>
      <c r="F384" s="60">
        <v>-0.2137</v>
      </c>
      <c r="G384" s="60">
        <v>-0.0262</v>
      </c>
    </row>
    <row r="385" spans="2:7" ht="13.5">
      <c r="B385" s="27" t="s">
        <v>393</v>
      </c>
      <c r="C385" s="24">
        <v>41.95053191579399</v>
      </c>
      <c r="D385" s="24">
        <v>63.73271687314874</v>
      </c>
      <c r="E385" s="24">
        <v>-1.972022944645788</v>
      </c>
      <c r="F385" s="60">
        <v>-0.2132</v>
      </c>
      <c r="G385" s="60">
        <v>-0.0257</v>
      </c>
    </row>
    <row r="386" spans="2:7" ht="13.5">
      <c r="B386" s="27" t="s">
        <v>394</v>
      </c>
      <c r="C386" s="24">
        <v>42.01845544255927</v>
      </c>
      <c r="D386" s="24">
        <v>63.68232617737829</v>
      </c>
      <c r="E386" s="24">
        <v>-2.1551326258767762</v>
      </c>
      <c r="F386" s="60">
        <v>-0.212</v>
      </c>
      <c r="G386" s="60">
        <v>-0.024499999999999994</v>
      </c>
    </row>
    <row r="387" spans="2:7" ht="13.5">
      <c r="B387" s="27" t="s">
        <v>395</v>
      </c>
      <c r="C387" s="24">
        <v>42.08976207725198</v>
      </c>
      <c r="D387" s="24">
        <v>63.640292529655234</v>
      </c>
      <c r="E387" s="24">
        <v>-2.3342054168834023</v>
      </c>
      <c r="F387" s="60">
        <v>-0.2113</v>
      </c>
      <c r="G387" s="60">
        <v>-0.023799999999999988</v>
      </c>
    </row>
    <row r="388" spans="2:7" ht="13.5">
      <c r="B388" s="27" t="s">
        <v>396</v>
      </c>
      <c r="C388" s="24">
        <v>42.18377809785558</v>
      </c>
      <c r="D388" s="24">
        <v>63.58524193252061</v>
      </c>
      <c r="E388" s="24">
        <v>-2.570205650565488</v>
      </c>
      <c r="F388" s="60">
        <v>-0.2103</v>
      </c>
      <c r="G388" s="60">
        <v>-0.022799999999999987</v>
      </c>
    </row>
    <row r="389" spans="2:7" ht="13.5">
      <c r="B389" s="27" t="s">
        <v>397</v>
      </c>
      <c r="C389" s="24">
        <v>42.27517560144404</v>
      </c>
      <c r="D389" s="24">
        <v>63.51361954017501</v>
      </c>
      <c r="E389" s="24">
        <v>-2.81760646958896</v>
      </c>
      <c r="F389" s="60">
        <v>-0.21</v>
      </c>
      <c r="G389" s="60">
        <v>-0.0225</v>
      </c>
    </row>
    <row r="390" spans="2:7" ht="13.5">
      <c r="B390" s="27" t="s">
        <v>398</v>
      </c>
      <c r="C390" s="24">
        <v>42.369238204444045</v>
      </c>
      <c r="D390" s="24">
        <v>63.427956339990224</v>
      </c>
      <c r="E390" s="24">
        <v>-3.08456422769681</v>
      </c>
      <c r="F390" s="60">
        <v>-0.2098</v>
      </c>
      <c r="G390" s="60">
        <v>-0.022299999999999986</v>
      </c>
    </row>
    <row r="391" spans="2:7" ht="13.5">
      <c r="B391" s="27" t="s">
        <v>399</v>
      </c>
      <c r="C391" s="24">
        <v>42.47779449704037</v>
      </c>
      <c r="D391" s="24">
        <v>63.32331577468957</v>
      </c>
      <c r="E391" s="24">
        <v>-3.398435820354222</v>
      </c>
      <c r="F391" s="60">
        <v>-0.2098</v>
      </c>
      <c r="G391" s="60">
        <v>-0.022299999999999986</v>
      </c>
    </row>
    <row r="392" spans="2:7" ht="13.5">
      <c r="B392" s="27" t="s">
        <v>400</v>
      </c>
      <c r="C392" s="24">
        <v>42.5608267606423</v>
      </c>
      <c r="D392" s="24">
        <v>63.25132686017961</v>
      </c>
      <c r="E392" s="24">
        <v>-3.630559526644208</v>
      </c>
      <c r="F392" s="60">
        <v>-0.2095</v>
      </c>
      <c r="G392" s="60">
        <v>-0.021999999999999992</v>
      </c>
    </row>
    <row r="393" spans="2:7" ht="13.5">
      <c r="B393" s="27" t="s">
        <v>401</v>
      </c>
      <c r="C393" s="24">
        <v>42.63749966918576</v>
      </c>
      <c r="D393" s="24">
        <v>63.19648097129325</v>
      </c>
      <c r="E393" s="24">
        <v>-3.8329064854840933</v>
      </c>
      <c r="F393" s="60">
        <v>-0.209</v>
      </c>
      <c r="G393" s="60">
        <v>-0.02149999999999999</v>
      </c>
    </row>
    <row r="394" spans="2:7" ht="13.5">
      <c r="B394" s="27" t="s">
        <v>402</v>
      </c>
      <c r="C394" s="24">
        <v>42.80522484924121</v>
      </c>
      <c r="D394" s="24">
        <v>63.0917116801516</v>
      </c>
      <c r="E394" s="24">
        <v>-4.256720529758276</v>
      </c>
      <c r="F394" s="60">
        <v>-0.209</v>
      </c>
      <c r="G394" s="60">
        <v>-0.02149999999999999</v>
      </c>
    </row>
    <row r="395" spans="2:7" ht="13.5">
      <c r="B395" s="27" t="s">
        <v>403</v>
      </c>
      <c r="C395" s="24">
        <v>42.865616993330306</v>
      </c>
      <c r="D395" s="24">
        <v>63.035357714675335</v>
      </c>
      <c r="E395" s="24">
        <v>-4.4302997484926525</v>
      </c>
      <c r="F395" s="60">
        <v>-0.2086</v>
      </c>
      <c r="G395" s="60">
        <v>-0.021100000000000008</v>
      </c>
    </row>
    <row r="396" spans="2:7" ht="13.5">
      <c r="B396" s="27" t="s">
        <v>404</v>
      </c>
      <c r="C396" s="24">
        <v>42.94870546500471</v>
      </c>
      <c r="D396" s="24">
        <v>62.98524253532198</v>
      </c>
      <c r="E396" s="24">
        <v>-4.639689631656074</v>
      </c>
      <c r="F396" s="60">
        <v>-0.208</v>
      </c>
      <c r="G396" s="60">
        <v>-0.02049999999999999</v>
      </c>
    </row>
    <row r="397" spans="2:7" ht="13.5">
      <c r="B397" s="27" t="s">
        <v>405</v>
      </c>
      <c r="C397" s="24">
        <v>43.01958480865244</v>
      </c>
      <c r="D397" s="24">
        <v>62.92243158732176</v>
      </c>
      <c r="E397" s="24">
        <v>-4.8398276047306</v>
      </c>
      <c r="F397" s="60">
        <v>-0.2075</v>
      </c>
      <c r="G397" s="60">
        <v>-0.02</v>
      </c>
    </row>
    <row r="398" spans="2:7" ht="13.5">
      <c r="B398" s="27" t="s">
        <v>406</v>
      </c>
      <c r="C398" s="24">
        <v>43.06513970758438</v>
      </c>
      <c r="D398" s="24">
        <v>62.87218282433262</v>
      </c>
      <c r="E398" s="24">
        <v>-4.979673001731562</v>
      </c>
      <c r="F398" s="60">
        <v>-0.2069</v>
      </c>
      <c r="G398" s="60">
        <v>-0.0194</v>
      </c>
    </row>
    <row r="399" spans="2:7" ht="13.5">
      <c r="B399" s="27" t="s">
        <v>407</v>
      </c>
      <c r="C399" s="24">
        <v>43.08913246535016</v>
      </c>
      <c r="D399" s="24">
        <v>62.791562604171126</v>
      </c>
      <c r="E399" s="24">
        <v>-5.111060034082171</v>
      </c>
      <c r="F399" s="60">
        <v>-0.2068</v>
      </c>
      <c r="G399" s="60">
        <v>-0.01930000000000001</v>
      </c>
    </row>
    <row r="400" spans="2:7" ht="13.5">
      <c r="B400" s="27" t="s">
        <v>408</v>
      </c>
      <c r="C400" s="24">
        <v>43.092678843854586</v>
      </c>
      <c r="D400" s="24">
        <v>62.67394915720153</v>
      </c>
      <c r="E400" s="24">
        <v>-5.246367916267361</v>
      </c>
      <c r="F400" s="60">
        <v>-0.2057</v>
      </c>
      <c r="G400" s="60">
        <v>-0.018199999999999994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0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38841.27537037037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-0.09784661016949155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0.06884085242863702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-0.23071650931782517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0.2995573617464622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0.10235195293168446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41.594059149684426</v>
      </c>
      <c r="D47" s="24">
        <v>64.13659317060683</v>
      </c>
      <c r="E47" s="24">
        <v>-1.3814589979386938</v>
      </c>
      <c r="F47" s="60">
        <v>-0.2157</v>
      </c>
      <c r="G47" s="39">
        <v>-0.028200000000000003</v>
      </c>
    </row>
    <row r="48" spans="2:7" ht="13.5">
      <c r="B48" s="27" t="s">
        <v>56</v>
      </c>
      <c r="C48" s="24">
        <v>42.318505466725355</v>
      </c>
      <c r="D48" s="24">
        <v>63.60732673883467</v>
      </c>
      <c r="E48" s="24">
        <v>-3.2944066293068204</v>
      </c>
      <c r="F48" s="60">
        <v>-0.2104</v>
      </c>
      <c r="G48" s="39">
        <v>-0.022900000000000004</v>
      </c>
    </row>
    <row r="49" spans="2:7" ht="13.5">
      <c r="B49" s="27" t="s">
        <v>57</v>
      </c>
      <c r="C49" s="24">
        <v>42.46214480143817</v>
      </c>
      <c r="D49" s="24">
        <v>63.5418529821045</v>
      </c>
      <c r="E49" s="24">
        <v>-3.6313777007980548</v>
      </c>
      <c r="F49" s="60">
        <v>-0.2104</v>
      </c>
      <c r="G49" s="39">
        <v>-0.022900000000000004</v>
      </c>
    </row>
    <row r="50" spans="2:7" ht="13.5">
      <c r="B50" s="27" t="s">
        <v>58</v>
      </c>
      <c r="C50" s="24">
        <v>42.57316067789657</v>
      </c>
      <c r="D50" s="24">
        <v>63.433503241018116</v>
      </c>
      <c r="E50" s="24">
        <v>-3.9537344906924545</v>
      </c>
      <c r="F50" s="60">
        <v>-0.21</v>
      </c>
      <c r="G50" s="39">
        <v>-0.0225</v>
      </c>
    </row>
    <row r="51" spans="2:7" ht="13.5">
      <c r="B51" s="27" t="s">
        <v>59</v>
      </c>
      <c r="C51" s="24">
        <v>42.57198058428935</v>
      </c>
      <c r="D51" s="24">
        <v>63.30425442951628</v>
      </c>
      <c r="E51" s="24">
        <v>-4.090130309216136</v>
      </c>
      <c r="F51" s="60">
        <v>-0.2093</v>
      </c>
      <c r="G51" s="39">
        <v>-0.021800000000000014</v>
      </c>
    </row>
    <row r="52" spans="2:7" ht="13.5">
      <c r="B52" s="27" t="s">
        <v>60</v>
      </c>
      <c r="C52" s="24">
        <v>42.5358089687013</v>
      </c>
      <c r="D52" s="24">
        <v>63.141306404696934</v>
      </c>
      <c r="E52" s="24">
        <v>-4.19767405967707</v>
      </c>
      <c r="F52" s="60">
        <v>-0.2087</v>
      </c>
      <c r="G52" s="39">
        <v>-0.021199999999999997</v>
      </c>
    </row>
    <row r="53" spans="2:7" ht="13.5">
      <c r="B53" s="27" t="s">
        <v>61</v>
      </c>
      <c r="C53" s="24">
        <v>42.53933556330139</v>
      </c>
      <c r="D53" s="24">
        <v>62.95127261596508</v>
      </c>
      <c r="E53" s="24">
        <v>-4.407988029816522</v>
      </c>
      <c r="F53" s="60">
        <v>-0.2082</v>
      </c>
      <c r="G53" s="39">
        <v>-0.020699999999999996</v>
      </c>
    </row>
    <row r="54" spans="2:7" ht="13.5">
      <c r="B54" s="27" t="s">
        <v>62</v>
      </c>
      <c r="C54" s="24">
        <v>42.64662357237671</v>
      </c>
      <c r="D54" s="24">
        <v>62.82633130950808</v>
      </c>
      <c r="E54" s="24">
        <v>-4.741211797216465</v>
      </c>
      <c r="F54" s="60">
        <v>-0.2076</v>
      </c>
      <c r="G54" s="39">
        <v>-0.020100000000000007</v>
      </c>
    </row>
    <row r="55" spans="2:7" ht="13.5">
      <c r="B55" s="27" t="s">
        <v>63</v>
      </c>
      <c r="C55" s="24">
        <v>42.824055860149656</v>
      </c>
      <c r="D55" s="24">
        <v>62.73636999553128</v>
      </c>
      <c r="E55" s="24">
        <v>-5.167199923688429</v>
      </c>
      <c r="F55" s="60">
        <v>-0.2061</v>
      </c>
      <c r="G55" s="39">
        <v>-0.018600000000000005</v>
      </c>
    </row>
    <row r="56" spans="2:7" ht="13.5">
      <c r="B56" s="27" t="s">
        <v>64</v>
      </c>
      <c r="C56" s="24">
        <v>42.98738876051743</v>
      </c>
      <c r="D56" s="24">
        <v>62.62324764861296</v>
      </c>
      <c r="E56" s="24">
        <v>-5.591837201235137</v>
      </c>
      <c r="F56" s="60">
        <v>-0.2058</v>
      </c>
      <c r="G56" s="39">
        <v>-0.01830000000000001</v>
      </c>
    </row>
    <row r="57" spans="2:7" ht="13.5">
      <c r="B57" s="27" t="s">
        <v>65</v>
      </c>
      <c r="C57" s="24">
        <v>43.03529102318612</v>
      </c>
      <c r="D57" s="24">
        <v>62.505003649006085</v>
      </c>
      <c r="E57" s="24">
        <v>-5.80758870010618</v>
      </c>
      <c r="F57" s="60">
        <v>-0.2056</v>
      </c>
      <c r="G57" s="39">
        <v>-0.018100000000000005</v>
      </c>
    </row>
    <row r="58" spans="2:7" ht="13.5">
      <c r="B58" s="27" t="s">
        <v>66</v>
      </c>
      <c r="C58" s="24">
        <v>43.019325063319</v>
      </c>
      <c r="D58" s="24">
        <v>62.36891160367804</v>
      </c>
      <c r="E58" s="24">
        <v>-5.923861926346433</v>
      </c>
      <c r="F58" s="60">
        <v>-0.2054</v>
      </c>
      <c r="G58" s="39">
        <v>-0.0179</v>
      </c>
    </row>
    <row r="59" spans="2:7" ht="13.5">
      <c r="B59" s="27" t="s">
        <v>67</v>
      </c>
      <c r="C59" s="24">
        <v>43.041272494376244</v>
      </c>
      <c r="D59" s="24">
        <v>62.28276761878533</v>
      </c>
      <c r="E59" s="24">
        <v>-6.056990825711637</v>
      </c>
      <c r="F59" s="60">
        <v>-0.2055</v>
      </c>
      <c r="G59" s="39">
        <v>-0.017999999999999988</v>
      </c>
    </row>
    <row r="60" spans="2:7" ht="13.5">
      <c r="B60" s="27" t="s">
        <v>68</v>
      </c>
      <c r="C60" s="24">
        <v>43.16556762759592</v>
      </c>
      <c r="D60" s="24">
        <v>62.20439963505487</v>
      </c>
      <c r="E60" s="24">
        <v>-6.371861774616718</v>
      </c>
      <c r="F60" s="60">
        <v>-0.2057</v>
      </c>
      <c r="G60" s="39">
        <v>-0.018199999999999994</v>
      </c>
    </row>
    <row r="61" spans="2:7" ht="13.5">
      <c r="B61" s="27" t="s">
        <v>69</v>
      </c>
      <c r="C61" s="24">
        <v>43.297145594209724</v>
      </c>
      <c r="D61" s="24">
        <v>62.111506489396106</v>
      </c>
      <c r="E61" s="24">
        <v>-6.715833038430503</v>
      </c>
      <c r="F61" s="60">
        <v>-0.2065</v>
      </c>
      <c r="G61" s="39">
        <v>-0.01899999999999999</v>
      </c>
    </row>
    <row r="62" spans="2:7" ht="13.5">
      <c r="B62" s="27" t="s">
        <v>70</v>
      </c>
      <c r="C62" s="24">
        <v>43.3706014177767</v>
      </c>
      <c r="D62" s="24">
        <v>61.98018553686234</v>
      </c>
      <c r="E62" s="24">
        <v>-6.993064354021385</v>
      </c>
      <c r="F62" s="60">
        <v>-0.2079</v>
      </c>
      <c r="G62" s="39">
        <v>-0.0204</v>
      </c>
    </row>
    <row r="63" spans="2:7" ht="13.5">
      <c r="B63" s="27" t="s">
        <v>71</v>
      </c>
      <c r="C63" s="24">
        <v>43.348223076304976</v>
      </c>
      <c r="D63" s="24">
        <v>61.80099086752762</v>
      </c>
      <c r="E63" s="24">
        <v>-7.143645459101663</v>
      </c>
      <c r="F63" s="60">
        <v>-0.2082</v>
      </c>
      <c r="G63" s="39">
        <v>-0.020699999999999996</v>
      </c>
    </row>
    <row r="64" spans="2:7" ht="13.5">
      <c r="B64" s="27" t="s">
        <v>72</v>
      </c>
      <c r="C64" s="24">
        <v>43.31104757113758</v>
      </c>
      <c r="D64" s="24">
        <v>61.65200658504955</v>
      </c>
      <c r="E64" s="24">
        <v>-7.234352117328683</v>
      </c>
      <c r="F64" s="60">
        <v>-0.2082</v>
      </c>
      <c r="G64" s="39">
        <v>-0.020699999999999996</v>
      </c>
    </row>
    <row r="65" spans="2:7" ht="13.5">
      <c r="B65" s="27" t="s">
        <v>73</v>
      </c>
      <c r="C65" s="24">
        <v>43.329795876555636</v>
      </c>
      <c r="D65" s="24">
        <v>61.48061628338564</v>
      </c>
      <c r="E65" s="24">
        <v>-7.452945266791517</v>
      </c>
      <c r="F65" s="60">
        <v>-0.2097</v>
      </c>
      <c r="G65" s="39">
        <v>-0.022199999999999998</v>
      </c>
    </row>
    <row r="66" spans="2:7" ht="13.5">
      <c r="B66" s="27" t="s">
        <v>74</v>
      </c>
      <c r="C66" s="24">
        <v>43.40240362227473</v>
      </c>
      <c r="D66" s="24">
        <v>61.34576307241423</v>
      </c>
      <c r="E66" s="24">
        <v>-7.7323890106808335</v>
      </c>
      <c r="F66" s="60">
        <v>-0.2122</v>
      </c>
      <c r="G66" s="39">
        <v>-0.0247</v>
      </c>
    </row>
    <row r="67" spans="2:7" ht="13.5">
      <c r="B67" s="27" t="s">
        <v>75</v>
      </c>
      <c r="C67" s="24">
        <v>43.48367220660566</v>
      </c>
      <c r="D67" s="24">
        <v>61.22519569800306</v>
      </c>
      <c r="E67" s="24">
        <v>-8.012599604457648</v>
      </c>
      <c r="F67" s="60">
        <v>-0.2149</v>
      </c>
      <c r="G67" s="39">
        <v>-0.027400000000000008</v>
      </c>
    </row>
    <row r="68" spans="2:7" ht="13.5">
      <c r="B68" s="27" t="s">
        <v>76</v>
      </c>
      <c r="C68" s="24">
        <v>43.55036499924722</v>
      </c>
      <c r="D68" s="24">
        <v>61.07829608455586</v>
      </c>
      <c r="E68" s="24">
        <v>-8.29397490918609</v>
      </c>
      <c r="F68" s="60">
        <v>-0.2176</v>
      </c>
      <c r="G68" s="39">
        <v>-0.030099999999999988</v>
      </c>
    </row>
    <row r="69" spans="2:7" ht="13.5">
      <c r="B69" s="27" t="s">
        <v>77</v>
      </c>
      <c r="C69" s="24">
        <v>43.513959414622605</v>
      </c>
      <c r="D69" s="24">
        <v>60.92429290948485</v>
      </c>
      <c r="E69" s="24">
        <v>-8.391492986849812</v>
      </c>
      <c r="F69" s="60">
        <v>-0.217</v>
      </c>
      <c r="G69" s="39">
        <v>-0.0295</v>
      </c>
    </row>
    <row r="70" spans="2:7" ht="13.5">
      <c r="B70" s="27" t="s">
        <v>78</v>
      </c>
      <c r="C70" s="24">
        <v>43.48261001367405</v>
      </c>
      <c r="D70" s="24">
        <v>60.76176564991829</v>
      </c>
      <c r="E70" s="24">
        <v>-8.507541375149344</v>
      </c>
      <c r="F70" s="60">
        <v>-0.2167</v>
      </c>
      <c r="G70" s="39">
        <v>-0.029200000000000004</v>
      </c>
    </row>
    <row r="71" spans="2:7" ht="13.5">
      <c r="B71" s="27" t="s">
        <v>79</v>
      </c>
      <c r="C71" s="24">
        <v>43.46717174740593</v>
      </c>
      <c r="D71" s="24">
        <v>60.565929208687066</v>
      </c>
      <c r="E71" s="24">
        <v>-8.688855767853909</v>
      </c>
      <c r="F71" s="60">
        <v>-0.2169</v>
      </c>
      <c r="G71" s="39">
        <v>-0.02940000000000001</v>
      </c>
    </row>
    <row r="72" spans="2:7" ht="13.5">
      <c r="B72" s="27" t="s">
        <v>80</v>
      </c>
      <c r="C72" s="24">
        <v>43.52924344756025</v>
      </c>
      <c r="D72" s="24">
        <v>60.40201933387425</v>
      </c>
      <c r="E72" s="24">
        <v>-8.979888102911332</v>
      </c>
      <c r="F72" s="60">
        <v>-0.2183</v>
      </c>
      <c r="G72" s="39">
        <v>-0.030799999999999994</v>
      </c>
    </row>
    <row r="73" spans="2:7" ht="13.5">
      <c r="B73" s="27" t="s">
        <v>81</v>
      </c>
      <c r="C73" s="24">
        <v>43.66405517706198</v>
      </c>
      <c r="D73" s="24">
        <v>60.19501149720736</v>
      </c>
      <c r="E73" s="24">
        <v>-9.452224975300851</v>
      </c>
      <c r="F73" s="60">
        <v>-0.221</v>
      </c>
      <c r="G73" s="39">
        <v>-0.0335</v>
      </c>
    </row>
    <row r="74" spans="2:7" ht="13.5">
      <c r="B74" s="27" t="s">
        <v>82</v>
      </c>
      <c r="C74" s="24">
        <v>43.65642922807251</v>
      </c>
      <c r="D74" s="24">
        <v>60.000345699184436</v>
      </c>
      <c r="E74" s="24">
        <v>-9.646793157672676</v>
      </c>
      <c r="F74" s="60">
        <v>-0.2205</v>
      </c>
      <c r="G74" s="39">
        <v>-0.033</v>
      </c>
    </row>
    <row r="75" spans="2:7" ht="13.5">
      <c r="B75" s="27" t="s">
        <v>83</v>
      </c>
      <c r="C75" s="24">
        <v>43.50563582550012</v>
      </c>
      <c r="D75" s="24">
        <v>59.74463515389789</v>
      </c>
      <c r="E75" s="24">
        <v>-9.64092654871024</v>
      </c>
      <c r="F75" s="60">
        <v>-0.2169</v>
      </c>
      <c r="G75" s="39">
        <v>-0.02940000000000001</v>
      </c>
    </row>
    <row r="76" spans="2:7" ht="13.5">
      <c r="B76" s="27" t="s">
        <v>84</v>
      </c>
      <c r="C76" s="24">
        <v>43.43863853792641</v>
      </c>
      <c r="D76" s="24">
        <v>59.525156402718494</v>
      </c>
      <c r="E76" s="24">
        <v>-9.75183620605327</v>
      </c>
      <c r="F76" s="60">
        <v>-0.215</v>
      </c>
      <c r="G76" s="39">
        <v>-0.0275</v>
      </c>
    </row>
    <row r="77" spans="2:7" ht="13.5">
      <c r="B77" s="27" t="s">
        <v>85</v>
      </c>
      <c r="C77" s="24">
        <v>43.46792309176567</v>
      </c>
      <c r="D77" s="24">
        <v>59.32421976058322</v>
      </c>
      <c r="E77" s="24">
        <v>-10.021678415257952</v>
      </c>
      <c r="F77" s="60">
        <v>-0.2149</v>
      </c>
      <c r="G77" s="39">
        <v>-0.027400000000000008</v>
      </c>
    </row>
    <row r="78" spans="2:7" ht="13.5">
      <c r="B78" s="27" t="s">
        <v>86</v>
      </c>
      <c r="C78" s="24">
        <v>43.52320807830074</v>
      </c>
      <c r="D78" s="24">
        <v>59.08858843768758</v>
      </c>
      <c r="E78" s="24">
        <v>-10.377010053832748</v>
      </c>
      <c r="F78" s="60">
        <v>-0.216</v>
      </c>
      <c r="G78" s="39">
        <v>-0.028499999999999998</v>
      </c>
    </row>
    <row r="79" spans="2:7" ht="13.5">
      <c r="B79" s="27" t="s">
        <v>87</v>
      </c>
      <c r="C79" s="24">
        <v>43.578479181814146</v>
      </c>
      <c r="D79" s="24">
        <v>58.84637531452472</v>
      </c>
      <c r="E79" s="24">
        <v>-10.73937326700684</v>
      </c>
      <c r="F79" s="60">
        <v>-0.2168</v>
      </c>
      <c r="G79" s="39">
        <v>-0.029299999999999993</v>
      </c>
    </row>
    <row r="80" spans="2:7" ht="13.5">
      <c r="B80" s="27" t="s">
        <v>88</v>
      </c>
      <c r="C80" s="24">
        <v>43.56143864091064</v>
      </c>
      <c r="D80" s="24">
        <v>58.48726192691993</v>
      </c>
      <c r="E80" s="24">
        <v>-11.092786190064714</v>
      </c>
      <c r="F80" s="60">
        <v>-0.215</v>
      </c>
      <c r="G80" s="39">
        <v>-0.0275</v>
      </c>
    </row>
    <row r="81" spans="2:7" ht="13.5">
      <c r="B81" s="27" t="s">
        <v>89</v>
      </c>
      <c r="C81" s="24">
        <v>43.47497577286231</v>
      </c>
      <c r="D81" s="24">
        <v>58.15620778765924</v>
      </c>
      <c r="E81" s="24">
        <v>-11.287181516533678</v>
      </c>
      <c r="F81" s="60">
        <v>-0.2113</v>
      </c>
      <c r="G81" s="39">
        <v>-0.023799999999999988</v>
      </c>
    </row>
    <row r="82" spans="2:7" ht="13.5">
      <c r="B82" s="27" t="s">
        <v>90</v>
      </c>
      <c r="C82" s="24">
        <v>43.42080180524704</v>
      </c>
      <c r="D82" s="24">
        <v>57.83877843719347</v>
      </c>
      <c r="E82" s="24">
        <v>-11.526934480319312</v>
      </c>
      <c r="F82" s="60">
        <v>-0.2077</v>
      </c>
      <c r="G82" s="39">
        <v>-0.020199999999999996</v>
      </c>
    </row>
    <row r="83" spans="2:7" ht="13.5">
      <c r="B83" s="27" t="s">
        <v>91</v>
      </c>
      <c r="C83" s="24">
        <v>43.47109904373906</v>
      </c>
      <c r="D83" s="24">
        <v>57.50256445031755</v>
      </c>
      <c r="E83" s="24">
        <v>-11.98085299534813</v>
      </c>
      <c r="F83" s="60">
        <v>-0.2056</v>
      </c>
      <c r="G83" s="39">
        <v>-0.018100000000000005</v>
      </c>
    </row>
    <row r="84" spans="2:7" ht="13.5">
      <c r="B84" s="27" t="s">
        <v>92</v>
      </c>
      <c r="C84" s="24">
        <v>43.53439653954638</v>
      </c>
      <c r="D84" s="24">
        <v>57.22999599050945</v>
      </c>
      <c r="E84" s="24">
        <v>-12.390671418758359</v>
      </c>
      <c r="F84" s="60">
        <v>-0.2044</v>
      </c>
      <c r="G84" s="39">
        <v>-0.0169</v>
      </c>
    </row>
    <row r="85" spans="2:7" ht="13.5">
      <c r="B85" s="27" t="s">
        <v>93</v>
      </c>
      <c r="C85" s="24">
        <v>43.47939994692638</v>
      </c>
      <c r="D85" s="24">
        <v>56.93709223025917</v>
      </c>
      <c r="E85" s="24">
        <v>-12.602598956487384</v>
      </c>
      <c r="F85" s="60">
        <v>-0.202</v>
      </c>
      <c r="G85" s="39">
        <v>-0.014500000000000013</v>
      </c>
    </row>
    <row r="86" spans="2:7" ht="13.5">
      <c r="B86" s="27" t="s">
        <v>94</v>
      </c>
      <c r="C86" s="24">
        <v>43.40645921880423</v>
      </c>
      <c r="D86" s="24">
        <v>56.686043149033594</v>
      </c>
      <c r="E86" s="24">
        <v>-12.736321866710341</v>
      </c>
      <c r="F86" s="60">
        <v>-0.1999</v>
      </c>
      <c r="G86" s="39">
        <v>-0.012399999999999994</v>
      </c>
    </row>
    <row r="87" spans="2:7" ht="13.5">
      <c r="B87" s="27" t="s">
        <v>95</v>
      </c>
      <c r="C87" s="24">
        <v>43.38103019586765</v>
      </c>
      <c r="D87" s="24">
        <v>56.372073927110705</v>
      </c>
      <c r="E87" s="24">
        <v>-13.02574973427312</v>
      </c>
      <c r="F87" s="60">
        <v>-0.1982</v>
      </c>
      <c r="G87" s="39">
        <v>-0.010699999999999987</v>
      </c>
    </row>
    <row r="88" spans="2:7" ht="13.5">
      <c r="B88" s="27" t="s">
        <v>96</v>
      </c>
      <c r="C88" s="24">
        <v>43.32151283317398</v>
      </c>
      <c r="D88" s="24">
        <v>56.09765990067581</v>
      </c>
      <c r="E88" s="24">
        <v>-13.209455628185196</v>
      </c>
      <c r="F88" s="60">
        <v>-0.1964</v>
      </c>
      <c r="G88" s="39">
        <v>-0.008899999999999991</v>
      </c>
    </row>
    <row r="89" spans="2:7" ht="13.5">
      <c r="B89" s="27" t="s">
        <v>97</v>
      </c>
      <c r="C89" s="24">
        <v>43.2002479050841</v>
      </c>
      <c r="D89" s="24">
        <v>55.82506813625787</v>
      </c>
      <c r="E89" s="24">
        <v>-13.276530173004915</v>
      </c>
      <c r="F89" s="60">
        <v>-0.194</v>
      </c>
      <c r="G89" s="39">
        <v>-0.006500000000000006</v>
      </c>
    </row>
    <row r="90" spans="2:7" ht="13.5">
      <c r="B90" s="27" t="s">
        <v>98</v>
      </c>
      <c r="C90" s="24">
        <v>43.10714947132192</v>
      </c>
      <c r="D90" s="24">
        <v>55.50542386109919</v>
      </c>
      <c r="E90" s="24">
        <v>-13.44636767733897</v>
      </c>
      <c r="F90" s="60">
        <v>-0.192</v>
      </c>
      <c r="G90" s="39">
        <v>-0.004500000000000004</v>
      </c>
    </row>
    <row r="91" spans="2:7" ht="13.5">
      <c r="B91" s="27" t="s">
        <v>99</v>
      </c>
      <c r="C91" s="24">
        <v>43.07657005641886</v>
      </c>
      <c r="D91" s="24">
        <v>55.21560988398869</v>
      </c>
      <c r="E91" s="24">
        <v>-13.700329705128524</v>
      </c>
      <c r="F91" s="60">
        <v>-0.1908</v>
      </c>
      <c r="G91" s="39">
        <v>-0.0032999999999999974</v>
      </c>
    </row>
    <row r="92" spans="2:7" ht="13.5">
      <c r="B92" s="27" t="s">
        <v>100</v>
      </c>
      <c r="C92" s="24">
        <v>43.00349328135053</v>
      </c>
      <c r="D92" s="24">
        <v>54.9248534274102</v>
      </c>
      <c r="E92" s="24">
        <v>-13.87637631993266</v>
      </c>
      <c r="F92" s="60">
        <v>-0.1895</v>
      </c>
      <c r="G92" s="39">
        <v>-0.0020000000000000018</v>
      </c>
    </row>
    <row r="93" spans="2:7" ht="13.5">
      <c r="B93" s="27" t="s">
        <v>101</v>
      </c>
      <c r="C93" s="24">
        <v>42.87321293077093</v>
      </c>
      <c r="D93" s="24">
        <v>54.579385124018245</v>
      </c>
      <c r="E93" s="24">
        <v>-14.004849565994334</v>
      </c>
      <c r="F93" s="60">
        <v>-0.1908</v>
      </c>
      <c r="G93" s="39">
        <v>-0.0032999999999999974</v>
      </c>
    </row>
    <row r="94" spans="2:7" ht="13.5">
      <c r="B94" s="27" t="s">
        <v>102</v>
      </c>
      <c r="C94" s="24">
        <v>42.75352135269168</v>
      </c>
      <c r="D94" s="24">
        <v>54.281121420415275</v>
      </c>
      <c r="E94" s="24">
        <v>-14.102372958100943</v>
      </c>
      <c r="F94" s="60">
        <v>-0.1917</v>
      </c>
      <c r="G94" s="39">
        <v>-0.004200000000000009</v>
      </c>
    </row>
    <row r="95" spans="2:7" ht="13.5">
      <c r="B95" s="27" t="s">
        <v>103</v>
      </c>
      <c r="C95" s="24">
        <v>42.62655606159569</v>
      </c>
      <c r="D95" s="24">
        <v>53.930517551364574</v>
      </c>
      <c r="E95" s="24">
        <v>-14.24250955230525</v>
      </c>
      <c r="F95" s="60">
        <v>-0.1923</v>
      </c>
      <c r="G95" s="39">
        <v>-0.004799999999999999</v>
      </c>
    </row>
    <row r="96" spans="2:7" ht="13.5">
      <c r="B96" s="27" t="s">
        <v>104</v>
      </c>
      <c r="C96" s="24">
        <v>42.51729990545846</v>
      </c>
      <c r="D96" s="24">
        <v>53.61923320499818</v>
      </c>
      <c r="E96" s="24">
        <v>-14.373375012918814</v>
      </c>
      <c r="F96" s="60">
        <v>-0.19</v>
      </c>
      <c r="G96" s="39">
        <v>-0.0025</v>
      </c>
    </row>
    <row r="97" spans="2:6" ht="13.5">
      <c r="B97" s="27" t="s">
        <v>105</v>
      </c>
      <c r="C97" s="24">
        <v>42.415585622490426</v>
      </c>
      <c r="D97" s="24">
        <v>53.31357692784604</v>
      </c>
      <c r="E97" s="24">
        <v>-14.512212504623221</v>
      </c>
      <c r="F97" s="60">
        <v>-0.184</v>
      </c>
    </row>
    <row r="98" spans="2:6" ht="13.5">
      <c r="B98" s="27" t="s">
        <v>106</v>
      </c>
      <c r="C98" s="24">
        <v>42.2928107994328</v>
      </c>
      <c r="D98" s="24">
        <v>52.960907384655</v>
      </c>
      <c r="E98" s="24">
        <v>-14.6623465517186</v>
      </c>
      <c r="F98" s="60">
        <v>-0.1763</v>
      </c>
    </row>
    <row r="99" spans="2:6" ht="13.5">
      <c r="B99" s="27" t="s">
        <v>107</v>
      </c>
      <c r="C99" s="24">
        <v>42.186764491192434</v>
      </c>
      <c r="D99" s="24">
        <v>52.656691564451194</v>
      </c>
      <c r="E99" s="24">
        <v>-14.791594082093866</v>
      </c>
      <c r="F99" s="60">
        <v>-0.1696</v>
      </c>
    </row>
    <row r="100" spans="2:6" ht="13.5">
      <c r="B100" s="27" t="s">
        <v>108</v>
      </c>
      <c r="C100" s="24">
        <v>42.08457679936282</v>
      </c>
      <c r="D100" s="24">
        <v>52.309113604669164</v>
      </c>
      <c r="E100" s="24">
        <v>-14.974503029325547</v>
      </c>
      <c r="F100" s="60">
        <v>-0.1624</v>
      </c>
    </row>
    <row r="101" spans="2:6" ht="13.5">
      <c r="B101" s="27" t="s">
        <v>109</v>
      </c>
      <c r="C101" s="24">
        <v>42.017771613158175</v>
      </c>
      <c r="D101" s="24">
        <v>52.00328529279295</v>
      </c>
      <c r="E101" s="24">
        <v>-15.17835807210895</v>
      </c>
      <c r="F101" s="60">
        <v>-0.1564</v>
      </c>
    </row>
    <row r="102" spans="2:6" ht="13.5">
      <c r="B102" s="27" t="s">
        <v>110</v>
      </c>
      <c r="C102" s="24">
        <v>41.8892915343331</v>
      </c>
      <c r="D102" s="24">
        <v>51.654613499769766</v>
      </c>
      <c r="E102" s="24">
        <v>-15.31360973116574</v>
      </c>
      <c r="F102" s="60">
        <v>-0.152</v>
      </c>
    </row>
    <row r="103" spans="2:6" ht="13.5">
      <c r="B103" s="27" t="s">
        <v>111</v>
      </c>
      <c r="C103" s="24">
        <v>41.757565108606514</v>
      </c>
      <c r="D103" s="24">
        <v>51.36766939040717</v>
      </c>
      <c r="E103" s="24">
        <v>-15.376644560553927</v>
      </c>
      <c r="F103" s="60">
        <v>-0.1495</v>
      </c>
    </row>
    <row r="104" spans="2:6" ht="13.5">
      <c r="B104" s="27" t="s">
        <v>112</v>
      </c>
      <c r="C104" s="24">
        <v>41.63318950269422</v>
      </c>
      <c r="D104" s="24">
        <v>51.11381422829527</v>
      </c>
      <c r="E104" s="24">
        <v>-15.417851575726331</v>
      </c>
      <c r="F104" s="60">
        <v>-0.1486</v>
      </c>
    </row>
    <row r="105" spans="2:6" ht="13.5">
      <c r="B105" s="27" t="s">
        <v>113</v>
      </c>
      <c r="C105" s="24">
        <v>41.55659207688268</v>
      </c>
      <c r="D105" s="24">
        <v>50.84791579872808</v>
      </c>
      <c r="E105" s="24">
        <v>-15.560705541388984</v>
      </c>
      <c r="F105" s="60">
        <v>-0.1473</v>
      </c>
    </row>
    <row r="106" spans="2:6" ht="13.5">
      <c r="B106" s="27" t="s">
        <v>114</v>
      </c>
      <c r="C106" s="24">
        <v>41.552617667877485</v>
      </c>
      <c r="D106" s="24">
        <v>50.60445872700393</v>
      </c>
      <c r="E106" s="24">
        <v>-15.814371966650924</v>
      </c>
      <c r="F106" s="60">
        <v>-0.1459</v>
      </c>
    </row>
    <row r="107" spans="2:6" ht="13.5">
      <c r="B107" s="27" t="s">
        <v>115</v>
      </c>
      <c r="C107" s="24">
        <v>41.463284238770484</v>
      </c>
      <c r="D107" s="24">
        <v>50.32555262876167</v>
      </c>
      <c r="E107" s="24">
        <v>-15.947520176943897</v>
      </c>
      <c r="F107" s="60">
        <v>-0.146</v>
      </c>
    </row>
    <row r="108" spans="2:6" ht="13.5">
      <c r="B108" s="27" t="s">
        <v>116</v>
      </c>
      <c r="C108" s="24">
        <v>41.18678109174107</v>
      </c>
      <c r="D108" s="24">
        <v>49.96323716512734</v>
      </c>
      <c r="E108" s="24">
        <v>-15.822493240996835</v>
      </c>
      <c r="F108" s="60">
        <v>-0.1488</v>
      </c>
    </row>
    <row r="109" spans="2:6" ht="13.5">
      <c r="B109" s="27" t="s">
        <v>117</v>
      </c>
      <c r="C109" s="24">
        <v>40.93395551151502</v>
      </c>
      <c r="D109" s="24">
        <v>49.63594344474404</v>
      </c>
      <c r="E109" s="24">
        <v>-15.703888036863304</v>
      </c>
      <c r="F109" s="60">
        <v>-0.1513</v>
      </c>
    </row>
    <row r="110" spans="2:6" ht="13.5">
      <c r="B110" s="27" t="s">
        <v>118</v>
      </c>
      <c r="C110" s="24">
        <v>40.786045676336016</v>
      </c>
      <c r="D110" s="24">
        <v>49.315125655926295</v>
      </c>
      <c r="E110" s="24">
        <v>-15.773188249146017</v>
      </c>
      <c r="F110" s="60">
        <v>-0.1535</v>
      </c>
    </row>
    <row r="111" spans="2:6" ht="13.5">
      <c r="B111" s="27" t="s">
        <v>119</v>
      </c>
      <c r="C111" s="24">
        <v>40.78368966098856</v>
      </c>
      <c r="D111" s="24">
        <v>49.087515433847784</v>
      </c>
      <c r="E111" s="24">
        <v>-16.012868511650083</v>
      </c>
      <c r="F111" s="60">
        <v>-0.1547</v>
      </c>
    </row>
    <row r="112" spans="2:6" ht="13.5">
      <c r="B112" s="27" t="s">
        <v>120</v>
      </c>
      <c r="C112" s="24">
        <v>40.73762879268497</v>
      </c>
      <c r="D112" s="24">
        <v>48.849491227514136</v>
      </c>
      <c r="E112" s="24">
        <v>-16.182546662393747</v>
      </c>
      <c r="F112" s="60">
        <v>-0.1554</v>
      </c>
    </row>
    <row r="113" spans="2:6" ht="13.5">
      <c r="B113" s="27" t="s">
        <v>121</v>
      </c>
      <c r="C113" s="24">
        <v>40.52952089284145</v>
      </c>
      <c r="D113" s="24">
        <v>48.516850073025125</v>
      </c>
      <c r="E113" s="24">
        <v>-16.15272482593315</v>
      </c>
      <c r="F113" s="60">
        <v>-0.1553</v>
      </c>
    </row>
    <row r="114" spans="2:6" ht="13.5">
      <c r="B114" s="27" t="s">
        <v>122</v>
      </c>
      <c r="C114" s="24">
        <v>40.28913235401433</v>
      </c>
      <c r="D114" s="24">
        <v>48.20068302286927</v>
      </c>
      <c r="E114" s="24">
        <v>-16.04528705298702</v>
      </c>
      <c r="F114" s="60">
        <v>-0.1517</v>
      </c>
    </row>
    <row r="115" spans="2:6" ht="13.5">
      <c r="B115" s="27" t="s">
        <v>123</v>
      </c>
      <c r="C115" s="24">
        <v>40.103752095930076</v>
      </c>
      <c r="D115" s="24">
        <v>47.87287420735902</v>
      </c>
      <c r="E115" s="24">
        <v>-16.052493443149444</v>
      </c>
      <c r="F115" s="60">
        <v>-0.1457</v>
      </c>
    </row>
    <row r="116" spans="2:6" ht="13.5">
      <c r="B116" s="27" t="s">
        <v>124</v>
      </c>
      <c r="C116" s="24">
        <v>40.05619118118307</v>
      </c>
      <c r="D116" s="24">
        <v>47.6220472759278</v>
      </c>
      <c r="E116" s="24">
        <v>-16.233113477718746</v>
      </c>
      <c r="F116" s="60">
        <v>-0.1423</v>
      </c>
    </row>
    <row r="117" spans="2:6" ht="13.5">
      <c r="B117" s="27" t="s">
        <v>125</v>
      </c>
      <c r="C117" s="24">
        <v>39.96872194781986</v>
      </c>
      <c r="D117" s="24">
        <v>47.330925543972626</v>
      </c>
      <c r="E117" s="24">
        <v>-16.382822123153574</v>
      </c>
      <c r="F117" s="60">
        <v>-0.1382</v>
      </c>
    </row>
    <row r="118" spans="2:6" ht="13.5">
      <c r="B118" s="27" t="s">
        <v>126</v>
      </c>
      <c r="C118" s="24">
        <v>39.68023179606439</v>
      </c>
      <c r="D118" s="24">
        <v>46.9007877864974</v>
      </c>
      <c r="E118" s="24">
        <v>-16.30825564159869</v>
      </c>
      <c r="F118" s="60">
        <v>-0.1303</v>
      </c>
    </row>
    <row r="119" spans="2:6" ht="13.5">
      <c r="B119" s="27" t="s">
        <v>127</v>
      </c>
      <c r="C119" s="24">
        <v>39.40589134507445</v>
      </c>
      <c r="D119" s="24">
        <v>46.505749678855864</v>
      </c>
      <c r="E119" s="24">
        <v>-16.22233222754022</v>
      </c>
      <c r="F119" s="60">
        <v>-0.1239</v>
      </c>
    </row>
    <row r="120" spans="2:6" ht="13.5">
      <c r="B120" s="27" t="s">
        <v>128</v>
      </c>
      <c r="C120" s="24">
        <v>39.23580923444729</v>
      </c>
      <c r="D120" s="24">
        <v>46.12579648734663</v>
      </c>
      <c r="E120" s="24">
        <v>-16.313862286087215</v>
      </c>
      <c r="F120" s="60">
        <v>-0.1195</v>
      </c>
    </row>
    <row r="121" spans="2:6" ht="13.5">
      <c r="B121" s="27" t="s">
        <v>129</v>
      </c>
      <c r="C121" s="24">
        <v>39.115072377526985</v>
      </c>
      <c r="D121" s="24">
        <v>45.83080888302038</v>
      </c>
      <c r="E121" s="24">
        <v>-16.405931580186746</v>
      </c>
      <c r="F121" s="60">
        <v>-0.1167</v>
      </c>
    </row>
    <row r="122" spans="2:6" ht="13.5">
      <c r="B122" s="27" t="s">
        <v>130</v>
      </c>
      <c r="C122" s="24">
        <v>38.87448180078263</v>
      </c>
      <c r="D122" s="24">
        <v>45.499082356008785</v>
      </c>
      <c r="E122" s="24">
        <v>-16.314802285832627</v>
      </c>
      <c r="F122" s="60">
        <v>-0.1137</v>
      </c>
    </row>
    <row r="123" spans="2:6" ht="13.5">
      <c r="B123" s="27" t="s">
        <v>131</v>
      </c>
      <c r="C123" s="24">
        <v>38.57599195763396</v>
      </c>
      <c r="D123" s="24">
        <v>45.12930518627354</v>
      </c>
      <c r="E123" s="24">
        <v>-16.156942553628312</v>
      </c>
      <c r="F123" s="60">
        <v>-0.1115</v>
      </c>
    </row>
    <row r="124" spans="2:6" ht="13.5">
      <c r="B124" s="27" t="s">
        <v>132</v>
      </c>
      <c r="C124" s="24">
        <v>38.42395587874489</v>
      </c>
      <c r="D124" s="24">
        <v>44.900526913621434</v>
      </c>
      <c r="E124" s="24">
        <v>-16.119889826821804</v>
      </c>
      <c r="F124" s="60">
        <v>-0.1107</v>
      </c>
    </row>
    <row r="125" spans="2:6" ht="13.5">
      <c r="B125" s="27" t="s">
        <v>133</v>
      </c>
      <c r="C125" s="24">
        <v>38.28414470683151</v>
      </c>
      <c r="D125" s="24">
        <v>44.68050208094155</v>
      </c>
      <c r="E125" s="24">
        <v>-16.096155260041655</v>
      </c>
      <c r="F125" s="60">
        <v>-0.1107</v>
      </c>
    </row>
    <row r="126" spans="2:6" ht="13.5">
      <c r="B126" s="27" t="s">
        <v>134</v>
      </c>
      <c r="C126" s="24">
        <v>38.04136206683552</v>
      </c>
      <c r="D126" s="24">
        <v>44.35022154155604</v>
      </c>
      <c r="E126" s="24">
        <v>-15.999404406124086</v>
      </c>
      <c r="F126" s="60">
        <v>-0.1117</v>
      </c>
    </row>
    <row r="127" spans="2:6" ht="13.5">
      <c r="B127" s="27" t="s">
        <v>135</v>
      </c>
      <c r="C127" s="24">
        <v>37.779833655969924</v>
      </c>
      <c r="D127" s="24">
        <v>44.00063665912239</v>
      </c>
      <c r="E127" s="24">
        <v>-15.888538102574273</v>
      </c>
      <c r="F127" s="60">
        <v>-0.114</v>
      </c>
    </row>
    <row r="128" spans="2:6" ht="13.5">
      <c r="B128" s="27" t="s">
        <v>136</v>
      </c>
      <c r="C128" s="24">
        <v>37.50934974444931</v>
      </c>
      <c r="D128" s="24">
        <v>43.609593999805384</v>
      </c>
      <c r="E128" s="24">
        <v>-15.80549291057531</v>
      </c>
      <c r="F128" s="60">
        <v>-0.1169</v>
      </c>
    </row>
    <row r="129" spans="2:6" ht="13.5">
      <c r="B129" s="27" t="s">
        <v>137</v>
      </c>
      <c r="C129" s="24">
        <v>37.26828153813676</v>
      </c>
      <c r="D129" s="24">
        <v>43.271152326608444</v>
      </c>
      <c r="E129" s="24">
        <v>-15.720676902529476</v>
      </c>
      <c r="F129" s="60">
        <v>-0.1184</v>
      </c>
    </row>
    <row r="130" spans="2:6" ht="13.5">
      <c r="B130" s="27" t="s">
        <v>138</v>
      </c>
      <c r="C130" s="24">
        <v>37.05831062834227</v>
      </c>
      <c r="D130" s="24">
        <v>42.92771541570801</v>
      </c>
      <c r="E130" s="24">
        <v>-15.698970875867872</v>
      </c>
      <c r="F130" s="60">
        <v>-0.114</v>
      </c>
    </row>
    <row r="131" spans="2:6" ht="13.5">
      <c r="B131" s="27" t="s">
        <v>139</v>
      </c>
      <c r="C131" s="24">
        <v>36.838727188905295</v>
      </c>
      <c r="D131" s="24">
        <v>42.61268673348059</v>
      </c>
      <c r="E131" s="24">
        <v>-15.628951661958524</v>
      </c>
      <c r="F131" s="60">
        <v>-0.1078</v>
      </c>
    </row>
    <row r="132" spans="2:6" ht="13.5">
      <c r="B132" s="27" t="s">
        <v>140</v>
      </c>
      <c r="C132" s="24">
        <v>36.59299006295714</v>
      </c>
      <c r="D132" s="24">
        <v>42.275175408316045</v>
      </c>
      <c r="E132" s="24">
        <v>-15.534466979271997</v>
      </c>
      <c r="F132" s="60">
        <v>-0.1011</v>
      </c>
    </row>
    <row r="133" spans="2:6" ht="13.5">
      <c r="B133" s="27" t="s">
        <v>141</v>
      </c>
      <c r="C133" s="24">
        <v>36.280781472959006</v>
      </c>
      <c r="D133" s="24">
        <v>41.8434311288911</v>
      </c>
      <c r="E133" s="24">
        <v>-15.417573272899176</v>
      </c>
      <c r="F133" s="60">
        <v>-0.0934</v>
      </c>
    </row>
    <row r="134" spans="2:6" ht="13.5">
      <c r="B134" s="27" t="s">
        <v>142</v>
      </c>
      <c r="C134" s="24">
        <v>35.99599870324937</v>
      </c>
      <c r="D134" s="24">
        <v>41.462728006307316</v>
      </c>
      <c r="E134" s="24">
        <v>-15.296885673582267</v>
      </c>
      <c r="F134" s="60">
        <v>-0.0882</v>
      </c>
    </row>
    <row r="135" spans="2:6" ht="13.5">
      <c r="B135" s="27" t="s">
        <v>143</v>
      </c>
      <c r="C135" s="24">
        <v>35.79136912642116</v>
      </c>
      <c r="D135" s="24">
        <v>41.189653016042485</v>
      </c>
      <c r="E135" s="24">
        <v>-15.209653744117247</v>
      </c>
      <c r="F135" s="60">
        <v>-0.0847</v>
      </c>
    </row>
    <row r="136" spans="2:6" ht="13.5">
      <c r="B136" s="27" t="s">
        <v>144</v>
      </c>
      <c r="C136" s="24">
        <v>35.61321067041399</v>
      </c>
      <c r="D136" s="24">
        <v>40.91767624550721</v>
      </c>
      <c r="E136" s="24">
        <v>-15.170406343411344</v>
      </c>
      <c r="F136" s="60">
        <v>-0.0814</v>
      </c>
    </row>
    <row r="137" spans="2:6" ht="13.5">
      <c r="B137" s="27" t="s">
        <v>145</v>
      </c>
      <c r="C137" s="24">
        <v>35.385562998228124</v>
      </c>
      <c r="D137" s="24">
        <v>40.592805666814456</v>
      </c>
      <c r="E137" s="24">
        <v>-15.095963264370198</v>
      </c>
      <c r="F137" s="60">
        <v>-0.0778</v>
      </c>
    </row>
    <row r="138" spans="2:6" ht="13.5">
      <c r="B138" s="27" t="s">
        <v>146</v>
      </c>
      <c r="C138" s="24">
        <v>35.18463701947144</v>
      </c>
      <c r="D138" s="24">
        <v>40.29883242493224</v>
      </c>
      <c r="E138" s="24">
        <v>-15.038017870494798</v>
      </c>
      <c r="F138" s="60">
        <v>-0.0746</v>
      </c>
    </row>
    <row r="139" spans="2:6" ht="13.5">
      <c r="B139" s="27" t="s">
        <v>147</v>
      </c>
      <c r="C139" s="24">
        <v>34.96717475294054</v>
      </c>
      <c r="D139" s="24">
        <v>39.985867190601766</v>
      </c>
      <c r="E139" s="24">
        <v>-14.969725554397257</v>
      </c>
      <c r="F139" s="60">
        <v>-0.071</v>
      </c>
    </row>
    <row r="140" spans="2:6" ht="13.5">
      <c r="B140" s="27" t="s">
        <v>148</v>
      </c>
      <c r="C140" s="24">
        <v>34.667405258162034</v>
      </c>
      <c r="D140" s="24">
        <v>39.56054225718708</v>
      </c>
      <c r="E140" s="24">
        <v>-14.869050538245688</v>
      </c>
      <c r="F140" s="60">
        <v>-0.0669</v>
      </c>
    </row>
    <row r="141" spans="2:6" ht="13.5">
      <c r="B141" s="27" t="s">
        <v>149</v>
      </c>
      <c r="C141" s="24">
        <v>34.40745343798608</v>
      </c>
      <c r="D141" s="24">
        <v>39.196989253664924</v>
      </c>
      <c r="E141" s="24">
        <v>-14.776089641110161</v>
      </c>
      <c r="F141" s="60">
        <v>-0.0638</v>
      </c>
    </row>
    <row r="142" spans="2:6" ht="13.5">
      <c r="B142" s="27" t="s">
        <v>150</v>
      </c>
      <c r="C142" s="24">
        <v>34.10316010525298</v>
      </c>
      <c r="D142" s="24">
        <v>38.78454269169242</v>
      </c>
      <c r="E142" s="24">
        <v>-14.65320408620397</v>
      </c>
      <c r="F142" s="60">
        <v>-0.0607</v>
      </c>
    </row>
    <row r="143" spans="2:6" ht="13.5">
      <c r="B143" s="27" t="s">
        <v>151</v>
      </c>
      <c r="C143" s="24">
        <v>33.89553400071509</v>
      </c>
      <c r="D143" s="24">
        <v>38.49550691733975</v>
      </c>
      <c r="E143" s="24">
        <v>-14.577521019020708</v>
      </c>
      <c r="F143" s="60">
        <v>-0.0588</v>
      </c>
    </row>
    <row r="144" spans="2:6" ht="13.5">
      <c r="B144" s="27" t="s">
        <v>152</v>
      </c>
      <c r="C144" s="24">
        <v>33.692324430715644</v>
      </c>
      <c r="D144" s="24">
        <v>38.24124300830272</v>
      </c>
      <c r="E144" s="24">
        <v>-14.472756075708844</v>
      </c>
      <c r="F144" s="60">
        <v>-0.0564</v>
      </c>
    </row>
    <row r="145" spans="2:6" ht="13.5">
      <c r="B145" s="27" t="s">
        <v>153</v>
      </c>
      <c r="C145" s="24">
        <v>33.532761585142225</v>
      </c>
      <c r="D145" s="24">
        <v>38.07703518485732</v>
      </c>
      <c r="E145" s="24">
        <v>-14.352488769243791</v>
      </c>
      <c r="F145" s="60">
        <v>-0.0553</v>
      </c>
    </row>
    <row r="146" spans="2:6" ht="13.5">
      <c r="B146" s="27" t="s">
        <v>154</v>
      </c>
      <c r="C146" s="24">
        <v>33.36213863177409</v>
      </c>
      <c r="D146" s="24">
        <v>37.923617593147355</v>
      </c>
      <c r="E146" s="24">
        <v>-14.200110795227602</v>
      </c>
      <c r="F146" s="60">
        <v>-0.0545</v>
      </c>
    </row>
    <row r="147" spans="2:6" ht="13.5">
      <c r="B147" s="27" t="s">
        <v>155</v>
      </c>
      <c r="C147" s="24">
        <v>33.12143865893677</v>
      </c>
      <c r="D147" s="24">
        <v>37.71759270580151</v>
      </c>
      <c r="E147" s="24">
        <v>-13.973994312614536</v>
      </c>
      <c r="F147" s="60">
        <v>-0.0528</v>
      </c>
    </row>
    <row r="148" spans="2:6" ht="13.5">
      <c r="B148" s="27" t="s">
        <v>156</v>
      </c>
      <c r="C148" s="24">
        <v>32.890035052271514</v>
      </c>
      <c r="D148" s="24">
        <v>37.50311968118922</v>
      </c>
      <c r="E148" s="24">
        <v>-13.774201562170333</v>
      </c>
      <c r="F148" s="60">
        <v>-0.0501</v>
      </c>
    </row>
    <row r="149" spans="2:6" ht="13.5">
      <c r="B149" s="27" t="s">
        <v>157</v>
      </c>
      <c r="C149" s="24">
        <v>32.61571084586808</v>
      </c>
      <c r="D149" s="24">
        <v>37.24777531208247</v>
      </c>
      <c r="E149" s="24">
        <v>-13.538521222973372</v>
      </c>
      <c r="F149" s="60">
        <v>-0.0471</v>
      </c>
    </row>
    <row r="150" spans="2:6" ht="13.5">
      <c r="B150" s="27" t="s">
        <v>158</v>
      </c>
      <c r="C150" s="24">
        <v>32.38161848068921</v>
      </c>
      <c r="D150" s="24">
        <v>37.024787618143364</v>
      </c>
      <c r="E150" s="24">
        <v>-13.342864800668053</v>
      </c>
      <c r="F150" s="60">
        <v>-0.0448</v>
      </c>
    </row>
    <row r="151" spans="2:6" ht="13.5">
      <c r="B151" s="27" t="s">
        <v>159</v>
      </c>
      <c r="C151" s="24">
        <v>32.14759020124984</v>
      </c>
      <c r="D151" s="24">
        <v>36.79751293943673</v>
      </c>
      <c r="E151" s="24">
        <v>-13.151924132484737</v>
      </c>
      <c r="F151" s="60">
        <v>-0.043</v>
      </c>
    </row>
    <row r="152" spans="2:6" ht="13.5">
      <c r="B152" s="27" t="s">
        <v>160</v>
      </c>
      <c r="C152" s="24">
        <v>31.90892229746214</v>
      </c>
      <c r="D152" s="24">
        <v>36.56060917662717</v>
      </c>
      <c r="E152" s="24">
        <v>-12.962691584443405</v>
      </c>
      <c r="F152" s="60">
        <v>-0.0417</v>
      </c>
    </row>
    <row r="153" spans="2:6" ht="13.5">
      <c r="B153" s="27" t="s">
        <v>161</v>
      </c>
      <c r="C153" s="24">
        <v>31.75281200230347</v>
      </c>
      <c r="D153" s="24">
        <v>36.37495940741337</v>
      </c>
      <c r="E153" s="24">
        <v>-12.871827546427085</v>
      </c>
      <c r="F153" s="60">
        <v>-0.0407</v>
      </c>
    </row>
    <row r="154" spans="2:6" ht="13.5">
      <c r="B154" s="27" t="s">
        <v>162</v>
      </c>
      <c r="C154" s="24">
        <v>31.626355743298518</v>
      </c>
      <c r="D154" s="24">
        <v>36.17718689545427</v>
      </c>
      <c r="E154" s="24">
        <v>-12.849035562241511</v>
      </c>
      <c r="F154" s="60">
        <v>-0.0396</v>
      </c>
    </row>
    <row r="155" spans="2:6" ht="13.5">
      <c r="B155" s="27" t="s">
        <v>163</v>
      </c>
      <c r="C155" s="24">
        <v>31.51506668066486</v>
      </c>
      <c r="D155" s="24">
        <v>36.01826074117298</v>
      </c>
      <c r="E155" s="24">
        <v>-12.812758915363247</v>
      </c>
      <c r="F155" s="60">
        <v>-0.0376</v>
      </c>
    </row>
    <row r="156" spans="2:6" ht="13.5">
      <c r="B156" s="27" t="s">
        <v>164</v>
      </c>
      <c r="C156" s="24">
        <v>31.343308068646138</v>
      </c>
      <c r="D156" s="24">
        <v>35.85669826530693</v>
      </c>
      <c r="E156" s="24">
        <v>-12.66700517919486</v>
      </c>
      <c r="F156" s="60">
        <v>-0.0366</v>
      </c>
    </row>
    <row r="157" spans="2:6" ht="13.5">
      <c r="B157" s="27" t="s">
        <v>165</v>
      </c>
      <c r="C157" s="24">
        <v>31.145915018501682</v>
      </c>
      <c r="D157" s="24">
        <v>35.67795380544658</v>
      </c>
      <c r="E157" s="24">
        <v>-12.492066671142084</v>
      </c>
      <c r="F157" s="60">
        <v>-0.0365</v>
      </c>
    </row>
    <row r="158" spans="2:6" ht="13.5">
      <c r="B158" s="27" t="s">
        <v>166</v>
      </c>
      <c r="C158" s="24">
        <v>30.910030031562883</v>
      </c>
      <c r="D158" s="24">
        <v>35.459427468966624</v>
      </c>
      <c r="E158" s="24">
        <v>-12.288297290261937</v>
      </c>
      <c r="F158" s="60">
        <v>-0.0369</v>
      </c>
    </row>
    <row r="159" spans="2:6" ht="13.5">
      <c r="B159" s="27" t="s">
        <v>167</v>
      </c>
      <c r="C159" s="24">
        <v>30.617791082954227</v>
      </c>
      <c r="D159" s="24">
        <v>35.18916564119945</v>
      </c>
      <c r="E159" s="24">
        <v>-12.035341033802979</v>
      </c>
      <c r="F159" s="60">
        <v>-0.0363</v>
      </c>
    </row>
    <row r="160" spans="2:6" ht="13.5">
      <c r="B160" s="27" t="s">
        <v>168</v>
      </c>
      <c r="C160" s="24">
        <v>30.359647391404906</v>
      </c>
      <c r="D160" s="24">
        <v>34.94321266675797</v>
      </c>
      <c r="E160" s="24">
        <v>-11.819641150457585</v>
      </c>
      <c r="F160" s="60">
        <v>-0.0338</v>
      </c>
    </row>
    <row r="161" spans="2:6" ht="13.5">
      <c r="B161" s="27" t="s">
        <v>169</v>
      </c>
      <c r="C161" s="24">
        <v>30.11335451641753</v>
      </c>
      <c r="D161" s="24">
        <v>34.70993941473307</v>
      </c>
      <c r="E161" s="24">
        <v>-11.61235469742985</v>
      </c>
      <c r="F161" s="60">
        <v>-0.0305</v>
      </c>
    </row>
    <row r="162" spans="2:6" ht="13.5">
      <c r="B162" s="27" t="s">
        <v>170</v>
      </c>
      <c r="C162" s="24">
        <v>29.830493136467567</v>
      </c>
      <c r="D162" s="24">
        <v>34.44213835150458</v>
      </c>
      <c r="E162" s="24">
        <v>-11.374175874484706</v>
      </c>
      <c r="F162" s="60">
        <v>-0.0253</v>
      </c>
    </row>
    <row r="163" spans="2:6" ht="13.5">
      <c r="B163" s="27" t="s">
        <v>171</v>
      </c>
      <c r="C163" s="24">
        <v>29.58711382596107</v>
      </c>
      <c r="D163" s="24">
        <v>34.2147729322769</v>
      </c>
      <c r="E163" s="24">
        <v>-11.165965791883593</v>
      </c>
      <c r="F163" s="60">
        <v>-0.0194</v>
      </c>
    </row>
    <row r="164" spans="2:6" ht="13.5">
      <c r="B164" s="27" t="s">
        <v>172</v>
      </c>
      <c r="C164" s="24">
        <v>29.317070236823838</v>
      </c>
      <c r="D164" s="24">
        <v>33.96411282210556</v>
      </c>
      <c r="E164" s="24">
        <v>-10.93321269139824</v>
      </c>
      <c r="F164" s="60">
        <v>-0.0126</v>
      </c>
    </row>
    <row r="165" spans="2:6" ht="13.5">
      <c r="B165" s="27" t="s">
        <v>173</v>
      </c>
      <c r="C165" s="24">
        <v>29.06705934576007</v>
      </c>
      <c r="D165" s="24">
        <v>33.713194427176404</v>
      </c>
      <c r="E165" s="24">
        <v>-10.73794121385157</v>
      </c>
      <c r="F165" s="60">
        <v>-0.0064</v>
      </c>
    </row>
    <row r="166" spans="2:6" ht="13.5">
      <c r="B166" s="27" t="s">
        <v>174</v>
      </c>
      <c r="C166" s="24">
        <v>28.810398888777172</v>
      </c>
      <c r="D166" s="24">
        <v>33.45361928573948</v>
      </c>
      <c r="E166" s="24">
        <v>-10.539602405692278</v>
      </c>
      <c r="F166" s="60">
        <v>-0.0008</v>
      </c>
    </row>
    <row r="167" spans="2:6" ht="13.5">
      <c r="B167" s="27" t="s">
        <v>175</v>
      </c>
      <c r="C167" s="24">
        <v>28.48226456464613</v>
      </c>
      <c r="D167" s="24">
        <v>33.12580296578881</v>
      </c>
      <c r="E167" s="24">
        <v>-10.281694351973783</v>
      </c>
      <c r="F167" s="60">
        <v>0.0054</v>
      </c>
    </row>
    <row r="168" spans="2:6" ht="13.5">
      <c r="B168" s="27" t="s">
        <v>176</v>
      </c>
      <c r="C168" s="24">
        <v>28.21330905773243</v>
      </c>
      <c r="D168" s="24">
        <v>32.87155515939321</v>
      </c>
      <c r="E168" s="24">
        <v>-10.054808954733346</v>
      </c>
      <c r="F168" s="60">
        <v>0.0094</v>
      </c>
    </row>
    <row r="169" spans="2:6" ht="13.5">
      <c r="B169" s="27" t="s">
        <v>177</v>
      </c>
      <c r="C169" s="24">
        <v>27.91744694065642</v>
      </c>
      <c r="D169" s="24">
        <v>32.61142182750609</v>
      </c>
      <c r="E169" s="24">
        <v>-9.784263444201315</v>
      </c>
      <c r="F169" s="60">
        <v>0.0121</v>
      </c>
    </row>
    <row r="170" spans="2:6" ht="13.5">
      <c r="B170" s="27" t="s">
        <v>178</v>
      </c>
      <c r="C170" s="24">
        <v>27.657669398150574</v>
      </c>
      <c r="D170" s="24">
        <v>32.383732798057736</v>
      </c>
      <c r="E170" s="24">
        <v>-9.545945598769492</v>
      </c>
      <c r="F170" s="60">
        <v>0.0132</v>
      </c>
    </row>
    <row r="171" spans="2:6" ht="13.5">
      <c r="B171" s="27" t="s">
        <v>179</v>
      </c>
      <c r="C171" s="24">
        <v>27.337302714263615</v>
      </c>
      <c r="D171" s="24">
        <v>32.097899045662416</v>
      </c>
      <c r="E171" s="24">
        <v>-9.257447633535548</v>
      </c>
      <c r="F171" s="60">
        <v>0.0137</v>
      </c>
    </row>
    <row r="172" spans="2:6" ht="13.5">
      <c r="B172" s="27" t="s">
        <v>180</v>
      </c>
      <c r="C172" s="24">
        <v>27.063340367345745</v>
      </c>
      <c r="D172" s="24">
        <v>31.877594816185137</v>
      </c>
      <c r="E172" s="24">
        <v>-8.984867427890492</v>
      </c>
      <c r="F172" s="60">
        <v>0.0122</v>
      </c>
    </row>
    <row r="173" spans="2:6" ht="13.5">
      <c r="B173" s="27" t="s">
        <v>181</v>
      </c>
      <c r="C173" s="24">
        <v>26.79639812853884</v>
      </c>
      <c r="D173" s="24">
        <v>31.662423365462473</v>
      </c>
      <c r="E173" s="24">
        <v>-8.719821309497434</v>
      </c>
      <c r="F173" s="60">
        <v>0.0108</v>
      </c>
    </row>
    <row r="174" spans="2:6" ht="13.5">
      <c r="B174" s="27" t="s">
        <v>182</v>
      </c>
      <c r="C174" s="24">
        <v>26.48213197365976</v>
      </c>
      <c r="D174" s="24">
        <v>31.372183712450806</v>
      </c>
      <c r="E174" s="24">
        <v>-8.44737747349427</v>
      </c>
      <c r="F174" s="60">
        <v>0.0117</v>
      </c>
    </row>
    <row r="175" spans="2:6" ht="13.5">
      <c r="B175" s="27" t="s">
        <v>183</v>
      </c>
      <c r="C175" s="24">
        <v>26.21397832381308</v>
      </c>
      <c r="D175" s="24">
        <v>31.111830201805333</v>
      </c>
      <c r="E175" s="24">
        <v>-8.228528145682219</v>
      </c>
      <c r="F175" s="60">
        <v>0.0138</v>
      </c>
    </row>
    <row r="176" spans="2:6" ht="13.5">
      <c r="B176" s="27" t="s">
        <v>184</v>
      </c>
      <c r="C176" s="24">
        <v>25.91068253040862</v>
      </c>
      <c r="D176" s="24">
        <v>30.827455951898628</v>
      </c>
      <c r="E176" s="24">
        <v>-7.970169238497874</v>
      </c>
      <c r="F176" s="60">
        <v>0.0169</v>
      </c>
    </row>
    <row r="177" spans="2:6" ht="13.5">
      <c r="B177" s="27" t="s">
        <v>185</v>
      </c>
      <c r="C177" s="24">
        <v>25.65769280972222</v>
      </c>
      <c r="D177" s="24">
        <v>30.604502166910606</v>
      </c>
      <c r="E177" s="24">
        <v>-7.739380336330612</v>
      </c>
      <c r="F177" s="60">
        <v>0.0198</v>
      </c>
    </row>
    <row r="178" spans="2:6" ht="13.5">
      <c r="B178" s="27" t="s">
        <v>186</v>
      </c>
      <c r="C178" s="24">
        <v>25.396288666311193</v>
      </c>
      <c r="D178" s="24">
        <v>30.378739833075997</v>
      </c>
      <c r="E178" s="24">
        <v>-7.495975665770914</v>
      </c>
      <c r="F178" s="60">
        <v>0.0239</v>
      </c>
    </row>
    <row r="179" spans="2:6" ht="13.5">
      <c r="B179" s="27" t="s">
        <v>187</v>
      </c>
      <c r="C179" s="24">
        <v>25.092049417970202</v>
      </c>
      <c r="D179" s="24">
        <v>30.135694252745452</v>
      </c>
      <c r="E179" s="24">
        <v>-7.191549767495815</v>
      </c>
      <c r="F179" s="60">
        <v>0.0274</v>
      </c>
    </row>
    <row r="180" spans="2:6" ht="13.5">
      <c r="B180" s="27" t="s">
        <v>188</v>
      </c>
      <c r="C180" s="24">
        <v>24.83857292027551</v>
      </c>
      <c r="D180" s="24">
        <v>29.946943693685625</v>
      </c>
      <c r="E180" s="24">
        <v>-6.923182296940297</v>
      </c>
      <c r="F180" s="60">
        <v>0.0292</v>
      </c>
    </row>
    <row r="181" spans="2:6" ht="13.5">
      <c r="B181" s="27" t="s">
        <v>189</v>
      </c>
      <c r="C181" s="24">
        <v>24.581378559831137</v>
      </c>
      <c r="D181" s="24">
        <v>29.75841537543829</v>
      </c>
      <c r="E181" s="24">
        <v>-6.647671722602752</v>
      </c>
      <c r="F181" s="60">
        <v>0.031</v>
      </c>
    </row>
    <row r="182" spans="2:6" ht="13.5">
      <c r="B182" s="27" t="s">
        <v>190</v>
      </c>
      <c r="C182" s="24">
        <v>24.282723426819302</v>
      </c>
      <c r="D182" s="24">
        <v>29.551008200282013</v>
      </c>
      <c r="E182" s="24">
        <v>-6.315403225929629</v>
      </c>
      <c r="F182" s="60">
        <v>0.0332</v>
      </c>
    </row>
    <row r="183" spans="2:6" ht="13.5">
      <c r="B183" s="27" t="s">
        <v>191</v>
      </c>
      <c r="C183" s="24">
        <v>24.031837044063423</v>
      </c>
      <c r="D183" s="24">
        <v>29.394944379988374</v>
      </c>
      <c r="E183" s="24">
        <v>-6.016797641537551</v>
      </c>
      <c r="F183" s="60">
        <v>0.0344</v>
      </c>
    </row>
    <row r="184" spans="2:6" ht="13.5">
      <c r="B184" s="27" t="s">
        <v>192</v>
      </c>
      <c r="C184" s="24">
        <v>23.76196253730609</v>
      </c>
      <c r="D184" s="24">
        <v>29.239908992154596</v>
      </c>
      <c r="E184" s="24">
        <v>-5.681824620992643</v>
      </c>
      <c r="F184" s="60">
        <v>0.0369</v>
      </c>
    </row>
    <row r="185" spans="2:6" ht="13.5">
      <c r="B185" s="27" t="s">
        <v>193</v>
      </c>
      <c r="C185" s="24">
        <v>23.537067388660716</v>
      </c>
      <c r="D185" s="24">
        <v>29.080711895550394</v>
      </c>
      <c r="E185" s="24">
        <v>-5.434849557243467</v>
      </c>
      <c r="F185" s="60">
        <v>0.0413</v>
      </c>
    </row>
    <row r="186" spans="2:6" ht="13.5">
      <c r="B186" s="27" t="s">
        <v>194</v>
      </c>
      <c r="C186" s="24">
        <v>23.306773885832172</v>
      </c>
      <c r="D186" s="24">
        <v>28.888983093898332</v>
      </c>
      <c r="E186" s="24">
        <v>-5.212730917065983</v>
      </c>
      <c r="F186" s="60">
        <v>0.0467</v>
      </c>
    </row>
    <row r="187" spans="2:6" ht="13.5">
      <c r="B187" s="27" t="s">
        <v>195</v>
      </c>
      <c r="C187" s="24">
        <v>23.033574563115053</v>
      </c>
      <c r="D187" s="24">
        <v>28.643251103167586</v>
      </c>
      <c r="E187" s="24">
        <v>-4.968832803030523</v>
      </c>
      <c r="F187" s="60">
        <v>0.0532</v>
      </c>
    </row>
    <row r="188" spans="2:6" ht="13.5">
      <c r="B188" s="27" t="s">
        <v>196</v>
      </c>
      <c r="C188" s="24">
        <v>22.806931515757697</v>
      </c>
      <c r="D188" s="24">
        <v>28.451665208540817</v>
      </c>
      <c r="E188" s="24">
        <v>-4.753340546972254</v>
      </c>
      <c r="F188" s="60">
        <v>0.0573</v>
      </c>
    </row>
    <row r="189" spans="2:6" ht="13.5">
      <c r="B189" s="27" t="s">
        <v>197</v>
      </c>
      <c r="C189" s="24">
        <v>22.55468710669561</v>
      </c>
      <c r="D189" s="24">
        <v>28.257140101696223</v>
      </c>
      <c r="E189" s="24">
        <v>-4.493453087152886</v>
      </c>
      <c r="F189" s="60">
        <v>0.0605</v>
      </c>
    </row>
    <row r="190" spans="2:6" ht="13.5">
      <c r="B190" s="27" t="s">
        <v>198</v>
      </c>
      <c r="C190" s="24">
        <v>22.33009861906521</v>
      </c>
      <c r="D190" s="24">
        <v>28.0847571510576</v>
      </c>
      <c r="E190" s="24">
        <v>-4.261186131083662</v>
      </c>
      <c r="F190" s="60">
        <v>0.0633</v>
      </c>
    </row>
    <row r="191" spans="2:6" ht="13.5">
      <c r="B191" s="27" t="s">
        <v>199</v>
      </c>
      <c r="C191" s="24">
        <v>22.053412925161638</v>
      </c>
      <c r="D191" s="24">
        <v>27.894405419489885</v>
      </c>
      <c r="E191" s="24">
        <v>-3.9514314627696763</v>
      </c>
      <c r="F191" s="60">
        <v>0.0657</v>
      </c>
    </row>
    <row r="192" spans="2:6" ht="13.5">
      <c r="B192" s="27" t="s">
        <v>200</v>
      </c>
      <c r="C192" s="24">
        <v>21.82597608249057</v>
      </c>
      <c r="D192" s="24">
        <v>27.77689713120435</v>
      </c>
      <c r="E192" s="24">
        <v>-3.6550350023221085</v>
      </c>
      <c r="F192" s="60">
        <v>0.0656</v>
      </c>
    </row>
    <row r="193" spans="2:6" ht="13.5">
      <c r="B193" s="27" t="s">
        <v>201</v>
      </c>
      <c r="C193" s="24">
        <v>21.620852213784474</v>
      </c>
      <c r="D193" s="24">
        <v>27.71818965329021</v>
      </c>
      <c r="E193" s="24">
        <v>-3.3370287683138713</v>
      </c>
      <c r="F193" s="60">
        <v>0.0626</v>
      </c>
    </row>
    <row r="194" spans="2:6" ht="13.5">
      <c r="B194" s="27" t="s">
        <v>202</v>
      </c>
      <c r="C194" s="24">
        <v>21.429255487796127</v>
      </c>
      <c r="D194" s="24">
        <v>27.71785620730634</v>
      </c>
      <c r="E194" s="24">
        <v>-2.981553351825312</v>
      </c>
      <c r="F194" s="60">
        <v>0.0575</v>
      </c>
    </row>
    <row r="195" spans="2:6" ht="13.5">
      <c r="B195" s="27" t="s">
        <v>203</v>
      </c>
      <c r="C195" s="24">
        <v>21.308186891497144</v>
      </c>
      <c r="D195" s="24">
        <v>27.755575093747666</v>
      </c>
      <c r="E195" s="24">
        <v>-2.716260854362531</v>
      </c>
      <c r="F195" s="60">
        <v>0.0525</v>
      </c>
    </row>
    <row r="196" spans="2:6" ht="13.5">
      <c r="B196" s="27" t="s">
        <v>204</v>
      </c>
      <c r="C196" s="24">
        <v>21.186876051318222</v>
      </c>
      <c r="D196" s="24">
        <v>27.766164738999123</v>
      </c>
      <c r="E196" s="24">
        <v>-2.479607884921734</v>
      </c>
      <c r="F196" s="60">
        <v>0.0506</v>
      </c>
    </row>
    <row r="197" spans="2:6" ht="13.5">
      <c r="B197" s="27" t="s">
        <v>205</v>
      </c>
      <c r="C197" s="24">
        <v>21.045166686086986</v>
      </c>
      <c r="D197" s="24">
        <v>27.677361356484198</v>
      </c>
      <c r="E197" s="24">
        <v>-2.311645344290696</v>
      </c>
      <c r="F197" s="60">
        <v>0.0531</v>
      </c>
    </row>
    <row r="198" spans="2:6" ht="13.5">
      <c r="B198" s="27" t="s">
        <v>206</v>
      </c>
      <c r="C198" s="24">
        <v>20.879077882962292</v>
      </c>
      <c r="D198" s="24">
        <v>27.578641479289217</v>
      </c>
      <c r="E198" s="24">
        <v>-2.1090383689777923</v>
      </c>
      <c r="F198" s="60">
        <v>0.0563</v>
      </c>
    </row>
    <row r="199" spans="2:6" ht="13.5">
      <c r="B199" s="27" t="s">
        <v>207</v>
      </c>
      <c r="C199" s="24">
        <v>20.67301259002852</v>
      </c>
      <c r="D199" s="24">
        <v>27.503422423179018</v>
      </c>
      <c r="E199" s="24">
        <v>-1.806988321132053</v>
      </c>
      <c r="F199" s="60">
        <v>0.0588</v>
      </c>
    </row>
    <row r="200" spans="2:6" ht="13.5">
      <c r="B200" s="27" t="s">
        <v>208</v>
      </c>
      <c r="C200" s="24">
        <v>20.502180110041536</v>
      </c>
      <c r="D200" s="24">
        <v>27.46881763786223</v>
      </c>
      <c r="E200" s="24">
        <v>-1.526823772012051</v>
      </c>
      <c r="F200" s="60">
        <v>0.0594</v>
      </c>
    </row>
    <row r="201" spans="2:6" ht="13.5">
      <c r="B201" s="27" t="s">
        <v>209</v>
      </c>
      <c r="C201" s="24">
        <v>20.337707217783645</v>
      </c>
      <c r="D201" s="24">
        <v>27.4474291991296</v>
      </c>
      <c r="E201" s="24">
        <v>-1.2442989597856808</v>
      </c>
      <c r="F201" s="60">
        <v>0.0604</v>
      </c>
    </row>
    <row r="202" spans="2:6" ht="13.5">
      <c r="B202" s="27" t="s">
        <v>210</v>
      </c>
      <c r="C202" s="24">
        <v>20.13858980768805</v>
      </c>
      <c r="D202" s="24">
        <v>27.432380867065604</v>
      </c>
      <c r="E202" s="24">
        <v>-0.8906342353059813</v>
      </c>
      <c r="F202" s="60">
        <v>0.0616</v>
      </c>
    </row>
    <row r="203" spans="2:6" ht="13.5">
      <c r="B203" s="27" t="s">
        <v>211</v>
      </c>
      <c r="C203" s="24">
        <v>19.99365397605834</v>
      </c>
      <c r="D203" s="24">
        <v>27.46861427640806</v>
      </c>
      <c r="E203" s="24">
        <v>-0.5826083766893362</v>
      </c>
      <c r="F203" s="60">
        <v>0.0605</v>
      </c>
    </row>
    <row r="204" spans="2:6" ht="13.5">
      <c r="B204" s="27" t="s">
        <v>212</v>
      </c>
      <c r="C204" s="24">
        <v>19.862447697880498</v>
      </c>
      <c r="D204" s="24">
        <v>27.527527967025435</v>
      </c>
      <c r="E204" s="24">
        <v>-0.2757619999511576</v>
      </c>
      <c r="F204" s="60">
        <v>0.0591</v>
      </c>
    </row>
    <row r="205" spans="2:6" ht="13.5">
      <c r="B205" s="27" t="s">
        <v>213</v>
      </c>
      <c r="C205" s="24">
        <v>19.77285048001704</v>
      </c>
      <c r="D205" s="24">
        <v>27.53524633697907</v>
      </c>
      <c r="E205" s="24">
        <v>-0.10108622456823468</v>
      </c>
      <c r="F205" s="60">
        <v>0.0598</v>
      </c>
    </row>
    <row r="206" spans="2:6" ht="13.5">
      <c r="B206" s="27" t="s">
        <v>214</v>
      </c>
      <c r="C206" s="24">
        <v>19.67070399567524</v>
      </c>
      <c r="D206" s="24">
        <v>27.502475114247318</v>
      </c>
      <c r="E206" s="24">
        <v>0.05348091092236018</v>
      </c>
      <c r="F206" s="60">
        <v>0.0616</v>
      </c>
    </row>
    <row r="207" spans="2:6" ht="13.5">
      <c r="B207" s="27" t="s">
        <v>215</v>
      </c>
      <c r="C207" s="24">
        <v>19.51552179427449</v>
      </c>
      <c r="D207" s="24">
        <v>27.436571761495998</v>
      </c>
      <c r="E207" s="24">
        <v>0.2710198049804262</v>
      </c>
      <c r="F207" s="60">
        <v>0.0652</v>
      </c>
    </row>
    <row r="208" spans="2:6" ht="13.5">
      <c r="B208" s="27" t="s">
        <v>216</v>
      </c>
      <c r="C208" s="24">
        <v>19.37670137260011</v>
      </c>
      <c r="D208" s="24">
        <v>27.40911579310523</v>
      </c>
      <c r="E208" s="24">
        <v>0.49939698402448585</v>
      </c>
      <c r="F208" s="60">
        <v>0.0674</v>
      </c>
    </row>
    <row r="209" spans="2:6" ht="13.5">
      <c r="B209" s="27" t="s">
        <v>217</v>
      </c>
      <c r="C209" s="24">
        <v>19.21937523526026</v>
      </c>
      <c r="D209" s="24">
        <v>27.392336451448045</v>
      </c>
      <c r="E209" s="24">
        <v>0.7735909813746957</v>
      </c>
      <c r="F209" s="60">
        <v>0.0688</v>
      </c>
    </row>
    <row r="210" spans="2:6" ht="13.5">
      <c r="B210" s="27" t="s">
        <v>218</v>
      </c>
      <c r="C210" s="24">
        <v>19.12891787488411</v>
      </c>
      <c r="D210" s="24">
        <v>27.470161454879417</v>
      </c>
      <c r="E210" s="24">
        <v>1.0250362916022482</v>
      </c>
      <c r="F210" s="60">
        <v>0.0649</v>
      </c>
    </row>
    <row r="211" spans="2:6" ht="13.5">
      <c r="B211" s="27" t="s">
        <v>219</v>
      </c>
      <c r="C211" s="24">
        <v>19.08049670518062</v>
      </c>
      <c r="D211" s="24">
        <v>27.635254732601425</v>
      </c>
      <c r="E211" s="24">
        <v>1.2919858038827101</v>
      </c>
      <c r="F211" s="60">
        <v>0.0588</v>
      </c>
    </row>
    <row r="212" spans="2:6" ht="13.5">
      <c r="B212" s="27" t="s">
        <v>220</v>
      </c>
      <c r="C212" s="24">
        <v>19.038732019070494</v>
      </c>
      <c r="D212" s="24">
        <v>27.71683309510263</v>
      </c>
      <c r="E212" s="24">
        <v>1.4570237548198293</v>
      </c>
      <c r="F212" s="60">
        <v>0.0554</v>
      </c>
    </row>
    <row r="213" spans="2:6" ht="13.5">
      <c r="B213" s="27" t="s">
        <v>221</v>
      </c>
      <c r="C213" s="24">
        <v>18.96522027380911</v>
      </c>
      <c r="D213" s="24">
        <v>27.756324745576876</v>
      </c>
      <c r="E213" s="24">
        <v>1.635894641141931</v>
      </c>
      <c r="F213" s="60">
        <v>0.0557</v>
      </c>
    </row>
    <row r="214" spans="2:6" ht="13.5">
      <c r="B214" s="27" t="s">
        <v>222</v>
      </c>
      <c r="C214" s="24">
        <v>18.87822803688414</v>
      </c>
      <c r="D214" s="24">
        <v>27.77405210353936</v>
      </c>
      <c r="E214" s="24">
        <v>1.8164646245388099</v>
      </c>
      <c r="F214" s="60">
        <v>0.0571</v>
      </c>
    </row>
    <row r="215" spans="2:6" ht="13.5">
      <c r="B215" s="27" t="s">
        <v>223</v>
      </c>
      <c r="C215" s="24">
        <v>18.779690462156168</v>
      </c>
      <c r="D215" s="24">
        <v>27.806325637453938</v>
      </c>
      <c r="E215" s="24">
        <v>2.0340737676149843</v>
      </c>
      <c r="F215" s="60">
        <v>0.0573</v>
      </c>
    </row>
    <row r="216" spans="2:6" ht="13.5">
      <c r="B216" s="27" t="s">
        <v>224</v>
      </c>
      <c r="C216" s="24">
        <v>18.662717915639405</v>
      </c>
      <c r="D216" s="24">
        <v>27.87040961903176</v>
      </c>
      <c r="E216" s="24">
        <v>2.3200291562719144</v>
      </c>
      <c r="F216" s="60">
        <v>0.0558</v>
      </c>
    </row>
    <row r="217" spans="2:6" ht="13.5">
      <c r="B217" s="27" t="s">
        <v>225</v>
      </c>
      <c r="C217" s="24">
        <v>18.57117738605143</v>
      </c>
      <c r="D217" s="24">
        <v>27.947544542170363</v>
      </c>
      <c r="E217" s="24">
        <v>2.5727461846390725</v>
      </c>
      <c r="F217" s="60">
        <v>0.0547</v>
      </c>
    </row>
    <row r="218" spans="2:6" ht="13.5">
      <c r="B218" s="27" t="s">
        <v>226</v>
      </c>
      <c r="C218" s="24">
        <v>18.478878517192697</v>
      </c>
      <c r="D218" s="24">
        <v>28.015678812572332</v>
      </c>
      <c r="E218" s="24">
        <v>2.8172206177389967</v>
      </c>
      <c r="F218" s="60">
        <v>0.0541</v>
      </c>
    </row>
    <row r="219" spans="2:6" ht="13.5">
      <c r="B219" s="27" t="s">
        <v>227</v>
      </c>
      <c r="C219" s="24">
        <v>18.380020509278438</v>
      </c>
      <c r="D219" s="24">
        <v>28.093273660021623</v>
      </c>
      <c r="E219" s="24">
        <v>3.0840208037854495</v>
      </c>
      <c r="F219" s="60">
        <v>0.054</v>
      </c>
    </row>
    <row r="220" spans="2:6" ht="13.5">
      <c r="B220" s="27" t="s">
        <v>228</v>
      </c>
      <c r="C220" s="24">
        <v>18.302440388327113</v>
      </c>
      <c r="D220" s="24">
        <v>28.168053735374997</v>
      </c>
      <c r="E220" s="24">
        <v>3.30828560284192</v>
      </c>
      <c r="F220" s="60">
        <v>0.0532</v>
      </c>
    </row>
    <row r="221" spans="2:6" ht="13.5">
      <c r="B221" s="27" t="s">
        <v>229</v>
      </c>
      <c r="C221" s="24">
        <v>18.230895421703508</v>
      </c>
      <c r="D221" s="24">
        <v>28.246926205767977</v>
      </c>
      <c r="E221" s="24">
        <v>3.5257300132801674</v>
      </c>
      <c r="F221" s="60">
        <v>0.0527</v>
      </c>
    </row>
    <row r="222" spans="2:6" ht="13.5">
      <c r="B222" s="27" t="s">
        <v>230</v>
      </c>
      <c r="C222" s="24">
        <v>18.141883944143274</v>
      </c>
      <c r="D222" s="24">
        <v>28.33464878224504</v>
      </c>
      <c r="E222" s="24">
        <v>3.785102740545085</v>
      </c>
      <c r="F222" s="60">
        <v>0.052</v>
      </c>
    </row>
    <row r="223" spans="2:6" ht="13.5">
      <c r="B223" s="27" t="s">
        <v>231</v>
      </c>
      <c r="C223" s="24">
        <v>18.074266728157</v>
      </c>
      <c r="D223" s="24">
        <v>28.408979388214902</v>
      </c>
      <c r="E223" s="24">
        <v>3.9903825125877006</v>
      </c>
      <c r="F223" s="60">
        <v>0.0516</v>
      </c>
    </row>
    <row r="224" spans="2:6" ht="13.5">
      <c r="B224" s="27" t="s">
        <v>232</v>
      </c>
      <c r="C224" s="24">
        <v>17.98862525795971</v>
      </c>
      <c r="D224" s="24">
        <v>28.481860375081396</v>
      </c>
      <c r="E224" s="24">
        <v>4.227582524879153</v>
      </c>
      <c r="F224" s="60">
        <v>0.052</v>
      </c>
    </row>
    <row r="225" spans="2:6" ht="13.5">
      <c r="B225" s="27" t="s">
        <v>233</v>
      </c>
      <c r="C225" s="24">
        <v>17.904940259019668</v>
      </c>
      <c r="D225" s="24">
        <v>28.526383563175386</v>
      </c>
      <c r="E225" s="24">
        <v>4.430742235835453</v>
      </c>
      <c r="F225" s="60">
        <v>0.0527</v>
      </c>
    </row>
    <row r="226" spans="2:6" ht="13.5">
      <c r="B226" s="27" t="s">
        <v>234</v>
      </c>
      <c r="C226" s="24">
        <v>17.80422717151805</v>
      </c>
      <c r="D226" s="24">
        <v>28.603324875237377</v>
      </c>
      <c r="E226" s="24">
        <v>4.700286915420918</v>
      </c>
      <c r="F226" s="60">
        <v>0.0541</v>
      </c>
    </row>
    <row r="227" spans="2:6" ht="13.5">
      <c r="B227" s="27" t="s">
        <v>235</v>
      </c>
      <c r="C227" s="24">
        <v>17.712130662681602</v>
      </c>
      <c r="D227" s="24">
        <v>28.674029810115826</v>
      </c>
      <c r="E227" s="24">
        <v>4.9471419298809</v>
      </c>
      <c r="F227" s="60">
        <v>0.0554</v>
      </c>
    </row>
    <row r="228" spans="2:6" ht="13.5">
      <c r="B228" s="27" t="s">
        <v>236</v>
      </c>
      <c r="C228" s="24">
        <v>17.59766226460556</v>
      </c>
      <c r="D228" s="24">
        <v>28.738671506929222</v>
      </c>
      <c r="E228" s="24">
        <v>5.229044632477439</v>
      </c>
      <c r="F228" s="60">
        <v>0.0571</v>
      </c>
    </row>
    <row r="229" spans="2:6" ht="13.5">
      <c r="B229" s="27" t="s">
        <v>237</v>
      </c>
      <c r="C229" s="24">
        <v>17.462378858949933</v>
      </c>
      <c r="D229" s="24">
        <v>28.826486783548717</v>
      </c>
      <c r="E229" s="24">
        <v>5.574452865660817</v>
      </c>
      <c r="F229" s="60">
        <v>0.0587</v>
      </c>
    </row>
    <row r="230" spans="2:6" ht="13.5">
      <c r="B230" s="27" t="s">
        <v>238</v>
      </c>
      <c r="C230" s="24">
        <v>17.385447921070863</v>
      </c>
      <c r="D230" s="24">
        <v>28.947099263989458</v>
      </c>
      <c r="E230" s="24">
        <v>5.846655958509643</v>
      </c>
      <c r="F230" s="60">
        <v>0.0582</v>
      </c>
    </row>
    <row r="231" spans="2:6" ht="13.5">
      <c r="B231" s="27" t="s">
        <v>239</v>
      </c>
      <c r="C231" s="24">
        <v>17.364086618724286</v>
      </c>
      <c r="D231" s="24">
        <v>29.115322296778686</v>
      </c>
      <c r="E231" s="24">
        <v>6.066705844250009</v>
      </c>
      <c r="F231" s="60">
        <v>0.0543</v>
      </c>
    </row>
    <row r="232" spans="2:6" ht="13.5">
      <c r="B232" s="27" t="s">
        <v>240</v>
      </c>
      <c r="C232" s="24">
        <v>17.332591514772048</v>
      </c>
      <c r="D232" s="24">
        <v>29.259429175720015</v>
      </c>
      <c r="E232" s="24">
        <v>6.2797175712971125</v>
      </c>
      <c r="F232" s="60">
        <v>0.0522</v>
      </c>
    </row>
    <row r="233" spans="2:6" ht="13.5">
      <c r="B233" s="27" t="s">
        <v>241</v>
      </c>
      <c r="C233" s="24">
        <v>17.27900778746607</v>
      </c>
      <c r="D233" s="24">
        <v>29.344400889173357</v>
      </c>
      <c r="E233" s="24">
        <v>6.470344347962964</v>
      </c>
      <c r="F233" s="60">
        <v>0.0523</v>
      </c>
    </row>
    <row r="234" spans="2:6" ht="13.5">
      <c r="B234" s="27" t="s">
        <v>242</v>
      </c>
      <c r="C234" s="24">
        <v>17.19200599435794</v>
      </c>
      <c r="D234" s="24">
        <v>29.470033295720896</v>
      </c>
      <c r="E234" s="24">
        <v>6.766633640821965</v>
      </c>
      <c r="F234" s="60">
        <v>0.0528</v>
      </c>
    </row>
    <row r="235" spans="2:6" ht="13.5">
      <c r="B235" s="27" t="s">
        <v>243</v>
      </c>
      <c r="C235" s="24">
        <v>17.107935299603696</v>
      </c>
      <c r="D235" s="24">
        <v>29.62422991651829</v>
      </c>
      <c r="E235" s="24">
        <v>7.08810738280016</v>
      </c>
      <c r="F235" s="60">
        <v>0.0531</v>
      </c>
    </row>
    <row r="236" spans="2:6" ht="13.5">
      <c r="B236" s="27" t="s">
        <v>244</v>
      </c>
      <c r="C236" s="24">
        <v>17.034742385891604</v>
      </c>
      <c r="D236" s="24">
        <v>29.84184022456202</v>
      </c>
      <c r="E236" s="24">
        <v>7.4573744829173165</v>
      </c>
      <c r="F236" s="60">
        <v>0.0532</v>
      </c>
    </row>
    <row r="237" spans="2:6" ht="13.5">
      <c r="B237" s="27" t="s">
        <v>245</v>
      </c>
      <c r="C237" s="24">
        <v>16.986464978083177</v>
      </c>
      <c r="D237" s="24">
        <v>30.19804440509006</v>
      </c>
      <c r="E237" s="24">
        <v>7.9289763278266605</v>
      </c>
      <c r="F237" s="60">
        <v>0.0535</v>
      </c>
    </row>
    <row r="238" spans="2:6" ht="13.5">
      <c r="B238" s="27" t="s">
        <v>246</v>
      </c>
      <c r="C238" s="24">
        <v>16.973918035684846</v>
      </c>
      <c r="D238" s="24">
        <v>30.566427692005618</v>
      </c>
      <c r="E238" s="24">
        <v>8.347278731681001</v>
      </c>
      <c r="F238" s="60">
        <v>0.0508</v>
      </c>
    </row>
    <row r="239" spans="2:6" ht="13.5">
      <c r="B239" s="27" t="s">
        <v>247</v>
      </c>
      <c r="C239" s="24">
        <v>16.941528196168747</v>
      </c>
      <c r="D239" s="24">
        <v>30.94077267644252</v>
      </c>
      <c r="E239" s="24">
        <v>8.808825764692585</v>
      </c>
      <c r="F239" s="60">
        <v>0.0484</v>
      </c>
    </row>
    <row r="240" spans="2:6" ht="13.5">
      <c r="B240" s="27" t="s">
        <v>248</v>
      </c>
      <c r="C240" s="24">
        <v>16.913295670463413</v>
      </c>
      <c r="D240" s="24">
        <v>31.212396054386772</v>
      </c>
      <c r="E240" s="24">
        <v>9.152508246983189</v>
      </c>
      <c r="F240" s="60">
        <v>0.0463</v>
      </c>
    </row>
    <row r="241" spans="2:6" ht="13.5">
      <c r="B241" s="27" t="s">
        <v>249</v>
      </c>
      <c r="C241" s="24">
        <v>16.887044222824443</v>
      </c>
      <c r="D241" s="24">
        <v>31.503446341941526</v>
      </c>
      <c r="E241" s="24">
        <v>9.51334204715323</v>
      </c>
      <c r="F241" s="60">
        <v>0.043</v>
      </c>
    </row>
    <row r="242" spans="2:6" ht="13.5">
      <c r="B242" s="27" t="s">
        <v>250</v>
      </c>
      <c r="C242" s="24">
        <v>16.868070519479488</v>
      </c>
      <c r="D242" s="24">
        <v>31.732637213205635</v>
      </c>
      <c r="E242" s="24">
        <v>9.794330665843063</v>
      </c>
      <c r="F242" s="60">
        <v>0.0399</v>
      </c>
    </row>
    <row r="243" spans="2:6" ht="13.5">
      <c r="B243" s="27" t="s">
        <v>251</v>
      </c>
      <c r="C243" s="24">
        <v>16.832967392417004</v>
      </c>
      <c r="D243" s="24">
        <v>31.903679770024155</v>
      </c>
      <c r="E243" s="24">
        <v>10.042925078099756</v>
      </c>
      <c r="F243" s="60">
        <v>0.0384</v>
      </c>
    </row>
    <row r="244" spans="2:6" ht="13.5">
      <c r="B244" s="27" t="s">
        <v>252</v>
      </c>
      <c r="C244" s="24">
        <v>16.78218875623611</v>
      </c>
      <c r="D244" s="24">
        <v>32.074492014032785</v>
      </c>
      <c r="E244" s="24">
        <v>10.320385052553888</v>
      </c>
      <c r="F244" s="60">
        <v>0.0375</v>
      </c>
    </row>
    <row r="245" spans="2:6" ht="13.5">
      <c r="B245" s="27" t="s">
        <v>253</v>
      </c>
      <c r="C245" s="24">
        <v>16.7520504854524</v>
      </c>
      <c r="D245" s="24">
        <v>32.23150897986352</v>
      </c>
      <c r="E245" s="24">
        <v>10.544719757812118</v>
      </c>
      <c r="F245" s="60">
        <v>0.0359</v>
      </c>
    </row>
    <row r="246" spans="2:6" ht="13.5">
      <c r="B246" s="27" t="s">
        <v>254</v>
      </c>
      <c r="C246" s="24">
        <v>16.777515915348204</v>
      </c>
      <c r="D246" s="24">
        <v>32.53620513235319</v>
      </c>
      <c r="E246" s="24">
        <v>10.824136929674296</v>
      </c>
      <c r="F246" s="60">
        <v>0.0318</v>
      </c>
    </row>
    <row r="247" spans="2:6" ht="13.5">
      <c r="B247" s="27" t="s">
        <v>255</v>
      </c>
      <c r="C247" s="24">
        <v>16.83426389389274</v>
      </c>
      <c r="D247" s="24">
        <v>32.86250241580319</v>
      </c>
      <c r="E247" s="24">
        <v>11.068618118698168</v>
      </c>
      <c r="F247" s="60">
        <v>0.0261</v>
      </c>
    </row>
    <row r="248" spans="2:6" ht="13.5">
      <c r="B248" s="27" t="s">
        <v>256</v>
      </c>
      <c r="C248" s="24">
        <v>16.913764657157344</v>
      </c>
      <c r="D248" s="24">
        <v>33.21199554143004</v>
      </c>
      <c r="E248" s="24">
        <v>11.295714715505653</v>
      </c>
      <c r="F248" s="60">
        <v>0.0203</v>
      </c>
    </row>
    <row r="249" spans="2:6" ht="13.5">
      <c r="B249" s="27" t="s">
        <v>257</v>
      </c>
      <c r="C249" s="24">
        <v>17.030511021160237</v>
      </c>
      <c r="D249" s="24">
        <v>33.64087737206546</v>
      </c>
      <c r="E249" s="24">
        <v>11.538763690453095</v>
      </c>
      <c r="F249" s="60">
        <v>0.0147</v>
      </c>
    </row>
    <row r="250" spans="2:6" ht="13.5">
      <c r="B250" s="27" t="s">
        <v>258</v>
      </c>
      <c r="C250" s="24">
        <v>17.140741708996302</v>
      </c>
      <c r="D250" s="24">
        <v>34.0203710483388</v>
      </c>
      <c r="E250" s="24">
        <v>11.740956943286335</v>
      </c>
      <c r="F250" s="60">
        <v>0.0106</v>
      </c>
    </row>
    <row r="251" spans="2:6" ht="13.5">
      <c r="B251" s="27" t="s">
        <v>259</v>
      </c>
      <c r="C251" s="24">
        <v>17.230160275134267</v>
      </c>
      <c r="D251" s="24">
        <v>34.35392414882608</v>
      </c>
      <c r="E251" s="24">
        <v>11.93254247455775</v>
      </c>
      <c r="F251" s="60">
        <v>0.0087</v>
      </c>
    </row>
    <row r="252" spans="2:6" ht="13.5">
      <c r="B252" s="27" t="s">
        <v>260</v>
      </c>
      <c r="C252" s="24">
        <v>17.31170608348998</v>
      </c>
      <c r="D252" s="24">
        <v>34.710374181185216</v>
      </c>
      <c r="E252" s="24">
        <v>12.163300586111063</v>
      </c>
      <c r="F252" s="60">
        <v>0.0069</v>
      </c>
    </row>
    <row r="253" spans="2:6" ht="13.5">
      <c r="B253" s="27" t="s">
        <v>261</v>
      </c>
      <c r="C253" s="24">
        <v>17.370026253507376</v>
      </c>
      <c r="D253" s="24">
        <v>35.00256822369374</v>
      </c>
      <c r="E253" s="24">
        <v>12.368294586996456</v>
      </c>
      <c r="F253" s="60">
        <v>0.0054</v>
      </c>
    </row>
    <row r="254" spans="2:6" ht="13.5">
      <c r="B254" s="27" t="s">
        <v>262</v>
      </c>
      <c r="C254" s="24">
        <v>17.509712054628608</v>
      </c>
      <c r="D254" s="24">
        <v>35.496003060656676</v>
      </c>
      <c r="E254" s="24">
        <v>12.637957681738783</v>
      </c>
      <c r="F254" s="60">
        <v>0.0006</v>
      </c>
    </row>
    <row r="255" spans="2:6" ht="13.5">
      <c r="B255" s="27" t="s">
        <v>263</v>
      </c>
      <c r="C255" s="24">
        <v>17.68275469043965</v>
      </c>
      <c r="D255" s="24">
        <v>36.02322078254974</v>
      </c>
      <c r="E255" s="24">
        <v>12.881894362699029</v>
      </c>
      <c r="F255" s="60">
        <v>-0.005</v>
      </c>
    </row>
    <row r="256" spans="2:6" ht="13.5">
      <c r="B256" s="27" t="s">
        <v>264</v>
      </c>
      <c r="C256" s="24">
        <v>17.851605955587047</v>
      </c>
      <c r="D256" s="24">
        <v>36.53918110847826</v>
      </c>
      <c r="E256" s="24">
        <v>13.121544464880174</v>
      </c>
      <c r="F256" s="60">
        <v>-0.0075</v>
      </c>
    </row>
    <row r="257" spans="2:6" ht="13.5">
      <c r="B257" s="27" t="s">
        <v>265</v>
      </c>
      <c r="C257" s="24">
        <v>18.057006352116787</v>
      </c>
      <c r="D257" s="24">
        <v>37.13509774670047</v>
      </c>
      <c r="E257" s="24">
        <v>13.379049045204397</v>
      </c>
      <c r="F257" s="60">
        <v>-0.0096</v>
      </c>
    </row>
    <row r="258" spans="2:6" ht="13.5">
      <c r="B258" s="27" t="s">
        <v>266</v>
      </c>
      <c r="C258" s="24">
        <v>18.244996544863852</v>
      </c>
      <c r="D258" s="24">
        <v>37.628134164434414</v>
      </c>
      <c r="E258" s="24">
        <v>13.558574139548455</v>
      </c>
      <c r="F258" s="60">
        <v>-0.0084</v>
      </c>
    </row>
    <row r="259" spans="2:6" ht="13.5">
      <c r="B259" s="27" t="s">
        <v>267</v>
      </c>
      <c r="C259" s="24">
        <v>18.47509742278976</v>
      </c>
      <c r="D259" s="24">
        <v>38.20141338560734</v>
      </c>
      <c r="E259" s="24">
        <v>13.745931999507604</v>
      </c>
      <c r="F259" s="60">
        <v>-0.0077</v>
      </c>
    </row>
    <row r="260" spans="2:6" ht="13.5">
      <c r="B260" s="27" t="s">
        <v>268</v>
      </c>
      <c r="C260" s="24">
        <v>18.691559059108158</v>
      </c>
      <c r="D260" s="24">
        <v>38.70977608690373</v>
      </c>
      <c r="E260" s="24">
        <v>13.889013661418801</v>
      </c>
      <c r="F260" s="60">
        <v>-0.008</v>
      </c>
    </row>
    <row r="261" spans="2:6" ht="13.5">
      <c r="B261" s="27" t="s">
        <v>269</v>
      </c>
      <c r="C261" s="24">
        <v>18.953420417540656</v>
      </c>
      <c r="D261" s="24">
        <v>39.266145683494415</v>
      </c>
      <c r="E261" s="24">
        <v>13.9992546338068</v>
      </c>
      <c r="F261" s="60">
        <v>-0.0137</v>
      </c>
    </row>
    <row r="262" spans="2:6" ht="13.5">
      <c r="B262" s="27" t="s">
        <v>270</v>
      </c>
      <c r="C262" s="24">
        <v>19.178742312864642</v>
      </c>
      <c r="D262" s="24">
        <v>39.698482809800225</v>
      </c>
      <c r="E262" s="24">
        <v>14.044362359230604</v>
      </c>
      <c r="F262" s="60">
        <v>-0.0197</v>
      </c>
    </row>
    <row r="263" spans="2:6" ht="13.5">
      <c r="B263" s="27" t="s">
        <v>271</v>
      </c>
      <c r="C263" s="24">
        <v>19.29265328055476</v>
      </c>
      <c r="D263" s="24">
        <v>39.96563533030212</v>
      </c>
      <c r="E263" s="24">
        <v>14.119262412600335</v>
      </c>
      <c r="F263" s="60">
        <v>-0.0235</v>
      </c>
    </row>
    <row r="264" spans="2:6" ht="13.5">
      <c r="B264" s="27" t="s">
        <v>272</v>
      </c>
      <c r="C264" s="24">
        <v>19.314404017842662</v>
      </c>
      <c r="D264" s="24">
        <v>40.12199468310928</v>
      </c>
      <c r="E264" s="24">
        <v>14.246523855416399</v>
      </c>
      <c r="F264" s="60">
        <v>-0.023</v>
      </c>
    </row>
    <row r="265" spans="2:6" ht="13.5">
      <c r="B265" s="27" t="s">
        <v>273</v>
      </c>
      <c r="C265" s="24">
        <v>19.332542442919703</v>
      </c>
      <c r="D265" s="24">
        <v>40.284592206486195</v>
      </c>
      <c r="E265" s="24">
        <v>14.387182975318012</v>
      </c>
      <c r="F265" s="60">
        <v>-0.023</v>
      </c>
    </row>
    <row r="266" spans="2:6" ht="13.5">
      <c r="B266" s="27" t="s">
        <v>274</v>
      </c>
      <c r="C266" s="24">
        <v>19.381693932418102</v>
      </c>
      <c r="D266" s="24">
        <v>40.52358110747673</v>
      </c>
      <c r="E266" s="24">
        <v>14.5521556293765</v>
      </c>
      <c r="F266" s="60">
        <v>-0.0244</v>
      </c>
    </row>
    <row r="267" spans="2:6" ht="13.5">
      <c r="B267" s="27" t="s">
        <v>275</v>
      </c>
      <c r="C267" s="24">
        <v>19.44808142202328</v>
      </c>
      <c r="D267" s="24">
        <v>40.7339828066456</v>
      </c>
      <c r="E267" s="24">
        <v>14.654464901537722</v>
      </c>
      <c r="F267" s="60">
        <v>-0.0262</v>
      </c>
    </row>
    <row r="268" spans="2:6" ht="13.5">
      <c r="B268" s="27" t="s">
        <v>276</v>
      </c>
      <c r="C268" s="24">
        <v>19.603840354886643</v>
      </c>
      <c r="D268" s="24">
        <v>41.03664807051928</v>
      </c>
      <c r="E268" s="24">
        <v>14.689723681758949</v>
      </c>
      <c r="F268" s="60">
        <v>-0.0314</v>
      </c>
    </row>
    <row r="269" spans="2:6" ht="13.5">
      <c r="B269" s="27" t="s">
        <v>277</v>
      </c>
      <c r="C269" s="24">
        <v>19.843619361540505</v>
      </c>
      <c r="D269" s="24">
        <v>41.45021562382044</v>
      </c>
      <c r="E269" s="24">
        <v>14.687855956968917</v>
      </c>
      <c r="F269" s="60">
        <v>-0.0382</v>
      </c>
    </row>
    <row r="270" spans="2:6" ht="13.5">
      <c r="B270" s="27" t="s">
        <v>278</v>
      </c>
      <c r="C270" s="24">
        <v>19.958939598175448</v>
      </c>
      <c r="D270" s="24">
        <v>41.71373618761072</v>
      </c>
      <c r="E270" s="24">
        <v>14.756244341463741</v>
      </c>
      <c r="F270" s="60">
        <v>-0.0417</v>
      </c>
    </row>
    <row r="271" spans="2:6" ht="13.5">
      <c r="B271" s="27" t="s">
        <v>279</v>
      </c>
      <c r="C271" s="24">
        <v>20.03430834143137</v>
      </c>
      <c r="D271" s="24">
        <v>41.97322175328918</v>
      </c>
      <c r="E271" s="24">
        <v>14.894503997768481</v>
      </c>
      <c r="F271" s="60">
        <v>-0.0427</v>
      </c>
    </row>
    <row r="272" spans="2:6" ht="13.5">
      <c r="B272" s="27" t="s">
        <v>280</v>
      </c>
      <c r="C272" s="24">
        <v>20.158935844545113</v>
      </c>
      <c r="D272" s="24">
        <v>42.35812093347431</v>
      </c>
      <c r="E272" s="24">
        <v>15.07575559194089</v>
      </c>
      <c r="F272" s="60">
        <v>-0.0443</v>
      </c>
    </row>
    <row r="273" spans="2:6" ht="13.5">
      <c r="B273" s="27" t="s">
        <v>281</v>
      </c>
      <c r="C273" s="24">
        <v>20.33102114195708</v>
      </c>
      <c r="D273" s="24">
        <v>42.748608935011816</v>
      </c>
      <c r="E273" s="24">
        <v>15.174861323562993</v>
      </c>
      <c r="F273" s="60">
        <v>-0.0465</v>
      </c>
    </row>
    <row r="274" spans="2:6" ht="13.5">
      <c r="B274" s="27" t="s">
        <v>282</v>
      </c>
      <c r="C274" s="24">
        <v>20.61367668124535</v>
      </c>
      <c r="D274" s="24">
        <v>43.2422800224399</v>
      </c>
      <c r="E274" s="24">
        <v>15.179254702426363</v>
      </c>
      <c r="F274" s="60">
        <v>-0.0489</v>
      </c>
    </row>
    <row r="275" spans="2:6" ht="13.5">
      <c r="B275" s="27" t="s">
        <v>283</v>
      </c>
      <c r="C275" s="24">
        <v>20.84126958323054</v>
      </c>
      <c r="D275" s="24">
        <v>43.63282567713031</v>
      </c>
      <c r="E275" s="24">
        <v>15.175333669964857</v>
      </c>
      <c r="F275" s="60">
        <v>-0.0497</v>
      </c>
    </row>
    <row r="276" spans="2:6" ht="13.5">
      <c r="B276" s="27" t="s">
        <v>284</v>
      </c>
      <c r="C276" s="24">
        <v>20.930311157697133</v>
      </c>
      <c r="D276" s="24">
        <v>43.871161593636316</v>
      </c>
      <c r="E276" s="24">
        <v>15.265522394202208</v>
      </c>
      <c r="F276" s="60">
        <v>-0.0483</v>
      </c>
    </row>
    <row r="277" spans="2:6" ht="13.5">
      <c r="B277" s="27" t="s">
        <v>285</v>
      </c>
      <c r="C277" s="24">
        <v>20.97182716124553</v>
      </c>
      <c r="D277" s="24">
        <v>44.0766299719985</v>
      </c>
      <c r="E277" s="24">
        <v>15.408733157079098</v>
      </c>
      <c r="F277" s="60">
        <v>-0.0463</v>
      </c>
    </row>
    <row r="278" spans="2:6" ht="13.5">
      <c r="B278" s="27" t="s">
        <v>286</v>
      </c>
      <c r="C278" s="24">
        <v>21.085026854938178</v>
      </c>
      <c r="D278" s="24">
        <v>44.302845066285045</v>
      </c>
      <c r="E278" s="24">
        <v>15.441058889798967</v>
      </c>
      <c r="F278" s="60">
        <v>-0.046</v>
      </c>
    </row>
    <row r="279" spans="2:6" ht="13.5">
      <c r="B279" s="27" t="s">
        <v>287</v>
      </c>
      <c r="C279" s="24">
        <v>21.34782586472943</v>
      </c>
      <c r="D279" s="24">
        <v>44.696812462515936</v>
      </c>
      <c r="E279" s="24">
        <v>15.37542213713823</v>
      </c>
      <c r="F279" s="60">
        <v>-0.0491</v>
      </c>
    </row>
    <row r="280" spans="2:6" ht="13.5">
      <c r="B280" s="27" t="s">
        <v>288</v>
      </c>
      <c r="C280" s="24">
        <v>21.530558913640107</v>
      </c>
      <c r="D280" s="24">
        <v>45.02425332836583</v>
      </c>
      <c r="E280" s="24">
        <v>15.387150382186917</v>
      </c>
      <c r="F280" s="60">
        <v>-0.0503</v>
      </c>
    </row>
    <row r="281" spans="2:6" ht="13.5">
      <c r="B281" s="27" t="s">
        <v>289</v>
      </c>
      <c r="C281" s="24">
        <v>21.6581917719418</v>
      </c>
      <c r="D281" s="24">
        <v>45.36504561520178</v>
      </c>
      <c r="E281" s="24">
        <v>15.515526669280007</v>
      </c>
      <c r="F281" s="60">
        <v>-0.0484</v>
      </c>
    </row>
    <row r="282" spans="2:6" ht="13.5">
      <c r="B282" s="27" t="s">
        <v>290</v>
      </c>
      <c r="C282" s="24">
        <v>21.764274750402365</v>
      </c>
      <c r="D282" s="24">
        <v>45.66308774820254</v>
      </c>
      <c r="E282" s="24">
        <v>15.638086338349638</v>
      </c>
      <c r="F282" s="60">
        <v>-0.0464</v>
      </c>
    </row>
    <row r="283" spans="2:6" ht="13.5">
      <c r="B283" s="27" t="s">
        <v>291</v>
      </c>
      <c r="C283" s="24">
        <v>21.989027628784015</v>
      </c>
      <c r="D283" s="24">
        <v>46.08219294182754</v>
      </c>
      <c r="E283" s="24">
        <v>15.670062854994796</v>
      </c>
      <c r="F283" s="60">
        <v>-0.0499</v>
      </c>
    </row>
    <row r="284" spans="2:6" ht="13.5">
      <c r="B284" s="27" t="s">
        <v>292</v>
      </c>
      <c r="C284" s="24">
        <v>22.30073098359344</v>
      </c>
      <c r="D284" s="24">
        <v>46.56660847978628</v>
      </c>
      <c r="E284" s="24">
        <v>15.610584409364662</v>
      </c>
      <c r="F284" s="60">
        <v>-0.0583</v>
      </c>
    </row>
    <row r="285" spans="2:6" ht="13.5">
      <c r="B285" s="27" t="s">
        <v>293</v>
      </c>
      <c r="C285" s="24">
        <v>22.569436559208953</v>
      </c>
      <c r="D285" s="24">
        <v>47.01291019859946</v>
      </c>
      <c r="E285" s="24">
        <v>15.590093656076874</v>
      </c>
      <c r="F285" s="60">
        <v>-0.0647</v>
      </c>
    </row>
    <row r="286" spans="2:6" ht="13.5">
      <c r="B286" s="27" t="s">
        <v>294</v>
      </c>
      <c r="C286" s="24">
        <v>22.748929109342498</v>
      </c>
      <c r="D286" s="24">
        <v>47.414066280759016</v>
      </c>
      <c r="E286" s="24">
        <v>15.686881543036009</v>
      </c>
      <c r="F286" s="60">
        <v>-0.0661</v>
      </c>
    </row>
    <row r="287" spans="2:6" ht="13.5">
      <c r="B287" s="27" t="s">
        <v>295</v>
      </c>
      <c r="C287" s="24">
        <v>22.87207192521487</v>
      </c>
      <c r="D287" s="24">
        <v>47.71796588201232</v>
      </c>
      <c r="E287" s="24">
        <v>15.784038415796658</v>
      </c>
      <c r="F287" s="60">
        <v>-0.066</v>
      </c>
    </row>
    <row r="288" spans="2:6" ht="13.5">
      <c r="B288" s="27" t="s">
        <v>296</v>
      </c>
      <c r="C288" s="24">
        <v>23.14628289108532</v>
      </c>
      <c r="D288" s="24">
        <v>48.14778517110926</v>
      </c>
      <c r="E288" s="24">
        <v>15.735649723346171</v>
      </c>
      <c r="F288" s="60">
        <v>-0.0708</v>
      </c>
    </row>
    <row r="289" spans="2:6" ht="13.5">
      <c r="B289" s="27" t="s">
        <v>297</v>
      </c>
      <c r="C289" s="24">
        <v>23.505479863099936</v>
      </c>
      <c r="D289" s="24">
        <v>48.657366976959565</v>
      </c>
      <c r="E289" s="24">
        <v>15.614950869752533</v>
      </c>
      <c r="F289" s="60">
        <v>-0.0769</v>
      </c>
    </row>
    <row r="290" spans="2:6" ht="13.5">
      <c r="B290" s="27" t="s">
        <v>298</v>
      </c>
      <c r="C290" s="24">
        <v>23.741735480474972</v>
      </c>
      <c r="D290" s="24">
        <v>49.02996316060353</v>
      </c>
      <c r="E290" s="24">
        <v>15.57569508172935</v>
      </c>
      <c r="F290" s="60">
        <v>-0.0809</v>
      </c>
    </row>
    <row r="291" spans="2:6" ht="13.5">
      <c r="B291" s="27" t="s">
        <v>299</v>
      </c>
      <c r="C291" s="24">
        <v>23.858905389545725</v>
      </c>
      <c r="D291" s="24">
        <v>49.2818927960393</v>
      </c>
      <c r="E291" s="24">
        <v>15.628219846215984</v>
      </c>
      <c r="F291" s="60">
        <v>-0.0824</v>
      </c>
    </row>
    <row r="292" spans="2:6" ht="13.5">
      <c r="B292" s="27" t="s">
        <v>300</v>
      </c>
      <c r="C292" s="24">
        <v>24.035004416044103</v>
      </c>
      <c r="D292" s="24">
        <v>49.60036942267061</v>
      </c>
      <c r="E292" s="24">
        <v>15.642656844395674</v>
      </c>
      <c r="F292" s="60">
        <v>-0.0847</v>
      </c>
    </row>
    <row r="293" spans="2:6" ht="13.5">
      <c r="B293" s="27" t="s">
        <v>301</v>
      </c>
      <c r="C293" s="24">
        <v>24.33819648525514</v>
      </c>
      <c r="D293" s="24">
        <v>50.030219572940496</v>
      </c>
      <c r="E293" s="24">
        <v>15.540477611092513</v>
      </c>
      <c r="F293" s="60">
        <v>-0.0913</v>
      </c>
    </row>
    <row r="294" spans="2:6" ht="13.5">
      <c r="B294" s="27" t="s">
        <v>302</v>
      </c>
      <c r="C294" s="24">
        <v>24.65217439007938</v>
      </c>
      <c r="D294" s="24">
        <v>50.501393141179506</v>
      </c>
      <c r="E294" s="24">
        <v>15.46257612907101</v>
      </c>
      <c r="F294" s="60">
        <v>-0.0975</v>
      </c>
    </row>
    <row r="295" spans="2:6" ht="13.5">
      <c r="B295" s="27" t="s">
        <v>303</v>
      </c>
      <c r="C295" s="24">
        <v>24.80055812417072</v>
      </c>
      <c r="D295" s="24">
        <v>50.79225245361977</v>
      </c>
      <c r="E295" s="24">
        <v>15.498873137527426</v>
      </c>
      <c r="F295" s="60">
        <v>-0.0996</v>
      </c>
    </row>
    <row r="296" spans="2:6" ht="13.5">
      <c r="B296" s="27" t="s">
        <v>304</v>
      </c>
      <c r="C296" s="24">
        <v>25.0331566265761</v>
      </c>
      <c r="D296" s="24">
        <v>51.18076461087321</v>
      </c>
      <c r="E296" s="24">
        <v>15.483475291958598</v>
      </c>
      <c r="F296" s="60">
        <v>-0.1022</v>
      </c>
    </row>
    <row r="297" spans="2:6" ht="13.5">
      <c r="B297" s="27" t="s">
        <v>305</v>
      </c>
      <c r="C297" s="24">
        <v>25.31445737493482</v>
      </c>
      <c r="D297" s="24">
        <v>51.5703519319386</v>
      </c>
      <c r="E297" s="24">
        <v>15.3787806064542</v>
      </c>
      <c r="F297" s="60">
        <v>-0.1066</v>
      </c>
    </row>
    <row r="298" spans="2:6" ht="13.5">
      <c r="B298" s="27" t="s">
        <v>306</v>
      </c>
      <c r="C298" s="24">
        <v>25.551850705045126</v>
      </c>
      <c r="D298" s="24">
        <v>51.91248463990132</v>
      </c>
      <c r="E298" s="24">
        <v>15.30474729400055</v>
      </c>
      <c r="F298" s="60">
        <v>-0.1094</v>
      </c>
    </row>
    <row r="299" spans="2:6" ht="13.5">
      <c r="B299" s="27" t="s">
        <v>307</v>
      </c>
      <c r="C299" s="24">
        <v>25.616254803379206</v>
      </c>
      <c r="D299" s="24">
        <v>52.1185802797213</v>
      </c>
      <c r="E299" s="24">
        <v>15.406122928378068</v>
      </c>
      <c r="F299" s="60">
        <v>-0.1068</v>
      </c>
    </row>
    <row r="300" spans="2:6" ht="13.5">
      <c r="B300" s="27" t="s">
        <v>308</v>
      </c>
      <c r="C300" s="24">
        <v>25.698764605511542</v>
      </c>
      <c r="D300" s="24">
        <v>52.313998928500496</v>
      </c>
      <c r="E300" s="24">
        <v>15.462424254848315</v>
      </c>
      <c r="F300" s="60">
        <v>-0.1054</v>
      </c>
    </row>
    <row r="301" spans="2:6" ht="13.5">
      <c r="B301" s="27" t="s">
        <v>309</v>
      </c>
      <c r="C301" s="24">
        <v>25.918489565153777</v>
      </c>
      <c r="D301" s="24">
        <v>52.59761253453871</v>
      </c>
      <c r="E301" s="24">
        <v>15.358457285817394</v>
      </c>
      <c r="F301" s="60">
        <v>-0.1081</v>
      </c>
    </row>
    <row r="302" spans="2:6" ht="13.5">
      <c r="B302" s="27" t="s">
        <v>310</v>
      </c>
      <c r="C302" s="24">
        <v>26.309130728596983</v>
      </c>
      <c r="D302" s="24">
        <v>53.06147312778694</v>
      </c>
      <c r="E302" s="24">
        <v>15.13033563097514</v>
      </c>
      <c r="F302" s="60">
        <v>-0.1115</v>
      </c>
    </row>
    <row r="303" spans="2:6" ht="13.5">
      <c r="B303" s="27" t="s">
        <v>311</v>
      </c>
      <c r="C303" s="24">
        <v>26.5304673624687</v>
      </c>
      <c r="D303" s="24">
        <v>53.39012200548632</v>
      </c>
      <c r="E303" s="24">
        <v>15.07166469051947</v>
      </c>
      <c r="F303" s="60">
        <v>-0.1112</v>
      </c>
    </row>
    <row r="304" spans="2:6" ht="13.5">
      <c r="B304" s="27" t="s">
        <v>312</v>
      </c>
      <c r="C304" s="24">
        <v>26.723783859346213</v>
      </c>
      <c r="D304" s="24">
        <v>53.74817536952787</v>
      </c>
      <c r="E304" s="24">
        <v>15.096561739879746</v>
      </c>
      <c r="F304" s="60">
        <v>-0.1104</v>
      </c>
    </row>
    <row r="305" spans="2:6" ht="13.5">
      <c r="B305" s="27" t="s">
        <v>313</v>
      </c>
      <c r="C305" s="24">
        <v>26.94429196152987</v>
      </c>
      <c r="D305" s="24">
        <v>54.11366979139484</v>
      </c>
      <c r="E305" s="24">
        <v>15.078937308616105</v>
      </c>
      <c r="F305" s="60">
        <v>-0.1123</v>
      </c>
    </row>
    <row r="306" spans="2:6" ht="13.5">
      <c r="B306" s="27" t="s">
        <v>314</v>
      </c>
      <c r="C306" s="24">
        <v>27.205708209650993</v>
      </c>
      <c r="D306" s="24">
        <v>54.526947498020945</v>
      </c>
      <c r="E306" s="24">
        <v>15.036574164576564</v>
      </c>
      <c r="F306" s="60">
        <v>-0.1159</v>
      </c>
    </row>
    <row r="307" spans="2:6" ht="13.5">
      <c r="B307" s="27" t="s">
        <v>315</v>
      </c>
      <c r="C307" s="24">
        <v>27.452089221863844</v>
      </c>
      <c r="D307" s="24">
        <v>54.951651610066165</v>
      </c>
      <c r="E307" s="24">
        <v>15.034386425403511</v>
      </c>
      <c r="F307" s="60">
        <v>-0.1181</v>
      </c>
    </row>
    <row r="308" spans="2:6" ht="13.5">
      <c r="B308" s="27" t="s">
        <v>316</v>
      </c>
      <c r="C308" s="24">
        <v>27.731354959685177</v>
      </c>
      <c r="D308" s="24">
        <v>55.33817595508799</v>
      </c>
      <c r="E308" s="24">
        <v>14.930186869663316</v>
      </c>
      <c r="F308" s="60">
        <v>-0.1221</v>
      </c>
    </row>
    <row r="309" spans="2:6" ht="13.5">
      <c r="B309" s="27" t="s">
        <v>317</v>
      </c>
      <c r="C309" s="24">
        <v>28.159608295459748</v>
      </c>
      <c r="D309" s="24">
        <v>55.83476676494456</v>
      </c>
      <c r="E309" s="24">
        <v>14.667307071478774</v>
      </c>
      <c r="F309" s="60">
        <v>-0.1299</v>
      </c>
    </row>
    <row r="310" spans="2:6" ht="13.5">
      <c r="B310" s="27" t="s">
        <v>318</v>
      </c>
      <c r="C310" s="24">
        <v>28.367535468629058</v>
      </c>
      <c r="D310" s="24">
        <v>56.13874545418503</v>
      </c>
      <c r="E310" s="24">
        <v>14.607087452594044</v>
      </c>
      <c r="F310" s="60">
        <v>-0.1316</v>
      </c>
    </row>
    <row r="311" spans="2:6" ht="13.5">
      <c r="B311" s="27" t="s">
        <v>319</v>
      </c>
      <c r="C311" s="24">
        <v>28.79098255207623</v>
      </c>
      <c r="D311" s="24">
        <v>56.71341767968852</v>
      </c>
      <c r="E311" s="24">
        <v>14.436856882200516</v>
      </c>
      <c r="F311" s="60">
        <v>-0.1332</v>
      </c>
    </row>
    <row r="312" spans="2:6" ht="13.5">
      <c r="B312" s="27" t="s">
        <v>320</v>
      </c>
      <c r="C312" s="24">
        <v>29.093374233160603</v>
      </c>
      <c r="D312" s="24">
        <v>57.00056877625775</v>
      </c>
      <c r="E312" s="24">
        <v>14.183154573574882</v>
      </c>
      <c r="F312" s="60">
        <v>-0.136</v>
      </c>
    </row>
    <row r="313" spans="2:6" ht="13.5">
      <c r="B313" s="27" t="s">
        <v>321</v>
      </c>
      <c r="C313" s="24">
        <v>29.35602387319318</v>
      </c>
      <c r="D313" s="24">
        <v>57.27778338900907</v>
      </c>
      <c r="E313" s="24">
        <v>13.992606653953374</v>
      </c>
      <c r="F313" s="60">
        <v>-0.1365</v>
      </c>
    </row>
    <row r="314" spans="2:6" ht="13.5">
      <c r="B314" s="27" t="s">
        <v>322</v>
      </c>
      <c r="C314" s="24">
        <v>29.54565488303274</v>
      </c>
      <c r="D314" s="24">
        <v>57.5114628728129</v>
      </c>
      <c r="E314" s="24">
        <v>13.890988057053619</v>
      </c>
      <c r="F314" s="60">
        <v>-0.1359</v>
      </c>
    </row>
    <row r="315" spans="2:6" ht="13.5">
      <c r="B315" s="27" t="s">
        <v>323</v>
      </c>
      <c r="C315" s="24">
        <v>29.880038850280698</v>
      </c>
      <c r="D315" s="24">
        <v>57.86786032762666</v>
      </c>
      <c r="E315" s="24">
        <v>13.652119402696371</v>
      </c>
      <c r="F315" s="60">
        <v>-0.1373</v>
      </c>
    </row>
    <row r="316" spans="2:6" ht="13.5">
      <c r="B316" s="27" t="s">
        <v>324</v>
      </c>
      <c r="C316" s="24">
        <v>30.1602238277992</v>
      </c>
      <c r="D316" s="24">
        <v>58.18566580663946</v>
      </c>
      <c r="E316" s="24">
        <v>13.47252859544136</v>
      </c>
      <c r="F316" s="60">
        <v>-0.14</v>
      </c>
    </row>
    <row r="317" spans="2:6" ht="13.5">
      <c r="B317" s="27" t="s">
        <v>325</v>
      </c>
      <c r="C317" s="24">
        <v>30.32684081951743</v>
      </c>
      <c r="D317" s="24">
        <v>58.42893798180012</v>
      </c>
      <c r="E317" s="24">
        <v>13.42393737131249</v>
      </c>
      <c r="F317" s="60">
        <v>-0.1412</v>
      </c>
    </row>
    <row r="318" spans="2:6" ht="13.5">
      <c r="B318" s="27" t="s">
        <v>326</v>
      </c>
      <c r="C318" s="24">
        <v>30.61770118326922</v>
      </c>
      <c r="D318" s="24">
        <v>58.73900215074673</v>
      </c>
      <c r="E318" s="24">
        <v>13.216219617227978</v>
      </c>
      <c r="F318" s="60">
        <v>-0.1465</v>
      </c>
    </row>
    <row r="319" spans="2:6" ht="13.5">
      <c r="B319" s="27" t="s">
        <v>327</v>
      </c>
      <c r="C319" s="24">
        <v>30.878452264395946</v>
      </c>
      <c r="D319" s="24">
        <v>58.99769527457829</v>
      </c>
      <c r="E319" s="24">
        <v>13.00933796582018</v>
      </c>
      <c r="F319" s="60">
        <v>-0.1512</v>
      </c>
    </row>
    <row r="320" spans="2:6" ht="13.5">
      <c r="B320" s="27" t="s">
        <v>328</v>
      </c>
      <c r="C320" s="24">
        <v>31.017825259121764</v>
      </c>
      <c r="D320" s="24">
        <v>59.172244584925465</v>
      </c>
      <c r="E320" s="24">
        <v>12.937655894419777</v>
      </c>
      <c r="F320" s="60">
        <v>-0.1532</v>
      </c>
    </row>
    <row r="321" spans="2:6" ht="13.5">
      <c r="B321" s="27" t="s">
        <v>329</v>
      </c>
      <c r="C321" s="24">
        <v>31.234836565913383</v>
      </c>
      <c r="D321" s="24">
        <v>59.37042318681415</v>
      </c>
      <c r="E321" s="24">
        <v>12.747120735763417</v>
      </c>
      <c r="F321" s="60">
        <v>-0.1574</v>
      </c>
    </row>
    <row r="322" spans="2:6" ht="13.5">
      <c r="B322" s="27" t="s">
        <v>330</v>
      </c>
      <c r="C322" s="24">
        <v>31.447208146369576</v>
      </c>
      <c r="D322" s="24">
        <v>59.56341227986877</v>
      </c>
      <c r="E322" s="24">
        <v>12.559637996320987</v>
      </c>
      <c r="F322" s="60">
        <v>-0.1614</v>
      </c>
    </row>
    <row r="323" spans="2:6" ht="13.5">
      <c r="B323" s="27" t="s">
        <v>331</v>
      </c>
      <c r="C323" s="24">
        <v>31.665617078997002</v>
      </c>
      <c r="D323" s="24">
        <v>59.785802696454084</v>
      </c>
      <c r="E323" s="24">
        <v>12.392468372586109</v>
      </c>
      <c r="F323" s="60">
        <v>-0.1641</v>
      </c>
    </row>
    <row r="324" spans="2:6" ht="13.5">
      <c r="B324" s="27" t="s">
        <v>332</v>
      </c>
      <c r="C324" s="24">
        <v>31.90345933855815</v>
      </c>
      <c r="D324" s="24">
        <v>60.009059866020834</v>
      </c>
      <c r="E324" s="24">
        <v>12.190136602086739</v>
      </c>
      <c r="F324" s="60">
        <v>-0.1671</v>
      </c>
    </row>
    <row r="325" spans="2:6" ht="13.5">
      <c r="B325" s="27" t="s">
        <v>333</v>
      </c>
      <c r="C325" s="24">
        <v>32.19180251121361</v>
      </c>
      <c r="D325" s="24">
        <v>60.252609691124235</v>
      </c>
      <c r="E325" s="24">
        <v>11.915773533589572</v>
      </c>
      <c r="F325" s="60">
        <v>-0.1714</v>
      </c>
    </row>
    <row r="326" spans="2:6" ht="13.5">
      <c r="B326" s="27" t="s">
        <v>334</v>
      </c>
      <c r="C326" s="24">
        <v>32.47228396717128</v>
      </c>
      <c r="D326" s="24">
        <v>60.51850284889042</v>
      </c>
      <c r="E326" s="24">
        <v>11.679968941232005</v>
      </c>
      <c r="F326" s="60">
        <v>-0.1736</v>
      </c>
    </row>
    <row r="327" spans="2:6" ht="13.5">
      <c r="B327" s="27" t="s">
        <v>335</v>
      </c>
      <c r="C327" s="24">
        <v>32.636980664978864</v>
      </c>
      <c r="D327" s="24">
        <v>60.71273332015562</v>
      </c>
      <c r="E327" s="24">
        <v>11.582358945391832</v>
      </c>
      <c r="F327" s="60">
        <v>-0.1729</v>
      </c>
    </row>
    <row r="328" spans="2:6" ht="13.5">
      <c r="B328" s="27" t="s">
        <v>336</v>
      </c>
      <c r="C328" s="24">
        <v>32.852570027122056</v>
      </c>
      <c r="D328" s="24">
        <v>60.91173236618715</v>
      </c>
      <c r="E328" s="24">
        <v>11.39534434281245</v>
      </c>
      <c r="F328" s="60">
        <v>-0.1734</v>
      </c>
    </row>
    <row r="329" spans="2:6" ht="13.5">
      <c r="B329" s="27" t="s">
        <v>337</v>
      </c>
      <c r="C329" s="24">
        <v>33.09564952435926</v>
      </c>
      <c r="D329" s="24">
        <v>61.05105715917534</v>
      </c>
      <c r="E329" s="24">
        <v>11.0932892065141</v>
      </c>
      <c r="F329" s="60">
        <v>-0.1763</v>
      </c>
    </row>
    <row r="330" spans="2:6" ht="13.5">
      <c r="B330" s="27" t="s">
        <v>338</v>
      </c>
      <c r="C330" s="24">
        <v>33.270079819631746</v>
      </c>
      <c r="D330" s="24">
        <v>61.189827361568405</v>
      </c>
      <c r="E330" s="24">
        <v>10.918134532859995</v>
      </c>
      <c r="F330" s="60">
        <v>-0.1762</v>
      </c>
    </row>
    <row r="331" spans="2:6" ht="13.5">
      <c r="B331" s="27" t="s">
        <v>339</v>
      </c>
      <c r="C331" s="24">
        <v>33.408434188198044</v>
      </c>
      <c r="D331" s="24">
        <v>61.350558631152126</v>
      </c>
      <c r="E331" s="24">
        <v>10.833527809360987</v>
      </c>
      <c r="F331" s="60">
        <v>-0.1745</v>
      </c>
    </row>
    <row r="332" spans="2:6" ht="13.5">
      <c r="B332" s="27" t="s">
        <v>340</v>
      </c>
      <c r="C332" s="24">
        <v>33.60390337728404</v>
      </c>
      <c r="D332" s="24">
        <v>61.535456479900404</v>
      </c>
      <c r="E332" s="24">
        <v>10.668760283732638</v>
      </c>
      <c r="F332" s="60">
        <v>-0.1742</v>
      </c>
    </row>
    <row r="333" spans="2:6" ht="13.5">
      <c r="B333" s="27" t="s">
        <v>341</v>
      </c>
      <c r="C333" s="24">
        <v>33.935210387212464</v>
      </c>
      <c r="D333" s="24">
        <v>61.74423276240168</v>
      </c>
      <c r="E333" s="24">
        <v>10.277318833888955</v>
      </c>
      <c r="F333" s="60">
        <v>-0.1782</v>
      </c>
    </row>
    <row r="334" spans="2:6" ht="13.5">
      <c r="B334" s="27" t="s">
        <v>342</v>
      </c>
      <c r="C334" s="24">
        <v>34.15847113450445</v>
      </c>
      <c r="D334" s="24">
        <v>61.909276427324585</v>
      </c>
      <c r="E334" s="24">
        <v>10.039648179312337</v>
      </c>
      <c r="F334" s="60">
        <v>-0.1807</v>
      </c>
    </row>
    <row r="335" spans="2:6" ht="13.5">
      <c r="B335" s="27" t="s">
        <v>343</v>
      </c>
      <c r="C335" s="24">
        <v>34.286835377002944</v>
      </c>
      <c r="D335" s="24">
        <v>62.080353589519746</v>
      </c>
      <c r="E335" s="24">
        <v>9.984688511844467</v>
      </c>
      <c r="F335" s="60">
        <v>-0.1799</v>
      </c>
    </row>
    <row r="336" spans="2:6" ht="13.5">
      <c r="B336" s="27" t="s">
        <v>344</v>
      </c>
      <c r="C336" s="24">
        <v>34.49379740565996</v>
      </c>
      <c r="D336" s="24">
        <v>62.237828582461134</v>
      </c>
      <c r="E336" s="24">
        <v>9.769172261586561</v>
      </c>
      <c r="F336" s="60">
        <v>-0.1822</v>
      </c>
    </row>
    <row r="337" spans="2:6" ht="13.5">
      <c r="B337" s="27" t="s">
        <v>345</v>
      </c>
      <c r="C337" s="24">
        <v>34.76192397879595</v>
      </c>
      <c r="D337" s="24">
        <v>62.399221785492045</v>
      </c>
      <c r="E337" s="24">
        <v>9.444262688291133</v>
      </c>
      <c r="F337" s="60">
        <v>-0.1871</v>
      </c>
    </row>
    <row r="338" spans="2:7" ht="13.5">
      <c r="B338" s="27" t="s">
        <v>346</v>
      </c>
      <c r="C338" s="24">
        <v>35.02812328425216</v>
      </c>
      <c r="D338" s="24">
        <v>62.55742076133765</v>
      </c>
      <c r="E338" s="24">
        <v>9.119507410504639</v>
      </c>
      <c r="F338" s="60">
        <v>-0.1918</v>
      </c>
      <c r="G338" s="39">
        <v>-0.004299999999999998</v>
      </c>
    </row>
    <row r="339" spans="2:7" ht="13.5">
      <c r="B339" s="27" t="s">
        <v>347</v>
      </c>
      <c r="C339" s="24">
        <v>35.221605075686284</v>
      </c>
      <c r="D339" s="24">
        <v>62.67957698844566</v>
      </c>
      <c r="E339" s="24">
        <v>8.891155953853456</v>
      </c>
      <c r="F339" s="60">
        <v>-0.1948</v>
      </c>
      <c r="G339" s="39">
        <v>-0.007300000000000001</v>
      </c>
    </row>
    <row r="340" spans="2:7" ht="13.5">
      <c r="B340" s="27" t="s">
        <v>348</v>
      </c>
      <c r="C340" s="24">
        <v>35.480814209715845</v>
      </c>
      <c r="D340" s="24">
        <v>62.79441826549646</v>
      </c>
      <c r="E340" s="24">
        <v>8.5328923621978</v>
      </c>
      <c r="F340" s="60">
        <v>-0.2011</v>
      </c>
      <c r="G340" s="39">
        <v>-0.013600000000000001</v>
      </c>
    </row>
    <row r="341" spans="2:7" ht="13.5">
      <c r="B341" s="27" t="s">
        <v>349</v>
      </c>
      <c r="C341" s="24">
        <v>35.73359279136389</v>
      </c>
      <c r="D341" s="24">
        <v>62.93522443326947</v>
      </c>
      <c r="E341" s="24">
        <v>8.214412520094015</v>
      </c>
      <c r="F341" s="60">
        <v>-0.2053</v>
      </c>
      <c r="G341" s="39">
        <v>-0.01780000000000001</v>
      </c>
    </row>
    <row r="342" spans="2:7" ht="13.5">
      <c r="B342" s="27" t="s">
        <v>350</v>
      </c>
      <c r="C342" s="24">
        <v>35.85937178156814</v>
      </c>
      <c r="D342" s="24">
        <v>63.05244147666917</v>
      </c>
      <c r="E342" s="24">
        <v>8.106502477893287</v>
      </c>
      <c r="F342" s="60">
        <v>-0.2051</v>
      </c>
      <c r="G342" s="39">
        <v>-0.017600000000000005</v>
      </c>
    </row>
    <row r="343" spans="2:7" ht="13.5">
      <c r="B343" s="27" t="s">
        <v>351</v>
      </c>
      <c r="C343" s="24">
        <v>36.07336169086534</v>
      </c>
      <c r="D343" s="24">
        <v>63.18060943796581</v>
      </c>
      <c r="E343" s="24">
        <v>7.846509499384354</v>
      </c>
      <c r="F343" s="60">
        <v>-0.2082</v>
      </c>
      <c r="G343" s="39">
        <v>-0.020699999999999996</v>
      </c>
    </row>
    <row r="344" spans="2:7" ht="13.5">
      <c r="B344" s="27" t="s">
        <v>352</v>
      </c>
      <c r="C344" s="24">
        <v>36.31478314963192</v>
      </c>
      <c r="D344" s="24">
        <v>63.27404522867391</v>
      </c>
      <c r="E344" s="24">
        <v>7.498329026453462</v>
      </c>
      <c r="F344" s="60">
        <v>-0.2126</v>
      </c>
      <c r="G344" s="39">
        <v>-0.02510000000000001</v>
      </c>
    </row>
    <row r="345" spans="2:7" ht="13.5">
      <c r="B345" s="27" t="s">
        <v>353</v>
      </c>
      <c r="C345" s="24">
        <v>36.50535401015418</v>
      </c>
      <c r="D345" s="24">
        <v>63.375275623192465</v>
      </c>
      <c r="E345" s="24">
        <v>7.252945946926786</v>
      </c>
      <c r="F345" s="60">
        <v>-0.215</v>
      </c>
      <c r="G345" s="39">
        <v>-0.0275</v>
      </c>
    </row>
    <row r="346" spans="2:7" ht="13.5">
      <c r="B346" s="27" t="s">
        <v>354</v>
      </c>
      <c r="C346" s="24">
        <v>36.63712873219197</v>
      </c>
      <c r="D346" s="24">
        <v>63.515295784686714</v>
      </c>
      <c r="E346" s="24">
        <v>7.158351369009154</v>
      </c>
      <c r="F346" s="60">
        <v>-0.2152</v>
      </c>
      <c r="G346" s="39">
        <v>-0.027700000000000002</v>
      </c>
    </row>
    <row r="347" spans="2:7" ht="13.5">
      <c r="B347" s="27" t="s">
        <v>355</v>
      </c>
      <c r="C347" s="24">
        <v>36.78906218474481</v>
      </c>
      <c r="D347" s="24">
        <v>63.629967378202764</v>
      </c>
      <c r="E347" s="24">
        <v>6.999137958013591</v>
      </c>
      <c r="F347" s="60">
        <v>-0.2155</v>
      </c>
      <c r="G347" s="39">
        <v>-0.027999999999999997</v>
      </c>
    </row>
    <row r="348" spans="2:7" ht="13.5">
      <c r="B348" s="27" t="s">
        <v>356</v>
      </c>
      <c r="C348" s="24">
        <v>37.08273835416071</v>
      </c>
      <c r="D348" s="24">
        <v>63.73881704485348</v>
      </c>
      <c r="E348" s="24">
        <v>6.570437750395172</v>
      </c>
      <c r="F348" s="60">
        <v>-0.2125</v>
      </c>
      <c r="G348" s="39">
        <v>-0.025</v>
      </c>
    </row>
    <row r="349" spans="2:7" ht="13.5">
      <c r="B349" s="27" t="s">
        <v>357</v>
      </c>
      <c r="C349" s="24">
        <v>37.26534639151237</v>
      </c>
      <c r="D349" s="24">
        <v>63.803409334453136</v>
      </c>
      <c r="E349" s="24">
        <v>6.3005578711467365</v>
      </c>
      <c r="F349" s="60">
        <v>-0.2099</v>
      </c>
      <c r="G349" s="39">
        <v>-0.022400000000000003</v>
      </c>
    </row>
    <row r="350" spans="2:7" ht="13.5">
      <c r="B350" s="27" t="s">
        <v>358</v>
      </c>
      <c r="C350" s="24">
        <v>37.36663749068998</v>
      </c>
      <c r="D350" s="24">
        <v>63.851725151412666</v>
      </c>
      <c r="E350" s="24">
        <v>6.164247099771842</v>
      </c>
      <c r="F350" s="60">
        <v>-0.2086</v>
      </c>
      <c r="G350" s="39">
        <v>-0.021100000000000008</v>
      </c>
    </row>
    <row r="351" spans="2:7" ht="13.5">
      <c r="B351" s="27" t="s">
        <v>359</v>
      </c>
      <c r="C351" s="24">
        <v>37.46439902551538</v>
      </c>
      <c r="D351" s="24">
        <v>63.88718377974965</v>
      </c>
      <c r="E351" s="24">
        <v>6.020705261396984</v>
      </c>
      <c r="F351" s="60">
        <v>-0.2082</v>
      </c>
      <c r="G351" s="39">
        <v>-0.020699999999999996</v>
      </c>
    </row>
    <row r="352" spans="2:7" ht="13.5">
      <c r="B352" s="27" t="s">
        <v>360</v>
      </c>
      <c r="C352" s="24">
        <v>37.64642977819608</v>
      </c>
      <c r="D352" s="24">
        <v>63.95243507296391</v>
      </c>
      <c r="E352" s="24">
        <v>5.752604132686656</v>
      </c>
      <c r="F352" s="60">
        <v>-0.2079</v>
      </c>
      <c r="G352" s="39">
        <v>-0.0204</v>
      </c>
    </row>
    <row r="353" spans="2:7" ht="13.5">
      <c r="B353" s="27" t="s">
        <v>361</v>
      </c>
      <c r="C353" s="24">
        <v>37.805441729084805</v>
      </c>
      <c r="D353" s="24">
        <v>64.01108821865819</v>
      </c>
      <c r="E353" s="24">
        <v>5.520178577954255</v>
      </c>
      <c r="F353" s="60">
        <v>-0.2088</v>
      </c>
      <c r="G353" s="39">
        <v>-0.021300000000000013</v>
      </c>
    </row>
    <row r="354" spans="2:7" ht="13.5">
      <c r="B354" s="27" t="s">
        <v>362</v>
      </c>
      <c r="C354" s="24">
        <v>37.987433245956936</v>
      </c>
      <c r="D354" s="24">
        <v>64.05714468580618</v>
      </c>
      <c r="E354" s="24">
        <v>5.231568599214768</v>
      </c>
      <c r="F354" s="60">
        <v>-0.2115</v>
      </c>
      <c r="G354" s="39">
        <v>-0.023999999999999994</v>
      </c>
    </row>
    <row r="355" spans="2:7" ht="13.5">
      <c r="B355" s="27" t="s">
        <v>363</v>
      </c>
      <c r="C355" s="24">
        <v>38.16540057669022</v>
      </c>
      <c r="D355" s="24">
        <v>64.11191327233564</v>
      </c>
      <c r="E355" s="24">
        <v>4.959773928954235</v>
      </c>
      <c r="F355" s="60">
        <v>-0.2145</v>
      </c>
      <c r="G355" s="39">
        <v>-0.026999999999999996</v>
      </c>
    </row>
    <row r="356" spans="2:7" ht="13.5">
      <c r="B356" s="27" t="s">
        <v>364</v>
      </c>
      <c r="C356" s="24">
        <v>38.261232650598686</v>
      </c>
      <c r="D356" s="24">
        <v>64.15211513926033</v>
      </c>
      <c r="E356" s="24">
        <v>4.824901434505364</v>
      </c>
      <c r="F356" s="60">
        <v>-0.2163</v>
      </c>
      <c r="G356" s="39">
        <v>-0.028799999999999992</v>
      </c>
    </row>
    <row r="357" spans="2:7" ht="13.5">
      <c r="B357" s="27" t="s">
        <v>365</v>
      </c>
      <c r="C357" s="24">
        <v>38.42369059510861</v>
      </c>
      <c r="D357" s="24">
        <v>64.15406616770906</v>
      </c>
      <c r="E357" s="24">
        <v>4.525276947703503</v>
      </c>
      <c r="F357" s="60">
        <v>-0.2196</v>
      </c>
      <c r="G357" s="39">
        <v>-0.03209999999999999</v>
      </c>
    </row>
    <row r="358" spans="2:7" ht="13.5">
      <c r="B358" s="27" t="s">
        <v>366</v>
      </c>
      <c r="C358" s="24">
        <v>38.63453936592896</v>
      </c>
      <c r="D358" s="24">
        <v>64.14156054551859</v>
      </c>
      <c r="E358" s="24">
        <v>4.120279946947733</v>
      </c>
      <c r="F358" s="60">
        <v>-0.2234</v>
      </c>
      <c r="G358" s="39">
        <v>-0.03589999999999999</v>
      </c>
    </row>
    <row r="359" spans="2:7" ht="13.5">
      <c r="B359" s="27" t="s">
        <v>367</v>
      </c>
      <c r="C359" s="24">
        <v>38.73331473460803</v>
      </c>
      <c r="D359" s="24">
        <v>64.1697794916513</v>
      </c>
      <c r="E359" s="24">
        <v>3.9670924446079994</v>
      </c>
      <c r="F359" s="60">
        <v>-0.2251</v>
      </c>
      <c r="G359" s="39">
        <v>-0.037599999999999995</v>
      </c>
    </row>
    <row r="360" spans="2:7" ht="13.5">
      <c r="B360" s="27" t="s">
        <v>368</v>
      </c>
      <c r="C360" s="24">
        <v>38.94800030475699</v>
      </c>
      <c r="D360" s="24">
        <v>64.3531647278378</v>
      </c>
      <c r="E360" s="24">
        <v>3.765014400598602</v>
      </c>
      <c r="F360" s="60">
        <v>-0.2287</v>
      </c>
      <c r="G360" s="39">
        <v>-0.04119999999999999</v>
      </c>
    </row>
    <row r="361" spans="2:7" ht="13.5">
      <c r="B361" s="27" t="s">
        <v>369</v>
      </c>
      <c r="C361" s="24">
        <v>39.16181845051619</v>
      </c>
      <c r="D361" s="24">
        <v>64.41206683957489</v>
      </c>
      <c r="E361" s="24">
        <v>3.4310698740191583</v>
      </c>
      <c r="F361" s="60">
        <v>-0.2307</v>
      </c>
      <c r="G361" s="39">
        <v>-0.04319999999999999</v>
      </c>
    </row>
    <row r="362" spans="2:7" ht="13.5">
      <c r="B362" s="27" t="s">
        <v>370</v>
      </c>
      <c r="C362" s="24">
        <v>39.37634944741285</v>
      </c>
      <c r="D362" s="24">
        <v>64.45004717871689</v>
      </c>
      <c r="E362" s="24">
        <v>3.0733679990452174</v>
      </c>
      <c r="F362" s="60">
        <v>-0.2301</v>
      </c>
      <c r="G362" s="39">
        <v>-0.0426</v>
      </c>
    </row>
    <row r="363" spans="2:7" ht="13.5">
      <c r="B363" s="27" t="s">
        <v>371</v>
      </c>
      <c r="C363" s="24">
        <v>39.52397828033236</v>
      </c>
      <c r="D363" s="24">
        <v>64.4755448390033</v>
      </c>
      <c r="E363" s="24">
        <v>2.826532058265286</v>
      </c>
      <c r="F363" s="60">
        <v>-0.2303</v>
      </c>
      <c r="G363" s="39">
        <v>-0.042800000000000005</v>
      </c>
    </row>
    <row r="364" spans="2:7" ht="13.5">
      <c r="B364" s="27" t="s">
        <v>372</v>
      </c>
      <c r="C364" s="24">
        <v>39.64816458079031</v>
      </c>
      <c r="D364" s="24">
        <v>64.48326859672306</v>
      </c>
      <c r="E364" s="24">
        <v>2.6041754009720535</v>
      </c>
      <c r="F364" s="60">
        <v>-0.2292</v>
      </c>
      <c r="G364" s="39">
        <v>-0.04169999999999999</v>
      </c>
    </row>
    <row r="365" spans="2:7" ht="13.5">
      <c r="B365" s="27" t="s">
        <v>373</v>
      </c>
      <c r="C365" s="24">
        <v>39.793351363651254</v>
      </c>
      <c r="D365" s="24">
        <v>64.4872656278194</v>
      </c>
      <c r="E365" s="24">
        <v>2.3388207053386054</v>
      </c>
      <c r="F365" s="60">
        <v>-0.2281</v>
      </c>
      <c r="G365" s="39">
        <v>-0.0406</v>
      </c>
    </row>
    <row r="366" spans="2:7" ht="13.5">
      <c r="B366" s="27" t="s">
        <v>374</v>
      </c>
      <c r="C366" s="24">
        <v>39.879553543674774</v>
      </c>
      <c r="D366" s="24">
        <v>64.47332858264554</v>
      </c>
      <c r="E366" s="24">
        <v>2.163782189625465</v>
      </c>
      <c r="F366" s="60">
        <v>-0.2272</v>
      </c>
      <c r="G366" s="39">
        <v>-0.03970000000000001</v>
      </c>
    </row>
    <row r="367" spans="2:7" ht="13.5">
      <c r="B367" s="27" t="s">
        <v>375</v>
      </c>
      <c r="C367" s="24">
        <v>39.946598692062025</v>
      </c>
      <c r="D367" s="24">
        <v>64.45320168480657</v>
      </c>
      <c r="E367" s="24">
        <v>2.0176849736928375</v>
      </c>
      <c r="F367" s="60">
        <v>-0.2264</v>
      </c>
      <c r="G367" s="39">
        <v>-0.03889999999999999</v>
      </c>
    </row>
    <row r="368" spans="2:7" ht="13.5">
      <c r="B368" s="27" t="s">
        <v>376</v>
      </c>
      <c r="C368" s="24">
        <v>40.033972175993085</v>
      </c>
      <c r="D368" s="24">
        <v>64.42421327312195</v>
      </c>
      <c r="E368" s="24">
        <v>1.8243322354988436</v>
      </c>
      <c r="F368" s="60">
        <v>-0.2253</v>
      </c>
      <c r="G368" s="39">
        <v>-0.0378</v>
      </c>
    </row>
    <row r="369" spans="2:7" ht="13.5">
      <c r="B369" s="27" t="s">
        <v>377</v>
      </c>
      <c r="C369" s="24">
        <v>40.118488715946796</v>
      </c>
      <c r="D369" s="24">
        <v>64.401918072841</v>
      </c>
      <c r="E369" s="24">
        <v>1.6434622255245586</v>
      </c>
      <c r="F369" s="60">
        <v>-0.2243</v>
      </c>
      <c r="G369" s="39">
        <v>-0.0368</v>
      </c>
    </row>
    <row r="370" spans="2:7" ht="13.5">
      <c r="B370" s="27" t="s">
        <v>378</v>
      </c>
      <c r="C370" s="24">
        <v>40.206234538497256</v>
      </c>
      <c r="D370" s="24">
        <v>64.35738180900671</v>
      </c>
      <c r="E370" s="24">
        <v>1.4327467427178817</v>
      </c>
      <c r="F370" s="60">
        <v>-0.2227</v>
      </c>
      <c r="G370" s="39">
        <v>-0.03520000000000001</v>
      </c>
    </row>
    <row r="371" spans="2:7" ht="13.5">
      <c r="B371" s="27" t="s">
        <v>379</v>
      </c>
      <c r="C371" s="24">
        <v>40.29077321125283</v>
      </c>
      <c r="D371" s="24">
        <v>64.36486846537628</v>
      </c>
      <c r="E371" s="24">
        <v>1.2837693266110364</v>
      </c>
      <c r="F371" s="60">
        <v>-0.2227</v>
      </c>
      <c r="G371" s="39">
        <v>-0.03520000000000001</v>
      </c>
    </row>
    <row r="372" spans="2:7" ht="13.5">
      <c r="B372" s="27" t="s">
        <v>380</v>
      </c>
      <c r="C372" s="24">
        <v>40.36730548166315</v>
      </c>
      <c r="D372" s="24">
        <v>64.37241253015327</v>
      </c>
      <c r="E372" s="24">
        <v>1.1497229370617674</v>
      </c>
      <c r="F372" s="60">
        <v>-0.2224</v>
      </c>
      <c r="G372" s="39">
        <v>-0.03489999999999999</v>
      </c>
    </row>
    <row r="373" spans="2:7" ht="13.5">
      <c r="B373" s="27" t="s">
        <v>381</v>
      </c>
      <c r="C373" s="24">
        <v>40.46874345861556</v>
      </c>
      <c r="D373" s="24">
        <v>64.38727241048764</v>
      </c>
      <c r="E373" s="24">
        <v>0.9772661408380259</v>
      </c>
      <c r="F373" s="60">
        <v>-0.2224</v>
      </c>
      <c r="G373" s="39">
        <v>-0.03489999999999999</v>
      </c>
    </row>
    <row r="374" spans="2:7" ht="13.5">
      <c r="B374" s="27" t="s">
        <v>382</v>
      </c>
      <c r="C374" s="24">
        <v>40.594024439388704</v>
      </c>
      <c r="D374" s="24">
        <v>64.43351800479559</v>
      </c>
      <c r="E374" s="24">
        <v>0.7941816186158235</v>
      </c>
      <c r="F374" s="60">
        <v>-0.2235</v>
      </c>
      <c r="G374" s="39">
        <v>-0.036000000000000004</v>
      </c>
    </row>
    <row r="375" spans="2:7" ht="13.5">
      <c r="B375" s="27" t="s">
        <v>383</v>
      </c>
      <c r="C375" s="24">
        <v>40.69583704938236</v>
      </c>
      <c r="D375" s="24">
        <v>64.4617226440887</v>
      </c>
      <c r="E375" s="24">
        <v>0.6353380188251663</v>
      </c>
      <c r="F375" s="60">
        <v>-0.2237</v>
      </c>
      <c r="G375" s="39">
        <v>-0.03620000000000001</v>
      </c>
    </row>
    <row r="376" spans="2:7" ht="13.5">
      <c r="B376" s="27" t="s">
        <v>384</v>
      </c>
      <c r="C376" s="24">
        <v>40.735700050438936</v>
      </c>
      <c r="D376" s="24">
        <v>64.40220563204002</v>
      </c>
      <c r="E376" s="24">
        <v>0.4974872319242536</v>
      </c>
      <c r="F376" s="60">
        <v>-0.2225</v>
      </c>
      <c r="G376" s="39">
        <v>-0.035</v>
      </c>
    </row>
    <row r="377" spans="2:7" ht="13.5">
      <c r="B377" s="27" t="s">
        <v>385</v>
      </c>
      <c r="C377" s="24">
        <v>40.76971344458184</v>
      </c>
      <c r="D377" s="24">
        <v>64.33053656122684</v>
      </c>
      <c r="E377" s="24">
        <v>0.35747023313200543</v>
      </c>
      <c r="F377" s="60">
        <v>-0.2213</v>
      </c>
      <c r="G377" s="39">
        <v>-0.0338</v>
      </c>
    </row>
    <row r="378" spans="2:7" ht="13.5">
      <c r="B378" s="27" t="s">
        <v>386</v>
      </c>
      <c r="C378" s="24">
        <v>40.86249356006988</v>
      </c>
      <c r="D378" s="24">
        <v>64.30359604448404</v>
      </c>
      <c r="E378" s="24">
        <v>0.1562721749183993</v>
      </c>
      <c r="F378" s="60">
        <v>-0.2202</v>
      </c>
      <c r="G378" s="39">
        <v>-0.03270000000000001</v>
      </c>
    </row>
    <row r="379" spans="2:7" ht="13.5">
      <c r="B379" s="27" t="s">
        <v>387</v>
      </c>
      <c r="C379" s="24">
        <v>40.97281024250697</v>
      </c>
      <c r="D379" s="24">
        <v>64.2571067721965</v>
      </c>
      <c r="E379" s="24">
        <v>-0.09845597187728572</v>
      </c>
      <c r="F379" s="60">
        <v>-0.2187</v>
      </c>
      <c r="G379" s="39">
        <v>-0.031200000000000006</v>
      </c>
    </row>
    <row r="380" spans="2:7" ht="13.5">
      <c r="B380" s="27" t="s">
        <v>388</v>
      </c>
      <c r="C380" s="24">
        <v>41.063748284138</v>
      </c>
      <c r="D380" s="24">
        <v>64.21088028664553</v>
      </c>
      <c r="E380" s="24">
        <v>-0.3169123819730544</v>
      </c>
      <c r="F380" s="60">
        <v>-0.2176</v>
      </c>
      <c r="G380" s="39">
        <v>-0.030099999999999988</v>
      </c>
    </row>
    <row r="381" spans="2:7" ht="13.5">
      <c r="B381" s="27" t="s">
        <v>389</v>
      </c>
      <c r="C381" s="24">
        <v>41.228764252893825</v>
      </c>
      <c r="D381" s="24">
        <v>64.13805154138072</v>
      </c>
      <c r="E381" s="24">
        <v>-0.7014704960709537</v>
      </c>
      <c r="F381" s="60">
        <v>-0.2164</v>
      </c>
      <c r="G381" s="39">
        <v>-0.02890000000000001</v>
      </c>
    </row>
    <row r="382" spans="2:7" ht="13.5">
      <c r="B382" s="27" t="s">
        <v>390</v>
      </c>
      <c r="C382" s="24">
        <v>41.39162186619092</v>
      </c>
      <c r="D382" s="24">
        <v>64.08636627311125</v>
      </c>
      <c r="E382" s="24">
        <v>-1.0593489514949965</v>
      </c>
      <c r="F382" s="60">
        <v>-0.2155</v>
      </c>
      <c r="G382" s="39">
        <v>-0.027999999999999997</v>
      </c>
    </row>
    <row r="383" spans="2:7" ht="13.5">
      <c r="B383" s="27" t="s">
        <v>391</v>
      </c>
      <c r="C383" s="24">
        <v>41.626959628961686</v>
      </c>
      <c r="D383" s="24">
        <v>63.951337649195466</v>
      </c>
      <c r="E383" s="24">
        <v>-1.641202558765258</v>
      </c>
      <c r="F383" s="60">
        <v>-0.2147</v>
      </c>
      <c r="G383" s="39">
        <v>-0.027200000000000002</v>
      </c>
    </row>
    <row r="384" spans="2:7" ht="13.5">
      <c r="B384" s="27" t="s">
        <v>392</v>
      </c>
      <c r="C384" s="24">
        <v>41.71219812617073</v>
      </c>
      <c r="D384" s="24">
        <v>63.88648811490248</v>
      </c>
      <c r="E384" s="24">
        <v>-1.8690424178292346</v>
      </c>
      <c r="F384" s="60">
        <v>-0.2137</v>
      </c>
      <c r="G384" s="39">
        <v>-0.0262</v>
      </c>
    </row>
    <row r="385" spans="2:7" ht="13.5">
      <c r="B385" s="27" t="s">
        <v>393</v>
      </c>
      <c r="C385" s="24">
        <v>41.78317442595926</v>
      </c>
      <c r="D385" s="24">
        <v>63.82934076497122</v>
      </c>
      <c r="E385" s="24">
        <v>-2.0621358660675355</v>
      </c>
      <c r="F385" s="60">
        <v>-0.2132</v>
      </c>
      <c r="G385" s="39">
        <v>-0.0257</v>
      </c>
    </row>
    <row r="386" spans="2:7" ht="13.5">
      <c r="B386" s="27" t="s">
        <v>394</v>
      </c>
      <c r="C386" s="24">
        <v>41.85207008009661</v>
      </c>
      <c r="D386" s="24">
        <v>63.77838881120033</v>
      </c>
      <c r="E386" s="24">
        <v>-2.24472210949034</v>
      </c>
      <c r="F386" s="60">
        <v>-0.212</v>
      </c>
      <c r="G386" s="39">
        <v>-0.024499999999999994</v>
      </c>
    </row>
    <row r="387" spans="2:7" ht="13.5">
      <c r="B387" s="27" t="s">
        <v>395</v>
      </c>
      <c r="C387" s="24">
        <v>41.92389801389868</v>
      </c>
      <c r="D387" s="24">
        <v>63.73605419129626</v>
      </c>
      <c r="E387" s="24">
        <v>-2.4235142092336446</v>
      </c>
      <c r="F387" s="60">
        <v>-0.2113</v>
      </c>
      <c r="G387" s="39">
        <v>-0.023799999999999988</v>
      </c>
    </row>
    <row r="388" spans="2:7" ht="13.5">
      <c r="B388" s="27" t="s">
        <v>396</v>
      </c>
      <c r="C388" s="24">
        <v>42.0186987618622</v>
      </c>
      <c r="D388" s="24">
        <v>63.68055053160833</v>
      </c>
      <c r="E388" s="24">
        <v>-2.6590919098376844</v>
      </c>
      <c r="F388" s="60">
        <v>-0.2103</v>
      </c>
      <c r="G388" s="39">
        <v>-0.022799999999999987</v>
      </c>
    </row>
    <row r="389" spans="2:7" ht="13.5">
      <c r="B389" s="27" t="s">
        <v>397</v>
      </c>
      <c r="C389" s="24">
        <v>42.11038161584588</v>
      </c>
      <c r="D389" s="24">
        <v>63.60876339213792</v>
      </c>
      <c r="E389" s="24">
        <v>-2.906339083167609</v>
      </c>
      <c r="F389" s="60">
        <v>-0.21</v>
      </c>
      <c r="G389" s="39">
        <v>-0.0225</v>
      </c>
    </row>
    <row r="390" spans="2:7" ht="13.5">
      <c r="B390" s="27" t="s">
        <v>398</v>
      </c>
      <c r="C390" s="24">
        <v>42.20458097061851</v>
      </c>
      <c r="D390" s="24">
        <v>63.523021238278034</v>
      </c>
      <c r="E390" s="24">
        <v>-3.1732232078704783</v>
      </c>
      <c r="F390" s="60">
        <v>-0.2098</v>
      </c>
      <c r="G390" s="39">
        <v>-0.022299999999999986</v>
      </c>
    </row>
    <row r="391" spans="2:7" ht="13.5">
      <c r="B391" s="27" t="s">
        <v>399</v>
      </c>
      <c r="C391" s="24">
        <v>42.313157136530435</v>
      </c>
      <c r="D391" s="24">
        <v>63.418369199114295</v>
      </c>
      <c r="E391" s="24">
        <v>-3.487084099826461</v>
      </c>
      <c r="F391" s="60">
        <v>-0.2098</v>
      </c>
      <c r="G391" s="39">
        <v>-0.022299999999999986</v>
      </c>
    </row>
    <row r="392" spans="2:7" ht="13.5">
      <c r="B392" s="27" t="s">
        <v>400</v>
      </c>
      <c r="C392" s="24">
        <v>42.39643023052781</v>
      </c>
      <c r="D392" s="24">
        <v>63.346241241110874</v>
      </c>
      <c r="E392" s="24">
        <v>-3.71907813202381</v>
      </c>
      <c r="F392" s="60">
        <v>-0.2095</v>
      </c>
      <c r="G392" s="39">
        <v>-0.021999999999999992</v>
      </c>
    </row>
    <row r="393" spans="2:7" ht="13.5">
      <c r="B393" s="27" t="s">
        <v>401</v>
      </c>
      <c r="C393" s="24">
        <v>42.47348179346068</v>
      </c>
      <c r="D393" s="24">
        <v>63.29117673601195</v>
      </c>
      <c r="E393" s="24">
        <v>-3.921221206035341</v>
      </c>
      <c r="F393" s="60">
        <v>-0.209</v>
      </c>
      <c r="G393" s="39">
        <v>-0.02149999999999999</v>
      </c>
    </row>
    <row r="394" spans="2:7" ht="13.5">
      <c r="B394" s="27" t="s">
        <v>402</v>
      </c>
      <c r="C394" s="24">
        <v>42.64119902215293</v>
      </c>
      <c r="D394" s="24">
        <v>63.186412035588546</v>
      </c>
      <c r="E394" s="24">
        <v>-4.345039531686609</v>
      </c>
      <c r="F394" s="60">
        <v>-0.209</v>
      </c>
      <c r="G394" s="39">
        <v>-0.02149999999999999</v>
      </c>
    </row>
    <row r="395" spans="2:7" ht="13.5">
      <c r="B395" s="27" t="s">
        <v>403</v>
      </c>
      <c r="C395" s="24">
        <v>42.701920666346496</v>
      </c>
      <c r="D395" s="24">
        <v>63.12986783313909</v>
      </c>
      <c r="E395" s="24">
        <v>-4.518441332505972</v>
      </c>
      <c r="F395" s="60">
        <v>-0.2086</v>
      </c>
      <c r="G395" s="39">
        <v>-0.021100000000000008</v>
      </c>
    </row>
    <row r="396" spans="2:7" ht="13.5">
      <c r="B396" s="27" t="s">
        <v>404</v>
      </c>
      <c r="C396" s="24">
        <v>42.78545429181804</v>
      </c>
      <c r="D396" s="24">
        <v>63.079495644120925</v>
      </c>
      <c r="E396" s="24">
        <v>-4.727591524520108</v>
      </c>
      <c r="F396" s="60">
        <v>-0.208</v>
      </c>
      <c r="G396" s="39">
        <v>-0.02049999999999999</v>
      </c>
    </row>
    <row r="397" spans="2:7" ht="13.5">
      <c r="B397" s="27" t="s">
        <v>405</v>
      </c>
      <c r="C397" s="24">
        <v>42.85671568856333</v>
      </c>
      <c r="D397" s="24">
        <v>63.01646411766296</v>
      </c>
      <c r="E397" s="24">
        <v>-4.92752378274605</v>
      </c>
      <c r="F397" s="60">
        <v>-0.2075</v>
      </c>
      <c r="G397" s="39">
        <v>-0.02</v>
      </c>
    </row>
    <row r="398" spans="2:7" ht="13.5">
      <c r="B398" s="27" t="s">
        <v>406</v>
      </c>
      <c r="C398" s="24">
        <v>42.90272222109638</v>
      </c>
      <c r="D398" s="24">
        <v>62.9659546038929</v>
      </c>
      <c r="E398" s="24">
        <v>-5.067125999575239</v>
      </c>
      <c r="F398" s="60">
        <v>-0.2069</v>
      </c>
      <c r="G398" s="39">
        <v>-0.0194</v>
      </c>
    </row>
    <row r="399" spans="2:7" ht="13.5">
      <c r="B399" s="27" t="s">
        <v>407</v>
      </c>
      <c r="C399" s="24">
        <v>42.926841834634615</v>
      </c>
      <c r="D399" s="24">
        <v>62.885261143517255</v>
      </c>
      <c r="E399" s="24">
        <v>-5.198444726978096</v>
      </c>
      <c r="F399" s="60">
        <v>-0.2068</v>
      </c>
      <c r="G399" s="39">
        <v>-0.01930000000000001</v>
      </c>
    </row>
    <row r="400" spans="2:7" ht="13.5">
      <c r="B400" s="27" t="s">
        <v>408</v>
      </c>
      <c r="C400" s="24">
        <v>42.93125401195698</v>
      </c>
      <c r="D400" s="24">
        <v>62.76714782736599</v>
      </c>
      <c r="E400" s="24">
        <v>-5.333286423510913</v>
      </c>
      <c r="F400" s="60">
        <v>-0.2057</v>
      </c>
      <c r="G400" s="39">
        <v>-0.018199999999999994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0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38841.27537037037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-0.09784661016949155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0.06884085242863702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-0.23071650931782517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0.2995573617464622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0.10235195293168446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0.16931320028697172</v>
      </c>
      <c r="D47" s="24">
        <v>-0.09775302177824585</v>
      </c>
      <c r="E47" s="24">
        <v>0.09116596531172205</v>
      </c>
      <c r="F47" s="60">
        <v>-0.2157</v>
      </c>
      <c r="G47" s="39">
        <v>-0.028200000000000003</v>
      </c>
    </row>
    <row r="48" spans="2:7" ht="13.5">
      <c r="B48" s="27" t="s">
        <v>56</v>
      </c>
      <c r="C48" s="24">
        <v>0.16516821830204265</v>
      </c>
      <c r="D48" s="24">
        <v>-0.0953599153137148</v>
      </c>
      <c r="E48" s="24">
        <v>0.08893411756966518</v>
      </c>
      <c r="F48" s="60">
        <v>-0.2104</v>
      </c>
      <c r="G48" s="39">
        <v>-0.022900000000000004</v>
      </c>
    </row>
    <row r="49" spans="2:7" ht="13.5">
      <c r="B49" s="27" t="s">
        <v>57</v>
      </c>
      <c r="C49" s="24">
        <v>0.16514434095425656</v>
      </c>
      <c r="D49" s="24">
        <v>-0.09534612972161227</v>
      </c>
      <c r="E49" s="24">
        <v>0.08892126091380792</v>
      </c>
      <c r="F49" s="60">
        <v>-0.2104</v>
      </c>
      <c r="G49" s="39">
        <v>-0.022900000000000004</v>
      </c>
    </row>
    <row r="50" spans="2:7" ht="13.5">
      <c r="B50" s="27" t="s">
        <v>58</v>
      </c>
      <c r="C50" s="24">
        <v>0.164826007539574</v>
      </c>
      <c r="D50" s="24">
        <v>-0.09516233983848821</v>
      </c>
      <c r="E50" s="24">
        <v>0.08874985565562632</v>
      </c>
      <c r="F50" s="60">
        <v>-0.21</v>
      </c>
      <c r="G50" s="39">
        <v>-0.0225</v>
      </c>
    </row>
    <row r="51" spans="2:7" ht="13.5">
      <c r="B51" s="27" t="s">
        <v>59</v>
      </c>
      <c r="C51" s="24">
        <v>0.1642929817052945</v>
      </c>
      <c r="D51" s="24">
        <v>-0.0948545972268775</v>
      </c>
      <c r="E51" s="24">
        <v>0.0884628501843574</v>
      </c>
      <c r="F51" s="60">
        <v>-0.2093</v>
      </c>
      <c r="G51" s="39">
        <v>-0.021800000000000014</v>
      </c>
    </row>
    <row r="52" spans="2:7" ht="13.5">
      <c r="B52" s="27" t="s">
        <v>60</v>
      </c>
      <c r="C52" s="24">
        <v>0.16377794658381362</v>
      </c>
      <c r="D52" s="24">
        <v>-0.09455724156328671</v>
      </c>
      <c r="E52" s="24">
        <v>0.08818553173528709</v>
      </c>
      <c r="F52" s="60">
        <v>-0.2087</v>
      </c>
      <c r="G52" s="39">
        <v>-0.021199999999999997</v>
      </c>
    </row>
    <row r="53" spans="2:7" ht="13.5">
      <c r="B53" s="27" t="s">
        <v>61</v>
      </c>
      <c r="C53" s="24">
        <v>0.16341033764945934</v>
      </c>
      <c r="D53" s="24">
        <v>-0.09434500244604038</v>
      </c>
      <c r="E53" s="24">
        <v>0.0879875942840398</v>
      </c>
      <c r="F53" s="60">
        <v>-0.2082</v>
      </c>
      <c r="G53" s="39">
        <v>-0.020699999999999996</v>
      </c>
    </row>
    <row r="54" spans="2:7" ht="13.5">
      <c r="B54" s="27" t="s">
        <v>62</v>
      </c>
      <c r="C54" s="24">
        <v>0.16295333433509995</v>
      </c>
      <c r="D54" s="24">
        <v>-0.09408115146022311</v>
      </c>
      <c r="E54" s="24">
        <v>0.08774152281346748</v>
      </c>
      <c r="F54" s="60">
        <v>-0.2076</v>
      </c>
      <c r="G54" s="39">
        <v>-0.020100000000000007</v>
      </c>
    </row>
    <row r="55" spans="2:7" ht="13.5">
      <c r="B55" s="27" t="s">
        <v>63</v>
      </c>
      <c r="C55" s="24">
        <v>0.16177413434157017</v>
      </c>
      <c r="D55" s="24">
        <v>-0.09340034002547526</v>
      </c>
      <c r="E55" s="24">
        <v>0.08710658764426871</v>
      </c>
      <c r="F55" s="60">
        <v>-0.2061</v>
      </c>
      <c r="G55" s="39">
        <v>-0.018600000000000005</v>
      </c>
    </row>
    <row r="56" spans="2:7" ht="13.5">
      <c r="B56" s="27" t="s">
        <v>64</v>
      </c>
      <c r="C56" s="24">
        <v>0.16150457679684393</v>
      </c>
      <c r="D56" s="24">
        <v>-0.09324471090297237</v>
      </c>
      <c r="E56" s="24">
        <v>0.08696144554089358</v>
      </c>
      <c r="F56" s="60">
        <v>-0.2058</v>
      </c>
      <c r="G56" s="39">
        <v>-0.01830000000000001</v>
      </c>
    </row>
    <row r="57" spans="2:7" ht="13.5">
      <c r="B57" s="27" t="s">
        <v>65</v>
      </c>
      <c r="C57" s="24">
        <v>0.1613933664944298</v>
      </c>
      <c r="D57" s="24">
        <v>-0.093180503606213</v>
      </c>
      <c r="E57" s="24">
        <v>0.08690156483181966</v>
      </c>
      <c r="F57" s="60">
        <v>-0.2056</v>
      </c>
      <c r="G57" s="39">
        <v>-0.018100000000000005</v>
      </c>
    </row>
    <row r="58" spans="2:7" ht="13.5">
      <c r="B58" s="27" t="s">
        <v>66</v>
      </c>
      <c r="C58" s="24">
        <v>0.16124580698901525</v>
      </c>
      <c r="D58" s="24">
        <v>-0.09309531008593552</v>
      </c>
      <c r="E58" s="24">
        <v>0.0868221120493402</v>
      </c>
      <c r="F58" s="60">
        <v>-0.2054</v>
      </c>
      <c r="G58" s="39">
        <v>-0.0179</v>
      </c>
    </row>
    <row r="59" spans="2:7" ht="13.5">
      <c r="B59" s="27" t="s">
        <v>67</v>
      </c>
      <c r="C59" s="24">
        <v>0.16130112623699233</v>
      </c>
      <c r="D59" s="24">
        <v>-0.09312724866881439</v>
      </c>
      <c r="E59" s="24">
        <v>0.08685189846057195</v>
      </c>
      <c r="F59" s="60">
        <v>-0.2055</v>
      </c>
      <c r="G59" s="39">
        <v>-0.017999999999999988</v>
      </c>
    </row>
    <row r="60" spans="2:7" ht="13.5">
      <c r="B60" s="27" t="s">
        <v>68</v>
      </c>
      <c r="C60" s="24">
        <v>0.16144277290435127</v>
      </c>
      <c r="D60" s="24">
        <v>-0.0932090284106124</v>
      </c>
      <c r="E60" s="24">
        <v>0.08692816750031884</v>
      </c>
      <c r="F60" s="60">
        <v>-0.2057</v>
      </c>
      <c r="G60" s="39">
        <v>-0.018199999999999994</v>
      </c>
    </row>
    <row r="61" spans="2:7" ht="13.5">
      <c r="B61" s="27" t="s">
        <v>69</v>
      </c>
      <c r="C61" s="24">
        <v>0.16206096597905884</v>
      </c>
      <c r="D61" s="24">
        <v>-0.09356594234794358</v>
      </c>
      <c r="E61" s="24">
        <v>0.08726103090617432</v>
      </c>
      <c r="F61" s="60">
        <v>-0.2065</v>
      </c>
      <c r="G61" s="39">
        <v>-0.01899999999999999</v>
      </c>
    </row>
    <row r="62" spans="2:7" ht="13.5">
      <c r="B62" s="27" t="s">
        <v>70</v>
      </c>
      <c r="C62" s="24">
        <v>0.1631900548577505</v>
      </c>
      <c r="D62" s="24">
        <v>-0.09421782211511953</v>
      </c>
      <c r="E62" s="24">
        <v>0.08786898396251619</v>
      </c>
      <c r="F62" s="60">
        <v>-0.2079</v>
      </c>
      <c r="G62" s="39">
        <v>-0.0204</v>
      </c>
    </row>
    <row r="63" spans="2:7" ht="13.5">
      <c r="B63" s="27" t="s">
        <v>71</v>
      </c>
      <c r="C63" s="24">
        <v>0.16339126413032545</v>
      </c>
      <c r="D63" s="24">
        <v>-0.09433399034331558</v>
      </c>
      <c r="E63" s="24">
        <v>0.08797732423162419</v>
      </c>
      <c r="F63" s="60">
        <v>-0.2082</v>
      </c>
      <c r="G63" s="39">
        <v>-0.020699999999999996</v>
      </c>
    </row>
    <row r="64" spans="2:7" ht="13.5">
      <c r="B64" s="27" t="s">
        <v>72</v>
      </c>
      <c r="C64" s="24">
        <v>0.16343799906857726</v>
      </c>
      <c r="D64" s="24">
        <v>-0.09436097277141187</v>
      </c>
      <c r="E64" s="24">
        <v>0.08800248845719683</v>
      </c>
      <c r="F64" s="60">
        <v>-0.2082</v>
      </c>
      <c r="G64" s="39">
        <v>-0.020699999999999996</v>
      </c>
    </row>
    <row r="65" spans="2:7" ht="13.5">
      <c r="B65" s="27" t="s">
        <v>73</v>
      </c>
      <c r="C65" s="24">
        <v>0.16459961502860665</v>
      </c>
      <c r="D65" s="24">
        <v>-0.09503163205962295</v>
      </c>
      <c r="E65" s="24">
        <v>0.08862795557938785</v>
      </c>
      <c r="F65" s="60">
        <v>-0.2097</v>
      </c>
      <c r="G65" s="39">
        <v>-0.022199999999999998</v>
      </c>
    </row>
    <row r="66" spans="2:7" ht="13.5">
      <c r="B66" s="27" t="s">
        <v>74</v>
      </c>
      <c r="C66" s="24">
        <v>0.16651640072807083</v>
      </c>
      <c r="D66" s="24">
        <v>-0.09613828880016939</v>
      </c>
      <c r="E66" s="24">
        <v>0.08966004060432109</v>
      </c>
      <c r="F66" s="60">
        <v>-0.2122</v>
      </c>
      <c r="G66" s="39">
        <v>-0.0247</v>
      </c>
    </row>
    <row r="67" spans="2:7" ht="13.5">
      <c r="B67" s="27" t="s">
        <v>75</v>
      </c>
      <c r="C67" s="24">
        <v>0.1686927967779468</v>
      </c>
      <c r="D67" s="24">
        <v>-0.09739483164503326</v>
      </c>
      <c r="E67" s="24">
        <v>0.09083191170874905</v>
      </c>
      <c r="F67" s="60">
        <v>-0.2149</v>
      </c>
      <c r="G67" s="39">
        <v>-0.027400000000000008</v>
      </c>
    </row>
    <row r="68" spans="2:7" ht="13.5">
      <c r="B68" s="27" t="s">
        <v>76</v>
      </c>
      <c r="C68" s="24">
        <v>0.17079590676113554</v>
      </c>
      <c r="D68" s="24">
        <v>-0.09860906276160364</v>
      </c>
      <c r="E68" s="24">
        <v>0.09196432224434581</v>
      </c>
      <c r="F68" s="60">
        <v>-0.2176</v>
      </c>
      <c r="G68" s="39">
        <v>-0.030099999999999988</v>
      </c>
    </row>
    <row r="69" spans="2:7" ht="13.5">
      <c r="B69" s="27" t="s">
        <v>77</v>
      </c>
      <c r="C69" s="24">
        <v>0.1703586798641652</v>
      </c>
      <c r="D69" s="24">
        <v>-0.09835662969513947</v>
      </c>
      <c r="E69" s="24">
        <v>0.09172889929949335</v>
      </c>
      <c r="F69" s="60">
        <v>-0.217</v>
      </c>
      <c r="G69" s="39">
        <v>-0.0295</v>
      </c>
    </row>
    <row r="70" spans="2:7" ht="13.5">
      <c r="B70" s="27" t="s">
        <v>78</v>
      </c>
      <c r="C70" s="24">
        <v>0.1701223253445363</v>
      </c>
      <c r="D70" s="24">
        <v>-0.0982201703475738</v>
      </c>
      <c r="E70" s="24">
        <v>0.09160163522408205</v>
      </c>
      <c r="F70" s="60">
        <v>-0.2167</v>
      </c>
      <c r="G70" s="39">
        <v>-0.029200000000000004</v>
      </c>
    </row>
    <row r="71" spans="2:7" ht="13.5">
      <c r="B71" s="27" t="s">
        <v>79</v>
      </c>
      <c r="C71" s="24">
        <v>0.17024776124446106</v>
      </c>
      <c r="D71" s="24">
        <v>-0.09829259079904773</v>
      </c>
      <c r="E71" s="24">
        <v>0.09166917564620114</v>
      </c>
      <c r="F71" s="60">
        <v>-0.2169</v>
      </c>
      <c r="G71" s="39">
        <v>-0.02940000000000001</v>
      </c>
    </row>
    <row r="72" spans="2:7" ht="13.5">
      <c r="B72" s="27" t="s">
        <v>80</v>
      </c>
      <c r="C72" s="24">
        <v>0.17136663167767097</v>
      </c>
      <c r="D72" s="24">
        <v>-0.09893857094343872</v>
      </c>
      <c r="E72" s="24">
        <v>0.09227162662289601</v>
      </c>
      <c r="F72" s="60">
        <v>-0.2183</v>
      </c>
      <c r="G72" s="39">
        <v>-0.030799999999999994</v>
      </c>
    </row>
    <row r="73" spans="2:7" ht="13.5">
      <c r="B73" s="27" t="s">
        <v>81</v>
      </c>
      <c r="C73" s="24">
        <v>0.17345218647000138</v>
      </c>
      <c r="D73" s="24">
        <v>-0.10014266656576609</v>
      </c>
      <c r="E73" s="24">
        <v>0.0933945846398494</v>
      </c>
      <c r="F73" s="60">
        <v>-0.221</v>
      </c>
      <c r="G73" s="39">
        <v>-0.0335</v>
      </c>
    </row>
    <row r="74" spans="2:7" ht="13.5">
      <c r="B74" s="27" t="s">
        <v>82</v>
      </c>
      <c r="C74" s="24">
        <v>0.17306027220794817</v>
      </c>
      <c r="D74" s="24">
        <v>-0.09991639476151448</v>
      </c>
      <c r="E74" s="24">
        <v>0.09318356009077</v>
      </c>
      <c r="F74" s="60">
        <v>-0.2205</v>
      </c>
      <c r="G74" s="39">
        <v>-0.033</v>
      </c>
    </row>
    <row r="75" spans="2:7" ht="13.5">
      <c r="B75" s="27" t="s">
        <v>83</v>
      </c>
      <c r="C75" s="24">
        <v>0.1702331066845204</v>
      </c>
      <c r="D75" s="24">
        <v>-0.09828412998603397</v>
      </c>
      <c r="E75" s="24">
        <v>0.09166128496161186</v>
      </c>
      <c r="F75" s="60">
        <v>-0.2169</v>
      </c>
      <c r="G75" s="39">
        <v>-0.02940000000000001</v>
      </c>
    </row>
    <row r="76" spans="2:7" ht="13.5">
      <c r="B76" s="27" t="s">
        <v>84</v>
      </c>
      <c r="C76" s="24">
        <v>0.16873780668613847</v>
      </c>
      <c r="D76" s="24">
        <v>-0.0974208181294074</v>
      </c>
      <c r="E76" s="24">
        <v>0.09085614710098255</v>
      </c>
      <c r="F76" s="60">
        <v>-0.215</v>
      </c>
      <c r="G76" s="39">
        <v>-0.0275</v>
      </c>
    </row>
    <row r="77" spans="2:7" ht="13.5">
      <c r="B77" s="27" t="s">
        <v>85</v>
      </c>
      <c r="C77" s="24">
        <v>0.16868716246082016</v>
      </c>
      <c r="D77" s="24">
        <v>-0.09739157867068826</v>
      </c>
      <c r="E77" s="24">
        <v>0.0908288779342552</v>
      </c>
      <c r="F77" s="60">
        <v>-0.2149</v>
      </c>
      <c r="G77" s="39">
        <v>-0.027400000000000008</v>
      </c>
    </row>
    <row r="78" spans="2:7" ht="13.5">
      <c r="B78" s="27" t="s">
        <v>86</v>
      </c>
      <c r="C78" s="24">
        <v>0.16954054618031478</v>
      </c>
      <c r="D78" s="24">
        <v>-0.09788427999082217</v>
      </c>
      <c r="E78" s="24">
        <v>0.09128837873224072</v>
      </c>
      <c r="F78" s="60">
        <v>-0.216</v>
      </c>
      <c r="G78" s="39">
        <v>-0.028499999999999998</v>
      </c>
    </row>
    <row r="79" spans="2:7" ht="13.5">
      <c r="B79" s="27" t="s">
        <v>87</v>
      </c>
      <c r="C79" s="24">
        <v>0.1701391173881035</v>
      </c>
      <c r="D79" s="24">
        <v>-0.09822986524031307</v>
      </c>
      <c r="E79" s="24">
        <v>0.09161067682783752</v>
      </c>
      <c r="F79" s="60">
        <v>-0.2168</v>
      </c>
      <c r="G79" s="39">
        <v>-0.029299999999999993</v>
      </c>
    </row>
    <row r="80" spans="2:7" ht="13.5">
      <c r="B80" s="27" t="s">
        <v>88</v>
      </c>
      <c r="C80" s="24">
        <v>0.16871915214998978</v>
      </c>
      <c r="D80" s="24">
        <v>-0.09741004792539343</v>
      </c>
      <c r="E80" s="24">
        <v>0.09084610264465098</v>
      </c>
      <c r="F80" s="60">
        <v>-0.215</v>
      </c>
      <c r="G80" s="39">
        <v>-0.0275</v>
      </c>
    </row>
    <row r="81" spans="2:7" ht="13.5">
      <c r="B81" s="27" t="s">
        <v>89</v>
      </c>
      <c r="C81" s="24">
        <v>0.16583119087793818</v>
      </c>
      <c r="D81" s="24">
        <v>-0.09574268270721831</v>
      </c>
      <c r="E81" s="24">
        <v>0.0892910923044159</v>
      </c>
      <c r="F81" s="60">
        <v>-0.2113</v>
      </c>
      <c r="G81" s="39">
        <v>-0.023799999999999988</v>
      </c>
    </row>
    <row r="82" spans="2:7" ht="13.5">
      <c r="B82" s="27" t="s">
        <v>90</v>
      </c>
      <c r="C82" s="24">
        <v>0.16298176291997635</v>
      </c>
      <c r="D82" s="24">
        <v>-0.09409756470893171</v>
      </c>
      <c r="E82" s="24">
        <v>0.08775683006221513</v>
      </c>
      <c r="F82" s="60">
        <v>-0.2077</v>
      </c>
      <c r="G82" s="39">
        <v>-0.020199999999999996</v>
      </c>
    </row>
    <row r="83" spans="2:7" ht="13.5">
      <c r="B83" s="27" t="s">
        <v>91</v>
      </c>
      <c r="C83" s="24">
        <v>0.1613948012633344</v>
      </c>
      <c r="D83" s="24">
        <v>-0.09318133197030676</v>
      </c>
      <c r="E83" s="24">
        <v>0.08690233737497621</v>
      </c>
      <c r="F83" s="60">
        <v>-0.2056</v>
      </c>
      <c r="G83" s="39">
        <v>-0.018100000000000005</v>
      </c>
    </row>
    <row r="84" spans="2:7" ht="13.5">
      <c r="B84" s="27" t="s">
        <v>92</v>
      </c>
      <c r="C84" s="24">
        <v>0.16046848897576638</v>
      </c>
      <c r="D84" s="24">
        <v>-0.09264652532166195</v>
      </c>
      <c r="E84" s="24">
        <v>0.08640356850456499</v>
      </c>
      <c r="F84" s="60">
        <v>-0.2044</v>
      </c>
      <c r="G84" s="39">
        <v>-0.0169</v>
      </c>
    </row>
    <row r="85" spans="2:7" ht="13.5">
      <c r="B85" s="27" t="s">
        <v>93</v>
      </c>
      <c r="C85" s="24">
        <v>0.1585243666777174</v>
      </c>
      <c r="D85" s="24">
        <v>-0.09152408578903248</v>
      </c>
      <c r="E85" s="24">
        <v>0.085356764206443</v>
      </c>
      <c r="F85" s="60">
        <v>-0.202</v>
      </c>
      <c r="G85" s="39">
        <v>-0.014500000000000013</v>
      </c>
    </row>
    <row r="86" spans="2:7" ht="13.5">
      <c r="B86" s="27" t="s">
        <v>94</v>
      </c>
      <c r="C86" s="24">
        <v>0.15688745132680992</v>
      </c>
      <c r="D86" s="24">
        <v>-0.09057901227054543</v>
      </c>
      <c r="E86" s="24">
        <v>0.08447537416804529</v>
      </c>
      <c r="F86" s="60">
        <v>-0.1999</v>
      </c>
      <c r="G86" s="39">
        <v>-0.012399999999999994</v>
      </c>
    </row>
    <row r="87" spans="2:7" ht="13.5">
      <c r="B87" s="27" t="s">
        <v>95</v>
      </c>
      <c r="C87" s="24">
        <v>0.1556029821274194</v>
      </c>
      <c r="D87" s="24">
        <v>-0.08983742363183467</v>
      </c>
      <c r="E87" s="24">
        <v>0.08378375724362641</v>
      </c>
      <c r="F87" s="60">
        <v>-0.1982</v>
      </c>
      <c r="G87" s="39">
        <v>-0.010699999999999987</v>
      </c>
    </row>
    <row r="88" spans="2:7" ht="13.5">
      <c r="B88" s="27" t="s">
        <v>96</v>
      </c>
      <c r="C88" s="24">
        <v>0.15416011706682298</v>
      </c>
      <c r="D88" s="24">
        <v>-0.08900438509987652</v>
      </c>
      <c r="E88" s="24">
        <v>0.08300685275110276</v>
      </c>
      <c r="F88" s="60">
        <v>-0.1964</v>
      </c>
      <c r="G88" s="39">
        <v>-0.008899999999999991</v>
      </c>
    </row>
    <row r="89" spans="2:7" ht="13.5">
      <c r="B89" s="27" t="s">
        <v>97</v>
      </c>
      <c r="C89" s="24">
        <v>0.1522672839067738</v>
      </c>
      <c r="D89" s="24">
        <v>-0.08791155736567902</v>
      </c>
      <c r="E89" s="24">
        <v>0.08198766486732012</v>
      </c>
      <c r="F89" s="60">
        <v>-0.194</v>
      </c>
      <c r="G89" s="39">
        <v>-0.006500000000000006</v>
      </c>
    </row>
    <row r="90" spans="2:7" ht="13.5">
      <c r="B90" s="27" t="s">
        <v>98</v>
      </c>
      <c r="C90" s="24">
        <v>0.1507043347263206</v>
      </c>
      <c r="D90" s="24">
        <v>-0.08700918823588921</v>
      </c>
      <c r="E90" s="24">
        <v>0.08114610159651114</v>
      </c>
      <c r="F90" s="60">
        <v>-0.192</v>
      </c>
      <c r="G90" s="39">
        <v>-0.004500000000000004</v>
      </c>
    </row>
    <row r="91" spans="2:7" ht="13.5">
      <c r="B91" s="27" t="s">
        <v>99</v>
      </c>
      <c r="C91" s="24">
        <v>0.14973280529424216</v>
      </c>
      <c r="D91" s="24">
        <v>-0.08644827545663958</v>
      </c>
      <c r="E91" s="24">
        <v>0.08062298574788151</v>
      </c>
      <c r="F91" s="60">
        <v>-0.1908</v>
      </c>
      <c r="G91" s="39">
        <v>-0.0032999999999999974</v>
      </c>
    </row>
    <row r="92" spans="2:7" ht="13.5">
      <c r="B92" s="27" t="s">
        <v>100</v>
      </c>
      <c r="C92" s="24">
        <v>0.14875889582341983</v>
      </c>
      <c r="D92" s="24">
        <v>-0.08588598856110963</v>
      </c>
      <c r="E92" s="24">
        <v>0.08009858837478312</v>
      </c>
      <c r="F92" s="60">
        <v>-0.1895</v>
      </c>
      <c r="G92" s="39">
        <v>-0.0020000000000000018</v>
      </c>
    </row>
    <row r="93" spans="2:7" ht="13.5">
      <c r="B93" s="27" t="s">
        <v>101</v>
      </c>
      <c r="C93" s="24">
        <v>0.14974864875752303</v>
      </c>
      <c r="D93" s="24">
        <v>-0.0864574226856476</v>
      </c>
      <c r="E93" s="24">
        <v>0.08063151659261614</v>
      </c>
      <c r="F93" s="60">
        <v>-0.1908</v>
      </c>
      <c r="G93" s="39">
        <v>-0.0032999999999999974</v>
      </c>
    </row>
    <row r="94" spans="2:7" ht="13.5">
      <c r="B94" s="27" t="s">
        <v>102</v>
      </c>
      <c r="C94" s="24">
        <v>0.15049576559029987</v>
      </c>
      <c r="D94" s="24">
        <v>-0.08688877078891011</v>
      </c>
      <c r="E94" s="24">
        <v>0.08103379843996805</v>
      </c>
      <c r="F94" s="60">
        <v>-0.1917</v>
      </c>
      <c r="G94" s="39">
        <v>-0.004200000000000009</v>
      </c>
    </row>
    <row r="95" spans="2:7" ht="13.5">
      <c r="B95" s="27" t="s">
        <v>103</v>
      </c>
      <c r="C95" s="24">
        <v>0.15094242420332193</v>
      </c>
      <c r="D95" s="24">
        <v>-0.08714664925954452</v>
      </c>
      <c r="E95" s="24">
        <v>0.08127429985058754</v>
      </c>
      <c r="F95" s="60">
        <v>-0.1923</v>
      </c>
      <c r="G95" s="39">
        <v>-0.004799999999999999</v>
      </c>
    </row>
    <row r="96" spans="2:7" ht="13.5">
      <c r="B96" s="27" t="s">
        <v>104</v>
      </c>
      <c r="C96" s="24">
        <v>0.1491566983056103</v>
      </c>
      <c r="D96" s="24">
        <v>-0.08611565993070514</v>
      </c>
      <c r="E96" s="24">
        <v>0.08031278341449344</v>
      </c>
      <c r="F96" s="60">
        <v>-0.19</v>
      </c>
      <c r="G96" s="39">
        <v>-0.0025</v>
      </c>
    </row>
    <row r="97" spans="2:6" ht="13.5">
      <c r="B97" s="27" t="s">
        <v>105</v>
      </c>
      <c r="C97" s="24">
        <v>0.14441014680888742</v>
      </c>
      <c r="D97" s="24">
        <v>-0.0833752371485943</v>
      </c>
      <c r="E97" s="24">
        <v>0.07775702315349875</v>
      </c>
      <c r="F97" s="60">
        <v>-0.184</v>
      </c>
    </row>
    <row r="98" spans="2:6" ht="13.5">
      <c r="B98" s="27" t="s">
        <v>106</v>
      </c>
      <c r="C98" s="24">
        <v>0.138391847908224</v>
      </c>
      <c r="D98" s="24">
        <v>-0.0799005706573439</v>
      </c>
      <c r="E98" s="24">
        <v>0.07451649596468535</v>
      </c>
      <c r="F98" s="60">
        <v>-0.1763</v>
      </c>
    </row>
    <row r="99" spans="2:6" ht="13.5">
      <c r="B99" s="27" t="s">
        <v>107</v>
      </c>
      <c r="C99" s="24">
        <v>0.1331538724514587</v>
      </c>
      <c r="D99" s="24">
        <v>-0.07687642411492845</v>
      </c>
      <c r="E99" s="24">
        <v>0.07169613058149515</v>
      </c>
      <c r="F99" s="60">
        <v>-0.1696</v>
      </c>
    </row>
    <row r="100" spans="2:6" ht="13.5">
      <c r="B100" s="27" t="s">
        <v>108</v>
      </c>
      <c r="C100" s="24">
        <v>0.12742967156374618</v>
      </c>
      <c r="D100" s="24">
        <v>-0.07357155519200376</v>
      </c>
      <c r="E100" s="24">
        <v>0.06861395920672919</v>
      </c>
      <c r="F100" s="60">
        <v>-0.1624</v>
      </c>
    </row>
    <row r="101" spans="2:6" ht="13.5">
      <c r="B101" s="27" t="s">
        <v>109</v>
      </c>
      <c r="C101" s="24">
        <v>0.12278160296855134</v>
      </c>
      <c r="D101" s="24">
        <v>-0.07088799153524405</v>
      </c>
      <c r="E101" s="24">
        <v>0.06611122663993996</v>
      </c>
      <c r="F101" s="60">
        <v>-0.1564</v>
      </c>
    </row>
    <row r="102" spans="2:6" ht="13.5">
      <c r="B102" s="27" t="s">
        <v>110</v>
      </c>
      <c r="C102" s="24">
        <v>0.11929756641767852</v>
      </c>
      <c r="D102" s="24">
        <v>-0.06887648209500696</v>
      </c>
      <c r="E102" s="24">
        <v>0.06423526212575226</v>
      </c>
      <c r="F102" s="60">
        <v>-0.152</v>
      </c>
    </row>
    <row r="103" spans="2:6" ht="13.5">
      <c r="B103" s="27" t="s">
        <v>111</v>
      </c>
      <c r="C103" s="24">
        <v>0.1173766851976481</v>
      </c>
      <c r="D103" s="24">
        <v>-0.06776746080593199</v>
      </c>
      <c r="E103" s="24">
        <v>0.06320097188582707</v>
      </c>
      <c r="F103" s="60">
        <v>-0.1495</v>
      </c>
    </row>
    <row r="104" spans="2:6" ht="13.5">
      <c r="B104" s="27" t="s">
        <v>112</v>
      </c>
      <c r="C104" s="24">
        <v>0.11666287569397582</v>
      </c>
      <c r="D104" s="24">
        <v>-0.06735534269697041</v>
      </c>
      <c r="E104" s="24">
        <v>0.06281662422390255</v>
      </c>
      <c r="F104" s="60">
        <v>-0.1486</v>
      </c>
    </row>
    <row r="105" spans="2:6" ht="13.5">
      <c r="B105" s="27" t="s">
        <v>113</v>
      </c>
      <c r="C105" s="24">
        <v>0.11560475925938363</v>
      </c>
      <c r="D105" s="24">
        <v>-0.0667444388882501</v>
      </c>
      <c r="E105" s="24">
        <v>0.062246885976041</v>
      </c>
      <c r="F105" s="60">
        <v>-0.1473</v>
      </c>
    </row>
    <row r="106" spans="2:6" ht="13.5">
      <c r="B106" s="27" t="s">
        <v>114</v>
      </c>
      <c r="C106" s="24">
        <v>0.11449725336985495</v>
      </c>
      <c r="D106" s="24">
        <v>-0.06610502006520846</v>
      </c>
      <c r="E106" s="24">
        <v>0.0616505541880894</v>
      </c>
      <c r="F106" s="60">
        <v>-0.1459</v>
      </c>
    </row>
    <row r="107" spans="2:6" ht="13.5">
      <c r="B107" s="27" t="s">
        <v>115</v>
      </c>
      <c r="C107" s="24">
        <v>0.11457018819846354</v>
      </c>
      <c r="D107" s="24">
        <v>-0.06614712900702102</v>
      </c>
      <c r="E107" s="24">
        <v>0.061689825634152484</v>
      </c>
      <c r="F107" s="60">
        <v>-0.146</v>
      </c>
    </row>
    <row r="108" spans="2:6" ht="13.5">
      <c r="B108" s="27" t="s">
        <v>116</v>
      </c>
      <c r="C108" s="24">
        <v>0.11681447792758348</v>
      </c>
      <c r="D108" s="24">
        <v>-0.06744287028613627</v>
      </c>
      <c r="E108" s="24">
        <v>0.06289825379603364</v>
      </c>
      <c r="F108" s="60">
        <v>-0.1488</v>
      </c>
    </row>
    <row r="109" spans="2:6" ht="13.5">
      <c r="B109" s="27" t="s">
        <v>117</v>
      </c>
      <c r="C109" s="24">
        <v>0.1187589171944552</v>
      </c>
      <c r="D109" s="24">
        <v>-0.06856549282117186</v>
      </c>
      <c r="E109" s="24">
        <v>0.06394522876582442</v>
      </c>
      <c r="F109" s="60">
        <v>-0.1513</v>
      </c>
    </row>
    <row r="110" spans="2:6" ht="13.5">
      <c r="B110" s="27" t="s">
        <v>118</v>
      </c>
      <c r="C110" s="24">
        <v>0.12048632836393125</v>
      </c>
      <c r="D110" s="24">
        <v>-0.06956281412673349</v>
      </c>
      <c r="E110" s="24">
        <v>0.0648753458898188</v>
      </c>
      <c r="F110" s="60">
        <v>-0.1535</v>
      </c>
    </row>
    <row r="111" spans="2:6" ht="13.5">
      <c r="B111" s="27" t="s">
        <v>119</v>
      </c>
      <c r="C111" s="24">
        <v>0.12139923296838617</v>
      </c>
      <c r="D111" s="24">
        <v>-0.07008987984553272</v>
      </c>
      <c r="E111" s="24">
        <v>0.06536689545184693</v>
      </c>
      <c r="F111" s="60">
        <v>-0.1547</v>
      </c>
    </row>
    <row r="112" spans="2:6" ht="13.5">
      <c r="B112" s="27" t="s">
        <v>120</v>
      </c>
      <c r="C112" s="24">
        <v>0.12199738196219556</v>
      </c>
      <c r="D112" s="24">
        <v>-0.07043522132911306</v>
      </c>
      <c r="E112" s="24">
        <v>0.06568896620905207</v>
      </c>
      <c r="F112" s="60">
        <v>-0.1554</v>
      </c>
    </row>
    <row r="113" spans="2:6" ht="13.5">
      <c r="B113" s="27" t="s">
        <v>121</v>
      </c>
      <c r="C113" s="24">
        <v>0.1218907125758193</v>
      </c>
      <c r="D113" s="24">
        <v>-0.07037363573017785</v>
      </c>
      <c r="E113" s="24">
        <v>0.06563153053692261</v>
      </c>
      <c r="F113" s="60">
        <v>-0.1553</v>
      </c>
    </row>
    <row r="114" spans="2:6" ht="13.5">
      <c r="B114" s="27" t="s">
        <v>122</v>
      </c>
      <c r="C114" s="24">
        <v>0.11909014235943971</v>
      </c>
      <c r="D114" s="24">
        <v>-0.06875672576033054</v>
      </c>
      <c r="E114" s="24">
        <v>0.0641235755345253</v>
      </c>
      <c r="F114" s="60">
        <v>-0.1517</v>
      </c>
    </row>
    <row r="115" spans="2:6" ht="13.5">
      <c r="B115" s="27" t="s">
        <v>123</v>
      </c>
      <c r="C115" s="24">
        <v>0.11435437923766045</v>
      </c>
      <c r="D115" s="24">
        <v>-0.06602253164790994</v>
      </c>
      <c r="E115" s="24">
        <v>0.06157362422812618</v>
      </c>
      <c r="F115" s="60">
        <v>-0.1457</v>
      </c>
    </row>
    <row r="116" spans="2:6" ht="13.5">
      <c r="B116" s="27" t="s">
        <v>124</v>
      </c>
      <c r="C116" s="24">
        <v>0.11171452279428706</v>
      </c>
      <c r="D116" s="24">
        <v>-0.06449840981867538</v>
      </c>
      <c r="E116" s="24">
        <v>0.06015220486610673</v>
      </c>
      <c r="F116" s="60">
        <v>-0.1423</v>
      </c>
    </row>
    <row r="117" spans="2:6" ht="13.5">
      <c r="B117" s="27" t="s">
        <v>125</v>
      </c>
      <c r="C117" s="24">
        <v>0.10846826935421916</v>
      </c>
      <c r="D117" s="24">
        <v>-0.06262418452008944</v>
      </c>
      <c r="E117" s="24">
        <v>0.058404273646118554</v>
      </c>
      <c r="F117" s="60">
        <v>-0.1382</v>
      </c>
    </row>
    <row r="118" spans="2:6" ht="13.5">
      <c r="B118" s="27" t="s">
        <v>126</v>
      </c>
      <c r="C118" s="24">
        <v>0.10227659982935222</v>
      </c>
      <c r="D118" s="24">
        <v>-0.059049422453689715</v>
      </c>
      <c r="E118" s="24">
        <v>0.05507039579041262</v>
      </c>
      <c r="F118" s="60">
        <v>-0.1303</v>
      </c>
    </row>
    <row r="119" spans="2:6" ht="13.5">
      <c r="B119" s="27" t="s">
        <v>127</v>
      </c>
      <c r="C119" s="24">
        <v>0.097239145233047</v>
      </c>
      <c r="D119" s="24">
        <v>-0.05614104668469366</v>
      </c>
      <c r="E119" s="24">
        <v>0.05235800000362545</v>
      </c>
      <c r="F119" s="60">
        <v>-0.1239</v>
      </c>
    </row>
    <row r="120" spans="2:6" ht="13.5">
      <c r="B120" s="27" t="s">
        <v>128</v>
      </c>
      <c r="C120" s="24">
        <v>0.09379576678502843</v>
      </c>
      <c r="D120" s="24">
        <v>-0.054153011210274826</v>
      </c>
      <c r="E120" s="24">
        <v>0.05050392767285672</v>
      </c>
      <c r="F120" s="60">
        <v>-0.1195</v>
      </c>
    </row>
    <row r="121" spans="2:6" ht="13.5">
      <c r="B121" s="27" t="s">
        <v>129</v>
      </c>
      <c r="C121" s="24">
        <v>0.09161977475005756</v>
      </c>
      <c r="D121" s="24">
        <v>-0.052896701623879494</v>
      </c>
      <c r="E121" s="24">
        <v>0.04933227410911911</v>
      </c>
      <c r="F121" s="60">
        <v>-0.1167</v>
      </c>
    </row>
    <row r="122" spans="2:6" ht="13.5">
      <c r="B122" s="27" t="s">
        <v>130</v>
      </c>
      <c r="C122" s="24">
        <v>0.0892356739392568</v>
      </c>
      <c r="D122" s="24">
        <v>-0.051520240376774495</v>
      </c>
      <c r="E122" s="24">
        <v>0.04804856526905965</v>
      </c>
      <c r="F122" s="60">
        <v>-0.1137</v>
      </c>
    </row>
    <row r="123" spans="2:6" ht="13.5">
      <c r="B123" s="27" t="s">
        <v>131</v>
      </c>
      <c r="C123" s="24">
        <v>0.08751159049791823</v>
      </c>
      <c r="D123" s="24">
        <v>-0.05052484033893734</v>
      </c>
      <c r="E123" s="24">
        <v>0.047120239947691545</v>
      </c>
      <c r="F123" s="60">
        <v>-0.1115</v>
      </c>
    </row>
    <row r="124" spans="2:6" ht="13.5">
      <c r="B124" s="27" t="s">
        <v>132</v>
      </c>
      <c r="C124" s="24">
        <v>0.08690242689740302</v>
      </c>
      <c r="D124" s="24">
        <v>-0.05017313956979308</v>
      </c>
      <c r="E124" s="24">
        <v>0.046792238423932986</v>
      </c>
      <c r="F124" s="60">
        <v>-0.1107</v>
      </c>
    </row>
    <row r="125" spans="2:6" ht="13.5">
      <c r="B125" s="27" t="s">
        <v>133</v>
      </c>
      <c r="C125" s="24">
        <v>0.0869041688370018</v>
      </c>
      <c r="D125" s="24">
        <v>-0.050174145279655136</v>
      </c>
      <c r="E125" s="24">
        <v>0.046793176363472355</v>
      </c>
      <c r="F125" s="60">
        <v>-0.1107</v>
      </c>
    </row>
    <row r="126" spans="2:6" ht="13.5">
      <c r="B126" s="27" t="s">
        <v>134</v>
      </c>
      <c r="C126" s="24">
        <v>0.08765871888694932</v>
      </c>
      <c r="D126" s="24">
        <v>-0.05060978495485102</v>
      </c>
      <c r="E126" s="24">
        <v>0.047199460596223375</v>
      </c>
      <c r="F126" s="60">
        <v>-0.1117</v>
      </c>
    </row>
    <row r="127" spans="2:6" ht="13.5">
      <c r="B127" s="27" t="s">
        <v>135</v>
      </c>
      <c r="C127" s="24">
        <v>0.08944569891614407</v>
      </c>
      <c r="D127" s="24">
        <v>-0.05164149835606935</v>
      </c>
      <c r="E127" s="24">
        <v>0.04816165231582836</v>
      </c>
      <c r="F127" s="60">
        <v>-0.114</v>
      </c>
    </row>
    <row r="128" spans="2:6" ht="13.5">
      <c r="B128" s="27" t="s">
        <v>136</v>
      </c>
      <c r="C128" s="24">
        <v>0.09178976583916665</v>
      </c>
      <c r="D128" s="24">
        <v>-0.052994846025569586</v>
      </c>
      <c r="E128" s="24">
        <v>0.04942380508124877</v>
      </c>
      <c r="F128" s="60">
        <v>-0.1169</v>
      </c>
    </row>
    <row r="129" spans="2:6" ht="13.5">
      <c r="B129" s="27" t="s">
        <v>137</v>
      </c>
      <c r="C129" s="24">
        <v>0.09289482865679588</v>
      </c>
      <c r="D129" s="24">
        <v>-0.053632854338793834</v>
      </c>
      <c r="E129" s="24">
        <v>0.05001882140577152</v>
      </c>
      <c r="F129" s="60">
        <v>-0.1184</v>
      </c>
    </row>
    <row r="130" spans="2:6" ht="13.5">
      <c r="B130" s="27" t="s">
        <v>138</v>
      </c>
      <c r="C130" s="24">
        <v>0.08946690871135132</v>
      </c>
      <c r="D130" s="24">
        <v>-0.05165374383616239</v>
      </c>
      <c r="E130" s="24">
        <v>0.0481730726406866</v>
      </c>
      <c r="F130" s="60">
        <v>-0.114</v>
      </c>
    </row>
    <row r="131" spans="2:6" ht="13.5">
      <c r="B131" s="27" t="s">
        <v>139</v>
      </c>
      <c r="C131" s="24">
        <v>0.0846388565506686</v>
      </c>
      <c r="D131" s="24">
        <v>-0.04886626662296578</v>
      </c>
      <c r="E131" s="24">
        <v>0.045573428695682594</v>
      </c>
      <c r="F131" s="60">
        <v>-0.1078</v>
      </c>
    </row>
    <row r="132" spans="2:6" ht="13.5">
      <c r="B132" s="27" t="s">
        <v>140</v>
      </c>
      <c r="C132" s="24">
        <v>0.07937548064684563</v>
      </c>
      <c r="D132" s="24">
        <v>-0.04582745512500708</v>
      </c>
      <c r="E132" s="24">
        <v>0.04273938655038023</v>
      </c>
      <c r="F132" s="60">
        <v>-0.1011</v>
      </c>
    </row>
    <row r="133" spans="2:6" ht="13.5">
      <c r="B133" s="27" t="s">
        <v>141</v>
      </c>
      <c r="C133" s="24">
        <v>0.07333545354445903</v>
      </c>
      <c r="D133" s="24">
        <v>-0.04234024385316104</v>
      </c>
      <c r="E133" s="24">
        <v>0.03948715990884111</v>
      </c>
      <c r="F133" s="60">
        <v>-0.0934</v>
      </c>
    </row>
    <row r="134" spans="2:6" ht="13.5">
      <c r="B134" s="27" t="s">
        <v>142</v>
      </c>
      <c r="C134" s="24">
        <v>0.06921138979471664</v>
      </c>
      <c r="D134" s="24">
        <v>-0.03995921453478957</v>
      </c>
      <c r="E134" s="24">
        <v>0.03726657549797707</v>
      </c>
      <c r="F134" s="60">
        <v>-0.0882</v>
      </c>
    </row>
    <row r="135" spans="2:6" ht="13.5">
      <c r="B135" s="27" t="s">
        <v>143</v>
      </c>
      <c r="C135" s="24">
        <v>0.06646484895918547</v>
      </c>
      <c r="D135" s="24">
        <v>-0.03837349844476989</v>
      </c>
      <c r="E135" s="24">
        <v>0.035787712384866666</v>
      </c>
      <c r="F135" s="60">
        <v>-0.0847</v>
      </c>
    </row>
    <row r="136" spans="2:6" ht="13.5">
      <c r="B136" s="27" t="s">
        <v>144</v>
      </c>
      <c r="C136" s="24">
        <v>0.06385725851369273</v>
      </c>
      <c r="D136" s="24">
        <v>-0.03686800539733781</v>
      </c>
      <c r="E136" s="24">
        <v>0.034383666511310196</v>
      </c>
      <c r="F136" s="60">
        <v>-0.0814</v>
      </c>
    </row>
    <row r="137" spans="2:6" ht="13.5">
      <c r="B137" s="27" t="s">
        <v>145</v>
      </c>
      <c r="C137" s="24">
        <v>0.06109827494140063</v>
      </c>
      <c r="D137" s="24">
        <v>-0.0352751054899656</v>
      </c>
      <c r="E137" s="24">
        <v>0.03289810365916779</v>
      </c>
      <c r="F137" s="60">
        <v>-0.0778</v>
      </c>
    </row>
    <row r="138" spans="2:6" ht="13.5">
      <c r="B138" s="27" t="s">
        <v>146</v>
      </c>
      <c r="C138" s="24">
        <v>0.05858691681987693</v>
      </c>
      <c r="D138" s="24">
        <v>-0.03382517220296677</v>
      </c>
      <c r="E138" s="24">
        <v>0.03154587366794459</v>
      </c>
      <c r="F138" s="60">
        <v>-0.0746</v>
      </c>
    </row>
    <row r="139" spans="2:6" ht="13.5">
      <c r="B139" s="27" t="s">
        <v>147</v>
      </c>
      <c r="C139" s="24">
        <v>0.0557492547955718</v>
      </c>
      <c r="D139" s="24">
        <v>-0.03218684726841303</v>
      </c>
      <c r="E139" s="24">
        <v>0.030017946742715296</v>
      </c>
      <c r="F139" s="60">
        <v>-0.071</v>
      </c>
    </row>
    <row r="140" spans="2:6" ht="13.5">
      <c r="B140" s="27" t="s">
        <v>148</v>
      </c>
      <c r="C140" s="24">
        <v>0.05250302225178416</v>
      </c>
      <c r="D140" s="24">
        <v>-0.030312634034878272</v>
      </c>
      <c r="E140" s="24">
        <v>0.02827002677515189</v>
      </c>
      <c r="F140" s="60">
        <v>-0.0669</v>
      </c>
    </row>
    <row r="141" spans="2:6" ht="13.5">
      <c r="B141" s="27" t="s">
        <v>149</v>
      </c>
      <c r="C141" s="24">
        <v>0.05008531050730625</v>
      </c>
      <c r="D141" s="24">
        <v>-0.02891676750884642</v>
      </c>
      <c r="E141" s="24">
        <v>0.02696822027237822</v>
      </c>
      <c r="F141" s="60">
        <v>-0.0638</v>
      </c>
    </row>
    <row r="142" spans="2:6" ht="13.5">
      <c r="B142" s="27" t="s">
        <v>150</v>
      </c>
      <c r="C142" s="24">
        <v>0.0476427595174016</v>
      </c>
      <c r="D142" s="24">
        <v>-0.027506560036712813</v>
      </c>
      <c r="E142" s="24">
        <v>0.02565303918612294</v>
      </c>
      <c r="F142" s="60">
        <v>-0.0607</v>
      </c>
    </row>
    <row r="143" spans="2:6" ht="13.5">
      <c r="B143" s="27" t="s">
        <v>151</v>
      </c>
      <c r="C143" s="24">
        <v>0.04611647142084507</v>
      </c>
      <c r="D143" s="24">
        <v>-0.026625357192067156</v>
      </c>
      <c r="E143" s="24">
        <v>0.02483121591660975</v>
      </c>
      <c r="F143" s="60">
        <v>-0.0588</v>
      </c>
    </row>
    <row r="144" spans="2:6" ht="13.5">
      <c r="B144" s="27" t="s">
        <v>152</v>
      </c>
      <c r="C144" s="24">
        <v>0.04429531370945483</v>
      </c>
      <c r="D144" s="24">
        <v>-0.02557391129768405</v>
      </c>
      <c r="E144" s="24">
        <v>0.023850621369811975</v>
      </c>
      <c r="F144" s="60">
        <v>-0.0564</v>
      </c>
    </row>
    <row r="145" spans="2:6" ht="13.5">
      <c r="B145" s="27" t="s">
        <v>153</v>
      </c>
      <c r="C145" s="24">
        <v>0.04336844944012341</v>
      </c>
      <c r="D145" s="24">
        <v>-0.025038785962991028</v>
      </c>
      <c r="E145" s="24">
        <v>0.023351555289094605</v>
      </c>
      <c r="F145" s="60">
        <v>-0.0553</v>
      </c>
    </row>
    <row r="146" spans="2:6" ht="13.5">
      <c r="B146" s="27" t="s">
        <v>154</v>
      </c>
      <c r="C146" s="24">
        <v>0.04275283305939581</v>
      </c>
      <c r="D146" s="24">
        <v>-0.024683359678860484</v>
      </c>
      <c r="E146" s="24">
        <v>0.02302007929083061</v>
      </c>
      <c r="F146" s="60">
        <v>-0.0545</v>
      </c>
    </row>
    <row r="147" spans="2:6" ht="13.5">
      <c r="B147" s="27" t="s">
        <v>155</v>
      </c>
      <c r="C147" s="24">
        <v>0.04147044385936738</v>
      </c>
      <c r="D147" s="24">
        <v>-0.023942971930360102</v>
      </c>
      <c r="E147" s="24">
        <v>0.022329582335810727</v>
      </c>
      <c r="F147" s="60">
        <v>-0.0528</v>
      </c>
    </row>
    <row r="148" spans="2:6" ht="13.5">
      <c r="B148" s="27" t="s">
        <v>156</v>
      </c>
      <c r="C148" s="24">
        <v>0.0393064736063522</v>
      </c>
      <c r="D148" s="24">
        <v>-0.022693603120920613</v>
      </c>
      <c r="E148" s="24">
        <v>0.02116440184752122</v>
      </c>
      <c r="F148" s="60">
        <v>-0.0501</v>
      </c>
    </row>
    <row r="149" spans="2:6" ht="13.5">
      <c r="B149" s="27" t="s">
        <v>157</v>
      </c>
      <c r="C149" s="24">
        <v>0.036964802499142024</v>
      </c>
      <c r="D149" s="24">
        <v>-0.02134163867609118</v>
      </c>
      <c r="E149" s="24">
        <v>0.01990353910106002</v>
      </c>
      <c r="F149" s="60">
        <v>-0.0471</v>
      </c>
    </row>
    <row r="150" spans="2:6" ht="13.5">
      <c r="B150" s="27" t="s">
        <v>158</v>
      </c>
      <c r="C150" s="24">
        <v>0.03519661185464429</v>
      </c>
      <c r="D150" s="24">
        <v>-0.020320773332485942</v>
      </c>
      <c r="E150" s="24">
        <v>0.018951464446068655</v>
      </c>
      <c r="F150" s="60">
        <v>-0.0448</v>
      </c>
    </row>
    <row r="151" spans="2:6" ht="13.5">
      <c r="B151" s="27" t="s">
        <v>159</v>
      </c>
      <c r="C151" s="24">
        <v>0.03371761152451569</v>
      </c>
      <c r="D151" s="24">
        <v>-0.01946687209301956</v>
      </c>
      <c r="E151" s="24">
        <v>0.018155103071395118</v>
      </c>
      <c r="F151" s="60">
        <v>-0.043</v>
      </c>
    </row>
    <row r="152" spans="2:6" ht="13.5">
      <c r="B152" s="27" t="s">
        <v>160</v>
      </c>
      <c r="C152" s="24">
        <v>0.03275262005270818</v>
      </c>
      <c r="D152" s="24">
        <v>-0.018909734006960832</v>
      </c>
      <c r="E152" s="24">
        <v>0.017635507559450758</v>
      </c>
      <c r="F152" s="60">
        <v>-0.0417</v>
      </c>
    </row>
    <row r="153" spans="2:6" ht="13.5">
      <c r="B153" s="27" t="s">
        <v>161</v>
      </c>
      <c r="C153" s="24">
        <v>0.03195847505037008</v>
      </c>
      <c r="D153" s="24">
        <v>-0.018451234176190212</v>
      </c>
      <c r="E153" s="24">
        <v>0.01720790359525992</v>
      </c>
      <c r="F153" s="60">
        <v>-0.0407</v>
      </c>
    </row>
    <row r="154" spans="2:6" ht="13.5">
      <c r="B154" s="27" t="s">
        <v>162</v>
      </c>
      <c r="C154" s="24">
        <v>0.031101030119955908</v>
      </c>
      <c r="D154" s="24">
        <v>-0.01795618811467392</v>
      </c>
      <c r="E154" s="24">
        <v>0.016746216055345542</v>
      </c>
      <c r="F154" s="60">
        <v>-0.0396</v>
      </c>
    </row>
    <row r="155" spans="2:6" ht="13.5">
      <c r="B155" s="27" t="s">
        <v>163</v>
      </c>
      <c r="C155" s="24">
        <v>0.029512972428594964</v>
      </c>
      <c r="D155" s="24">
        <v>-0.017039322580231442</v>
      </c>
      <c r="E155" s="24">
        <v>0.015891133214337216</v>
      </c>
      <c r="F155" s="60">
        <v>-0.0376</v>
      </c>
    </row>
    <row r="156" spans="2:6" ht="13.5">
      <c r="B156" s="27" t="s">
        <v>164</v>
      </c>
      <c r="C156" s="24">
        <v>0.02876336231071619</v>
      </c>
      <c r="D156" s="24">
        <v>-0.016606534975529996</v>
      </c>
      <c r="E156" s="24">
        <v>0.015487508865868804</v>
      </c>
      <c r="F156" s="60">
        <v>-0.0366</v>
      </c>
    </row>
    <row r="157" spans="2:6" ht="13.5">
      <c r="B157" s="27" t="s">
        <v>165</v>
      </c>
      <c r="C157" s="24">
        <v>0.028678740623117704</v>
      </c>
      <c r="D157" s="24">
        <v>-0.016557678621083483</v>
      </c>
      <c r="E157" s="24">
        <v>0.015441944682898168</v>
      </c>
      <c r="F157" s="60">
        <v>-0.0365</v>
      </c>
    </row>
    <row r="158" spans="2:6" ht="13.5">
      <c r="B158" s="27" t="s">
        <v>166</v>
      </c>
      <c r="C158" s="24">
        <v>0.0289474635306739</v>
      </c>
      <c r="D158" s="24">
        <v>-0.01671282586434586</v>
      </c>
      <c r="E158" s="24">
        <v>0.015586637376845403</v>
      </c>
      <c r="F158" s="60">
        <v>-0.0369</v>
      </c>
    </row>
    <row r="159" spans="2:6" ht="13.5">
      <c r="B159" s="27" t="s">
        <v>167</v>
      </c>
      <c r="C159" s="24">
        <v>0.02847727722786786</v>
      </c>
      <c r="D159" s="24">
        <v>-0.01644136367630722</v>
      </c>
      <c r="E159" s="24">
        <v>0.015333467582527405</v>
      </c>
      <c r="F159" s="60">
        <v>-0.0363</v>
      </c>
    </row>
    <row r="160" spans="2:6" ht="13.5">
      <c r="B160" s="27" t="s">
        <v>168</v>
      </c>
      <c r="C160" s="24">
        <v>0.02651260466594252</v>
      </c>
      <c r="D160" s="24">
        <v>-0.015307059440942794</v>
      </c>
      <c r="E160" s="24">
        <v>0.014275598080821794</v>
      </c>
      <c r="F160" s="60">
        <v>-0.0338</v>
      </c>
    </row>
    <row r="161" spans="2:6" ht="13.5">
      <c r="B161" s="27" t="s">
        <v>169</v>
      </c>
      <c r="C161" s="24">
        <v>0.023903343800494525</v>
      </c>
      <c r="D161" s="24">
        <v>-0.013800601979994553</v>
      </c>
      <c r="E161" s="24">
        <v>0.01287065277890953</v>
      </c>
      <c r="F161" s="60">
        <v>-0.0305</v>
      </c>
    </row>
    <row r="162" spans="2:6" ht="13.5">
      <c r="B162" s="27" t="s">
        <v>170</v>
      </c>
      <c r="C162" s="24">
        <v>0.019819782716712808</v>
      </c>
      <c r="D162" s="24">
        <v>-0.011442956887300682</v>
      </c>
      <c r="E162" s="24">
        <v>0.010671876855781193</v>
      </c>
      <c r="F162" s="60">
        <v>-0.0253</v>
      </c>
    </row>
    <row r="163" spans="2:6" ht="13.5">
      <c r="B163" s="27" t="s">
        <v>171</v>
      </c>
      <c r="C163" s="24">
        <v>0.015200219366825252</v>
      </c>
      <c r="D163" s="24">
        <v>-0.00877585074483278</v>
      </c>
      <c r="E163" s="24">
        <v>0.008184492816679878</v>
      </c>
      <c r="F163" s="60">
        <v>-0.0194</v>
      </c>
    </row>
    <row r="164" spans="2:6" ht="13.5">
      <c r="B164" s="27" t="s">
        <v>172</v>
      </c>
      <c r="C164" s="24">
        <v>0.009893356067554038</v>
      </c>
      <c r="D164" s="24">
        <v>-0.0057119317900387045</v>
      </c>
      <c r="E164" s="24">
        <v>0.005327035071815089</v>
      </c>
      <c r="F164" s="60">
        <v>-0.0126</v>
      </c>
    </row>
    <row r="165" spans="2:6" ht="13.5">
      <c r="B165" s="27" t="s">
        <v>173</v>
      </c>
      <c r="C165" s="24">
        <v>0.005002571557994884</v>
      </c>
      <c r="D165" s="24">
        <v>-0.002888236035360592</v>
      </c>
      <c r="E165" s="24">
        <v>0.002693613164318265</v>
      </c>
      <c r="F165" s="60">
        <v>-0.0064</v>
      </c>
    </row>
    <row r="166" spans="2:6" ht="13.5">
      <c r="B166" s="27" t="s">
        <v>174</v>
      </c>
      <c r="C166" s="24">
        <v>0.0006276526824215978</v>
      </c>
      <c r="D166" s="24">
        <v>-0.0003623754447517058</v>
      </c>
      <c r="E166" s="24">
        <v>0.0003379568901440422</v>
      </c>
      <c r="F166" s="60">
        <v>-0.0008</v>
      </c>
    </row>
    <row r="167" spans="2:6" ht="13.5">
      <c r="B167" s="27" t="s">
        <v>175</v>
      </c>
      <c r="C167" s="24">
        <v>-0.004205118339623226</v>
      </c>
      <c r="D167" s="24">
        <v>0.0024278262046806276</v>
      </c>
      <c r="E167" s="24">
        <v>-0.0022642279037690116</v>
      </c>
      <c r="F167" s="60">
        <v>0.0054</v>
      </c>
    </row>
    <row r="168" spans="2:6" ht="13.5">
      <c r="B168" s="27" t="s">
        <v>176</v>
      </c>
      <c r="C168" s="24">
        <v>-0.007358885084975952</v>
      </c>
      <c r="D168" s="24">
        <v>0.004248654285468945</v>
      </c>
      <c r="E168" s="24">
        <v>-0.0039623600588996055</v>
      </c>
      <c r="F168" s="60">
        <v>0.0094</v>
      </c>
    </row>
    <row r="169" spans="2:6" ht="13.5">
      <c r="B169" s="27" t="s">
        <v>177</v>
      </c>
      <c r="C169" s="24">
        <v>-0.009462378213733302</v>
      </c>
      <c r="D169" s="24">
        <v>0.005463106609880697</v>
      </c>
      <c r="E169" s="24">
        <v>-0.005094976899307824</v>
      </c>
      <c r="F169" s="60">
        <v>0.0121</v>
      </c>
    </row>
    <row r="170" spans="2:6" ht="13.5">
      <c r="B170" s="27" t="s">
        <v>178</v>
      </c>
      <c r="C170" s="24">
        <v>-0.010378408297437858</v>
      </c>
      <c r="D170" s="24">
        <v>0.005991976825939105</v>
      </c>
      <c r="E170" s="24">
        <v>-0.005588209361715002</v>
      </c>
      <c r="F170" s="60">
        <v>0.0132</v>
      </c>
    </row>
    <row r="171" spans="2:6" ht="13.5">
      <c r="B171" s="27" t="s">
        <v>179</v>
      </c>
      <c r="C171" s="24">
        <v>-0.01072504099134619</v>
      </c>
      <c r="D171" s="24">
        <v>0.006192105305132145</v>
      </c>
      <c r="E171" s="24">
        <v>-0.005774852245608031</v>
      </c>
      <c r="F171" s="60">
        <v>0.0137</v>
      </c>
    </row>
    <row r="172" spans="2:6" ht="13.5">
      <c r="B172" s="27" t="s">
        <v>180</v>
      </c>
      <c r="C172" s="24">
        <v>-0.009552683803669026</v>
      </c>
      <c r="D172" s="24">
        <v>0.005515244566957733</v>
      </c>
      <c r="E172" s="24">
        <v>-0.005143601554744137</v>
      </c>
      <c r="F172" s="60">
        <v>0.0122</v>
      </c>
    </row>
    <row r="173" spans="2:6" ht="13.5">
      <c r="B173" s="27" t="s">
        <v>181</v>
      </c>
      <c r="C173" s="24">
        <v>-0.008500428645103142</v>
      </c>
      <c r="D173" s="24">
        <v>0.0049077247666602375</v>
      </c>
      <c r="E173" s="24">
        <v>-0.004577019284729644</v>
      </c>
      <c r="F173" s="60">
        <v>0.0108</v>
      </c>
    </row>
    <row r="174" spans="2:6" ht="13.5">
      <c r="B174" s="27" t="s">
        <v>182</v>
      </c>
      <c r="C174" s="24">
        <v>-0.009175465554807971</v>
      </c>
      <c r="D174" s="24">
        <v>0.005297457508660841</v>
      </c>
      <c r="E174" s="24">
        <v>-0.004940490008941367</v>
      </c>
      <c r="F174" s="60">
        <v>0.0117</v>
      </c>
    </row>
    <row r="175" spans="2:6" ht="13.5">
      <c r="B175" s="27" t="s">
        <v>183</v>
      </c>
      <c r="C175" s="24">
        <v>-0.010809854810297281</v>
      </c>
      <c r="D175" s="24">
        <v>0.006241072583975438</v>
      </c>
      <c r="E175" s="24">
        <v>-0.005820519882759001</v>
      </c>
      <c r="F175" s="60">
        <v>0.0138</v>
      </c>
    </row>
    <row r="176" spans="2:6" ht="13.5">
      <c r="B176" s="27" t="s">
        <v>184</v>
      </c>
      <c r="C176" s="24">
        <v>-0.013290932452772353</v>
      </c>
      <c r="D176" s="24">
        <v>0.007673523432607965</v>
      </c>
      <c r="E176" s="24">
        <v>-0.007156445480761775</v>
      </c>
      <c r="F176" s="60">
        <v>0.0169</v>
      </c>
    </row>
    <row r="177" spans="2:6" ht="13.5">
      <c r="B177" s="27" t="s">
        <v>185</v>
      </c>
      <c r="C177" s="24">
        <v>-0.015534814765189253</v>
      </c>
      <c r="D177" s="24">
        <v>0.008969029487097657</v>
      </c>
      <c r="E177" s="24">
        <v>-0.008364654271039385</v>
      </c>
      <c r="F177" s="60">
        <v>0.0198</v>
      </c>
    </row>
    <row r="178" spans="2:6" ht="13.5">
      <c r="B178" s="27" t="s">
        <v>186</v>
      </c>
      <c r="C178" s="24">
        <v>-0.01874055201146163</v>
      </c>
      <c r="D178" s="24">
        <v>0.010819862749947617</v>
      </c>
      <c r="E178" s="24">
        <v>-0.010090769720341619</v>
      </c>
      <c r="F178" s="60">
        <v>0.0239</v>
      </c>
    </row>
    <row r="179" spans="2:6" ht="13.5">
      <c r="B179" s="27" t="s">
        <v>187</v>
      </c>
      <c r="C179" s="24">
        <v>-0.02153108761216771</v>
      </c>
      <c r="D179" s="24">
        <v>0.012430979230856565</v>
      </c>
      <c r="E179" s="24">
        <v>-0.011593321626516051</v>
      </c>
      <c r="F179" s="60">
        <v>0.0274</v>
      </c>
    </row>
    <row r="180" spans="2:6" ht="13.5">
      <c r="B180" s="27" t="s">
        <v>188</v>
      </c>
      <c r="C180" s="24">
        <v>-0.02292443067793215</v>
      </c>
      <c r="D180" s="24">
        <v>0.013235426226419378</v>
      </c>
      <c r="E180" s="24">
        <v>-0.012343561212754928</v>
      </c>
      <c r="F180" s="60">
        <v>0.0292</v>
      </c>
    </row>
    <row r="181" spans="2:6" ht="13.5">
      <c r="B181" s="27" t="s">
        <v>189</v>
      </c>
      <c r="C181" s="24">
        <v>-0.02434342385525312</v>
      </c>
      <c r="D181" s="24">
        <v>0.01405468231904905</v>
      </c>
      <c r="E181" s="24">
        <v>-0.013107611993506296</v>
      </c>
      <c r="F181" s="60">
        <v>0.031</v>
      </c>
    </row>
    <row r="182" spans="2:6" ht="13.5">
      <c r="B182" s="27" t="s">
        <v>190</v>
      </c>
      <c r="C182" s="24">
        <v>-0.026032803023717577</v>
      </c>
      <c r="D182" s="24">
        <v>0.015030045836930128</v>
      </c>
      <c r="E182" s="24">
        <v>-0.014017250949112992</v>
      </c>
      <c r="F182" s="60">
        <v>0.0332</v>
      </c>
    </row>
    <row r="183" spans="2:6" ht="13.5">
      <c r="B183" s="27" t="s">
        <v>191</v>
      </c>
      <c r="C183" s="24">
        <v>-0.027028907687498105</v>
      </c>
      <c r="D183" s="24">
        <v>0.015605147131715569</v>
      </c>
      <c r="E183" s="24">
        <v>-0.014553599225834546</v>
      </c>
      <c r="F183" s="60">
        <v>0.0344</v>
      </c>
    </row>
    <row r="184" spans="2:6" ht="13.5">
      <c r="B184" s="27" t="s">
        <v>192</v>
      </c>
      <c r="C184" s="24">
        <v>-0.0289943677316451</v>
      </c>
      <c r="D184" s="24">
        <v>0.01673990601717179</v>
      </c>
      <c r="E184" s="24">
        <v>-0.0156118927435136</v>
      </c>
      <c r="F184" s="60">
        <v>0.0369</v>
      </c>
    </row>
    <row r="185" spans="2:6" ht="13.5">
      <c r="B185" s="27" t="s">
        <v>193</v>
      </c>
      <c r="C185" s="24">
        <v>-0.03239426709576776</v>
      </c>
      <c r="D185" s="24">
        <v>0.01870283883152979</v>
      </c>
      <c r="E185" s="24">
        <v>-0.01744255394867178</v>
      </c>
      <c r="F185" s="60">
        <v>0.0413</v>
      </c>
    </row>
    <row r="186" spans="2:6" ht="13.5">
      <c r="B186" s="27" t="s">
        <v>194</v>
      </c>
      <c r="C186" s="24">
        <v>-0.036659454592605556</v>
      </c>
      <c r="D186" s="24">
        <v>0.021165345981383865</v>
      </c>
      <c r="E186" s="24">
        <v>-0.01973912583403159</v>
      </c>
      <c r="F186" s="60">
        <v>0.0467</v>
      </c>
    </row>
    <row r="187" spans="2:6" ht="13.5">
      <c r="B187" s="27" t="s">
        <v>195</v>
      </c>
      <c r="C187" s="24">
        <v>-0.04176169091561377</v>
      </c>
      <c r="D187" s="24">
        <v>0.024111123494812148</v>
      </c>
      <c r="E187" s="24">
        <v>-0.022486403063055604</v>
      </c>
      <c r="F187" s="60">
        <v>0.0532</v>
      </c>
    </row>
    <row r="188" spans="2:6" ht="13.5">
      <c r="B188" s="27" t="s">
        <v>196</v>
      </c>
      <c r="C188" s="24">
        <v>-0.045006531112203874</v>
      </c>
      <c r="D188" s="24">
        <v>0.025984532856217157</v>
      </c>
      <c r="E188" s="24">
        <v>-0.02423357332653886</v>
      </c>
      <c r="F188" s="60">
        <v>0.0573</v>
      </c>
    </row>
    <row r="189" spans="2:6" ht="13.5">
      <c r="B189" s="27" t="s">
        <v>197</v>
      </c>
      <c r="C189" s="24">
        <v>-0.04747129282147711</v>
      </c>
      <c r="D189" s="24">
        <v>0.02740756369333397</v>
      </c>
      <c r="E189" s="24">
        <v>-0.025560713679501745</v>
      </c>
      <c r="F189" s="60">
        <v>0.0605</v>
      </c>
    </row>
    <row r="190" spans="2:6" ht="13.5">
      <c r="B190" s="27" t="s">
        <v>198</v>
      </c>
      <c r="C190" s="24">
        <v>-0.049647177345562454</v>
      </c>
      <c r="D190" s="24">
        <v>0.02866381120956163</v>
      </c>
      <c r="E190" s="24">
        <v>-0.026732309354268402</v>
      </c>
      <c r="F190" s="60">
        <v>0.0633</v>
      </c>
    </row>
    <row r="191" spans="2:6" ht="13.5">
      <c r="B191" s="27" t="s">
        <v>199</v>
      </c>
      <c r="C191" s="24">
        <v>-0.0515928477359644</v>
      </c>
      <c r="D191" s="24">
        <v>0.029787144532523513</v>
      </c>
      <c r="E191" s="24">
        <v>-0.027779947216393985</v>
      </c>
      <c r="F191" s="60">
        <v>0.0657</v>
      </c>
    </row>
    <row r="192" spans="2:6" ht="13.5">
      <c r="B192" s="27" t="s">
        <v>200</v>
      </c>
      <c r="C192" s="24">
        <v>-0.0514602971612419</v>
      </c>
      <c r="D192" s="24">
        <v>0.029710616423781033</v>
      </c>
      <c r="E192" s="24">
        <v>-0.027708575929902945</v>
      </c>
      <c r="F192" s="60">
        <v>0.0656</v>
      </c>
    </row>
    <row r="193" spans="2:6" ht="13.5">
      <c r="B193" s="27" t="s">
        <v>201</v>
      </c>
      <c r="C193" s="24">
        <v>-0.049145940720578096</v>
      </c>
      <c r="D193" s="24">
        <v>0.028374422109383346</v>
      </c>
      <c r="E193" s="24">
        <v>-0.02646242064563209</v>
      </c>
      <c r="F193" s="60">
        <v>0.0626</v>
      </c>
    </row>
    <row r="194" spans="2:6" ht="13.5">
      <c r="B194" s="27" t="s">
        <v>202</v>
      </c>
      <c r="C194" s="24">
        <v>-0.045124217767735786</v>
      </c>
      <c r="D194" s="24">
        <v>0.02605247928002541</v>
      </c>
      <c r="E194" s="24">
        <v>-0.02429694120019743</v>
      </c>
      <c r="F194" s="60">
        <v>0.0575</v>
      </c>
    </row>
    <row r="195" spans="2:6" ht="13.5">
      <c r="B195" s="27" t="s">
        <v>203</v>
      </c>
      <c r="C195" s="24">
        <v>-0.04116954473960277</v>
      </c>
      <c r="D195" s="24">
        <v>0.02376924774148037</v>
      </c>
      <c r="E195" s="24">
        <v>-0.02216756449833923</v>
      </c>
      <c r="F195" s="60">
        <v>0.0525</v>
      </c>
    </row>
    <row r="196" spans="2:6" ht="13.5">
      <c r="B196" s="27" t="s">
        <v>204</v>
      </c>
      <c r="C196" s="24">
        <v>-0.03968475670524185</v>
      </c>
      <c r="D196" s="24">
        <v>0.02291200496936341</v>
      </c>
      <c r="E196" s="24">
        <v>-0.02136808675985158</v>
      </c>
      <c r="F196" s="60">
        <v>0.0506</v>
      </c>
    </row>
    <row r="197" spans="2:6" ht="13.5">
      <c r="B197" s="27" t="s">
        <v>205</v>
      </c>
      <c r="C197" s="24">
        <v>-0.0416455397450477</v>
      </c>
      <c r="D197" s="24">
        <v>0.024044063586259767</v>
      </c>
      <c r="E197" s="24">
        <v>-0.022423861962583835</v>
      </c>
      <c r="F197" s="60">
        <v>0.0531</v>
      </c>
    </row>
    <row r="198" spans="2:6" ht="13.5">
      <c r="B198" s="27" t="s">
        <v>206</v>
      </c>
      <c r="C198" s="24">
        <v>-0.04421771844538824</v>
      </c>
      <c r="D198" s="24">
        <v>0.025529111651742653</v>
      </c>
      <c r="E198" s="24">
        <v>-0.023808840535623155</v>
      </c>
      <c r="F198" s="60">
        <v>0.0563</v>
      </c>
    </row>
    <row r="199" spans="2:6" ht="13.5">
      <c r="B199" s="27" t="s">
        <v>207</v>
      </c>
      <c r="C199" s="24">
        <v>-0.046151586515108534</v>
      </c>
      <c r="D199" s="24">
        <v>0.02664563090245764</v>
      </c>
      <c r="E199" s="24">
        <v>-0.024850123489315257</v>
      </c>
      <c r="F199" s="60">
        <v>0.0588</v>
      </c>
    </row>
    <row r="200" spans="2:6" ht="13.5">
      <c r="B200" s="27" t="s">
        <v>208</v>
      </c>
      <c r="C200" s="24">
        <v>-0.046612212397789676</v>
      </c>
      <c r="D200" s="24">
        <v>0.026911573380271392</v>
      </c>
      <c r="E200" s="24">
        <v>-0.02509814551598777</v>
      </c>
      <c r="F200" s="60">
        <v>0.0594</v>
      </c>
    </row>
    <row r="201" spans="2:6" ht="13.5">
      <c r="B201" s="27" t="s">
        <v>209</v>
      </c>
      <c r="C201" s="24">
        <v>-0.04743053776010697</v>
      </c>
      <c r="D201" s="24">
        <v>0.027384033747757996</v>
      </c>
      <c r="E201" s="24">
        <v>-0.02553876929206056</v>
      </c>
      <c r="F201" s="60">
        <v>0.0604</v>
      </c>
    </row>
    <row r="202" spans="2:6" ht="13.5">
      <c r="B202" s="27" t="s">
        <v>210</v>
      </c>
      <c r="C202" s="24">
        <v>-0.04833849764669651</v>
      </c>
      <c r="D202" s="24">
        <v>0.027908244631749568</v>
      </c>
      <c r="E202" s="24">
        <v>-0.026027656392636156</v>
      </c>
      <c r="F202" s="60">
        <v>0.0616</v>
      </c>
    </row>
    <row r="203" spans="2:6" ht="13.5">
      <c r="B203" s="27" t="s">
        <v>211</v>
      </c>
      <c r="C203" s="24">
        <v>-0.04751648854520596</v>
      </c>
      <c r="D203" s="24">
        <v>0.027433657455492977</v>
      </c>
      <c r="E203" s="24">
        <v>-0.025585049122436865</v>
      </c>
      <c r="F203" s="60">
        <v>0.0605</v>
      </c>
    </row>
    <row r="204" spans="2:6" ht="13.5">
      <c r="B204" s="27" t="s">
        <v>212</v>
      </c>
      <c r="C204" s="24">
        <v>-0.046369423292802026</v>
      </c>
      <c r="D204" s="24">
        <v>0.026771399023274967</v>
      </c>
      <c r="E204" s="24">
        <v>-0.024967416765891925</v>
      </c>
      <c r="F204" s="60">
        <v>0.0591</v>
      </c>
    </row>
    <row r="205" spans="2:6" ht="13.5">
      <c r="B205" s="27" t="s">
        <v>213</v>
      </c>
      <c r="C205" s="24">
        <v>-0.046904937325109586</v>
      </c>
      <c r="D205" s="24">
        <v>0.027080578196063243</v>
      </c>
      <c r="E205" s="24">
        <v>-0.025255761996801795</v>
      </c>
      <c r="F205" s="60">
        <v>0.0598</v>
      </c>
    </row>
    <row r="206" spans="2:6" ht="13.5">
      <c r="B206" s="27" t="s">
        <v>214</v>
      </c>
      <c r="C206" s="24">
        <v>-0.0483232332388468</v>
      </c>
      <c r="D206" s="24">
        <v>0.027899431722939738</v>
      </c>
      <c r="E206" s="24">
        <v>-0.026019437338349605</v>
      </c>
      <c r="F206" s="60">
        <v>0.0616</v>
      </c>
    </row>
    <row r="207" spans="2:6" ht="13.5">
      <c r="B207" s="27" t="s">
        <v>215</v>
      </c>
      <c r="C207" s="24">
        <v>-0.05116675975794749</v>
      </c>
      <c r="D207" s="24">
        <v>0.029541142524202257</v>
      </c>
      <c r="E207" s="24">
        <v>-0.02755052197675406</v>
      </c>
      <c r="F207" s="60">
        <v>0.0652</v>
      </c>
    </row>
    <row r="208" spans="2:6" ht="13.5">
      <c r="B208" s="27" t="s">
        <v>216</v>
      </c>
      <c r="C208" s="24">
        <v>-0.052871004270208743</v>
      </c>
      <c r="D208" s="24">
        <v>0.030525088552995072</v>
      </c>
      <c r="E208" s="24">
        <v>-0.02846816511125272</v>
      </c>
      <c r="F208" s="60">
        <v>0.0674</v>
      </c>
    </row>
    <row r="209" spans="2:6" ht="13.5">
      <c r="B209" s="27" t="s">
        <v>217</v>
      </c>
      <c r="C209" s="24">
        <v>-0.05403219150466043</v>
      </c>
      <c r="D209" s="24">
        <v>0.031195500315700286</v>
      </c>
      <c r="E209" s="24">
        <v>-0.02909340138860239</v>
      </c>
      <c r="F209" s="60">
        <v>0.0688</v>
      </c>
    </row>
    <row r="210" spans="2:6" ht="13.5">
      <c r="B210" s="27" t="s">
        <v>218</v>
      </c>
      <c r="C210" s="24">
        <v>-0.05091692851597429</v>
      </c>
      <c r="D210" s="24">
        <v>0.029396902389635216</v>
      </c>
      <c r="E210" s="24">
        <v>-0.027416001416368352</v>
      </c>
      <c r="F210" s="60">
        <v>0.0649</v>
      </c>
    </row>
    <row r="211" spans="2:6" ht="13.5">
      <c r="B211" s="27" t="s">
        <v>219</v>
      </c>
      <c r="C211" s="24">
        <v>-0.0461341742226935</v>
      </c>
      <c r="D211" s="24">
        <v>0.026635577910688824</v>
      </c>
      <c r="E211" s="24">
        <v>-0.024840747914930406</v>
      </c>
      <c r="F211" s="60">
        <v>0.0588</v>
      </c>
    </row>
    <row r="212" spans="2:6" ht="13.5">
      <c r="B212" s="27" t="s">
        <v>220</v>
      </c>
      <c r="C212" s="24">
        <v>-0.043510280964618175</v>
      </c>
      <c r="D212" s="24">
        <v>0.025120672431846458</v>
      </c>
      <c r="E212" s="24">
        <v>-0.023427923862738842</v>
      </c>
      <c r="F212" s="60">
        <v>0.0554</v>
      </c>
    </row>
    <row r="213" spans="2:6" ht="13.5">
      <c r="B213" s="27" t="s">
        <v>221</v>
      </c>
      <c r="C213" s="24">
        <v>-0.04375607388108449</v>
      </c>
      <c r="D213" s="24">
        <v>0.025262581037875265</v>
      </c>
      <c r="E213" s="24">
        <v>-0.02356027000233274</v>
      </c>
      <c r="F213" s="60">
        <v>0.0557</v>
      </c>
    </row>
    <row r="214" spans="2:6" ht="13.5">
      <c r="B214" s="27" t="s">
        <v>222</v>
      </c>
      <c r="C214" s="24">
        <v>-0.04479687337737914</v>
      </c>
      <c r="D214" s="24">
        <v>0.025863486905869593</v>
      </c>
      <c r="E214" s="24">
        <v>-0.024120684019094174</v>
      </c>
      <c r="F214" s="60">
        <v>0.0571</v>
      </c>
    </row>
    <row r="215" spans="2:6" ht="13.5">
      <c r="B215" s="27" t="s">
        <v>223</v>
      </c>
      <c r="C215" s="24">
        <v>-0.0449515129733129</v>
      </c>
      <c r="D215" s="24">
        <v>0.025952768121165093</v>
      </c>
      <c r="E215" s="24">
        <v>-0.02420394904460421</v>
      </c>
      <c r="F215" s="60">
        <v>0.0573</v>
      </c>
    </row>
    <row r="216" spans="2:6" ht="13.5">
      <c r="B216" s="27" t="s">
        <v>224</v>
      </c>
      <c r="C216" s="24">
        <v>-0.04378605062274232</v>
      </c>
      <c r="D216" s="24">
        <v>0.025279888117534455</v>
      </c>
      <c r="E216" s="24">
        <v>-0.023576410849518226</v>
      </c>
      <c r="F216" s="60">
        <v>0.0558</v>
      </c>
    </row>
    <row r="217" spans="2:6" ht="13.5">
      <c r="B217" s="27" t="s">
        <v>225</v>
      </c>
      <c r="C217" s="24">
        <v>-0.042905398557763874</v>
      </c>
      <c r="D217" s="24">
        <v>0.024771443411648164</v>
      </c>
      <c r="E217" s="24">
        <v>-0.02310222752773461</v>
      </c>
      <c r="F217" s="60">
        <v>0.0547</v>
      </c>
    </row>
    <row r="218" spans="2:6" ht="13.5">
      <c r="B218" s="27" t="s">
        <v>226</v>
      </c>
      <c r="C218" s="24">
        <v>-0.042456996194083274</v>
      </c>
      <c r="D218" s="24">
        <v>0.024512558184664357</v>
      </c>
      <c r="E218" s="24">
        <v>-0.02286078720300555</v>
      </c>
      <c r="F218" s="60">
        <v>0.0541</v>
      </c>
    </row>
    <row r="219" spans="2:6" ht="13.5">
      <c r="B219" s="27" t="s">
        <v>227</v>
      </c>
      <c r="C219" s="24">
        <v>-0.04239833758281719</v>
      </c>
      <c r="D219" s="24">
        <v>0.024478691619883364</v>
      </c>
      <c r="E219" s="24">
        <v>-0.02282920272627198</v>
      </c>
      <c r="F219" s="60">
        <v>0.054</v>
      </c>
    </row>
    <row r="220" spans="2:6" ht="13.5">
      <c r="B220" s="27" t="s">
        <v>228</v>
      </c>
      <c r="C220" s="24">
        <v>-0.041748089086382834</v>
      </c>
      <c r="D220" s="24">
        <v>0.02410327047621763</v>
      </c>
      <c r="E220" s="24">
        <v>-0.022479079215229625</v>
      </c>
      <c r="F220" s="60">
        <v>0.0532</v>
      </c>
    </row>
    <row r="221" spans="2:6" ht="13.5">
      <c r="B221" s="27" t="s">
        <v>229</v>
      </c>
      <c r="C221" s="24">
        <v>-0.04132677325220868</v>
      </c>
      <c r="D221" s="24">
        <v>0.023860023664042274</v>
      </c>
      <c r="E221" s="24">
        <v>-0.022252223514697356</v>
      </c>
      <c r="F221" s="60">
        <v>0.0527</v>
      </c>
    </row>
    <row r="222" spans="2:6" ht="13.5">
      <c r="B222" s="27" t="s">
        <v>230</v>
      </c>
      <c r="C222" s="24">
        <v>-0.04078482983524623</v>
      </c>
      <c r="D222" s="24">
        <v>0.023547132487703237</v>
      </c>
      <c r="E222" s="24">
        <v>-0.021960416410554018</v>
      </c>
      <c r="F222" s="60">
        <v>0.052</v>
      </c>
    </row>
    <row r="223" spans="2:6" ht="13.5">
      <c r="B223" s="27" t="s">
        <v>231</v>
      </c>
      <c r="C223" s="24">
        <v>-0.040530936248430294</v>
      </c>
      <c r="D223" s="24">
        <v>0.02340054695707039</v>
      </c>
      <c r="E223" s="24">
        <v>-0.021823708498951433</v>
      </c>
      <c r="F223" s="60">
        <v>0.0516</v>
      </c>
    </row>
    <row r="224" spans="2:6" ht="13.5">
      <c r="B224" s="27" t="s">
        <v>232</v>
      </c>
      <c r="C224" s="24">
        <v>-0.04078499408331737</v>
      </c>
      <c r="D224" s="24">
        <v>0.02354722731778125</v>
      </c>
      <c r="E224" s="24">
        <v>-0.02196050484912515</v>
      </c>
      <c r="F224" s="60">
        <v>0.052</v>
      </c>
    </row>
    <row r="225" spans="2:6" ht="13.5">
      <c r="B225" s="27" t="s">
        <v>233</v>
      </c>
      <c r="C225" s="24">
        <v>-0.04135511729358399</v>
      </c>
      <c r="D225" s="24">
        <v>0.023876388107535007</v>
      </c>
      <c r="E225" s="24">
        <v>-0.022267485241971308</v>
      </c>
      <c r="F225" s="60">
        <v>0.0527</v>
      </c>
    </row>
    <row r="226" spans="2:6" ht="13.5">
      <c r="B226" s="27" t="s">
        <v>234</v>
      </c>
      <c r="C226" s="24">
        <v>-0.04246210661973748</v>
      </c>
      <c r="D226" s="24">
        <v>0.02451550869119501</v>
      </c>
      <c r="E226" s="24">
        <v>-0.02286353888875503</v>
      </c>
      <c r="F226" s="60">
        <v>0.0541</v>
      </c>
    </row>
    <row r="227" spans="2:6" ht="13.5">
      <c r="B227" s="27" t="s">
        <v>235</v>
      </c>
      <c r="C227" s="24">
        <v>-0.0434964220520655</v>
      </c>
      <c r="D227" s="24">
        <v>0.025112670985539154</v>
      </c>
      <c r="E227" s="24">
        <v>-0.023420461590452746</v>
      </c>
      <c r="F227" s="60">
        <v>0.0554</v>
      </c>
    </row>
    <row r="228" spans="2:6" ht="13.5">
      <c r="B228" s="27" t="s">
        <v>236</v>
      </c>
      <c r="C228" s="24">
        <v>-0.04477942894104103</v>
      </c>
      <c r="D228" s="24">
        <v>0.02585341535755248</v>
      </c>
      <c r="E228" s="24">
        <v>-0.02411129113879973</v>
      </c>
      <c r="F228" s="60">
        <v>0.0571</v>
      </c>
    </row>
    <row r="229" spans="2:6" ht="13.5">
      <c r="B229" s="27" t="s">
        <v>237</v>
      </c>
      <c r="C229" s="24">
        <v>-0.046087220064499945</v>
      </c>
      <c r="D229" s="24">
        <v>0.026608468914929517</v>
      </c>
      <c r="E229" s="24">
        <v>-0.02481546565037629</v>
      </c>
      <c r="F229" s="60">
        <v>0.0587</v>
      </c>
    </row>
    <row r="230" spans="2:6" ht="13.5">
      <c r="B230" s="27" t="s">
        <v>238</v>
      </c>
      <c r="C230" s="24">
        <v>-0.045679044477346054</v>
      </c>
      <c r="D230" s="24">
        <v>0.02637280863052993</v>
      </c>
      <c r="E230" s="24">
        <v>-0.02459568525934941</v>
      </c>
      <c r="F230" s="60">
        <v>0.0582</v>
      </c>
    </row>
    <row r="231" spans="2:6" ht="13.5">
      <c r="B231" s="27" t="s">
        <v>239</v>
      </c>
      <c r="C231" s="24">
        <v>-0.04265651893467748</v>
      </c>
      <c r="D231" s="24">
        <v>0.02462775269349393</v>
      </c>
      <c r="E231" s="24">
        <v>-0.022968219365552933</v>
      </c>
      <c r="F231" s="60">
        <v>0.0543</v>
      </c>
    </row>
    <row r="232" spans="2:6" ht="13.5">
      <c r="B232" s="27" t="s">
        <v>240</v>
      </c>
      <c r="C232" s="24">
        <v>-0.040985301463202006</v>
      </c>
      <c r="D232" s="24">
        <v>0.0236628748362655</v>
      </c>
      <c r="E232" s="24">
        <v>-0.02206835949688024</v>
      </c>
      <c r="F232" s="60">
        <v>0.0522</v>
      </c>
    </row>
    <row r="233" spans="2:6" ht="13.5">
      <c r="B233" s="27" t="s">
        <v>241</v>
      </c>
      <c r="C233" s="24">
        <v>-0.04103823132958695</v>
      </c>
      <c r="D233" s="24">
        <v>0.02369343390943257</v>
      </c>
      <c r="E233" s="24">
        <v>-0.022096859355974274</v>
      </c>
      <c r="F233" s="60">
        <v>0.0523</v>
      </c>
    </row>
    <row r="234" spans="2:6" ht="13.5">
      <c r="B234" s="27" t="s">
        <v>242</v>
      </c>
      <c r="C234" s="24">
        <v>-0.041416517696667654</v>
      </c>
      <c r="D234" s="24">
        <v>0.023911837645368195</v>
      </c>
      <c r="E234" s="24">
        <v>-0.02230054602497411</v>
      </c>
      <c r="F234" s="60">
        <v>0.0528</v>
      </c>
    </row>
    <row r="235" spans="2:6" ht="13.5">
      <c r="B235" s="27" t="s">
        <v>243</v>
      </c>
      <c r="C235" s="24">
        <v>-0.041663562995161385</v>
      </c>
      <c r="D235" s="24">
        <v>0.02405446931374655</v>
      </c>
      <c r="E235" s="24">
        <v>-0.022433566503854863</v>
      </c>
      <c r="F235" s="60">
        <v>0.0531</v>
      </c>
    </row>
    <row r="236" spans="2:6" ht="13.5">
      <c r="B236" s="27" t="s">
        <v>244</v>
      </c>
      <c r="C236" s="24">
        <v>-0.0417904620382501</v>
      </c>
      <c r="D236" s="24">
        <v>0.02412773451253969</v>
      </c>
      <c r="E236" s="24">
        <v>-0.022501894748842233</v>
      </c>
      <c r="F236" s="60">
        <v>0.0532</v>
      </c>
    </row>
    <row r="237" spans="2:6" ht="13.5">
      <c r="B237" s="27" t="s">
        <v>245</v>
      </c>
      <c r="C237" s="24">
        <v>-0.04197028028377048</v>
      </c>
      <c r="D237" s="24">
        <v>0.024231552624314645</v>
      </c>
      <c r="E237" s="24">
        <v>-0.022598717112885858</v>
      </c>
      <c r="F237" s="60">
        <v>0.0535</v>
      </c>
    </row>
    <row r="238" spans="2:6" ht="13.5">
      <c r="B238" s="27" t="s">
        <v>246</v>
      </c>
      <c r="C238" s="24">
        <v>-0.03987784331334865</v>
      </c>
      <c r="D238" s="24">
        <v>0.023023483575318693</v>
      </c>
      <c r="E238" s="24">
        <v>-0.021472053413617687</v>
      </c>
      <c r="F238" s="60">
        <v>0.0508</v>
      </c>
    </row>
    <row r="239" spans="2:6" ht="13.5">
      <c r="B239" s="27" t="s">
        <v>247</v>
      </c>
      <c r="C239" s="24">
        <v>-0.037980582355579884</v>
      </c>
      <c r="D239" s="24">
        <v>0.02192809945090346</v>
      </c>
      <c r="E239" s="24">
        <v>-0.02045048140165484</v>
      </c>
      <c r="F239" s="60">
        <v>0.0484</v>
      </c>
    </row>
    <row r="240" spans="2:6" ht="13.5">
      <c r="B240" s="27" t="s">
        <v>248</v>
      </c>
      <c r="C240" s="24">
        <v>-0.03634907299252177</v>
      </c>
      <c r="D240" s="24">
        <v>0.02098614708047819</v>
      </c>
      <c r="E240" s="24">
        <v>-0.019572002193585902</v>
      </c>
      <c r="F240" s="60">
        <v>0.0463</v>
      </c>
    </row>
    <row r="241" spans="2:6" ht="13.5">
      <c r="B241" s="27" t="s">
        <v>249</v>
      </c>
      <c r="C241" s="24">
        <v>-0.033732919528056016</v>
      </c>
      <c r="D241" s="24">
        <v>0.019475710173239236</v>
      </c>
      <c r="E241" s="24">
        <v>-0.018163345601177383</v>
      </c>
      <c r="F241" s="60">
        <v>0.043</v>
      </c>
    </row>
    <row r="242" spans="2:6" ht="13.5">
      <c r="B242" s="27" t="s">
        <v>250</v>
      </c>
      <c r="C242" s="24">
        <v>-0.03135107506441415</v>
      </c>
      <c r="D242" s="24">
        <v>0.018100551630965356</v>
      </c>
      <c r="E242" s="24">
        <v>-0.016880851681341014</v>
      </c>
      <c r="F242" s="60">
        <v>0.0399</v>
      </c>
    </row>
    <row r="243" spans="2:6" ht="13.5">
      <c r="B243" s="27" t="s">
        <v>251</v>
      </c>
      <c r="C243" s="24">
        <v>-0.030108425948725426</v>
      </c>
      <c r="D243" s="24">
        <v>0.017383107828059963</v>
      </c>
      <c r="E243" s="24">
        <v>-0.016211752604270657</v>
      </c>
      <c r="F243" s="60">
        <v>0.0384</v>
      </c>
    </row>
    <row r="244" spans="2:6" ht="13.5">
      <c r="B244" s="27" t="s">
        <v>252</v>
      </c>
      <c r="C244" s="24">
        <v>-0.02941000878455924</v>
      </c>
      <c r="D244" s="24">
        <v>0.01697987649057353</v>
      </c>
      <c r="E244" s="24">
        <v>-0.01583569288414921</v>
      </c>
      <c r="F244" s="60">
        <v>0.0375</v>
      </c>
    </row>
    <row r="245" spans="2:6" ht="13.5">
      <c r="B245" s="27" t="s">
        <v>253</v>
      </c>
      <c r="C245" s="24">
        <v>-0.02816720777673254</v>
      </c>
      <c r="D245" s="24">
        <v>0.016262344993940303</v>
      </c>
      <c r="E245" s="24">
        <v>-0.015166512019771261</v>
      </c>
      <c r="F245" s="60">
        <v>0.0359</v>
      </c>
    </row>
    <row r="246" spans="2:6" ht="13.5">
      <c r="B246" s="27" t="s">
        <v>254</v>
      </c>
      <c r="C246" s="24">
        <v>-0.024963972277717517</v>
      </c>
      <c r="D246" s="24">
        <v>0.014412956118704301</v>
      </c>
      <c r="E246" s="24">
        <v>-0.013441743626245284</v>
      </c>
      <c r="F246" s="60">
        <v>0.0318</v>
      </c>
    </row>
    <row r="247" spans="2:6" ht="13.5">
      <c r="B247" s="27" t="s">
        <v>255</v>
      </c>
      <c r="C247" s="24">
        <v>-0.020453586360950737</v>
      </c>
      <c r="D247" s="24">
        <v>0.011808883594049746</v>
      </c>
      <c r="E247" s="24">
        <v>-0.011013145704840355</v>
      </c>
      <c r="F247" s="60">
        <v>0.0261</v>
      </c>
    </row>
    <row r="248" spans="2:6" ht="13.5">
      <c r="B248" s="27" t="s">
        <v>256</v>
      </c>
      <c r="C248" s="24">
        <v>-0.015896928267281396</v>
      </c>
      <c r="D248" s="24">
        <v>0.00917809581580542</v>
      </c>
      <c r="E248" s="24">
        <v>-0.008559632730600342</v>
      </c>
      <c r="F248" s="60">
        <v>0.0203</v>
      </c>
    </row>
    <row r="249" spans="2:6" ht="13.5">
      <c r="B249" s="27" t="s">
        <v>257</v>
      </c>
      <c r="C249" s="24">
        <v>-0.011525534994426323</v>
      </c>
      <c r="D249" s="24">
        <v>0.006654270733264411</v>
      </c>
      <c r="E249" s="24">
        <v>-0.006205874803166367</v>
      </c>
      <c r="F249" s="60">
        <v>0.0147</v>
      </c>
    </row>
    <row r="250" spans="2:6" ht="13.5">
      <c r="B250" s="27" t="s">
        <v>258</v>
      </c>
      <c r="C250" s="24">
        <v>-0.00835694556963773</v>
      </c>
      <c r="D250" s="24">
        <v>0.004824884774954796</v>
      </c>
      <c r="E250" s="24">
        <v>-0.0044997614393604835</v>
      </c>
      <c r="F250" s="60">
        <v>0.0106</v>
      </c>
    </row>
    <row r="251" spans="2:6" ht="13.5">
      <c r="B251" s="27" t="s">
        <v>259</v>
      </c>
      <c r="C251" s="24">
        <v>-0.0068007256944326855</v>
      </c>
      <c r="D251" s="24">
        <v>0.00392640081140172</v>
      </c>
      <c r="E251" s="24">
        <v>-0.0036618215324253356</v>
      </c>
      <c r="F251" s="60">
        <v>0.0087</v>
      </c>
    </row>
    <row r="252" spans="2:6" ht="13.5">
      <c r="B252" s="27" t="s">
        <v>260</v>
      </c>
      <c r="C252" s="24">
        <v>-0.0054225969721954925</v>
      </c>
      <c r="D252" s="24">
        <v>0.003130737821834373</v>
      </c>
      <c r="E252" s="24">
        <v>-0.002919774043004253</v>
      </c>
      <c r="F252" s="60">
        <v>0.0069</v>
      </c>
    </row>
    <row r="253" spans="2:6" ht="13.5">
      <c r="B253" s="27" t="s">
        <v>261</v>
      </c>
      <c r="C253" s="24">
        <v>-0.0042699895810329735</v>
      </c>
      <c r="D253" s="24">
        <v>0.0024652796345350225</v>
      </c>
      <c r="E253" s="24">
        <v>-0.002299157546799435</v>
      </c>
      <c r="F253" s="60">
        <v>0.0054</v>
      </c>
    </row>
    <row r="254" spans="2:6" ht="13.5">
      <c r="B254" s="27" t="s">
        <v>262</v>
      </c>
      <c r="C254" s="24">
        <v>-0.00045201589626486793</v>
      </c>
      <c r="D254" s="24">
        <v>0.00026097150008297376</v>
      </c>
      <c r="E254" s="24">
        <v>-0.0002433860168142843</v>
      </c>
      <c r="F254" s="60">
        <v>0.0006</v>
      </c>
    </row>
    <row r="255" spans="2:6" ht="13.5">
      <c r="B255" s="27" t="s">
        <v>263</v>
      </c>
      <c r="C255" s="24">
        <v>0.003916290275064682</v>
      </c>
      <c r="D255" s="24">
        <v>-0.002261071245406754</v>
      </c>
      <c r="E255" s="24">
        <v>0.0021087096730276755</v>
      </c>
      <c r="F255" s="60">
        <v>-0.005</v>
      </c>
    </row>
    <row r="256" spans="2:6" ht="13.5">
      <c r="B256" s="27" t="s">
        <v>264</v>
      </c>
      <c r="C256" s="24">
        <v>0.0058529689642981</v>
      </c>
      <c r="D256" s="24">
        <v>-0.003379213209335319</v>
      </c>
      <c r="E256" s="24">
        <v>0.0031515059945714796</v>
      </c>
      <c r="F256" s="60">
        <v>-0.0075</v>
      </c>
    </row>
    <row r="257" spans="2:6" ht="13.5">
      <c r="B257" s="27" t="s">
        <v>265</v>
      </c>
      <c r="C257" s="24">
        <v>0.0075013653250124435</v>
      </c>
      <c r="D257" s="24">
        <v>-0.004330915291141935</v>
      </c>
      <c r="E257" s="24">
        <v>0.004039077933231994</v>
      </c>
      <c r="F257" s="60">
        <v>-0.0096</v>
      </c>
    </row>
    <row r="258" spans="2:6" ht="13.5">
      <c r="B258" s="27" t="s">
        <v>266</v>
      </c>
      <c r="C258" s="24">
        <v>0.006605575809487618</v>
      </c>
      <c r="D258" s="24">
        <v>-0.0038137309734977975</v>
      </c>
      <c r="E258" s="24">
        <v>0.0035567439157428993</v>
      </c>
      <c r="F258" s="60">
        <v>-0.0084</v>
      </c>
    </row>
    <row r="259" spans="2:6" ht="13.5">
      <c r="B259" s="27" t="s">
        <v>267</v>
      </c>
      <c r="C259" s="24">
        <v>0.006066048573721616</v>
      </c>
      <c r="D259" s="24">
        <v>-0.0035022347763131734</v>
      </c>
      <c r="E259" s="24">
        <v>0.0032662377951009347</v>
      </c>
      <c r="F259" s="60">
        <v>-0.0077</v>
      </c>
    </row>
    <row r="260" spans="2:6" ht="13.5">
      <c r="B260" s="27" t="s">
        <v>268</v>
      </c>
      <c r="C260" s="24">
        <v>0.006315623787919833</v>
      </c>
      <c r="D260" s="24">
        <v>-0.003646327095324864</v>
      </c>
      <c r="E260" s="24">
        <v>0.003400620495476403</v>
      </c>
      <c r="F260" s="60">
        <v>-0.008</v>
      </c>
    </row>
    <row r="261" spans="2:6" ht="13.5">
      <c r="B261" s="27" t="s">
        <v>269</v>
      </c>
      <c r="C261" s="24">
        <v>0.010788182178380623</v>
      </c>
      <c r="D261" s="24">
        <v>-0.006228559886089613</v>
      </c>
      <c r="E261" s="24">
        <v>0.0058088503471775965</v>
      </c>
      <c r="F261" s="60">
        <v>-0.0137</v>
      </c>
    </row>
    <row r="262" spans="2:6" ht="13.5">
      <c r="B262" s="27" t="s">
        <v>270</v>
      </c>
      <c r="C262" s="24">
        <v>0.015432979049293749</v>
      </c>
      <c r="D262" s="24">
        <v>-0.00891023460975049</v>
      </c>
      <c r="E262" s="24">
        <v>0.008309821268703388</v>
      </c>
      <c r="F262" s="60">
        <v>-0.0197</v>
      </c>
    </row>
    <row r="263" spans="2:6" ht="13.5">
      <c r="B263" s="27" t="s">
        <v>271</v>
      </c>
      <c r="C263" s="24">
        <v>0.018422996329768182</v>
      </c>
      <c r="D263" s="24">
        <v>-0.010636521891790096</v>
      </c>
      <c r="E263" s="24">
        <v>0.009919783227841705</v>
      </c>
      <c r="F263" s="60">
        <v>-0.0235</v>
      </c>
    </row>
    <row r="264" spans="2:6" ht="13.5">
      <c r="B264" s="27" t="s">
        <v>272</v>
      </c>
      <c r="C264" s="24">
        <v>0.018031577537207966</v>
      </c>
      <c r="D264" s="24">
        <v>-0.010410536148270921</v>
      </c>
      <c r="E264" s="24">
        <v>0.009709025460631793</v>
      </c>
      <c r="F264" s="60">
        <v>-0.023</v>
      </c>
    </row>
    <row r="265" spans="2:6" ht="13.5">
      <c r="B265" s="27" t="s">
        <v>273</v>
      </c>
      <c r="C265" s="24">
        <v>0.018063725156252985</v>
      </c>
      <c r="D265" s="24">
        <v>-0.01042909658286817</v>
      </c>
      <c r="E265" s="24">
        <v>0.009726335206964976</v>
      </c>
      <c r="F265" s="60">
        <v>-0.023</v>
      </c>
    </row>
    <row r="266" spans="2:6" ht="13.5">
      <c r="B266" s="27" t="s">
        <v>274</v>
      </c>
      <c r="C266" s="24">
        <v>0.019119451636925078</v>
      </c>
      <c r="D266" s="24">
        <v>-0.011038620551715894</v>
      </c>
      <c r="E266" s="24">
        <v>0.010294786594778671</v>
      </c>
      <c r="F266" s="60">
        <v>-0.0244</v>
      </c>
    </row>
    <row r="267" spans="2:6" ht="13.5">
      <c r="B267" s="27" t="s">
        <v>275</v>
      </c>
      <c r="C267" s="24">
        <v>0.020549229172772243</v>
      </c>
      <c r="D267" s="24">
        <v>-0.011864102997968473</v>
      </c>
      <c r="E267" s="24">
        <v>0.011064644167756654</v>
      </c>
      <c r="F267" s="60">
        <v>-0.0262</v>
      </c>
    </row>
    <row r="268" spans="2:6" ht="13.5">
      <c r="B268" s="27" t="s">
        <v>276</v>
      </c>
      <c r="C268" s="24">
        <v>0.024663348963429144</v>
      </c>
      <c r="D268" s="24">
        <v>-0.014239391165631332</v>
      </c>
      <c r="E268" s="24">
        <v>0.013279874294498839</v>
      </c>
      <c r="F268" s="60">
        <v>-0.0314</v>
      </c>
    </row>
    <row r="269" spans="2:6" ht="13.5">
      <c r="B269" s="27" t="s">
        <v>277</v>
      </c>
      <c r="C269" s="24">
        <v>0.030005083721981407</v>
      </c>
      <c r="D269" s="24">
        <v>-0.017323443167001074</v>
      </c>
      <c r="E269" s="24">
        <v>0.016156108427180627</v>
      </c>
      <c r="F269" s="60">
        <v>-0.0382</v>
      </c>
    </row>
    <row r="270" spans="2:6" ht="13.5">
      <c r="B270" s="27" t="s">
        <v>278</v>
      </c>
      <c r="C270" s="24">
        <v>0.03270290532641695</v>
      </c>
      <c r="D270" s="24">
        <v>-0.01888103119641471</v>
      </c>
      <c r="E270" s="24">
        <v>0.01760873887998393</v>
      </c>
      <c r="F270" s="60">
        <v>-0.0417</v>
      </c>
    </row>
    <row r="271" spans="2:6" ht="13.5">
      <c r="B271" s="27" t="s">
        <v>279</v>
      </c>
      <c r="C271" s="24">
        <v>0.03354788024598321</v>
      </c>
      <c r="D271" s="24">
        <v>-0.019368877693338504</v>
      </c>
      <c r="E271" s="24">
        <v>0.018063711993429266</v>
      </c>
      <c r="F271" s="60">
        <v>-0.0427</v>
      </c>
    </row>
    <row r="272" spans="2:6" ht="13.5">
      <c r="B272" s="27" t="s">
        <v>280</v>
      </c>
      <c r="C272" s="24">
        <v>0.034790290308734484</v>
      </c>
      <c r="D272" s="24">
        <v>-0.020086183478255748</v>
      </c>
      <c r="E272" s="24">
        <v>0.01873268235481973</v>
      </c>
      <c r="F272" s="60">
        <v>-0.0443</v>
      </c>
    </row>
    <row r="273" spans="2:6" ht="13.5">
      <c r="B273" s="27" t="s">
        <v>281</v>
      </c>
      <c r="C273" s="24">
        <v>0.03647849196615027</v>
      </c>
      <c r="D273" s="24">
        <v>-0.021060867160635155</v>
      </c>
      <c r="E273" s="24">
        <v>0.019641687285270493</v>
      </c>
      <c r="F273" s="60">
        <v>-0.0465</v>
      </c>
    </row>
    <row r="274" spans="2:6" ht="13.5">
      <c r="B274" s="27" t="s">
        <v>282</v>
      </c>
      <c r="C274" s="24">
        <v>0.038364888038124434</v>
      </c>
      <c r="D274" s="24">
        <v>-0.022149978441802887</v>
      </c>
      <c r="E274" s="24">
        <v>0.020657409145490746</v>
      </c>
      <c r="F274" s="60">
        <v>-0.0489</v>
      </c>
    </row>
    <row r="275" spans="2:6" ht="13.5">
      <c r="B275" s="27" t="s">
        <v>283</v>
      </c>
      <c r="C275" s="24">
        <v>0.03897833083291857</v>
      </c>
      <c r="D275" s="24">
        <v>-0.022504149801228834</v>
      </c>
      <c r="E275" s="24">
        <v>0.02098771478317829</v>
      </c>
      <c r="F275" s="60">
        <v>-0.0497</v>
      </c>
    </row>
    <row r="276" spans="2:6" ht="13.5">
      <c r="B276" s="27" t="s">
        <v>284</v>
      </c>
      <c r="C276" s="24">
        <v>0.037934647156816936</v>
      </c>
      <c r="D276" s="24">
        <v>-0.02190157875022436</v>
      </c>
      <c r="E276" s="24">
        <v>0.02042574779163786</v>
      </c>
      <c r="F276" s="60">
        <v>-0.0483</v>
      </c>
    </row>
    <row r="277" spans="2:6" ht="13.5">
      <c r="B277" s="27" t="s">
        <v>285</v>
      </c>
      <c r="C277" s="24">
        <v>0.03635646112054047</v>
      </c>
      <c r="D277" s="24">
        <v>-0.020990412616939125</v>
      </c>
      <c r="E277" s="24">
        <v>0.019575980300452045</v>
      </c>
      <c r="F277" s="60">
        <v>-0.0463</v>
      </c>
    </row>
    <row r="278" spans="2:6" ht="13.5">
      <c r="B278" s="27" t="s">
        <v>286</v>
      </c>
      <c r="C278" s="24">
        <v>0.0361361286931583</v>
      </c>
      <c r="D278" s="24">
        <v>-0.020863203633616934</v>
      </c>
      <c r="E278" s="24">
        <v>0.01945734325196824</v>
      </c>
      <c r="F278" s="60">
        <v>-0.046</v>
      </c>
    </row>
    <row r="279" spans="2:6" ht="13.5">
      <c r="B279" s="27" t="s">
        <v>287</v>
      </c>
      <c r="C279" s="24">
        <v>0.038537262791294324</v>
      </c>
      <c r="D279" s="24">
        <v>-0.022249499049820542</v>
      </c>
      <c r="E279" s="24">
        <v>0.020750223592244765</v>
      </c>
      <c r="F279" s="60">
        <v>-0.0491</v>
      </c>
    </row>
    <row r="280" spans="2:6" ht="13.5">
      <c r="B280" s="27" t="s">
        <v>288</v>
      </c>
      <c r="C280" s="24">
        <v>0.03947783489093126</v>
      </c>
      <c r="D280" s="24">
        <v>-0.022792538604839763</v>
      </c>
      <c r="E280" s="24">
        <v>0.021256670597260552</v>
      </c>
      <c r="F280" s="60">
        <v>-0.0503</v>
      </c>
    </row>
    <row r="281" spans="2:6" ht="13.5">
      <c r="B281" s="27" t="s">
        <v>289</v>
      </c>
      <c r="C281" s="24">
        <v>0.03798067559433349</v>
      </c>
      <c r="D281" s="24">
        <v>-0.02192815328221087</v>
      </c>
      <c r="E281" s="24">
        <v>0.020450531607135503</v>
      </c>
      <c r="F281" s="60">
        <v>-0.0484</v>
      </c>
    </row>
    <row r="282" spans="2:6" ht="13.5">
      <c r="B282" s="27" t="s">
        <v>290</v>
      </c>
      <c r="C282" s="24">
        <v>0.036398026102482106</v>
      </c>
      <c r="D282" s="24">
        <v>-0.021014410171730447</v>
      </c>
      <c r="E282" s="24">
        <v>0.019598360786316604</v>
      </c>
      <c r="F282" s="60">
        <v>-0.0464</v>
      </c>
    </row>
    <row r="283" spans="2:6" ht="13.5">
      <c r="B283" s="27" t="s">
        <v>291</v>
      </c>
      <c r="C283" s="24">
        <v>0.03913694250792332</v>
      </c>
      <c r="D283" s="24">
        <v>-0.022595724295896957</v>
      </c>
      <c r="E283" s="24">
        <v>0.021073118558131654</v>
      </c>
      <c r="F283" s="60">
        <v>-0.0499</v>
      </c>
    </row>
    <row r="284" spans="2:6" ht="13.5">
      <c r="B284" s="27" t="s">
        <v>292</v>
      </c>
      <c r="C284" s="24">
        <v>0.04574426571475598</v>
      </c>
      <c r="D284" s="24">
        <v>-0.026410464129398292</v>
      </c>
      <c r="E284" s="24">
        <v>0.024630803354492414</v>
      </c>
      <c r="F284" s="60">
        <v>-0.0583</v>
      </c>
    </row>
    <row r="285" spans="2:6" ht="13.5">
      <c r="B285" s="27" t="s">
        <v>293</v>
      </c>
      <c r="C285" s="24">
        <v>0.05076323228916024</v>
      </c>
      <c r="D285" s="24">
        <v>-0.029308165832389932</v>
      </c>
      <c r="E285" s="24">
        <v>0.027333244342456098</v>
      </c>
      <c r="F285" s="60">
        <v>-0.0647</v>
      </c>
    </row>
    <row r="286" spans="2:6" ht="13.5">
      <c r="B286" s="27" t="s">
        <v>294</v>
      </c>
      <c r="C286" s="24">
        <v>0.05184240268243201</v>
      </c>
      <c r="D286" s="24">
        <v>-0.02993122514874358</v>
      </c>
      <c r="E286" s="24">
        <v>0.02791431900384822</v>
      </c>
      <c r="F286" s="60">
        <v>-0.0661</v>
      </c>
    </row>
    <row r="287" spans="2:6" ht="13.5">
      <c r="B287" s="27" t="s">
        <v>295</v>
      </c>
      <c r="C287" s="24">
        <v>0.05182428903282954</v>
      </c>
      <c r="D287" s="24">
        <v>-0.029920767227260114</v>
      </c>
      <c r="E287" s="24">
        <v>0.027904565788361424</v>
      </c>
      <c r="F287" s="60">
        <v>-0.066</v>
      </c>
    </row>
    <row r="288" spans="2:6" ht="13.5">
      <c r="B288" s="27" t="s">
        <v>296</v>
      </c>
      <c r="C288" s="24">
        <v>0.055598523762380836</v>
      </c>
      <c r="D288" s="24">
        <v>-0.03209982266685074</v>
      </c>
      <c r="E288" s="24">
        <v>0.029936786264935122</v>
      </c>
      <c r="F288" s="60">
        <v>-0.0708</v>
      </c>
    </row>
    <row r="289" spans="2:6" ht="13.5">
      <c r="B289" s="27" t="s">
        <v>297</v>
      </c>
      <c r="C289" s="24">
        <v>0.06032844158595907</v>
      </c>
      <c r="D289" s="24">
        <v>-0.03483064199492247</v>
      </c>
      <c r="E289" s="24">
        <v>0.03248359019722358</v>
      </c>
      <c r="F289" s="60">
        <v>-0.0769</v>
      </c>
    </row>
    <row r="290" spans="2:6" ht="13.5">
      <c r="B290" s="27" t="s">
        <v>298</v>
      </c>
      <c r="C290" s="24">
        <v>0.06353354163820768</v>
      </c>
      <c r="D290" s="24">
        <v>-0.03668110737102381</v>
      </c>
      <c r="E290" s="24">
        <v>0.03420936254979523</v>
      </c>
      <c r="F290" s="60">
        <v>-0.0809</v>
      </c>
    </row>
    <row r="291" spans="2:6" ht="13.5">
      <c r="B291" s="27" t="s">
        <v>299</v>
      </c>
      <c r="C291" s="24">
        <v>0.064692562922815</v>
      </c>
      <c r="D291" s="24">
        <v>-0.03735026862449331</v>
      </c>
      <c r="E291" s="24">
        <v>0.03483343258137417</v>
      </c>
      <c r="F291" s="60">
        <v>-0.0824</v>
      </c>
    </row>
    <row r="292" spans="2:6" ht="13.5">
      <c r="B292" s="27" t="s">
        <v>300</v>
      </c>
      <c r="C292" s="24">
        <v>0.06646198879500886</v>
      </c>
      <c r="D292" s="24">
        <v>-0.03837184712858033</v>
      </c>
      <c r="E292" s="24">
        <v>0.03578617234106396</v>
      </c>
      <c r="F292" s="60">
        <v>-0.0847</v>
      </c>
    </row>
    <row r="293" spans="2:6" ht="13.5">
      <c r="B293" s="27" t="s">
        <v>301</v>
      </c>
      <c r="C293" s="24">
        <v>0.07165183342473824</v>
      </c>
      <c r="D293" s="24">
        <v>-0.04136820532085039</v>
      </c>
      <c r="E293" s="24">
        <v>0.038580621885001776</v>
      </c>
      <c r="F293" s="60">
        <v>-0.0913</v>
      </c>
    </row>
    <row r="294" spans="2:6" ht="13.5">
      <c r="B294" s="27" t="s">
        <v>302</v>
      </c>
      <c r="C294" s="24">
        <v>0.0765155098413075</v>
      </c>
      <c r="D294" s="24">
        <v>-0.04417625021086735</v>
      </c>
      <c r="E294" s="24">
        <v>0.04119944755817073</v>
      </c>
      <c r="F294" s="60">
        <v>-0.0975</v>
      </c>
    </row>
    <row r="295" spans="2:6" ht="13.5">
      <c r="B295" s="27" t="s">
        <v>303</v>
      </c>
      <c r="C295" s="24">
        <v>0.0781502222233712</v>
      </c>
      <c r="D295" s="24">
        <v>-0.04512005184468393</v>
      </c>
      <c r="E295" s="24">
        <v>0.042079651417139985</v>
      </c>
      <c r="F295" s="60">
        <v>-0.0996</v>
      </c>
    </row>
    <row r="296" spans="2:6" ht="13.5">
      <c r="B296" s="27" t="s">
        <v>304</v>
      </c>
      <c r="C296" s="24">
        <v>0.08023451636944401</v>
      </c>
      <c r="D296" s="24">
        <v>-0.046323419631107754</v>
      </c>
      <c r="E296" s="24">
        <v>0.04320193064355138</v>
      </c>
      <c r="F296" s="60">
        <v>-0.1022</v>
      </c>
    </row>
    <row r="297" spans="2:6" ht="13.5">
      <c r="B297" s="27" t="s">
        <v>305</v>
      </c>
      <c r="C297" s="24">
        <v>0.0836807663886816</v>
      </c>
      <c r="D297" s="24">
        <v>-0.048313113007004915</v>
      </c>
      <c r="E297" s="24">
        <v>0.045057549163578514</v>
      </c>
      <c r="F297" s="60">
        <v>-0.1066</v>
      </c>
    </row>
    <row r="298" spans="2:6" ht="13.5">
      <c r="B298" s="27" t="s">
        <v>306</v>
      </c>
      <c r="C298" s="24">
        <v>0.0858357709210118</v>
      </c>
      <c r="D298" s="24">
        <v>-0.049557305453980405</v>
      </c>
      <c r="E298" s="24">
        <v>0.04621790209581533</v>
      </c>
      <c r="F298" s="60">
        <v>-0.1094</v>
      </c>
    </row>
    <row r="299" spans="2:6" ht="13.5">
      <c r="B299" s="27" t="s">
        <v>307</v>
      </c>
      <c r="C299" s="24">
        <v>0.08380309577296075</v>
      </c>
      <c r="D299" s="24">
        <v>-0.04838373991136535</v>
      </c>
      <c r="E299" s="24">
        <v>0.04512341689456889</v>
      </c>
      <c r="F299" s="60">
        <v>-0.1068</v>
      </c>
    </row>
    <row r="300" spans="2:6" ht="13.5">
      <c r="B300" s="27" t="s">
        <v>308</v>
      </c>
      <c r="C300" s="24">
        <v>0.08275452693311536</v>
      </c>
      <c r="D300" s="24">
        <v>-0.047778348408385796</v>
      </c>
      <c r="E300" s="24">
        <v>0.04455881950768159</v>
      </c>
      <c r="F300" s="60">
        <v>-0.1054</v>
      </c>
    </row>
    <row r="301" spans="2:6" ht="13.5">
      <c r="B301" s="27" t="s">
        <v>309</v>
      </c>
      <c r="C301" s="24">
        <v>0.08483498932594813</v>
      </c>
      <c r="D301" s="24">
        <v>-0.04897950393238659</v>
      </c>
      <c r="E301" s="24">
        <v>0.04567903554461772</v>
      </c>
      <c r="F301" s="60">
        <v>-0.1081</v>
      </c>
    </row>
    <row r="302" spans="2:6" ht="13.5">
      <c r="B302" s="27" t="s">
        <v>310</v>
      </c>
      <c r="C302" s="24">
        <v>0.08748145767140159</v>
      </c>
      <c r="D302" s="24">
        <v>-0.05050744314284117</v>
      </c>
      <c r="E302" s="24">
        <v>0.047104015055158044</v>
      </c>
      <c r="F302" s="60">
        <v>-0.1115</v>
      </c>
    </row>
    <row r="303" spans="2:6" ht="13.5">
      <c r="B303" s="27" t="s">
        <v>311</v>
      </c>
      <c r="C303" s="24">
        <v>0.08730200762260054</v>
      </c>
      <c r="D303" s="24">
        <v>-0.05040383760906053</v>
      </c>
      <c r="E303" s="24">
        <v>0.04700739094887574</v>
      </c>
      <c r="F303" s="60">
        <v>-0.1112</v>
      </c>
    </row>
    <row r="304" spans="2:6" ht="13.5">
      <c r="B304" s="27" t="s">
        <v>312</v>
      </c>
      <c r="C304" s="24">
        <v>0.08668012080952892</v>
      </c>
      <c r="D304" s="24">
        <v>-0.050044791091501395</v>
      </c>
      <c r="E304" s="24">
        <v>0.04667253866715093</v>
      </c>
      <c r="F304" s="60">
        <v>-0.1104</v>
      </c>
    </row>
    <row r="305" spans="2:6" ht="13.5">
      <c r="B305" s="27" t="s">
        <v>313</v>
      </c>
      <c r="C305" s="24">
        <v>0.08811935345067567</v>
      </c>
      <c r="D305" s="24">
        <v>-0.050875732443657284</v>
      </c>
      <c r="E305" s="24">
        <v>0.047447487298134305</v>
      </c>
      <c r="F305" s="60">
        <v>-0.1123</v>
      </c>
    </row>
    <row r="306" spans="2:6" ht="13.5">
      <c r="B306" s="27" t="s">
        <v>314</v>
      </c>
      <c r="C306" s="24">
        <v>0.0909837525854833</v>
      </c>
      <c r="D306" s="24">
        <v>-0.052529494054589065</v>
      </c>
      <c r="E306" s="24">
        <v>0.04898981070480524</v>
      </c>
      <c r="F306" s="60">
        <v>-0.1159</v>
      </c>
    </row>
    <row r="307" spans="2:6" ht="13.5">
      <c r="B307" s="27" t="s">
        <v>315</v>
      </c>
      <c r="C307" s="24">
        <v>0.09268371112060692</v>
      </c>
      <c r="D307" s="24">
        <v>-0.05351096557146917</v>
      </c>
      <c r="E307" s="24">
        <v>0.0499051460770108</v>
      </c>
      <c r="F307" s="60">
        <v>-0.1181</v>
      </c>
    </row>
    <row r="308" spans="2:6" ht="13.5">
      <c r="B308" s="27" t="s">
        <v>316</v>
      </c>
      <c r="C308" s="24">
        <v>0.09584021355583161</v>
      </c>
      <c r="D308" s="24">
        <v>-0.05533337310323816</v>
      </c>
      <c r="E308" s="24">
        <v>0.051604751251943526</v>
      </c>
      <c r="F308" s="60">
        <v>-0.1221</v>
      </c>
    </row>
    <row r="309" spans="2:6" ht="13.5">
      <c r="B309" s="27" t="s">
        <v>317</v>
      </c>
      <c r="C309" s="24">
        <v>0.10195792890025501</v>
      </c>
      <c r="D309" s="24">
        <v>-0.05886543770598962</v>
      </c>
      <c r="E309" s="24">
        <v>0.05489880879864728</v>
      </c>
      <c r="F309" s="60">
        <v>-0.1299</v>
      </c>
    </row>
    <row r="310" spans="2:6" ht="13.5">
      <c r="B310" s="27" t="s">
        <v>318</v>
      </c>
      <c r="C310" s="24">
        <v>0.10330062071761859</v>
      </c>
      <c r="D310" s="24">
        <v>-0.05964064118946055</v>
      </c>
      <c r="E310" s="24">
        <v>0.05562177543922431</v>
      </c>
      <c r="F310" s="60">
        <v>-0.1316</v>
      </c>
    </row>
    <row r="311" spans="2:6" ht="13.5">
      <c r="B311" s="27" t="s">
        <v>319</v>
      </c>
      <c r="C311" s="24">
        <v>0.10453192443852899</v>
      </c>
      <c r="D311" s="24">
        <v>-0.060351534723842803</v>
      </c>
      <c r="E311" s="24">
        <v>0.05628476563662588</v>
      </c>
      <c r="F311" s="60">
        <v>-0.1332</v>
      </c>
    </row>
    <row r="312" spans="2:6" ht="13.5">
      <c r="B312" s="27" t="s">
        <v>320</v>
      </c>
      <c r="C312" s="24">
        <v>0.10676965800626803</v>
      </c>
      <c r="D312" s="24">
        <v>-0.06164349080028586</v>
      </c>
      <c r="E312" s="24">
        <v>0.05748966366477504</v>
      </c>
      <c r="F312" s="60">
        <v>-0.136</v>
      </c>
    </row>
    <row r="313" spans="2:6" ht="13.5">
      <c r="B313" s="27" t="s">
        <v>321</v>
      </c>
      <c r="C313" s="24">
        <v>0.10716131896998604</v>
      </c>
      <c r="D313" s="24">
        <v>-0.06186961636478827</v>
      </c>
      <c r="E313" s="24">
        <v>0.0577005518259579</v>
      </c>
      <c r="F313" s="60">
        <v>-0.1365</v>
      </c>
    </row>
    <row r="314" spans="2:6" ht="13.5">
      <c r="B314" s="27" t="s">
        <v>322</v>
      </c>
      <c r="C314" s="24">
        <v>0.10664926256344742</v>
      </c>
      <c r="D314" s="24">
        <v>-0.06157398045899498</v>
      </c>
      <c r="E314" s="24">
        <v>0.05742483725411596</v>
      </c>
      <c r="F314" s="60">
        <v>-0.1359</v>
      </c>
    </row>
    <row r="315" spans="2:6" ht="13.5">
      <c r="B315" s="27" t="s">
        <v>323</v>
      </c>
      <c r="C315" s="24">
        <v>0.10778915849881088</v>
      </c>
      <c r="D315" s="24">
        <v>-0.062232099686120534</v>
      </c>
      <c r="E315" s="24">
        <v>0.05803860932159388</v>
      </c>
      <c r="F315" s="60">
        <v>-0.1373</v>
      </c>
    </row>
    <row r="316" spans="2:6" ht="13.5">
      <c r="B316" s="27" t="s">
        <v>324</v>
      </c>
      <c r="C316" s="24">
        <v>0.10992168109397227</v>
      </c>
      <c r="D316" s="24">
        <v>-0.06346331218038159</v>
      </c>
      <c r="E316" s="24">
        <v>0.05918685695357695</v>
      </c>
      <c r="F316" s="60">
        <v>-0.14</v>
      </c>
    </row>
    <row r="317" spans="2:6" ht="13.5">
      <c r="B317" s="27" t="s">
        <v>325</v>
      </c>
      <c r="C317" s="24">
        <v>0.1108534236956622</v>
      </c>
      <c r="D317" s="24">
        <v>-0.06400125402126378</v>
      </c>
      <c r="E317" s="24">
        <v>0.0596885497532984</v>
      </c>
      <c r="F317" s="60">
        <v>-0.1412</v>
      </c>
    </row>
    <row r="318" spans="2:6" ht="13.5">
      <c r="B318" s="27" t="s">
        <v>326</v>
      </c>
      <c r="C318" s="24">
        <v>0.11499813484865484</v>
      </c>
      <c r="D318" s="24">
        <v>-0.06639420412130193</v>
      </c>
      <c r="E318" s="24">
        <v>0.061920251669072</v>
      </c>
      <c r="F318" s="60">
        <v>-0.1465</v>
      </c>
    </row>
    <row r="319" spans="2:6" ht="13.5">
      <c r="B319" s="27" t="s">
        <v>327</v>
      </c>
      <c r="C319" s="24">
        <v>0.118702724091861</v>
      </c>
      <c r="D319" s="24">
        <v>-0.06853304971979668</v>
      </c>
      <c r="E319" s="24">
        <v>0.06391497183308381</v>
      </c>
      <c r="F319" s="60">
        <v>-0.1512</v>
      </c>
    </row>
    <row r="320" spans="2:6" ht="13.5">
      <c r="B320" s="27" t="s">
        <v>328</v>
      </c>
      <c r="C320" s="24">
        <v>0.12026350143172237</v>
      </c>
      <c r="D320" s="24">
        <v>-0.0694341649357213</v>
      </c>
      <c r="E320" s="24">
        <v>0.06475536568421525</v>
      </c>
      <c r="F320" s="60">
        <v>-0.1532</v>
      </c>
    </row>
    <row r="321" spans="2:6" ht="13.5">
      <c r="B321" s="27" t="s">
        <v>329</v>
      </c>
      <c r="C321" s="24">
        <v>0.12356360183448345</v>
      </c>
      <c r="D321" s="24">
        <v>-0.07133947879199098</v>
      </c>
      <c r="E321" s="24">
        <v>0.06653229056789911</v>
      </c>
      <c r="F321" s="60">
        <v>-0.1574</v>
      </c>
    </row>
    <row r="322" spans="2:6" ht="13.5">
      <c r="B322" s="27" t="s">
        <v>330</v>
      </c>
      <c r="C322" s="24">
        <v>0.1266606677855293</v>
      </c>
      <c r="D322" s="24">
        <v>-0.07312757065348308</v>
      </c>
      <c r="E322" s="24">
        <v>0.06819989242683633</v>
      </c>
      <c r="F322" s="60">
        <v>-0.1614</v>
      </c>
    </row>
    <row r="323" spans="2:6" ht="13.5">
      <c r="B323" s="27" t="s">
        <v>331</v>
      </c>
      <c r="C323" s="24">
        <v>0.1288314790499605</v>
      </c>
      <c r="D323" s="24">
        <v>-0.07438088912079621</v>
      </c>
      <c r="E323" s="24">
        <v>0.06936875642382745</v>
      </c>
      <c r="F323" s="60">
        <v>-0.1641</v>
      </c>
    </row>
    <row r="324" spans="2:6" ht="13.5">
      <c r="B324" s="27" t="s">
        <v>332</v>
      </c>
      <c r="C324" s="24">
        <v>0.13118787507315233</v>
      </c>
      <c r="D324" s="24">
        <v>-0.07574135499921653</v>
      </c>
      <c r="E324" s="24">
        <v>0.07063754774072706</v>
      </c>
      <c r="F324" s="60">
        <v>-0.1671</v>
      </c>
    </row>
    <row r="325" spans="2:6" ht="13.5">
      <c r="B325" s="27" t="s">
        <v>333</v>
      </c>
      <c r="C325" s="24">
        <v>0.13454623718172343</v>
      </c>
      <c r="D325" s="24">
        <v>-0.0776803062666076</v>
      </c>
      <c r="E325" s="24">
        <v>0.07244584338936022</v>
      </c>
      <c r="F325" s="60">
        <v>-0.1714</v>
      </c>
    </row>
    <row r="326" spans="2:6" ht="13.5">
      <c r="B326" s="27" t="s">
        <v>334</v>
      </c>
      <c r="C326" s="24">
        <v>0.13626644647924735</v>
      </c>
      <c r="D326" s="24">
        <v>-0.07867346956784615</v>
      </c>
      <c r="E326" s="24">
        <v>0.07337208269441398</v>
      </c>
      <c r="F326" s="60">
        <v>-0.1736</v>
      </c>
    </row>
    <row r="327" spans="2:6" ht="13.5">
      <c r="B327" s="27" t="s">
        <v>335</v>
      </c>
      <c r="C327" s="24">
        <v>0.13573870088530526</v>
      </c>
      <c r="D327" s="24">
        <v>-0.0783687755078688</v>
      </c>
      <c r="E327" s="24">
        <v>0.07308792034842249</v>
      </c>
      <c r="F327" s="60">
        <v>-0.1729</v>
      </c>
    </row>
    <row r="328" spans="2:6" ht="13.5">
      <c r="B328" s="27" t="s">
        <v>336</v>
      </c>
      <c r="C328" s="24">
        <v>0.13613354476495232</v>
      </c>
      <c r="D328" s="24">
        <v>-0.07859673872907535</v>
      </c>
      <c r="E328" s="24">
        <v>0.07330052233867335</v>
      </c>
      <c r="F328" s="60">
        <v>-0.1734</v>
      </c>
    </row>
    <row r="329" spans="2:6" ht="13.5">
      <c r="B329" s="27" t="s">
        <v>337</v>
      </c>
      <c r="C329" s="24">
        <v>0.1383609087535831</v>
      </c>
      <c r="D329" s="24">
        <v>-0.0798827079269131</v>
      </c>
      <c r="E329" s="24">
        <v>0.07449983690990258</v>
      </c>
      <c r="F329" s="60">
        <v>-0.1763</v>
      </c>
    </row>
    <row r="330" spans="2:6" ht="13.5">
      <c r="B330" s="27" t="s">
        <v>338</v>
      </c>
      <c r="C330" s="24">
        <v>0.13830914281501805</v>
      </c>
      <c r="D330" s="24">
        <v>-0.07985282084749201</v>
      </c>
      <c r="E330" s="24">
        <v>0.07447196376274334</v>
      </c>
      <c r="F330" s="60">
        <v>-0.1762</v>
      </c>
    </row>
    <row r="331" spans="2:6" ht="13.5">
      <c r="B331" s="27" t="s">
        <v>339</v>
      </c>
      <c r="C331" s="24">
        <v>0.13698043801782944</v>
      </c>
      <c r="D331" s="24">
        <v>-0.07908569277616095</v>
      </c>
      <c r="E331" s="24">
        <v>0.07375652837276192</v>
      </c>
      <c r="F331" s="60">
        <v>-0.1745</v>
      </c>
    </row>
    <row r="332" spans="2:6" ht="13.5">
      <c r="B332" s="27" t="s">
        <v>340</v>
      </c>
      <c r="C332" s="24">
        <v>0.1367036360302052</v>
      </c>
      <c r="D332" s="24">
        <v>-0.07892588107299048</v>
      </c>
      <c r="E332" s="24">
        <v>0.07360748553061214</v>
      </c>
      <c r="F332" s="60">
        <v>-0.1742</v>
      </c>
    </row>
    <row r="333" spans="2:6" ht="13.5">
      <c r="B333" s="27" t="s">
        <v>341</v>
      </c>
      <c r="C333" s="24">
        <v>0.13984289349032508</v>
      </c>
      <c r="D333" s="24">
        <v>-0.08073833221404669</v>
      </c>
      <c r="E333" s="24">
        <v>0.07529780522511942</v>
      </c>
      <c r="F333" s="60">
        <v>-0.1782</v>
      </c>
    </row>
    <row r="334" spans="2:6" ht="13.5">
      <c r="B334" s="27" t="s">
        <v>342</v>
      </c>
      <c r="C334" s="24">
        <v>0.14179914716466158</v>
      </c>
      <c r="D334" s="24">
        <v>-0.08186777579935978</v>
      </c>
      <c r="E334" s="24">
        <v>0.07635114161047518</v>
      </c>
      <c r="F334" s="60">
        <v>-0.1807</v>
      </c>
    </row>
    <row r="335" spans="2:6" ht="13.5">
      <c r="B335" s="27" t="s">
        <v>343</v>
      </c>
      <c r="C335" s="24">
        <v>0.14118010775473522</v>
      </c>
      <c r="D335" s="24">
        <v>-0.08151037322937782</v>
      </c>
      <c r="E335" s="24">
        <v>0.07601782250092803</v>
      </c>
      <c r="F335" s="60">
        <v>-0.1799</v>
      </c>
    </row>
    <row r="336" spans="2:6" ht="13.5">
      <c r="B336" s="27" t="s">
        <v>344</v>
      </c>
      <c r="C336" s="24">
        <v>0.142972259299313</v>
      </c>
      <c r="D336" s="24">
        <v>-0.08254507240508246</v>
      </c>
      <c r="E336" s="24">
        <v>0.07698279880115066</v>
      </c>
      <c r="F336" s="60">
        <v>-0.1822</v>
      </c>
    </row>
    <row r="337" spans="2:6" ht="13.5">
      <c r="B337" s="27" t="s">
        <v>345</v>
      </c>
      <c r="C337" s="24">
        <v>0.14682094566078518</v>
      </c>
      <c r="D337" s="24">
        <v>-0.08476711251270785</v>
      </c>
      <c r="E337" s="24">
        <v>0.07905510743691657</v>
      </c>
      <c r="F337" s="60">
        <v>-0.1871</v>
      </c>
    </row>
    <row r="338" spans="2:7" ht="13.5">
      <c r="B338" s="27" t="s">
        <v>346</v>
      </c>
      <c r="C338" s="24">
        <v>0.15056782090449872</v>
      </c>
      <c r="D338" s="24">
        <v>-0.08693037194360898</v>
      </c>
      <c r="E338" s="24">
        <v>0.08107259631501051</v>
      </c>
      <c r="F338" s="60">
        <v>-0.1918</v>
      </c>
      <c r="G338" s="39">
        <v>-0.004299999999999998</v>
      </c>
    </row>
    <row r="339" spans="2:7" ht="13.5">
      <c r="B339" s="27" t="s">
        <v>347</v>
      </c>
      <c r="C339" s="24">
        <v>0.1529209043705464</v>
      </c>
      <c r="D339" s="24">
        <v>-0.08828892531710864</v>
      </c>
      <c r="E339" s="24">
        <v>0.08233960399805795</v>
      </c>
      <c r="F339" s="60">
        <v>-0.1948</v>
      </c>
      <c r="G339" s="39">
        <v>-0.007300000000000001</v>
      </c>
    </row>
    <row r="340" spans="2:7" ht="13.5">
      <c r="B340" s="27" t="s">
        <v>348</v>
      </c>
      <c r="C340" s="24">
        <v>0.15786288749499988</v>
      </c>
      <c r="D340" s="24">
        <v>-0.09114218060530987</v>
      </c>
      <c r="E340" s="24">
        <v>0.08500059358085466</v>
      </c>
      <c r="F340" s="60">
        <v>-0.2011</v>
      </c>
      <c r="G340" s="39">
        <v>-0.013600000000000001</v>
      </c>
    </row>
    <row r="341" spans="2:7" ht="13.5">
      <c r="B341" s="27" t="s">
        <v>349</v>
      </c>
      <c r="C341" s="24">
        <v>0.16113810474553247</v>
      </c>
      <c r="D341" s="24">
        <v>-0.09303312816592069</v>
      </c>
      <c r="E341" s="24">
        <v>0.08676412023981328</v>
      </c>
      <c r="F341" s="60">
        <v>-0.2053</v>
      </c>
      <c r="G341" s="39">
        <v>-0.01780000000000001</v>
      </c>
    </row>
    <row r="342" spans="2:7" ht="13.5">
      <c r="B342" s="27" t="s">
        <v>350</v>
      </c>
      <c r="C342" s="24">
        <v>0.16099323379107489</v>
      </c>
      <c r="D342" s="24">
        <v>-0.09294948688287974</v>
      </c>
      <c r="E342" s="24">
        <v>0.086686115095997</v>
      </c>
      <c r="F342" s="60">
        <v>-0.2051</v>
      </c>
      <c r="G342" s="39">
        <v>-0.017600000000000005</v>
      </c>
    </row>
    <row r="343" spans="2:7" ht="13.5">
      <c r="B343" s="27" t="s">
        <v>351</v>
      </c>
      <c r="C343" s="24">
        <v>0.16340299406404313</v>
      </c>
      <c r="D343" s="24">
        <v>-0.09434076262341051</v>
      </c>
      <c r="E343" s="24">
        <v>0.08798364016337601</v>
      </c>
      <c r="F343" s="60">
        <v>-0.2082</v>
      </c>
      <c r="G343" s="39">
        <v>-0.020699999999999996</v>
      </c>
    </row>
    <row r="344" spans="2:7" ht="13.5">
      <c r="B344" s="27" t="s">
        <v>352</v>
      </c>
      <c r="C344" s="24">
        <v>0.16685535682196928</v>
      </c>
      <c r="D344" s="24">
        <v>-0.09633398519309111</v>
      </c>
      <c r="E344" s="24">
        <v>0.08984255005750086</v>
      </c>
      <c r="F344" s="60">
        <v>-0.2126</v>
      </c>
      <c r="G344" s="39">
        <v>-0.02510000000000001</v>
      </c>
    </row>
    <row r="345" spans="2:7" ht="13.5">
      <c r="B345" s="27" t="s">
        <v>353</v>
      </c>
      <c r="C345" s="24">
        <v>0.16878705464655752</v>
      </c>
      <c r="D345" s="24">
        <v>-0.0974492514513301</v>
      </c>
      <c r="E345" s="24">
        <v>0.0908826644545444</v>
      </c>
      <c r="F345" s="60">
        <v>-0.215</v>
      </c>
      <c r="G345" s="39">
        <v>-0.0275</v>
      </c>
    </row>
    <row r="346" spans="2:7" ht="13.5">
      <c r="B346" s="27" t="s">
        <v>354</v>
      </c>
      <c r="C346" s="24">
        <v>0.16891316237032328</v>
      </c>
      <c r="D346" s="24">
        <v>-0.09752205978114858</v>
      </c>
      <c r="E346" s="24">
        <v>0.09095056661613121</v>
      </c>
      <c r="F346" s="60">
        <v>-0.2152</v>
      </c>
      <c r="G346" s="39">
        <v>-0.027700000000000002</v>
      </c>
    </row>
    <row r="347" spans="2:7" ht="13.5">
      <c r="B347" s="27" t="s">
        <v>355</v>
      </c>
      <c r="C347" s="24">
        <v>0.16910732605509082</v>
      </c>
      <c r="D347" s="24">
        <v>-0.09763416023385929</v>
      </c>
      <c r="E347" s="24">
        <v>0.09105511321712001</v>
      </c>
      <c r="F347" s="60">
        <v>-0.2155</v>
      </c>
      <c r="G347" s="39">
        <v>-0.027999999999999997</v>
      </c>
    </row>
    <row r="348" spans="2:7" ht="13.5">
      <c r="B348" s="27" t="s">
        <v>356</v>
      </c>
      <c r="C348" s="24">
        <v>0.16676900436524278</v>
      </c>
      <c r="D348" s="24">
        <v>-0.0962841295781729</v>
      </c>
      <c r="E348" s="24">
        <v>0.0897960539474667</v>
      </c>
      <c r="F348" s="60">
        <v>-0.2125</v>
      </c>
      <c r="G348" s="39">
        <v>-0.025</v>
      </c>
    </row>
    <row r="349" spans="2:7" ht="13.5">
      <c r="B349" s="27" t="s">
        <v>357</v>
      </c>
      <c r="C349" s="24">
        <v>0.16475386959415061</v>
      </c>
      <c r="D349" s="24">
        <v>-0.09512069097581133</v>
      </c>
      <c r="E349" s="24">
        <v>0.08871101328901787</v>
      </c>
      <c r="F349" s="60">
        <v>-0.2099</v>
      </c>
      <c r="G349" s="39">
        <v>-0.022400000000000003</v>
      </c>
    </row>
    <row r="350" spans="2:7" ht="13.5">
      <c r="B350" s="27" t="s">
        <v>358</v>
      </c>
      <c r="C350" s="24">
        <v>0.16376033746261953</v>
      </c>
      <c r="D350" s="24">
        <v>-0.09454707493258496</v>
      </c>
      <c r="E350" s="24">
        <v>0.08817605018049157</v>
      </c>
      <c r="F350" s="60">
        <v>-0.2086</v>
      </c>
      <c r="G350" s="39">
        <v>-0.021100000000000008</v>
      </c>
    </row>
    <row r="351" spans="2:7" ht="13.5">
      <c r="B351" s="27" t="s">
        <v>359</v>
      </c>
      <c r="C351" s="24">
        <v>0.1634002071384799</v>
      </c>
      <c r="D351" s="24">
        <v>-0.09433915359235101</v>
      </c>
      <c r="E351" s="24">
        <v>0.0879821395528575</v>
      </c>
      <c r="F351" s="60">
        <v>-0.2082</v>
      </c>
      <c r="G351" s="39">
        <v>-0.020699999999999996</v>
      </c>
    </row>
    <row r="352" spans="2:7" ht="13.5">
      <c r="B352" s="27" t="s">
        <v>360</v>
      </c>
      <c r="C352" s="24">
        <v>0.16315942839275976</v>
      </c>
      <c r="D352" s="24">
        <v>-0.09420013991904597</v>
      </c>
      <c r="E352" s="24">
        <v>0.08785249327479772</v>
      </c>
      <c r="F352" s="60">
        <v>-0.2079</v>
      </c>
      <c r="G352" s="39">
        <v>-0.0204</v>
      </c>
    </row>
    <row r="353" spans="2:7" ht="13.5">
      <c r="B353" s="27" t="s">
        <v>361</v>
      </c>
      <c r="C353" s="24">
        <v>0.16390725689000618</v>
      </c>
      <c r="D353" s="24">
        <v>-0.09463189890397672</v>
      </c>
      <c r="E353" s="24">
        <v>0.08825515831486186</v>
      </c>
      <c r="F353" s="60">
        <v>-0.2088</v>
      </c>
      <c r="G353" s="39">
        <v>-0.021300000000000013</v>
      </c>
    </row>
    <row r="354" spans="2:7" ht="13.5">
      <c r="B354" s="27" t="s">
        <v>362</v>
      </c>
      <c r="C354" s="24">
        <v>0.1659705849992008</v>
      </c>
      <c r="D354" s="24">
        <v>-0.0958231619419152</v>
      </c>
      <c r="E354" s="24">
        <v>0.08936614847166968</v>
      </c>
      <c r="F354" s="60">
        <v>-0.2115</v>
      </c>
      <c r="G354" s="39">
        <v>-0.023999999999999994</v>
      </c>
    </row>
    <row r="355" spans="2:7" ht="13.5">
      <c r="B355" s="27" t="s">
        <v>363</v>
      </c>
      <c r="C355" s="24">
        <v>0.16834853344859368</v>
      </c>
      <c r="D355" s="24">
        <v>-0.09719607112042183</v>
      </c>
      <c r="E355" s="24">
        <v>0.09064654459726995</v>
      </c>
      <c r="F355" s="60">
        <v>-0.2145</v>
      </c>
      <c r="G355" s="39">
        <v>-0.026999999999999996</v>
      </c>
    </row>
    <row r="356" spans="2:7" ht="13.5">
      <c r="B356" s="27" t="s">
        <v>364</v>
      </c>
      <c r="C356" s="24">
        <v>0.16978968439432407</v>
      </c>
      <c r="D356" s="24">
        <v>-0.09802812000596361</v>
      </c>
      <c r="E356" s="24">
        <v>0.09142252613461377</v>
      </c>
      <c r="F356" s="60">
        <v>-0.2163</v>
      </c>
      <c r="G356" s="39">
        <v>-0.028799999999999992</v>
      </c>
    </row>
    <row r="357" spans="2:7" ht="13.5">
      <c r="B357" s="27" t="s">
        <v>365</v>
      </c>
      <c r="C357" s="24">
        <v>0.17232974106835997</v>
      </c>
      <c r="D357" s="24">
        <v>-0.09949462241128515</v>
      </c>
      <c r="E357" s="24">
        <v>0.09279020873778787</v>
      </c>
      <c r="F357" s="60">
        <v>-0.2196</v>
      </c>
      <c r="G357" s="39">
        <v>-0.03209999999999999</v>
      </c>
    </row>
    <row r="358" spans="2:7" ht="13.5">
      <c r="B358" s="27" t="s">
        <v>366</v>
      </c>
      <c r="C358" s="24">
        <v>0.17533707656532727</v>
      </c>
      <c r="D358" s="24">
        <v>-0.10123090837181792</v>
      </c>
      <c r="E358" s="24">
        <v>0.09440949561608925</v>
      </c>
      <c r="F358" s="60">
        <v>-0.2234</v>
      </c>
      <c r="G358" s="39">
        <v>-0.03589999999999999</v>
      </c>
    </row>
    <row r="359" spans="2:7" ht="13.5">
      <c r="B359" s="27" t="s">
        <v>367</v>
      </c>
      <c r="C359" s="24">
        <v>0.17665451134541854</v>
      </c>
      <c r="D359" s="24">
        <v>-0.10199152969416048</v>
      </c>
      <c r="E359" s="24">
        <v>0.09511886271246084</v>
      </c>
      <c r="F359" s="60">
        <v>-0.2251</v>
      </c>
      <c r="G359" s="39">
        <v>-0.037599999999999995</v>
      </c>
    </row>
    <row r="360" spans="2:7" ht="13.5">
      <c r="B360" s="27" t="s">
        <v>368</v>
      </c>
      <c r="C360" s="24">
        <v>0.17949621976752894</v>
      </c>
      <c r="D360" s="24">
        <v>-0.10363219081870056</v>
      </c>
      <c r="E360" s="24">
        <v>0.096648968405324</v>
      </c>
      <c r="F360" s="60">
        <v>-0.2287</v>
      </c>
      <c r="G360" s="39">
        <v>-0.04119999999999999</v>
      </c>
    </row>
    <row r="361" spans="2:7" ht="13.5">
      <c r="B361" s="27" t="s">
        <v>369</v>
      </c>
      <c r="C361" s="24">
        <v>0.18108605827681856</v>
      </c>
      <c r="D361" s="24">
        <v>-0.10455008450927039</v>
      </c>
      <c r="E361" s="24">
        <v>0.09750501012087742</v>
      </c>
      <c r="F361" s="60">
        <v>-0.2307</v>
      </c>
      <c r="G361" s="39">
        <v>-0.04319999999999999</v>
      </c>
    </row>
    <row r="362" spans="2:7" ht="13.5">
      <c r="B362" s="27" t="s">
        <v>370</v>
      </c>
      <c r="C362" s="24">
        <v>0.18058448557630413</v>
      </c>
      <c r="D362" s="24">
        <v>-0.10426050137473908</v>
      </c>
      <c r="E362" s="24">
        <v>0.0972349404550048</v>
      </c>
      <c r="F362" s="60">
        <v>-0.2301</v>
      </c>
      <c r="G362" s="39">
        <v>-0.0426</v>
      </c>
    </row>
    <row r="363" spans="2:7" ht="13.5">
      <c r="B363" s="27" t="s">
        <v>371</v>
      </c>
      <c r="C363" s="24">
        <v>0.18076556162170476</v>
      </c>
      <c r="D363" s="24">
        <v>-0.10436504567837801</v>
      </c>
      <c r="E363" s="24">
        <v>0.09733244007411557</v>
      </c>
      <c r="F363" s="60">
        <v>-0.2303</v>
      </c>
      <c r="G363" s="39">
        <v>-0.042800000000000005</v>
      </c>
    </row>
    <row r="364" spans="2:7" ht="13.5">
      <c r="B364" s="27" t="s">
        <v>372</v>
      </c>
      <c r="C364" s="24">
        <v>0.1798827469754798</v>
      </c>
      <c r="D364" s="24">
        <v>-0.10385535240601484</v>
      </c>
      <c r="E364" s="24">
        <v>0.09685709231995698</v>
      </c>
      <c r="F364" s="60">
        <v>-0.2292</v>
      </c>
      <c r="G364" s="39">
        <v>-0.04169999999999999</v>
      </c>
    </row>
    <row r="365" spans="2:7" ht="13.5">
      <c r="B365" s="27" t="s">
        <v>373</v>
      </c>
      <c r="C365" s="24">
        <v>0.1790654706321817</v>
      </c>
      <c r="D365" s="24">
        <v>-0.1033834976897623</v>
      </c>
      <c r="E365" s="24">
        <v>0.09641703338244056</v>
      </c>
      <c r="F365" s="60">
        <v>-0.2281</v>
      </c>
      <c r="G365" s="39">
        <v>-0.0406</v>
      </c>
    </row>
    <row r="366" spans="2:7" ht="13.5">
      <c r="B366" s="27" t="s">
        <v>374</v>
      </c>
      <c r="C366" s="24">
        <v>0.17832647234800447</v>
      </c>
      <c r="D366" s="24">
        <v>-0.10295683683102652</v>
      </c>
      <c r="E366" s="24">
        <v>0.09601912293314374</v>
      </c>
      <c r="F366" s="60">
        <v>-0.2272</v>
      </c>
      <c r="G366" s="39">
        <v>-0.03970000000000001</v>
      </c>
    </row>
    <row r="367" spans="2:7" ht="13.5">
      <c r="B367" s="27" t="s">
        <v>375</v>
      </c>
      <c r="C367" s="24">
        <v>0.17773259306860467</v>
      </c>
      <c r="D367" s="24">
        <v>-0.10261396046871596</v>
      </c>
      <c r="E367" s="24">
        <v>0.09569935118617412</v>
      </c>
      <c r="F367" s="60">
        <v>-0.2264</v>
      </c>
      <c r="G367" s="39">
        <v>-0.03889999999999999</v>
      </c>
    </row>
    <row r="368" spans="2:7" ht="13.5">
      <c r="B368" s="27" t="s">
        <v>376</v>
      </c>
      <c r="C368" s="24">
        <v>0.17685837977253982</v>
      </c>
      <c r="D368" s="24">
        <v>-0.10210923318524578</v>
      </c>
      <c r="E368" s="24">
        <v>0.09522863479186028</v>
      </c>
      <c r="F368" s="60">
        <v>-0.2253</v>
      </c>
      <c r="G368" s="39">
        <v>-0.0378</v>
      </c>
    </row>
    <row r="369" spans="2:7" ht="13.5">
      <c r="B369" s="27" t="s">
        <v>377</v>
      </c>
      <c r="C369" s="24">
        <v>0.17601222979020292</v>
      </c>
      <c r="D369" s="24">
        <v>-0.10162070826667957</v>
      </c>
      <c r="E369" s="24">
        <v>0.09477302897046802</v>
      </c>
      <c r="F369" s="60">
        <v>-0.2243</v>
      </c>
      <c r="G369" s="39">
        <v>-0.0368</v>
      </c>
    </row>
    <row r="370" spans="2:7" ht="13.5">
      <c r="B370" s="27" t="s">
        <v>378</v>
      </c>
      <c r="C370" s="24">
        <v>0.17476604124782114</v>
      </c>
      <c r="D370" s="24">
        <v>-0.10090122097587084</v>
      </c>
      <c r="E370" s="24">
        <v>0.09410202410159507</v>
      </c>
      <c r="F370" s="60">
        <v>-0.2227</v>
      </c>
      <c r="G370" s="39">
        <v>-0.03520000000000001</v>
      </c>
    </row>
    <row r="371" spans="2:7" ht="13.5">
      <c r="B371" s="27" t="s">
        <v>379</v>
      </c>
      <c r="C371" s="24">
        <v>0.17483077085092447</v>
      </c>
      <c r="D371" s="24">
        <v>-0.10093859263072602</v>
      </c>
      <c r="E371" s="24">
        <v>0.09413687747845256</v>
      </c>
      <c r="F371" s="60">
        <v>-0.2227</v>
      </c>
      <c r="G371" s="39">
        <v>-0.03520000000000001</v>
      </c>
    </row>
    <row r="372" spans="2:7" ht="13.5">
      <c r="B372" s="27" t="s">
        <v>380</v>
      </c>
      <c r="C372" s="24">
        <v>0.17459249326124393</v>
      </c>
      <c r="D372" s="24">
        <v>-0.10080102299855298</v>
      </c>
      <c r="E372" s="24">
        <v>0.0940085779343216</v>
      </c>
      <c r="F372" s="60">
        <v>-0.2224</v>
      </c>
      <c r="G372" s="39">
        <v>-0.03489999999999999</v>
      </c>
    </row>
    <row r="373" spans="2:7" ht="13.5">
      <c r="B373" s="27" t="s">
        <v>381</v>
      </c>
      <c r="C373" s="24">
        <v>0.17454760443975914</v>
      </c>
      <c r="D373" s="24">
        <v>-0.10077510642520338</v>
      </c>
      <c r="E373" s="24">
        <v>0.09398440774240147</v>
      </c>
      <c r="F373" s="60">
        <v>-0.2224</v>
      </c>
      <c r="G373" s="39">
        <v>-0.03489999999999999</v>
      </c>
    </row>
    <row r="374" spans="2:7" ht="13.5">
      <c r="B374" s="27" t="s">
        <v>382</v>
      </c>
      <c r="C374" s="24">
        <v>0.17543139124929752</v>
      </c>
      <c r="D374" s="24">
        <v>-0.1012853609785509</v>
      </c>
      <c r="E374" s="24">
        <v>0.0944602789528195</v>
      </c>
      <c r="F374" s="60">
        <v>-0.2235</v>
      </c>
      <c r="G374" s="39">
        <v>-0.036000000000000004</v>
      </c>
    </row>
    <row r="375" spans="2:7" ht="13.5">
      <c r="B375" s="27" t="s">
        <v>383</v>
      </c>
      <c r="C375" s="24">
        <v>0.17559936034062673</v>
      </c>
      <c r="D375" s="24">
        <v>-0.10138233797816554</v>
      </c>
      <c r="E375" s="24">
        <v>0.09455072118786723</v>
      </c>
      <c r="F375" s="60">
        <v>-0.2237</v>
      </c>
      <c r="G375" s="39">
        <v>-0.03620000000000001</v>
      </c>
    </row>
    <row r="376" spans="2:7" ht="13.5">
      <c r="B376" s="27" t="s">
        <v>384</v>
      </c>
      <c r="C376" s="24">
        <v>0.17463264862409744</v>
      </c>
      <c r="D376" s="24">
        <v>-0.10082420670798342</v>
      </c>
      <c r="E376" s="24">
        <v>0.09403019941557667</v>
      </c>
      <c r="F376" s="60">
        <v>-0.2225</v>
      </c>
      <c r="G376" s="39">
        <v>-0.035</v>
      </c>
    </row>
    <row r="377" spans="2:7" ht="13.5">
      <c r="B377" s="27" t="s">
        <v>385</v>
      </c>
      <c r="C377" s="24">
        <v>0.17365786528104366</v>
      </c>
      <c r="D377" s="24">
        <v>-0.10026141528355481</v>
      </c>
      <c r="E377" s="24">
        <v>0.09350533151358092</v>
      </c>
      <c r="F377" s="60">
        <v>-0.2213</v>
      </c>
      <c r="G377" s="39">
        <v>-0.0338</v>
      </c>
    </row>
    <row r="378" spans="2:7" ht="13.5">
      <c r="B378" s="27" t="s">
        <v>386</v>
      </c>
      <c r="C378" s="24">
        <v>0.17284558495232716</v>
      </c>
      <c r="D378" s="24">
        <v>-0.09979244501445805</v>
      </c>
      <c r="E378" s="24">
        <v>0.09306796266044115</v>
      </c>
      <c r="F378" s="60">
        <v>-0.2202</v>
      </c>
      <c r="G378" s="39">
        <v>-0.03270000000000001</v>
      </c>
    </row>
    <row r="379" spans="2:7" ht="13.5">
      <c r="B379" s="27" t="s">
        <v>387</v>
      </c>
      <c r="C379" s="24">
        <v>0.17167354063211349</v>
      </c>
      <c r="D379" s="24">
        <v>-0.09911576491307983</v>
      </c>
      <c r="E379" s="24">
        <v>0.0924368804305794</v>
      </c>
      <c r="F379" s="60">
        <v>-0.2187</v>
      </c>
      <c r="G379" s="39">
        <v>-0.031200000000000006</v>
      </c>
    </row>
    <row r="380" spans="2:7" ht="13.5">
      <c r="B380" s="27" t="s">
        <v>388</v>
      </c>
      <c r="C380" s="24">
        <v>0.1707710725110516</v>
      </c>
      <c r="D380" s="24">
        <v>-0.09859472469980801</v>
      </c>
      <c r="E380" s="24">
        <v>0.09195095034927625</v>
      </c>
      <c r="F380" s="60">
        <v>-0.2176</v>
      </c>
      <c r="G380" s="39">
        <v>-0.030099999999999988</v>
      </c>
    </row>
    <row r="381" spans="2:7" ht="13.5">
      <c r="B381" s="27" t="s">
        <v>389</v>
      </c>
      <c r="C381" s="24">
        <v>0.16982606228313557</v>
      </c>
      <c r="D381" s="24">
        <v>-0.09804912278970335</v>
      </c>
      <c r="E381" s="24">
        <v>0.09144211365092991</v>
      </c>
      <c r="F381" s="60">
        <v>-0.2164</v>
      </c>
      <c r="G381" s="39">
        <v>-0.02890000000000001</v>
      </c>
    </row>
    <row r="382" spans="2:7" ht="13.5">
      <c r="B382" s="27" t="s">
        <v>390</v>
      </c>
      <c r="C382" s="24">
        <v>0.1691050022619578</v>
      </c>
      <c r="D382" s="24">
        <v>-0.09763281859341788</v>
      </c>
      <c r="E382" s="24">
        <v>0.09105386198005871</v>
      </c>
      <c r="F382" s="60">
        <v>-0.2155</v>
      </c>
      <c r="G382" s="39">
        <v>-0.027999999999999997</v>
      </c>
    </row>
    <row r="383" spans="2:7" ht="13.5">
      <c r="B383" s="27" t="s">
        <v>391</v>
      </c>
      <c r="C383" s="24">
        <v>0.1685248876413823</v>
      </c>
      <c r="D383" s="24">
        <v>-0.09729788925864824</v>
      </c>
      <c r="E383" s="24">
        <v>0.09074150175469708</v>
      </c>
      <c r="F383" s="60">
        <v>-0.2147</v>
      </c>
      <c r="G383" s="39">
        <v>-0.027200000000000002</v>
      </c>
    </row>
    <row r="384" spans="2:7" ht="13.5">
      <c r="B384" s="27" t="s">
        <v>392</v>
      </c>
      <c r="C384" s="24">
        <v>0.16770224413485124</v>
      </c>
      <c r="D384" s="24">
        <v>-0.09682293580822687</v>
      </c>
      <c r="E384" s="24">
        <v>0.09029855289167599</v>
      </c>
      <c r="F384" s="60">
        <v>-0.2137</v>
      </c>
      <c r="G384" s="39">
        <v>-0.0262</v>
      </c>
    </row>
    <row r="385" spans="2:7" ht="13.5">
      <c r="B385" s="27" t="s">
        <v>393</v>
      </c>
      <c r="C385" s="24">
        <v>0.1673574898347283</v>
      </c>
      <c r="D385" s="24">
        <v>-0.09662389182248177</v>
      </c>
      <c r="E385" s="24">
        <v>0.09011292142174754</v>
      </c>
      <c r="F385" s="60">
        <v>-0.2132</v>
      </c>
      <c r="G385" s="39">
        <v>-0.0257</v>
      </c>
    </row>
    <row r="386" spans="2:7" ht="13.5">
      <c r="B386" s="27" t="s">
        <v>394</v>
      </c>
      <c r="C386" s="24">
        <v>0.16638536246266256</v>
      </c>
      <c r="D386" s="24">
        <v>-0.0960626338220365</v>
      </c>
      <c r="E386" s="24">
        <v>0.08958948361356356</v>
      </c>
      <c r="F386" s="60">
        <v>-0.212</v>
      </c>
      <c r="G386" s="39">
        <v>-0.024499999999999994</v>
      </c>
    </row>
    <row r="387" spans="2:7" ht="13.5">
      <c r="B387" s="27" t="s">
        <v>395</v>
      </c>
      <c r="C387" s="24">
        <v>0.16586406335330395</v>
      </c>
      <c r="D387" s="24">
        <v>-0.09576166164102773</v>
      </c>
      <c r="E387" s="24">
        <v>0.08930879235024225</v>
      </c>
      <c r="F387" s="60">
        <v>-0.2113</v>
      </c>
      <c r="G387" s="39">
        <v>-0.023799999999999988</v>
      </c>
    </row>
    <row r="388" spans="2:7" ht="13.5">
      <c r="B388" s="27" t="s">
        <v>396</v>
      </c>
      <c r="C388" s="24">
        <v>0.16507933599338287</v>
      </c>
      <c r="D388" s="24">
        <v>-0.09530859908772271</v>
      </c>
      <c r="E388" s="24">
        <v>0.08888625927219618</v>
      </c>
      <c r="F388" s="60">
        <v>-0.2103</v>
      </c>
      <c r="G388" s="39">
        <v>-0.022799999999999987</v>
      </c>
    </row>
    <row r="389" spans="2:7" ht="13.5">
      <c r="B389" s="27" t="s">
        <v>397</v>
      </c>
      <c r="C389" s="24">
        <v>0.16479398559815905</v>
      </c>
      <c r="D389" s="24">
        <v>-0.09514385196290931</v>
      </c>
      <c r="E389" s="24">
        <v>0.08873261357864859</v>
      </c>
      <c r="F389" s="60">
        <v>-0.21</v>
      </c>
      <c r="G389" s="39">
        <v>-0.0225</v>
      </c>
    </row>
    <row r="390" spans="2:7" ht="13.5">
      <c r="B390" s="27" t="s">
        <v>398</v>
      </c>
      <c r="C390" s="24">
        <v>0.16465723382553676</v>
      </c>
      <c r="D390" s="24">
        <v>-0.09506489828780929</v>
      </c>
      <c r="E390" s="24">
        <v>0.08865898017366813</v>
      </c>
      <c r="F390" s="60">
        <v>-0.2098</v>
      </c>
      <c r="G390" s="39">
        <v>-0.022299999999999986</v>
      </c>
    </row>
    <row r="391" spans="2:7" ht="13.5">
      <c r="B391" s="27" t="s">
        <v>399</v>
      </c>
      <c r="C391" s="24">
        <v>0.1646373605099356</v>
      </c>
      <c r="D391" s="24">
        <v>-0.09505342442472653</v>
      </c>
      <c r="E391" s="24">
        <v>0.08864827947223919</v>
      </c>
      <c r="F391" s="60">
        <v>-0.2098</v>
      </c>
      <c r="G391" s="39">
        <v>-0.022299999999999986</v>
      </c>
    </row>
    <row r="392" spans="2:7" ht="13.5">
      <c r="B392" s="27" t="s">
        <v>400</v>
      </c>
      <c r="C392" s="24">
        <v>0.1643965301144874</v>
      </c>
      <c r="D392" s="24">
        <v>-0.09491438093126447</v>
      </c>
      <c r="E392" s="24">
        <v>0.0885186053796021</v>
      </c>
      <c r="F392" s="60">
        <v>-0.2095</v>
      </c>
      <c r="G392" s="39">
        <v>-0.021999999999999992</v>
      </c>
    </row>
    <row r="393" spans="2:7" ht="13.5">
      <c r="B393" s="27" t="s">
        <v>401</v>
      </c>
      <c r="C393" s="24">
        <v>0.16401787572507942</v>
      </c>
      <c r="D393" s="24">
        <v>-0.09469576471870056</v>
      </c>
      <c r="E393" s="24">
        <v>0.08831472055124756</v>
      </c>
      <c r="F393" s="60">
        <v>-0.209</v>
      </c>
      <c r="G393" s="39">
        <v>-0.02149999999999999</v>
      </c>
    </row>
    <row r="394" spans="2:7" ht="13.5">
      <c r="B394" s="27" t="s">
        <v>402</v>
      </c>
      <c r="C394" s="24">
        <v>0.16402582708828106</v>
      </c>
      <c r="D394" s="24">
        <v>-0.09470035543694877</v>
      </c>
      <c r="E394" s="24">
        <v>0.08831900192833331</v>
      </c>
      <c r="F394" s="60">
        <v>-0.209</v>
      </c>
      <c r="G394" s="39">
        <v>-0.02149999999999999</v>
      </c>
    </row>
    <row r="395" spans="2:7" ht="13.5">
      <c r="B395" s="27" t="s">
        <v>403</v>
      </c>
      <c r="C395" s="24">
        <v>0.16369632698381054</v>
      </c>
      <c r="D395" s="24">
        <v>-0.09451011846375224</v>
      </c>
      <c r="E395" s="24">
        <v>0.08814158401331973</v>
      </c>
      <c r="F395" s="60">
        <v>-0.2086</v>
      </c>
      <c r="G395" s="39">
        <v>-0.021100000000000008</v>
      </c>
    </row>
    <row r="396" spans="2:7" ht="13.5">
      <c r="B396" s="27" t="s">
        <v>404</v>
      </c>
      <c r="C396" s="24">
        <v>0.1632511731866657</v>
      </c>
      <c r="D396" s="24">
        <v>-0.0942531087989451</v>
      </c>
      <c r="E396" s="24">
        <v>0.08790189286403383</v>
      </c>
      <c r="F396" s="60">
        <v>-0.208</v>
      </c>
      <c r="G396" s="39">
        <v>-0.02049999999999999</v>
      </c>
    </row>
    <row r="397" spans="2:7" ht="13.5">
      <c r="B397" s="27" t="s">
        <v>405</v>
      </c>
      <c r="C397" s="24">
        <v>0.16286912008911258</v>
      </c>
      <c r="D397" s="24">
        <v>-0.0940325303412024</v>
      </c>
      <c r="E397" s="24">
        <v>0.08769617801544971</v>
      </c>
      <c r="F397" s="60">
        <v>-0.2075</v>
      </c>
      <c r="G397" s="39">
        <v>-0.02</v>
      </c>
    </row>
    <row r="398" spans="2:7" ht="13.5">
      <c r="B398" s="27" t="s">
        <v>406</v>
      </c>
      <c r="C398" s="24">
        <v>0.16241748648799614</v>
      </c>
      <c r="D398" s="24">
        <v>-0.09377177956027793</v>
      </c>
      <c r="E398" s="24">
        <v>0.08745299784367777</v>
      </c>
      <c r="F398" s="60">
        <v>-0.2069</v>
      </c>
      <c r="G398" s="39">
        <v>-0.0194</v>
      </c>
    </row>
    <row r="399" spans="2:7" ht="13.5">
      <c r="B399" s="27" t="s">
        <v>407</v>
      </c>
      <c r="C399" s="24">
        <v>0.16229063071554606</v>
      </c>
      <c r="D399" s="24">
        <v>-0.09369853934612848</v>
      </c>
      <c r="E399" s="24">
        <v>0.08738469289592476</v>
      </c>
      <c r="F399" s="60">
        <v>-0.2068</v>
      </c>
      <c r="G399" s="39">
        <v>-0.01930000000000001</v>
      </c>
    </row>
    <row r="400" spans="2:7" ht="13.5">
      <c r="B400" s="27" t="s">
        <v>408</v>
      </c>
      <c r="C400" s="24">
        <v>0.16142483189760526</v>
      </c>
      <c r="D400" s="24">
        <v>-0.09319867016446182</v>
      </c>
      <c r="E400" s="24">
        <v>0.08691850724355188</v>
      </c>
      <c r="F400" s="60">
        <v>-0.2057</v>
      </c>
      <c r="G400" s="39">
        <v>-0.018199999999999994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38841.27537037037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153</v>
      </c>
      <c r="D36" s="44">
        <v>0</v>
      </c>
      <c r="E36" s="44">
        <v>88</v>
      </c>
      <c r="F36" s="44">
        <v>241</v>
      </c>
      <c r="G36" s="45">
        <v>68.07909604519774</v>
      </c>
      <c r="H36" s="56"/>
    </row>
    <row r="37" spans="2:8" ht="13.5">
      <c r="B37" s="49" t="s">
        <v>39</v>
      </c>
      <c r="C37" s="44">
        <v>113</v>
      </c>
      <c r="D37" s="44"/>
      <c r="E37" s="44">
        <v>0</v>
      </c>
      <c r="F37" s="44">
        <v>113</v>
      </c>
      <c r="G37" s="45">
        <v>31.92090395480226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266</v>
      </c>
      <c r="D39" s="44">
        <v>0</v>
      </c>
      <c r="E39" s="44">
        <v>88</v>
      </c>
      <c r="F39" s="44">
        <v>354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0.18108605827681856</v>
      </c>
      <c r="D42" s="42">
        <v>0.031195500315700286</v>
      </c>
      <c r="E42" s="42">
        <v>0.09750501012087742</v>
      </c>
      <c r="F42" s="51">
        <v>0.06884085242863702</v>
      </c>
    </row>
    <row r="43" spans="2:6" ht="13.5">
      <c r="B43" s="49" t="s">
        <v>13</v>
      </c>
      <c r="C43" s="42">
        <v>-0.05403219150466043</v>
      </c>
      <c r="D43" s="42">
        <v>-0.05403219150466043</v>
      </c>
      <c r="E43" s="42">
        <v>-0.05403219150466043</v>
      </c>
      <c r="F43" s="51">
        <v>-0.23071650931782517</v>
      </c>
    </row>
    <row r="44" spans="2:6" ht="13.5">
      <c r="B44" s="49" t="s">
        <v>14</v>
      </c>
      <c r="C44" s="42">
        <v>0.235118249781479</v>
      </c>
      <c r="D44" s="42">
        <v>0.13574558482497068</v>
      </c>
      <c r="E44" s="42">
        <v>0.1265984115094798</v>
      </c>
      <c r="F44" s="51">
        <v>0.2995573617464622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0.07680018555219238</v>
      </c>
      <c r="D46" s="42">
        <v>-0.0443406078093979</v>
      </c>
      <c r="E46" s="42">
        <v>0.041352729971343184</v>
      </c>
      <c r="F46" s="51">
        <v>-0.09784661016949155</v>
      </c>
    </row>
    <row r="47" spans="2:6" ht="13.5">
      <c r="B47" s="49" t="s">
        <v>26</v>
      </c>
      <c r="C47" s="42">
        <v>0.11105651885652504</v>
      </c>
      <c r="D47" s="42">
        <v>0.06411851106726756</v>
      </c>
      <c r="E47" s="42">
        <v>0.05979790547137935</v>
      </c>
      <c r="F47" s="51">
        <v>0.1414938985991165</v>
      </c>
    </row>
    <row r="48" spans="2:6" ht="13.5">
      <c r="B48" s="49" t="s">
        <v>27</v>
      </c>
      <c r="C48" s="42">
        <v>0.0803337546736171</v>
      </c>
      <c r="D48" s="42">
        <v>0.04638071489321687</v>
      </c>
      <c r="E48" s="42">
        <v>0.04325536508435852</v>
      </c>
      <c r="F48" s="51">
        <v>0.10235195293168446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78</v>
      </c>
      <c r="F1" t="s">
        <v>21</v>
      </c>
      <c r="G1">
        <v>354</v>
      </c>
    </row>
    <row r="2" spans="2:3" ht="12.75">
      <c r="B2">
        <v>-0.1875</v>
      </c>
      <c r="C2">
        <f>MAX(GaussDistr_1)-1</f>
        <v>78</v>
      </c>
    </row>
    <row r="3" spans="1:16" ht="12.75">
      <c r="A3" t="str">
        <f>"-3s"</f>
        <v>-3s</v>
      </c>
      <c r="B3">
        <v>-0.4049024689645449</v>
      </c>
      <c r="C3">
        <f aca="true" t="shared" si="0" ref="C3:C33">NORMDIST(B3,AveDev3D_0,StandardDev3D_0,FALSE)*NumPoints_7*I3</f>
        <v>0.3137748675652109</v>
      </c>
      <c r="D3">
        <v>0</v>
      </c>
      <c r="F3" t="s">
        <v>17</v>
      </c>
      <c r="G3">
        <v>15</v>
      </c>
      <c r="I3">
        <f>B5-B4</f>
        <v>0.020470390586336873</v>
      </c>
      <c r="N3">
        <v>0.1875</v>
      </c>
      <c r="O3">
        <v>-0.1875</v>
      </c>
      <c r="P3">
        <v>-0.09784661016949155</v>
      </c>
    </row>
    <row r="4" spans="1:16" ht="12.75">
      <c r="B4">
        <v>-0.38443207837820803</v>
      </c>
      <c r="C4">
        <f t="shared" si="0"/>
        <v>0.5604139720749808</v>
      </c>
      <c r="D4">
        <v>0</v>
      </c>
      <c r="F4" t="s">
        <v>18</v>
      </c>
      <c r="G4">
        <v>5</v>
      </c>
      <c r="I4">
        <f>I3</f>
        <v>0.020470390586336873</v>
      </c>
      <c r="N4">
        <v>0.1875</v>
      </c>
      <c r="O4">
        <v>-0.1875</v>
      </c>
      <c r="P4">
        <v>-0.09784661016949155</v>
      </c>
    </row>
    <row r="5" spans="1:16" ht="12.75">
      <c r="B5">
        <v>-0.36396168779187116</v>
      </c>
      <c r="C5">
        <f t="shared" si="0"/>
        <v>0.9616742217449401</v>
      </c>
      <c r="D5">
        <v>0</v>
      </c>
      <c r="I5">
        <f>I4</f>
        <v>0.020470390586336873</v>
      </c>
      <c r="N5">
        <v>0.1875</v>
      </c>
      <c r="O5">
        <v>-0.1875</v>
      </c>
      <c r="P5">
        <v>-0.09784661016949155</v>
      </c>
    </row>
    <row r="6" spans="1:16" ht="12.75">
      <c r="B6">
        <v>-0.34349129720553423</v>
      </c>
      <c r="C6">
        <f t="shared" si="0"/>
        <v>1.5855327448748762</v>
      </c>
      <c r="D6">
        <v>0</v>
      </c>
      <c r="I6">
        <f aca="true" t="shared" si="1" ref="I6:I33">I5</f>
        <v>0.020470390586336873</v>
      </c>
      <c r="N6">
        <v>0.1875</v>
      </c>
      <c r="O6">
        <v>-0.1875</v>
      </c>
      <c r="P6">
        <v>-0.09784661016949155</v>
      </c>
    </row>
    <row r="7" spans="1:16" ht="12.75">
      <c r="B7">
        <v>-0.32302090661919736</v>
      </c>
      <c r="C7">
        <f t="shared" si="0"/>
        <v>2.511601173513183</v>
      </c>
      <c r="D7">
        <v>0</v>
      </c>
      <c r="I7">
        <f t="shared" si="1"/>
        <v>0.020470390586336873</v>
      </c>
      <c r="N7">
        <v>0.1875</v>
      </c>
      <c r="O7">
        <v>-0.1875</v>
      </c>
      <c r="P7">
        <v>-0.09784661016949155</v>
      </c>
    </row>
    <row r="8" spans="1:16" ht="12.75">
      <c r="A8" t="str">
        <f>"-2s"</f>
        <v>-2s</v>
      </c>
      <c r="B8">
        <v>-0.3025505160328605</v>
      </c>
      <c r="C8">
        <f t="shared" si="0"/>
        <v>3.822560429133708</v>
      </c>
      <c r="D8">
        <v>0</v>
      </c>
      <c r="I8">
        <f t="shared" si="1"/>
        <v>0.020470390586336873</v>
      </c>
      <c r="N8">
        <v>0.1875</v>
      </c>
      <c r="O8">
        <v>-0.1875</v>
      </c>
      <c r="P8">
        <v>-0.09784661016949155</v>
      </c>
    </row>
    <row r="9" spans="1:16" ht="12.75">
      <c r="B9">
        <v>-0.28208012544652356</v>
      </c>
      <c r="C9">
        <f t="shared" si="0"/>
        <v>5.589671207703303</v>
      </c>
      <c r="D9">
        <v>0</v>
      </c>
      <c r="I9">
        <f t="shared" si="1"/>
        <v>0.020470390586336873</v>
      </c>
      <c r="N9">
        <v>0.1875</v>
      </c>
      <c r="O9">
        <v>-0.1875</v>
      </c>
      <c r="P9">
        <v>-0.09784661016949155</v>
      </c>
    </row>
    <row r="10" spans="1:16" ht="12.75">
      <c r="B10">
        <v>-0.2616097348601867</v>
      </c>
      <c r="C10">
        <f t="shared" si="0"/>
        <v>7.853195095305444</v>
      </c>
      <c r="D10">
        <v>0</v>
      </c>
      <c r="I10">
        <f t="shared" si="1"/>
        <v>0.020470390586336873</v>
      </c>
      <c r="N10">
        <v>0.1875</v>
      </c>
      <c r="O10">
        <v>-0.1875</v>
      </c>
      <c r="P10">
        <v>-0.09784661016949155</v>
      </c>
    </row>
    <row r="11" spans="1:16" ht="12.75">
      <c r="B11">
        <v>-0.2411393442738498</v>
      </c>
      <c r="C11">
        <f t="shared" si="0"/>
        <v>10.600704567010721</v>
      </c>
      <c r="D11">
        <v>21</v>
      </c>
      <c r="I11">
        <f t="shared" si="1"/>
        <v>0.020470390586336873</v>
      </c>
      <c r="N11">
        <v>0.1875</v>
      </c>
      <c r="O11">
        <v>-0.1875</v>
      </c>
      <c r="P11">
        <v>-0.09784661016949155</v>
      </c>
    </row>
    <row r="12" spans="1:16" ht="12.75">
      <c r="B12">
        <v>-0.22066895368751288</v>
      </c>
      <c r="C12">
        <f t="shared" si="0"/>
        <v>13.748372692811465</v>
      </c>
      <c r="D12">
        <v>79</v>
      </c>
      <c r="I12">
        <f t="shared" si="1"/>
        <v>0.020470390586336873</v>
      </c>
      <c r="N12">
        <v>0.1875</v>
      </c>
      <c r="O12">
        <v>-0.1875</v>
      </c>
      <c r="P12">
        <v>-0.09784661016949155</v>
      </c>
    </row>
    <row r="13" spans="1:16" ht="12.75">
      <c r="B13">
        <v>-0.200198563101176</v>
      </c>
      <c r="C13">
        <f t="shared" si="0"/>
        <v>17.131527295955333</v>
      </c>
      <c r="D13">
        <v>18</v>
      </c>
      <c r="I13">
        <f t="shared" si="1"/>
        <v>0.020470390586336873</v>
      </c>
      <c r="N13">
        <v>0.1875</v>
      </c>
      <c r="O13">
        <v>-0.1875</v>
      </c>
      <c r="P13">
        <v>-0.09784661016949155</v>
      </c>
    </row>
    <row r="14" spans="1:16" ht="12.75">
      <c r="B14">
        <v>-0.17972817251483914</v>
      </c>
      <c r="C14">
        <f t="shared" si="0"/>
        <v>20.510161935512954</v>
      </c>
      <c r="D14">
        <v>15</v>
      </c>
      <c r="I14">
        <f t="shared" si="1"/>
        <v>0.020470390586336873</v>
      </c>
      <c r="N14">
        <v>0.1875</v>
      </c>
      <c r="O14">
        <v>-0.1875</v>
      </c>
      <c r="P14">
        <v>-0.09784661016949155</v>
      </c>
    </row>
    <row r="15" spans="1:16" ht="12.75">
      <c r="B15">
        <v>-0.1592577819285022</v>
      </c>
      <c r="C15">
        <f t="shared" si="0"/>
        <v>23.592301884739392</v>
      </c>
      <c r="D15">
        <v>22</v>
      </c>
      <c r="I15">
        <f t="shared" si="1"/>
        <v>0.020470390586336873</v>
      </c>
      <c r="N15">
        <v>0.1875</v>
      </c>
      <c r="O15">
        <v>-0.1875</v>
      </c>
      <c r="P15">
        <v>-0.09784661016949155</v>
      </c>
    </row>
    <row r="16" spans="1:16" ht="12.75">
      <c r="B16">
        <v>-0.13878739134216533</v>
      </c>
      <c r="C16">
        <f t="shared" si="0"/>
        <v>26.073525933475267</v>
      </c>
      <c r="D16">
        <v>13</v>
      </c>
      <c r="I16">
        <f t="shared" si="1"/>
        <v>0.020470390586336873</v>
      </c>
      <c r="N16">
        <v>0.1875</v>
      </c>
      <c r="O16">
        <v>-0.1875</v>
      </c>
      <c r="P16">
        <v>-0.09784661016949155</v>
      </c>
    </row>
    <row r="17" spans="1:16" ht="12.75">
      <c r="B17">
        <v>-0.11831700075582843</v>
      </c>
      <c r="C17">
        <f t="shared" si="0"/>
        <v>27.68582273346225</v>
      </c>
      <c r="D17">
        <v>24</v>
      </c>
      <c r="I17">
        <f t="shared" si="1"/>
        <v>0.020470390586336873</v>
      </c>
      <c r="N17">
        <v>0.1875</v>
      </c>
      <c r="O17">
        <v>-0.1875</v>
      </c>
      <c r="P17">
        <v>-0.09784661016949155</v>
      </c>
    </row>
    <row r="18" spans="1:16" ht="12.75">
      <c r="A18" t="str">
        <f>"0"</f>
        <v>0</v>
      </c>
      <c r="B18">
        <v>-0.09784661016949155</v>
      </c>
      <c r="C18">
        <f t="shared" si="0"/>
        <v>28.245113452421403</v>
      </c>
      <c r="D18">
        <v>10</v>
      </c>
      <c r="I18">
        <f t="shared" si="1"/>
        <v>0.020470390586336873</v>
      </c>
      <c r="N18">
        <v>0.1875</v>
      </c>
      <c r="O18">
        <v>-0.1875</v>
      </c>
      <c r="P18">
        <v>-0.09784661016949155</v>
      </c>
    </row>
    <row r="19" spans="1:16" ht="12.75">
      <c r="B19">
        <v>-0.07737621958315466</v>
      </c>
      <c r="C19">
        <f t="shared" si="0"/>
        <v>27.68582273346225</v>
      </c>
      <c r="D19">
        <v>12</v>
      </c>
      <c r="I19">
        <f t="shared" si="1"/>
        <v>0.020470390586336873</v>
      </c>
      <c r="N19">
        <v>0.1875</v>
      </c>
      <c r="O19">
        <v>-0.1875</v>
      </c>
      <c r="P19">
        <v>-0.09784661016949155</v>
      </c>
    </row>
    <row r="20" spans="1:16" ht="12.75">
      <c r="B20">
        <v>-0.05690582899681776</v>
      </c>
      <c r="C20">
        <f t="shared" si="0"/>
        <v>26.073525933475267</v>
      </c>
      <c r="D20">
        <v>30</v>
      </c>
      <c r="I20">
        <f t="shared" si="1"/>
        <v>0.020470390586336873</v>
      </c>
      <c r="N20">
        <v>0.1875</v>
      </c>
      <c r="O20">
        <v>-0.1875</v>
      </c>
      <c r="P20">
        <v>-0.09784661016949155</v>
      </c>
    </row>
    <row r="21" spans="1:16" ht="12.75">
      <c r="B21">
        <v>-0.03643543841048087</v>
      </c>
      <c r="C21">
        <f t="shared" si="0"/>
        <v>23.592301884739392</v>
      </c>
      <c r="D21">
        <v>12</v>
      </c>
      <c r="I21">
        <f t="shared" si="1"/>
        <v>0.020470390586336873</v>
      </c>
      <c r="N21">
        <v>0.1875</v>
      </c>
      <c r="O21">
        <v>-0.1875</v>
      </c>
      <c r="P21">
        <v>-0.09784661016949155</v>
      </c>
    </row>
    <row r="22" spans="1:16" ht="12.75">
      <c r="B22">
        <v>-0.01596504782414397</v>
      </c>
      <c r="C22">
        <f t="shared" si="0"/>
        <v>20.510161935512954</v>
      </c>
      <c r="D22">
        <v>11</v>
      </c>
      <c r="I22">
        <f t="shared" si="1"/>
        <v>0.020470390586336873</v>
      </c>
      <c r="N22">
        <v>0.1875</v>
      </c>
      <c r="O22">
        <v>-0.1875</v>
      </c>
      <c r="P22">
        <v>-0.09784661016949155</v>
      </c>
    </row>
    <row r="23" spans="1:16" ht="12.75">
      <c r="B23">
        <v>0.004505342762192915</v>
      </c>
      <c r="C23">
        <f t="shared" si="0"/>
        <v>17.131527295955333</v>
      </c>
      <c r="D23">
        <v>18</v>
      </c>
      <c r="I23">
        <f t="shared" si="1"/>
        <v>0.020470390586336873</v>
      </c>
      <c r="N23">
        <v>0.1875</v>
      </c>
      <c r="O23">
        <v>-0.1875</v>
      </c>
      <c r="P23">
        <v>-0.09784661016949155</v>
      </c>
    </row>
    <row r="24" spans="1:16" ht="12.75">
      <c r="B24">
        <v>0.024975733348529802</v>
      </c>
      <c r="C24">
        <f t="shared" si="0"/>
        <v>13.748372692811465</v>
      </c>
      <c r="D24">
        <v>14</v>
      </c>
      <c r="I24">
        <f t="shared" si="1"/>
        <v>0.020470390586336873</v>
      </c>
      <c r="N24">
        <v>0.1875</v>
      </c>
      <c r="O24">
        <v>-0.1875</v>
      </c>
      <c r="P24">
        <v>-0.09784661016949155</v>
      </c>
    </row>
    <row r="25" spans="1:16" ht="12.75">
      <c r="B25">
        <v>0.0454461239348667</v>
      </c>
      <c r="C25">
        <f t="shared" si="0"/>
        <v>10.600704567010727</v>
      </c>
      <c r="D25">
        <v>53</v>
      </c>
      <c r="I25">
        <f t="shared" si="1"/>
        <v>0.020470390586336873</v>
      </c>
      <c r="N25">
        <v>0.1875</v>
      </c>
      <c r="O25">
        <v>-0.1875</v>
      </c>
      <c r="P25">
        <v>-0.09784661016949155</v>
      </c>
    </row>
    <row r="26" spans="1:16" ht="12.75">
      <c r="B26">
        <v>0.0659165145212036</v>
      </c>
      <c r="C26">
        <f t="shared" si="0"/>
        <v>7.853195095305444</v>
      </c>
      <c r="D26">
        <v>2</v>
      </c>
      <c r="I26">
        <f t="shared" si="1"/>
        <v>0.020470390586336873</v>
      </c>
      <c r="N26">
        <v>0.1875</v>
      </c>
      <c r="O26">
        <v>-0.1875</v>
      </c>
      <c r="P26">
        <v>-0.09784661016949155</v>
      </c>
    </row>
    <row r="27" spans="1:16" ht="12.75">
      <c r="B27">
        <v>0.08638690510754048</v>
      </c>
      <c r="C27">
        <f t="shared" si="0"/>
        <v>5.589671207703303</v>
      </c>
      <c r="D27">
        <v>0</v>
      </c>
      <c r="I27">
        <f t="shared" si="1"/>
        <v>0.020470390586336873</v>
      </c>
      <c r="N27">
        <v>0.1875</v>
      </c>
      <c r="O27">
        <v>-0.1875</v>
      </c>
      <c r="P27">
        <v>-0.09784661016949155</v>
      </c>
    </row>
    <row r="28" spans="1:16" ht="12.75">
      <c r="A28" t="str">
        <f>"2s"</f>
        <v>2s</v>
      </c>
      <c r="B28">
        <v>0.10685729569387738</v>
      </c>
      <c r="C28">
        <f t="shared" si="0"/>
        <v>3.82256042913371</v>
      </c>
      <c r="D28">
        <v>0</v>
      </c>
      <c r="I28">
        <f t="shared" si="1"/>
        <v>0.020470390586336873</v>
      </c>
      <c r="N28">
        <v>0.1875</v>
      </c>
      <c r="O28">
        <v>-0.1875</v>
      </c>
      <c r="P28">
        <v>-0.09784661016949155</v>
      </c>
    </row>
    <row r="29" spans="1:16" ht="12.75">
      <c r="B29">
        <v>0.1273276862802143</v>
      </c>
      <c r="C29">
        <f t="shared" si="0"/>
        <v>2.511601173513183</v>
      </c>
      <c r="D29">
        <v>0</v>
      </c>
      <c r="I29">
        <f t="shared" si="1"/>
        <v>0.020470390586336873</v>
      </c>
      <c r="N29">
        <v>0.1875</v>
      </c>
      <c r="O29">
        <v>-0.1875</v>
      </c>
      <c r="P29">
        <v>-0.09784661016949155</v>
      </c>
    </row>
    <row r="30" spans="1:16" ht="12.75">
      <c r="B30">
        <v>0.14779807686655116</v>
      </c>
      <c r="C30">
        <f t="shared" si="0"/>
        <v>1.5855327448748762</v>
      </c>
      <c r="D30">
        <v>0</v>
      </c>
      <c r="I30">
        <f t="shared" si="1"/>
        <v>0.020470390586336873</v>
      </c>
      <c r="N30">
        <v>0.1875</v>
      </c>
      <c r="O30">
        <v>-0.1875</v>
      </c>
      <c r="P30">
        <v>-0.09784661016949155</v>
      </c>
    </row>
    <row r="31" spans="1:16" ht="12.75">
      <c r="B31">
        <v>0.1682684674528881</v>
      </c>
      <c r="C31">
        <f t="shared" si="0"/>
        <v>0.9616742217449401</v>
      </c>
      <c r="D31">
        <v>0</v>
      </c>
      <c r="I31">
        <f t="shared" si="1"/>
        <v>0.020470390586336873</v>
      </c>
      <c r="N31">
        <v>0.1875</v>
      </c>
      <c r="O31">
        <v>-0.1875</v>
      </c>
      <c r="P31">
        <v>-0.09784661016949155</v>
      </c>
    </row>
    <row r="32" spans="1:16" ht="12.75">
      <c r="B32">
        <v>0.18873885803922497</v>
      </c>
      <c r="C32">
        <f t="shared" si="0"/>
        <v>0.5604139720749808</v>
      </c>
      <c r="D32">
        <v>0</v>
      </c>
      <c r="I32">
        <f t="shared" si="1"/>
        <v>0.020470390586336873</v>
      </c>
      <c r="N32">
        <v>0.1875</v>
      </c>
      <c r="O32">
        <v>-0.1875</v>
      </c>
      <c r="P32">
        <v>-0.09784661016949155</v>
      </c>
    </row>
    <row r="33" spans="1:16" ht="12.75">
      <c r="A33" t="str">
        <f>"3s"</f>
        <v>3s</v>
      </c>
      <c r="B33">
        <v>0.20920924862556184</v>
      </c>
      <c r="C33">
        <f t="shared" si="0"/>
        <v>0.3137748675652109</v>
      </c>
      <c r="D33">
        <v>0</v>
      </c>
      <c r="I33">
        <f t="shared" si="1"/>
        <v>0.020470390586336873</v>
      </c>
      <c r="N33">
        <v>0.1875</v>
      </c>
      <c r="O33">
        <v>-0.1875</v>
      </c>
      <c r="P33">
        <v>-0.09784661016949155</v>
      </c>
    </row>
    <row r="34" spans="14:16" ht="12.75">
      <c r="N34">
        <v>0.1875</v>
      </c>
      <c r="O34">
        <v>-0.1875</v>
      </c>
      <c r="P34">
        <v>-0.09784661016949155</v>
      </c>
    </row>
    <row r="35" spans="14:16" ht="12.75">
      <c r="N35">
        <v>0.1875</v>
      </c>
      <c r="O35">
        <v>-0.1875</v>
      </c>
      <c r="P35">
        <v>-0.09784661016949155</v>
      </c>
    </row>
    <row r="36" spans="14:16" ht="12.75">
      <c r="N36">
        <v>0.1875</v>
      </c>
      <c r="O36">
        <v>-0.1875</v>
      </c>
      <c r="P36">
        <v>-0.09784661016949155</v>
      </c>
    </row>
    <row r="37" spans="14:16" ht="12.75">
      <c r="N37">
        <v>0.1875</v>
      </c>
      <c r="O37">
        <v>-0.1875</v>
      </c>
      <c r="P37">
        <v>-0.09784661016949155</v>
      </c>
    </row>
    <row r="38" spans="14:16" ht="12.75">
      <c r="N38">
        <v>0.1875</v>
      </c>
      <c r="O38">
        <v>-0.1875</v>
      </c>
      <c r="P38">
        <v>-0.09784661016949155</v>
      </c>
    </row>
    <row r="39" spans="14:16" ht="12.75">
      <c r="N39">
        <v>0.1875</v>
      </c>
      <c r="O39">
        <v>-0.1875</v>
      </c>
      <c r="P39">
        <v>-0.09784661016949155</v>
      </c>
    </row>
    <row r="40" spans="14:16" ht="12.75">
      <c r="N40">
        <v>0.1875</v>
      </c>
      <c r="O40">
        <v>-0.1875</v>
      </c>
      <c r="P40">
        <v>-0.09784661016949155</v>
      </c>
    </row>
    <row r="41" spans="14:16" ht="12.75">
      <c r="N41">
        <v>0.1875</v>
      </c>
      <c r="O41">
        <v>-0.1875</v>
      </c>
      <c r="P41">
        <v>-0.09784661016949155</v>
      </c>
    </row>
    <row r="42" spans="14:16" ht="12.75">
      <c r="N42">
        <v>0.1875</v>
      </c>
      <c r="O42">
        <v>-0.1875</v>
      </c>
      <c r="P42">
        <v>-0.09784661016949155</v>
      </c>
    </row>
    <row r="43" spans="14:16" ht="12.75">
      <c r="N43">
        <v>0.1875</v>
      </c>
      <c r="O43">
        <v>-0.1875</v>
      </c>
      <c r="P43">
        <v>-0.09784661016949155</v>
      </c>
    </row>
    <row r="44" spans="14:16" ht="12.75">
      <c r="N44">
        <v>0.1875</v>
      </c>
      <c r="O44">
        <v>-0.1875</v>
      </c>
      <c r="P44">
        <v>-0.09784661016949155</v>
      </c>
    </row>
    <row r="45" spans="14:16" ht="12.75">
      <c r="N45">
        <v>0.1875</v>
      </c>
      <c r="O45">
        <v>-0.1875</v>
      </c>
      <c r="P45">
        <v>-0.09784661016949155</v>
      </c>
    </row>
    <row r="46" spans="14:16" ht="12.75">
      <c r="N46">
        <v>0.1875</v>
      </c>
      <c r="O46">
        <v>-0.1875</v>
      </c>
      <c r="P46">
        <v>-0.09784661016949155</v>
      </c>
    </row>
    <row r="47" spans="14:16" ht="12.75">
      <c r="N47">
        <v>0.1875</v>
      </c>
      <c r="O47">
        <v>-0.1875</v>
      </c>
      <c r="P47">
        <v>-0.09784661016949155</v>
      </c>
    </row>
    <row r="48" spans="14:16" ht="12.75">
      <c r="N48">
        <v>0.1875</v>
      </c>
      <c r="O48">
        <v>-0.1875</v>
      </c>
      <c r="P48">
        <v>-0.09784661016949155</v>
      </c>
    </row>
    <row r="49" spans="14:16" ht="12.75">
      <c r="N49">
        <v>0.1875</v>
      </c>
      <c r="O49">
        <v>-0.1875</v>
      </c>
      <c r="P49">
        <v>-0.09784661016949155</v>
      </c>
    </row>
    <row r="50" spans="14:16" ht="12.75">
      <c r="N50">
        <v>0.1875</v>
      </c>
      <c r="O50">
        <v>-0.1875</v>
      </c>
      <c r="P50">
        <v>-0.09784661016949155</v>
      </c>
    </row>
    <row r="51" spans="14:16" ht="12.75">
      <c r="N51">
        <v>0.1875</v>
      </c>
      <c r="O51">
        <v>-0.1875</v>
      </c>
      <c r="P51">
        <v>-0.09784661016949155</v>
      </c>
    </row>
    <row r="52" spans="14:16" ht="12.75">
      <c r="N52">
        <v>0.1875</v>
      </c>
      <c r="O52">
        <v>-0.1875</v>
      </c>
      <c r="P52">
        <v>-0.09784661016949155</v>
      </c>
    </row>
    <row r="53" spans="14:16" ht="12.75">
      <c r="N53">
        <v>0.1875</v>
      </c>
      <c r="O53">
        <v>-0.1875</v>
      </c>
      <c r="P53">
        <v>-0.09784661016949155</v>
      </c>
    </row>
    <row r="54" spans="14:16" ht="12.75">
      <c r="N54">
        <v>0.1875</v>
      </c>
      <c r="O54">
        <v>-0.1875</v>
      </c>
      <c r="P54">
        <v>-0.09784661016949155</v>
      </c>
    </row>
    <row r="55" spans="14:16" ht="12.75">
      <c r="N55">
        <v>0.1875</v>
      </c>
      <c r="O55">
        <v>-0.1875</v>
      </c>
      <c r="P55">
        <v>-0.09784661016949155</v>
      </c>
    </row>
    <row r="56" spans="14:16" ht="12.75">
      <c r="N56">
        <v>0.1875</v>
      </c>
      <c r="O56">
        <v>-0.1875</v>
      </c>
      <c r="P56">
        <v>-0.09784661016949155</v>
      </c>
    </row>
    <row r="57" spans="14:16" ht="12.75">
      <c r="N57">
        <v>0.1875</v>
      </c>
      <c r="O57">
        <v>-0.1875</v>
      </c>
      <c r="P57">
        <v>-0.09784661016949155</v>
      </c>
    </row>
    <row r="58" spans="14:16" ht="12.75">
      <c r="N58">
        <v>0.1875</v>
      </c>
      <c r="O58">
        <v>-0.1875</v>
      </c>
      <c r="P58">
        <v>-0.09784661016949155</v>
      </c>
    </row>
    <row r="59" spans="14:16" ht="12.75">
      <c r="N59">
        <v>0.1875</v>
      </c>
      <c r="O59">
        <v>-0.1875</v>
      </c>
      <c r="P59">
        <v>-0.09784661016949155</v>
      </c>
    </row>
    <row r="60" spans="14:16" ht="12.75">
      <c r="N60">
        <v>0.1875</v>
      </c>
      <c r="O60">
        <v>-0.1875</v>
      </c>
      <c r="P60">
        <v>-0.09784661016949155</v>
      </c>
    </row>
    <row r="61" spans="14:16" ht="12.75">
      <c r="N61">
        <v>0.1875</v>
      </c>
      <c r="O61">
        <v>-0.1875</v>
      </c>
      <c r="P61">
        <v>-0.09784661016949155</v>
      </c>
    </row>
    <row r="62" spans="14:16" ht="12.75">
      <c r="N62">
        <v>0.1875</v>
      </c>
      <c r="O62">
        <v>-0.1875</v>
      </c>
      <c r="P62">
        <v>-0.09784661016949155</v>
      </c>
    </row>
    <row r="63" spans="14:16" ht="12.75">
      <c r="N63">
        <v>0.1875</v>
      </c>
      <c r="O63">
        <v>-0.1875</v>
      </c>
      <c r="P63">
        <v>-0.09784661016949155</v>
      </c>
    </row>
    <row r="64" spans="14:16" ht="12.75">
      <c r="N64">
        <v>0.1875</v>
      </c>
      <c r="O64">
        <v>-0.1875</v>
      </c>
      <c r="P64">
        <v>-0.09784661016949155</v>
      </c>
    </row>
    <row r="65" spans="14:16" ht="12.75">
      <c r="N65">
        <v>0.1875</v>
      </c>
      <c r="O65">
        <v>-0.1875</v>
      </c>
      <c r="P65">
        <v>-0.09784661016949155</v>
      </c>
    </row>
    <row r="66" spans="14:16" ht="12.75">
      <c r="N66">
        <v>0.1875</v>
      </c>
      <c r="O66">
        <v>-0.1875</v>
      </c>
      <c r="P66">
        <v>-0.09784661016949155</v>
      </c>
    </row>
    <row r="67" spans="14:16" ht="12.75">
      <c r="N67">
        <v>0.1875</v>
      </c>
      <c r="O67">
        <v>-0.1875</v>
      </c>
      <c r="P67">
        <v>-0.09784661016949155</v>
      </c>
    </row>
    <row r="68" spans="14:16" ht="12.75">
      <c r="N68">
        <v>0.1875</v>
      </c>
      <c r="O68">
        <v>-0.1875</v>
      </c>
      <c r="P68">
        <v>-0.09784661016949155</v>
      </c>
    </row>
    <row r="69" spans="14:16" ht="12.75">
      <c r="N69">
        <v>0.1875</v>
      </c>
      <c r="O69">
        <v>-0.1875</v>
      </c>
      <c r="P69">
        <v>-0.09784661016949155</v>
      </c>
    </row>
    <row r="70" spans="14:16" ht="12.75">
      <c r="N70">
        <v>0.1875</v>
      </c>
      <c r="O70">
        <v>-0.1875</v>
      </c>
      <c r="P70">
        <v>-0.09784661016949155</v>
      </c>
    </row>
    <row r="71" spans="14:16" ht="12.75">
      <c r="N71">
        <v>0.1875</v>
      </c>
      <c r="O71">
        <v>-0.1875</v>
      </c>
      <c r="P71">
        <v>-0.09784661016949155</v>
      </c>
    </row>
    <row r="72" spans="14:16" ht="12.75">
      <c r="N72">
        <v>0.1875</v>
      </c>
      <c r="O72">
        <v>-0.1875</v>
      </c>
      <c r="P72">
        <v>-0.09784661016949155</v>
      </c>
    </row>
    <row r="73" spans="14:16" ht="12.75">
      <c r="N73">
        <v>0.1875</v>
      </c>
      <c r="O73">
        <v>-0.1875</v>
      </c>
      <c r="P73">
        <v>-0.09784661016949155</v>
      </c>
    </row>
    <row r="74" spans="14:16" ht="12.75">
      <c r="N74">
        <v>0.1875</v>
      </c>
      <c r="O74">
        <v>-0.1875</v>
      </c>
      <c r="P74">
        <v>-0.09784661016949155</v>
      </c>
    </row>
    <row r="75" spans="14:16" ht="12.75">
      <c r="N75">
        <v>0.1875</v>
      </c>
      <c r="O75">
        <v>-0.1875</v>
      </c>
      <c r="P75">
        <v>-0.09784661016949155</v>
      </c>
    </row>
    <row r="76" spans="14:16" ht="12.75">
      <c r="N76">
        <v>0.1875</v>
      </c>
      <c r="O76">
        <v>-0.1875</v>
      </c>
      <c r="P76">
        <v>-0.09784661016949155</v>
      </c>
    </row>
    <row r="77" spans="14:16" ht="12.75">
      <c r="N77">
        <v>0.1875</v>
      </c>
      <c r="O77">
        <v>-0.1875</v>
      </c>
      <c r="P77">
        <v>-0.09784661016949155</v>
      </c>
    </row>
    <row r="78" spans="14:16" ht="12.75">
      <c r="N78">
        <v>0.1875</v>
      </c>
      <c r="O78">
        <v>-0.1875</v>
      </c>
      <c r="P78">
        <v>-0.09784661016949155</v>
      </c>
    </row>
    <row r="79" spans="14:16" ht="12.75">
      <c r="N79">
        <v>0.1875</v>
      </c>
      <c r="O79">
        <v>-0.1875</v>
      </c>
      <c r="P79">
        <v>-0.09784661016949155</v>
      </c>
    </row>
    <row r="80" spans="14:16" ht="12.75">
      <c r="N80">
        <v>0.1875</v>
      </c>
      <c r="O80">
        <v>-0.1875</v>
      </c>
      <c r="P80">
        <v>-0.09784661016949155</v>
      </c>
    </row>
    <row r="81" spans="14:16" ht="12.75">
      <c r="N81">
        <v>0.1875</v>
      </c>
      <c r="O81">
        <v>-0.1875</v>
      </c>
      <c r="P81">
        <v>-0.09784661016949155</v>
      </c>
    </row>
    <row r="82" spans="14:16" ht="12.75">
      <c r="N82">
        <v>0.1875</v>
      </c>
      <c r="O82">
        <v>-0.1875</v>
      </c>
      <c r="P82">
        <v>-0.09784661016949155</v>
      </c>
    </row>
    <row r="83" spans="14:16" ht="12.75">
      <c r="N83">
        <v>0.1875</v>
      </c>
      <c r="O83">
        <v>-0.1875</v>
      </c>
      <c r="P83">
        <v>-0.09784661016949155</v>
      </c>
    </row>
    <row r="84" spans="14:16" ht="12.75">
      <c r="N84">
        <v>0.1875</v>
      </c>
      <c r="O84">
        <v>-0.1875</v>
      </c>
      <c r="P84">
        <v>-0.09784661016949155</v>
      </c>
    </row>
    <row r="85" spans="14:16" ht="12.75">
      <c r="N85">
        <v>0.1875</v>
      </c>
      <c r="O85">
        <v>-0.1875</v>
      </c>
      <c r="P85">
        <v>-0.09784661016949155</v>
      </c>
    </row>
    <row r="86" spans="14:16" ht="12.75">
      <c r="N86">
        <v>0.1875</v>
      </c>
      <c r="O86">
        <v>-0.1875</v>
      </c>
      <c r="P86">
        <v>-0.09784661016949155</v>
      </c>
    </row>
    <row r="87" spans="14:16" ht="12.75">
      <c r="N87">
        <v>0.1875</v>
      </c>
      <c r="O87">
        <v>-0.1875</v>
      </c>
      <c r="P87">
        <v>-0.09784661016949155</v>
      </c>
    </row>
    <row r="88" spans="14:16" ht="12.75">
      <c r="N88">
        <v>0.1875</v>
      </c>
      <c r="O88">
        <v>-0.1875</v>
      </c>
      <c r="P88">
        <v>-0.09784661016949155</v>
      </c>
    </row>
    <row r="89" spans="14:16" ht="12.75">
      <c r="N89">
        <v>0.1875</v>
      </c>
      <c r="O89">
        <v>-0.1875</v>
      </c>
      <c r="P89">
        <v>-0.09784661016949155</v>
      </c>
    </row>
    <row r="90" spans="14:16" ht="12.75">
      <c r="N90">
        <v>0.1875</v>
      </c>
      <c r="O90">
        <v>-0.1875</v>
      </c>
      <c r="P90">
        <v>-0.09784661016949155</v>
      </c>
    </row>
    <row r="91" spans="14:16" ht="12.75">
      <c r="N91">
        <v>0.1875</v>
      </c>
      <c r="O91">
        <v>-0.1875</v>
      </c>
      <c r="P91">
        <v>-0.09784661016949155</v>
      </c>
    </row>
    <row r="92" spans="14:16" ht="12.75">
      <c r="N92">
        <v>0.1875</v>
      </c>
      <c r="O92">
        <v>-0.1875</v>
      </c>
      <c r="P92">
        <v>-0.09784661016949155</v>
      </c>
    </row>
    <row r="93" spans="14:16" ht="12.75">
      <c r="N93">
        <v>0.1875</v>
      </c>
      <c r="O93">
        <v>-0.1875</v>
      </c>
      <c r="P93">
        <v>-0.09784661016949155</v>
      </c>
    </row>
    <row r="94" spans="14:16" ht="12.75">
      <c r="N94">
        <v>0.1875</v>
      </c>
      <c r="O94">
        <v>-0.1875</v>
      </c>
      <c r="P94">
        <v>-0.09784661016949155</v>
      </c>
    </row>
    <row r="95" spans="14:16" ht="12.75">
      <c r="N95">
        <v>0.1875</v>
      </c>
      <c r="O95">
        <v>-0.1875</v>
      </c>
      <c r="P95">
        <v>-0.09784661016949155</v>
      </c>
    </row>
    <row r="96" spans="14:16" ht="12.75">
      <c r="N96">
        <v>0.1875</v>
      </c>
      <c r="O96">
        <v>-0.1875</v>
      </c>
      <c r="P96">
        <v>-0.09784661016949155</v>
      </c>
    </row>
    <row r="97" spans="14:16" ht="12.75">
      <c r="N97">
        <v>0.1875</v>
      </c>
      <c r="O97">
        <v>-0.1875</v>
      </c>
      <c r="P97">
        <v>-0.09784661016949155</v>
      </c>
    </row>
    <row r="98" spans="14:16" ht="12.75">
      <c r="N98">
        <v>0.1875</v>
      </c>
      <c r="O98">
        <v>-0.1875</v>
      </c>
      <c r="P98">
        <v>-0.09784661016949155</v>
      </c>
    </row>
    <row r="99" spans="14:16" ht="12.75">
      <c r="N99">
        <v>0.1875</v>
      </c>
      <c r="O99">
        <v>-0.1875</v>
      </c>
      <c r="P99">
        <v>-0.09784661016949155</v>
      </c>
    </row>
    <row r="100" spans="14:16" ht="12.75">
      <c r="N100">
        <v>0.1875</v>
      </c>
      <c r="O100">
        <v>-0.1875</v>
      </c>
      <c r="P100">
        <v>-0.09784661016949155</v>
      </c>
    </row>
    <row r="101" spans="14:16" ht="12.75">
      <c r="N101">
        <v>0.1875</v>
      </c>
      <c r="O101">
        <v>-0.1875</v>
      </c>
      <c r="P101">
        <v>-0.09784661016949155</v>
      </c>
    </row>
    <row r="102" spans="14:16" ht="12.75">
      <c r="N102">
        <v>0.1875</v>
      </c>
      <c r="O102">
        <v>-0.1875</v>
      </c>
      <c r="P102">
        <v>-0.09784661016949155</v>
      </c>
    </row>
    <row r="103" spans="14:16" ht="12.75">
      <c r="N103">
        <v>0.1875</v>
      </c>
      <c r="O103">
        <v>-0.1875</v>
      </c>
      <c r="P103">
        <v>-0.09784661016949155</v>
      </c>
    </row>
    <row r="104" spans="14:16" ht="12.75">
      <c r="N104">
        <v>0.1875</v>
      </c>
      <c r="O104">
        <v>-0.1875</v>
      </c>
      <c r="P104">
        <v>-0.09784661016949155</v>
      </c>
    </row>
    <row r="105" spans="14:16" ht="12.75">
      <c r="N105">
        <v>0.1875</v>
      </c>
      <c r="O105">
        <v>-0.1875</v>
      </c>
      <c r="P105">
        <v>-0.09784661016949155</v>
      </c>
    </row>
    <row r="106" spans="14:16" ht="12.75">
      <c r="N106">
        <v>0.1875</v>
      </c>
      <c r="O106">
        <v>-0.1875</v>
      </c>
      <c r="P106">
        <v>-0.09784661016949155</v>
      </c>
    </row>
    <row r="107" spans="14:16" ht="12.75">
      <c r="N107">
        <v>0.1875</v>
      </c>
      <c r="O107">
        <v>-0.1875</v>
      </c>
      <c r="P107">
        <v>-0.09784661016949155</v>
      </c>
    </row>
    <row r="108" spans="14:16" ht="12.75">
      <c r="N108">
        <v>0.1875</v>
      </c>
      <c r="O108">
        <v>-0.1875</v>
      </c>
      <c r="P108">
        <v>-0.09784661016949155</v>
      </c>
    </row>
    <row r="109" spans="14:16" ht="12.75">
      <c r="N109">
        <v>0.1875</v>
      </c>
      <c r="O109">
        <v>-0.1875</v>
      </c>
      <c r="P109">
        <v>-0.09784661016949155</v>
      </c>
    </row>
    <row r="110" spans="14:16" ht="12.75">
      <c r="N110">
        <v>0.1875</v>
      </c>
      <c r="O110">
        <v>-0.1875</v>
      </c>
      <c r="P110">
        <v>-0.09784661016949155</v>
      </c>
    </row>
    <row r="111" spans="14:16" ht="12.75">
      <c r="N111">
        <v>0.1875</v>
      </c>
      <c r="O111">
        <v>-0.1875</v>
      </c>
      <c r="P111">
        <v>-0.09784661016949155</v>
      </c>
    </row>
    <row r="112" spans="14:16" ht="12.75">
      <c r="N112">
        <v>0.1875</v>
      </c>
      <c r="O112">
        <v>-0.1875</v>
      </c>
      <c r="P112">
        <v>-0.09784661016949155</v>
      </c>
    </row>
    <row r="113" spans="14:16" ht="12.75">
      <c r="N113">
        <v>0.1875</v>
      </c>
      <c r="O113">
        <v>-0.1875</v>
      </c>
      <c r="P113">
        <v>-0.09784661016949155</v>
      </c>
    </row>
    <row r="114" spans="14:16" ht="12.75">
      <c r="N114">
        <v>0.1875</v>
      </c>
      <c r="O114">
        <v>-0.1875</v>
      </c>
      <c r="P114">
        <v>-0.09784661016949155</v>
      </c>
    </row>
    <row r="115" spans="14:16" ht="12.75">
      <c r="N115">
        <v>0.1875</v>
      </c>
      <c r="O115">
        <v>-0.1875</v>
      </c>
      <c r="P115">
        <v>-0.09784661016949155</v>
      </c>
    </row>
    <row r="116" spans="14:16" ht="12.75">
      <c r="N116">
        <v>0.1875</v>
      </c>
      <c r="O116">
        <v>-0.1875</v>
      </c>
      <c r="P116">
        <v>-0.09784661016949155</v>
      </c>
    </row>
    <row r="117" spans="14:16" ht="12.75">
      <c r="N117">
        <v>0.1875</v>
      </c>
      <c r="O117">
        <v>-0.1875</v>
      </c>
      <c r="P117">
        <v>-0.09784661016949155</v>
      </c>
    </row>
    <row r="118" spans="14:16" ht="12.75">
      <c r="N118">
        <v>0.1875</v>
      </c>
      <c r="O118">
        <v>-0.1875</v>
      </c>
      <c r="P118">
        <v>-0.09784661016949155</v>
      </c>
    </row>
    <row r="119" spans="14:16" ht="12.75">
      <c r="N119">
        <v>0.1875</v>
      </c>
      <c r="O119">
        <v>-0.1875</v>
      </c>
      <c r="P119">
        <v>-0.09784661016949155</v>
      </c>
    </row>
    <row r="120" spans="14:16" ht="12.75">
      <c r="N120">
        <v>0.1875</v>
      </c>
      <c r="O120">
        <v>-0.1875</v>
      </c>
      <c r="P120">
        <v>-0.09784661016949155</v>
      </c>
    </row>
    <row r="121" spans="14:16" ht="12.75">
      <c r="N121">
        <v>0.1875</v>
      </c>
      <c r="O121">
        <v>-0.1875</v>
      </c>
      <c r="P121">
        <v>-0.09784661016949155</v>
      </c>
    </row>
    <row r="122" spans="14:16" ht="12.75">
      <c r="N122">
        <v>0.1875</v>
      </c>
      <c r="O122">
        <v>-0.1875</v>
      </c>
      <c r="P122">
        <v>-0.09784661016949155</v>
      </c>
    </row>
    <row r="123" spans="14:16" ht="12.75">
      <c r="N123">
        <v>0.1875</v>
      </c>
      <c r="O123">
        <v>-0.1875</v>
      </c>
      <c r="P123">
        <v>-0.09784661016949155</v>
      </c>
    </row>
    <row r="124" spans="14:16" ht="12.75">
      <c r="N124">
        <v>0.1875</v>
      </c>
      <c r="O124">
        <v>-0.1875</v>
      </c>
      <c r="P124">
        <v>-0.09784661016949155</v>
      </c>
    </row>
    <row r="125" spans="14:16" ht="12.75">
      <c r="N125">
        <v>0.1875</v>
      </c>
      <c r="O125">
        <v>-0.1875</v>
      </c>
      <c r="P125">
        <v>-0.09784661016949155</v>
      </c>
    </row>
    <row r="126" spans="14:16" ht="12.75">
      <c r="N126">
        <v>0.1875</v>
      </c>
      <c r="O126">
        <v>-0.1875</v>
      </c>
      <c r="P126">
        <v>-0.09784661016949155</v>
      </c>
    </row>
    <row r="127" spans="14:16" ht="12.75">
      <c r="N127">
        <v>0.1875</v>
      </c>
      <c r="O127">
        <v>-0.1875</v>
      </c>
      <c r="P127">
        <v>-0.09784661016949155</v>
      </c>
    </row>
    <row r="128" spans="14:16" ht="12.75">
      <c r="N128">
        <v>0.1875</v>
      </c>
      <c r="O128">
        <v>-0.1875</v>
      </c>
      <c r="P128">
        <v>-0.09784661016949155</v>
      </c>
    </row>
    <row r="129" spans="14:16" ht="12.75">
      <c r="N129">
        <v>0.1875</v>
      </c>
      <c r="O129">
        <v>-0.1875</v>
      </c>
      <c r="P129">
        <v>-0.09784661016949155</v>
      </c>
    </row>
    <row r="130" spans="14:16" ht="12.75">
      <c r="N130">
        <v>0.1875</v>
      </c>
      <c r="O130">
        <v>-0.1875</v>
      </c>
      <c r="P130">
        <v>-0.09784661016949155</v>
      </c>
    </row>
    <row r="131" spans="14:16" ht="12.75">
      <c r="N131">
        <v>0.1875</v>
      </c>
      <c r="O131">
        <v>-0.1875</v>
      </c>
      <c r="P131">
        <v>-0.09784661016949155</v>
      </c>
    </row>
    <row r="132" spans="14:16" ht="12.75">
      <c r="N132">
        <v>0.1875</v>
      </c>
      <c r="O132">
        <v>-0.1875</v>
      </c>
      <c r="P132">
        <v>-0.09784661016949155</v>
      </c>
    </row>
    <row r="133" spans="14:16" ht="12.75">
      <c r="N133">
        <v>0.1875</v>
      </c>
      <c r="O133">
        <v>-0.1875</v>
      </c>
      <c r="P133">
        <v>-0.09784661016949155</v>
      </c>
    </row>
    <row r="134" spans="14:16" ht="12.75">
      <c r="N134">
        <v>0.1875</v>
      </c>
      <c r="O134">
        <v>-0.1875</v>
      </c>
      <c r="P134">
        <v>-0.09784661016949155</v>
      </c>
    </row>
    <row r="135" spans="14:16" ht="12.75">
      <c r="N135">
        <v>0.1875</v>
      </c>
      <c r="O135">
        <v>-0.1875</v>
      </c>
      <c r="P135">
        <v>-0.09784661016949155</v>
      </c>
    </row>
    <row r="136" spans="14:16" ht="12.75">
      <c r="N136">
        <v>0.1875</v>
      </c>
      <c r="O136">
        <v>-0.1875</v>
      </c>
      <c r="P136">
        <v>-0.09784661016949155</v>
      </c>
    </row>
    <row r="137" spans="14:16" ht="12.75">
      <c r="N137">
        <v>0.1875</v>
      </c>
      <c r="O137">
        <v>-0.1875</v>
      </c>
      <c r="P137">
        <v>-0.09784661016949155</v>
      </c>
    </row>
    <row r="138" spans="14:16" ht="12.75">
      <c r="N138">
        <v>0.1875</v>
      </c>
      <c r="O138">
        <v>-0.1875</v>
      </c>
      <c r="P138">
        <v>-0.09784661016949155</v>
      </c>
    </row>
    <row r="139" spans="14:16" ht="12.75">
      <c r="N139">
        <v>0.1875</v>
      </c>
      <c r="O139">
        <v>-0.1875</v>
      </c>
      <c r="P139">
        <v>-0.09784661016949155</v>
      </c>
    </row>
    <row r="140" spans="14:16" ht="12.75">
      <c r="N140">
        <v>0.1875</v>
      </c>
      <c r="O140">
        <v>-0.1875</v>
      </c>
      <c r="P140">
        <v>-0.09784661016949155</v>
      </c>
    </row>
    <row r="141" spans="14:16" ht="12.75">
      <c r="N141">
        <v>0.1875</v>
      </c>
      <c r="O141">
        <v>-0.1875</v>
      </c>
      <c r="P141">
        <v>-0.09784661016949155</v>
      </c>
    </row>
    <row r="142" spans="14:16" ht="12.75">
      <c r="N142">
        <v>0.1875</v>
      </c>
      <c r="O142">
        <v>-0.1875</v>
      </c>
      <c r="P142">
        <v>-0.09784661016949155</v>
      </c>
    </row>
    <row r="143" spans="14:16" ht="12.75">
      <c r="N143">
        <v>0.1875</v>
      </c>
      <c r="O143">
        <v>-0.1875</v>
      </c>
      <c r="P143">
        <v>-0.09784661016949155</v>
      </c>
    </row>
    <row r="144" spans="14:16" ht="12.75">
      <c r="N144">
        <v>0.1875</v>
      </c>
      <c r="O144">
        <v>-0.1875</v>
      </c>
      <c r="P144">
        <v>-0.09784661016949155</v>
      </c>
    </row>
    <row r="145" spans="14:16" ht="12.75">
      <c r="N145">
        <v>0.1875</v>
      </c>
      <c r="O145">
        <v>-0.1875</v>
      </c>
      <c r="P145">
        <v>-0.09784661016949155</v>
      </c>
    </row>
    <row r="146" spans="14:16" ht="12.75">
      <c r="N146">
        <v>0.1875</v>
      </c>
      <c r="O146">
        <v>-0.1875</v>
      </c>
      <c r="P146">
        <v>-0.09784661016949155</v>
      </c>
    </row>
    <row r="147" spans="14:16" ht="12.75">
      <c r="N147">
        <v>0.1875</v>
      </c>
      <c r="O147">
        <v>-0.1875</v>
      </c>
      <c r="P147">
        <v>-0.09784661016949155</v>
      </c>
    </row>
    <row r="148" spans="14:16" ht="12.75">
      <c r="N148">
        <v>0.1875</v>
      </c>
      <c r="O148">
        <v>-0.1875</v>
      </c>
      <c r="P148">
        <v>-0.09784661016949155</v>
      </c>
    </row>
    <row r="149" spans="14:16" ht="12.75">
      <c r="N149">
        <v>0.1875</v>
      </c>
      <c r="O149">
        <v>-0.1875</v>
      </c>
      <c r="P149">
        <v>-0.09784661016949155</v>
      </c>
    </row>
    <row r="150" spans="14:16" ht="12.75">
      <c r="N150">
        <v>0.1875</v>
      </c>
      <c r="O150">
        <v>-0.1875</v>
      </c>
      <c r="P150">
        <v>-0.09784661016949155</v>
      </c>
    </row>
    <row r="151" spans="14:16" ht="12.75">
      <c r="N151">
        <v>0.1875</v>
      </c>
      <c r="O151">
        <v>-0.1875</v>
      </c>
      <c r="P151">
        <v>-0.09784661016949155</v>
      </c>
    </row>
    <row r="152" spans="14:16" ht="12.75">
      <c r="N152">
        <v>0.1875</v>
      </c>
      <c r="O152">
        <v>-0.1875</v>
      </c>
      <c r="P152">
        <v>-0.09784661016949155</v>
      </c>
    </row>
    <row r="153" spans="14:16" ht="12.75">
      <c r="N153">
        <v>0.1875</v>
      </c>
      <c r="O153">
        <v>-0.1875</v>
      </c>
      <c r="P153">
        <v>-0.09784661016949155</v>
      </c>
    </row>
    <row r="154" spans="14:16" ht="12.75">
      <c r="N154">
        <v>0.1875</v>
      </c>
      <c r="O154">
        <v>-0.1875</v>
      </c>
      <c r="P154">
        <v>-0.09784661016949155</v>
      </c>
    </row>
    <row r="155" spans="14:16" ht="12.75">
      <c r="N155">
        <v>0.1875</v>
      </c>
      <c r="O155">
        <v>-0.1875</v>
      </c>
      <c r="P155">
        <v>-0.09784661016949155</v>
      </c>
    </row>
    <row r="156" spans="14:16" ht="12.75">
      <c r="N156">
        <v>0.1875</v>
      </c>
      <c r="O156">
        <v>-0.1875</v>
      </c>
      <c r="P156">
        <v>-0.09784661016949155</v>
      </c>
    </row>
    <row r="157" spans="14:16" ht="12.75">
      <c r="N157">
        <v>0.1875</v>
      </c>
      <c r="O157">
        <v>-0.1875</v>
      </c>
      <c r="P157">
        <v>-0.09784661016949155</v>
      </c>
    </row>
    <row r="158" spans="14:16" ht="12.75">
      <c r="N158">
        <v>0.1875</v>
      </c>
      <c r="O158">
        <v>-0.1875</v>
      </c>
      <c r="P158">
        <v>-0.09784661016949155</v>
      </c>
    </row>
    <row r="159" spans="14:16" ht="12.75">
      <c r="N159">
        <v>0.1875</v>
      </c>
      <c r="O159">
        <v>-0.1875</v>
      </c>
      <c r="P159">
        <v>-0.09784661016949155</v>
      </c>
    </row>
    <row r="160" spans="14:16" ht="12.75">
      <c r="N160">
        <v>0.1875</v>
      </c>
      <c r="O160">
        <v>-0.1875</v>
      </c>
      <c r="P160">
        <v>-0.09784661016949155</v>
      </c>
    </row>
    <row r="161" spans="14:16" ht="12.75">
      <c r="N161">
        <v>0.1875</v>
      </c>
      <c r="O161">
        <v>-0.1875</v>
      </c>
      <c r="P161">
        <v>-0.09784661016949155</v>
      </c>
    </row>
    <row r="162" spans="14:16" ht="12.75">
      <c r="N162">
        <v>0.1875</v>
      </c>
      <c r="O162">
        <v>-0.1875</v>
      </c>
      <c r="P162">
        <v>-0.09784661016949155</v>
      </c>
    </row>
    <row r="163" spans="14:16" ht="12.75">
      <c r="N163">
        <v>0.1875</v>
      </c>
      <c r="O163">
        <v>-0.1875</v>
      </c>
      <c r="P163">
        <v>-0.09784661016949155</v>
      </c>
    </row>
    <row r="164" spans="14:16" ht="12.75">
      <c r="N164">
        <v>0.1875</v>
      </c>
      <c r="O164">
        <v>-0.1875</v>
      </c>
      <c r="P164">
        <v>-0.09784661016949155</v>
      </c>
    </row>
    <row r="165" spans="14:16" ht="12.75">
      <c r="N165">
        <v>0.1875</v>
      </c>
      <c r="O165">
        <v>-0.1875</v>
      </c>
      <c r="P165">
        <v>-0.09784661016949155</v>
      </c>
    </row>
    <row r="166" spans="14:16" ht="12.75">
      <c r="N166">
        <v>0.1875</v>
      </c>
      <c r="O166">
        <v>-0.1875</v>
      </c>
      <c r="P166">
        <v>-0.09784661016949155</v>
      </c>
    </row>
    <row r="167" spans="14:16" ht="12.75">
      <c r="N167">
        <v>0.1875</v>
      </c>
      <c r="O167">
        <v>-0.1875</v>
      </c>
      <c r="P167">
        <v>-0.09784661016949155</v>
      </c>
    </row>
    <row r="168" spans="14:16" ht="12.75">
      <c r="N168">
        <v>0.1875</v>
      </c>
      <c r="O168">
        <v>-0.1875</v>
      </c>
      <c r="P168">
        <v>-0.09784661016949155</v>
      </c>
    </row>
    <row r="169" spans="14:16" ht="12.75">
      <c r="N169">
        <v>0.1875</v>
      </c>
      <c r="O169">
        <v>-0.1875</v>
      </c>
      <c r="P169">
        <v>-0.09784661016949155</v>
      </c>
    </row>
    <row r="170" spans="14:16" ht="12.75">
      <c r="N170">
        <v>0.1875</v>
      </c>
      <c r="O170">
        <v>-0.1875</v>
      </c>
      <c r="P170">
        <v>-0.09784661016949155</v>
      </c>
    </row>
    <row r="171" spans="14:16" ht="12.75">
      <c r="N171">
        <v>0.1875</v>
      </c>
      <c r="O171">
        <v>-0.1875</v>
      </c>
      <c r="P171">
        <v>-0.09784661016949155</v>
      </c>
    </row>
    <row r="172" spans="14:16" ht="12.75">
      <c r="N172">
        <v>0.1875</v>
      </c>
      <c r="O172">
        <v>-0.1875</v>
      </c>
      <c r="P172">
        <v>-0.09784661016949155</v>
      </c>
    </row>
    <row r="173" spans="14:16" ht="12.75">
      <c r="N173">
        <v>0.1875</v>
      </c>
      <c r="O173">
        <v>-0.1875</v>
      </c>
      <c r="P173">
        <v>-0.09784661016949155</v>
      </c>
    </row>
    <row r="174" spans="14:16" ht="12.75">
      <c r="N174">
        <v>0.1875</v>
      </c>
      <c r="O174">
        <v>-0.1875</v>
      </c>
      <c r="P174">
        <v>-0.09784661016949155</v>
      </c>
    </row>
    <row r="175" spans="14:16" ht="12.75">
      <c r="N175">
        <v>0.1875</v>
      </c>
      <c r="O175">
        <v>-0.1875</v>
      </c>
      <c r="P175">
        <v>-0.09784661016949155</v>
      </c>
    </row>
    <row r="176" spans="14:16" ht="12.75">
      <c r="N176">
        <v>0.1875</v>
      </c>
      <c r="O176">
        <v>-0.1875</v>
      </c>
      <c r="P176">
        <v>-0.09784661016949155</v>
      </c>
    </row>
    <row r="177" spans="14:16" ht="12.75">
      <c r="N177">
        <v>0.1875</v>
      </c>
      <c r="O177">
        <v>-0.1875</v>
      </c>
      <c r="P177">
        <v>-0.09784661016949155</v>
      </c>
    </row>
    <row r="178" spans="14:16" ht="12.75">
      <c r="N178">
        <v>0.1875</v>
      </c>
      <c r="O178">
        <v>-0.1875</v>
      </c>
      <c r="P178">
        <v>-0.09784661016949155</v>
      </c>
    </row>
    <row r="179" spans="14:16" ht="12.75">
      <c r="N179">
        <v>0.1875</v>
      </c>
      <c r="O179">
        <v>-0.1875</v>
      </c>
      <c r="P179">
        <v>-0.09784661016949155</v>
      </c>
    </row>
    <row r="180" spans="14:16" ht="12.75">
      <c r="N180">
        <v>0.1875</v>
      </c>
      <c r="O180">
        <v>-0.1875</v>
      </c>
      <c r="P180">
        <v>-0.09784661016949155</v>
      </c>
    </row>
    <row r="181" spans="14:16" ht="12.75">
      <c r="N181">
        <v>0.1875</v>
      </c>
      <c r="O181">
        <v>-0.1875</v>
      </c>
      <c r="P181">
        <v>-0.09784661016949155</v>
      </c>
    </row>
    <row r="182" spans="14:16" ht="12.75">
      <c r="N182">
        <v>0.1875</v>
      </c>
      <c r="O182">
        <v>-0.1875</v>
      </c>
      <c r="P182">
        <v>-0.09784661016949155</v>
      </c>
    </row>
    <row r="183" spans="14:16" ht="12.75">
      <c r="N183">
        <v>0.1875</v>
      </c>
      <c r="O183">
        <v>-0.1875</v>
      </c>
      <c r="P183">
        <v>-0.09784661016949155</v>
      </c>
    </row>
    <row r="184" spans="14:16" ht="12.75">
      <c r="N184">
        <v>0.1875</v>
      </c>
      <c r="O184">
        <v>-0.1875</v>
      </c>
      <c r="P184">
        <v>-0.09784661016949155</v>
      </c>
    </row>
    <row r="185" spans="14:16" ht="12.75">
      <c r="N185">
        <v>0.1875</v>
      </c>
      <c r="O185">
        <v>-0.1875</v>
      </c>
      <c r="P185">
        <v>-0.09784661016949155</v>
      </c>
    </row>
    <row r="186" spans="14:16" ht="12.75">
      <c r="N186">
        <v>0.1875</v>
      </c>
      <c r="O186">
        <v>-0.1875</v>
      </c>
      <c r="P186">
        <v>-0.09784661016949155</v>
      </c>
    </row>
    <row r="187" spans="14:16" ht="12.75">
      <c r="N187">
        <v>0.1875</v>
      </c>
      <c r="O187">
        <v>-0.1875</v>
      </c>
      <c r="P187">
        <v>-0.09784661016949155</v>
      </c>
    </row>
    <row r="188" spans="14:16" ht="12.75">
      <c r="N188">
        <v>0.1875</v>
      </c>
      <c r="O188">
        <v>-0.1875</v>
      </c>
      <c r="P188">
        <v>-0.09784661016949155</v>
      </c>
    </row>
    <row r="189" spans="14:16" ht="12.75">
      <c r="N189">
        <v>0.1875</v>
      </c>
      <c r="O189">
        <v>-0.1875</v>
      </c>
      <c r="P189">
        <v>-0.09784661016949155</v>
      </c>
    </row>
    <row r="190" spans="14:16" ht="12.75">
      <c r="N190">
        <v>0.1875</v>
      </c>
      <c r="O190">
        <v>-0.1875</v>
      </c>
      <c r="P190">
        <v>-0.09784661016949155</v>
      </c>
    </row>
    <row r="191" spans="14:16" ht="12.75">
      <c r="N191">
        <v>0.1875</v>
      </c>
      <c r="O191">
        <v>-0.1875</v>
      </c>
      <c r="P191">
        <v>-0.09784661016949155</v>
      </c>
    </row>
    <row r="192" spans="14:16" ht="12.75">
      <c r="N192">
        <v>0.1875</v>
      </c>
      <c r="O192">
        <v>-0.1875</v>
      </c>
      <c r="P192">
        <v>-0.09784661016949155</v>
      </c>
    </row>
    <row r="193" spans="14:16" ht="12.75">
      <c r="N193">
        <v>0.1875</v>
      </c>
      <c r="O193">
        <v>-0.1875</v>
      </c>
      <c r="P193">
        <v>-0.09784661016949155</v>
      </c>
    </row>
    <row r="194" spans="14:16" ht="12.75">
      <c r="N194">
        <v>0.1875</v>
      </c>
      <c r="O194">
        <v>-0.1875</v>
      </c>
      <c r="P194">
        <v>-0.09784661016949155</v>
      </c>
    </row>
    <row r="195" spans="14:16" ht="12.75">
      <c r="N195">
        <v>0.1875</v>
      </c>
      <c r="O195">
        <v>-0.1875</v>
      </c>
      <c r="P195">
        <v>-0.09784661016949155</v>
      </c>
    </row>
    <row r="196" spans="14:16" ht="12.75">
      <c r="N196">
        <v>0.1875</v>
      </c>
      <c r="O196">
        <v>-0.1875</v>
      </c>
      <c r="P196">
        <v>-0.09784661016949155</v>
      </c>
    </row>
    <row r="197" spans="14:16" ht="12.75">
      <c r="N197">
        <v>0.1875</v>
      </c>
      <c r="O197">
        <v>-0.1875</v>
      </c>
      <c r="P197">
        <v>-0.09784661016949155</v>
      </c>
    </row>
    <row r="198" spans="14:16" ht="12.75">
      <c r="N198">
        <v>0.1875</v>
      </c>
      <c r="O198">
        <v>-0.1875</v>
      </c>
      <c r="P198">
        <v>-0.09784661016949155</v>
      </c>
    </row>
    <row r="199" spans="14:16" ht="12.75">
      <c r="N199">
        <v>0.1875</v>
      </c>
      <c r="O199">
        <v>-0.1875</v>
      </c>
      <c r="P199">
        <v>-0.09784661016949155</v>
      </c>
    </row>
    <row r="200" spans="14:16" ht="12.75">
      <c r="N200">
        <v>0.1875</v>
      </c>
      <c r="O200">
        <v>-0.1875</v>
      </c>
      <c r="P200">
        <v>-0.09784661016949155</v>
      </c>
    </row>
    <row r="201" spans="14:16" ht="12.75">
      <c r="N201">
        <v>0.1875</v>
      </c>
      <c r="O201">
        <v>-0.1875</v>
      </c>
      <c r="P201">
        <v>-0.09784661016949155</v>
      </c>
    </row>
    <row r="202" spans="14:16" ht="12.75">
      <c r="N202">
        <v>0.1875</v>
      </c>
      <c r="O202">
        <v>-0.1875</v>
      </c>
      <c r="P202">
        <v>-0.09784661016949155</v>
      </c>
    </row>
    <row r="203" spans="14:16" ht="12.75">
      <c r="N203">
        <v>0.1875</v>
      </c>
      <c r="O203">
        <v>-0.1875</v>
      </c>
      <c r="P203">
        <v>-0.09784661016949155</v>
      </c>
    </row>
    <row r="204" spans="14:16" ht="12.75">
      <c r="N204">
        <v>0.1875</v>
      </c>
      <c r="O204">
        <v>-0.1875</v>
      </c>
      <c r="P204">
        <v>-0.09784661016949155</v>
      </c>
    </row>
    <row r="205" spans="14:16" ht="12.75">
      <c r="N205">
        <v>0.1875</v>
      </c>
      <c r="O205">
        <v>-0.1875</v>
      </c>
      <c r="P205">
        <v>-0.09784661016949155</v>
      </c>
    </row>
    <row r="206" spans="14:16" ht="12.75">
      <c r="N206">
        <v>0.1875</v>
      </c>
      <c r="O206">
        <v>-0.1875</v>
      </c>
      <c r="P206">
        <v>-0.09784661016949155</v>
      </c>
    </row>
    <row r="207" spans="14:16" ht="12.75">
      <c r="N207">
        <v>0.1875</v>
      </c>
      <c r="O207">
        <v>-0.1875</v>
      </c>
      <c r="P207">
        <v>-0.09784661016949155</v>
      </c>
    </row>
    <row r="208" spans="14:16" ht="12.75">
      <c r="N208">
        <v>0.1875</v>
      </c>
      <c r="O208">
        <v>-0.1875</v>
      </c>
      <c r="P208">
        <v>-0.09784661016949155</v>
      </c>
    </row>
    <row r="209" spans="14:16" ht="12.75">
      <c r="N209">
        <v>0.1875</v>
      </c>
      <c r="O209">
        <v>-0.1875</v>
      </c>
      <c r="P209">
        <v>-0.09784661016949155</v>
      </c>
    </row>
    <row r="210" spans="14:16" ht="12.75">
      <c r="N210">
        <v>0.1875</v>
      </c>
      <c r="O210">
        <v>-0.1875</v>
      </c>
      <c r="P210">
        <v>-0.09784661016949155</v>
      </c>
    </row>
    <row r="211" spans="14:16" ht="12.75">
      <c r="N211">
        <v>0.1875</v>
      </c>
      <c r="O211">
        <v>-0.1875</v>
      </c>
      <c r="P211">
        <v>-0.09784661016949155</v>
      </c>
    </row>
    <row r="212" spans="14:16" ht="12.75">
      <c r="N212">
        <v>0.1875</v>
      </c>
      <c r="O212">
        <v>-0.1875</v>
      </c>
      <c r="P212">
        <v>-0.09784661016949155</v>
      </c>
    </row>
    <row r="213" spans="14:16" ht="12.75">
      <c r="N213">
        <v>0.1875</v>
      </c>
      <c r="O213">
        <v>-0.1875</v>
      </c>
      <c r="P213">
        <v>-0.09784661016949155</v>
      </c>
    </row>
    <row r="214" spans="14:16" ht="12.75">
      <c r="N214">
        <v>0.1875</v>
      </c>
      <c r="O214">
        <v>-0.1875</v>
      </c>
      <c r="P214">
        <v>-0.09784661016949155</v>
      </c>
    </row>
    <row r="215" spans="14:16" ht="12.75">
      <c r="N215">
        <v>0.1875</v>
      </c>
      <c r="O215">
        <v>-0.1875</v>
      </c>
      <c r="P215">
        <v>-0.09784661016949155</v>
      </c>
    </row>
    <row r="216" spans="14:16" ht="12.75">
      <c r="N216">
        <v>0.1875</v>
      </c>
      <c r="O216">
        <v>-0.1875</v>
      </c>
      <c r="P216">
        <v>-0.09784661016949155</v>
      </c>
    </row>
    <row r="217" spans="14:16" ht="12.75">
      <c r="N217">
        <v>0.1875</v>
      </c>
      <c r="O217">
        <v>-0.1875</v>
      </c>
      <c r="P217">
        <v>-0.09784661016949155</v>
      </c>
    </row>
    <row r="218" spans="14:16" ht="12.75">
      <c r="N218">
        <v>0.1875</v>
      </c>
      <c r="O218">
        <v>-0.1875</v>
      </c>
      <c r="P218">
        <v>-0.09784661016949155</v>
      </c>
    </row>
    <row r="219" spans="14:16" ht="12.75">
      <c r="N219">
        <v>0.1875</v>
      </c>
      <c r="O219">
        <v>-0.1875</v>
      </c>
      <c r="P219">
        <v>-0.09784661016949155</v>
      </c>
    </row>
    <row r="220" spans="14:16" ht="12.75">
      <c r="N220">
        <v>0.1875</v>
      </c>
      <c r="O220">
        <v>-0.1875</v>
      </c>
      <c r="P220">
        <v>-0.09784661016949155</v>
      </c>
    </row>
    <row r="221" spans="14:16" ht="12.75">
      <c r="N221">
        <v>0.1875</v>
      </c>
      <c r="O221">
        <v>-0.1875</v>
      </c>
      <c r="P221">
        <v>-0.09784661016949155</v>
      </c>
    </row>
    <row r="222" spans="14:16" ht="12.75">
      <c r="N222">
        <v>0.1875</v>
      </c>
      <c r="O222">
        <v>-0.1875</v>
      </c>
      <c r="P222">
        <v>-0.09784661016949155</v>
      </c>
    </row>
    <row r="223" spans="14:16" ht="12.75">
      <c r="N223">
        <v>0.1875</v>
      </c>
      <c r="O223">
        <v>-0.1875</v>
      </c>
      <c r="P223">
        <v>-0.09784661016949155</v>
      </c>
    </row>
    <row r="224" spans="14:16" ht="12.75">
      <c r="N224">
        <v>0.1875</v>
      </c>
      <c r="O224">
        <v>-0.1875</v>
      </c>
      <c r="P224">
        <v>-0.09784661016949155</v>
      </c>
    </row>
    <row r="225" spans="14:16" ht="12.75">
      <c r="N225">
        <v>0.1875</v>
      </c>
      <c r="O225">
        <v>-0.1875</v>
      </c>
      <c r="P225">
        <v>-0.09784661016949155</v>
      </c>
    </row>
    <row r="226" spans="14:16" ht="12.75">
      <c r="N226">
        <v>0.1875</v>
      </c>
      <c r="O226">
        <v>-0.1875</v>
      </c>
      <c r="P226">
        <v>-0.09784661016949155</v>
      </c>
    </row>
    <row r="227" spans="14:16" ht="12.75">
      <c r="N227">
        <v>0.1875</v>
      </c>
      <c r="O227">
        <v>-0.1875</v>
      </c>
      <c r="P227">
        <v>-0.09784661016949155</v>
      </c>
    </row>
    <row r="228" spans="14:16" ht="12.75">
      <c r="N228">
        <v>0.1875</v>
      </c>
      <c r="O228">
        <v>-0.1875</v>
      </c>
      <c r="P228">
        <v>-0.09784661016949155</v>
      </c>
    </row>
    <row r="229" spans="14:16" ht="12.75">
      <c r="N229">
        <v>0.1875</v>
      </c>
      <c r="O229">
        <v>-0.1875</v>
      </c>
      <c r="P229">
        <v>-0.09784661016949155</v>
      </c>
    </row>
    <row r="230" spans="14:16" ht="12.75">
      <c r="N230">
        <v>0.1875</v>
      </c>
      <c r="O230">
        <v>-0.1875</v>
      </c>
      <c r="P230">
        <v>-0.09784661016949155</v>
      </c>
    </row>
    <row r="231" spans="14:16" ht="12.75">
      <c r="N231">
        <v>0.1875</v>
      </c>
      <c r="O231">
        <v>-0.1875</v>
      </c>
      <c r="P231">
        <v>-0.09784661016949155</v>
      </c>
    </row>
    <row r="232" spans="14:16" ht="12.75">
      <c r="N232">
        <v>0.1875</v>
      </c>
      <c r="O232">
        <v>-0.1875</v>
      </c>
      <c r="P232">
        <v>-0.09784661016949155</v>
      </c>
    </row>
    <row r="233" spans="14:16" ht="12.75">
      <c r="N233">
        <v>0.1875</v>
      </c>
      <c r="O233">
        <v>-0.1875</v>
      </c>
      <c r="P233">
        <v>-0.09784661016949155</v>
      </c>
    </row>
    <row r="234" spans="14:16" ht="12.75">
      <c r="N234">
        <v>0.1875</v>
      </c>
      <c r="O234">
        <v>-0.1875</v>
      </c>
      <c r="P234">
        <v>-0.09784661016949155</v>
      </c>
    </row>
    <row r="235" spans="14:16" ht="12.75">
      <c r="N235">
        <v>0.1875</v>
      </c>
      <c r="O235">
        <v>-0.1875</v>
      </c>
      <c r="P235">
        <v>-0.09784661016949155</v>
      </c>
    </row>
    <row r="236" spans="14:16" ht="12.75">
      <c r="N236">
        <v>0.1875</v>
      </c>
      <c r="O236">
        <v>-0.1875</v>
      </c>
      <c r="P236">
        <v>-0.09784661016949155</v>
      </c>
    </row>
    <row r="237" spans="14:16" ht="12.75">
      <c r="N237">
        <v>0.1875</v>
      </c>
      <c r="O237">
        <v>-0.1875</v>
      </c>
      <c r="P237">
        <v>-0.09784661016949155</v>
      </c>
    </row>
    <row r="238" spans="14:16" ht="12.75">
      <c r="N238">
        <v>0.1875</v>
      </c>
      <c r="O238">
        <v>-0.1875</v>
      </c>
      <c r="P238">
        <v>-0.09784661016949155</v>
      </c>
    </row>
    <row r="239" spans="14:16" ht="12.75">
      <c r="N239">
        <v>0.1875</v>
      </c>
      <c r="O239">
        <v>-0.1875</v>
      </c>
      <c r="P239">
        <v>-0.09784661016949155</v>
      </c>
    </row>
    <row r="240" spans="14:16" ht="12.75">
      <c r="N240">
        <v>0.1875</v>
      </c>
      <c r="O240">
        <v>-0.1875</v>
      </c>
      <c r="P240">
        <v>-0.09784661016949155</v>
      </c>
    </row>
    <row r="241" spans="14:16" ht="12.75">
      <c r="N241">
        <v>0.1875</v>
      </c>
      <c r="O241">
        <v>-0.1875</v>
      </c>
      <c r="P241">
        <v>-0.09784661016949155</v>
      </c>
    </row>
    <row r="242" spans="14:16" ht="12.75">
      <c r="N242">
        <v>0.1875</v>
      </c>
      <c r="O242">
        <v>-0.1875</v>
      </c>
      <c r="P242">
        <v>-0.09784661016949155</v>
      </c>
    </row>
    <row r="243" spans="14:16" ht="12.75">
      <c r="N243">
        <v>0.1875</v>
      </c>
      <c r="O243">
        <v>-0.1875</v>
      </c>
      <c r="P243">
        <v>-0.09784661016949155</v>
      </c>
    </row>
    <row r="244" spans="14:16" ht="12.75">
      <c r="N244">
        <v>0.1875</v>
      </c>
      <c r="O244">
        <v>-0.1875</v>
      </c>
      <c r="P244">
        <v>-0.09784661016949155</v>
      </c>
    </row>
    <row r="245" spans="14:16" ht="12.75">
      <c r="N245">
        <v>0.1875</v>
      </c>
      <c r="O245">
        <v>-0.1875</v>
      </c>
      <c r="P245">
        <v>-0.09784661016949155</v>
      </c>
    </row>
    <row r="246" spans="14:16" ht="12.75">
      <c r="N246">
        <v>0.1875</v>
      </c>
      <c r="O246">
        <v>-0.1875</v>
      </c>
      <c r="P246">
        <v>-0.09784661016949155</v>
      </c>
    </row>
    <row r="247" spans="14:16" ht="12.75">
      <c r="N247">
        <v>0.1875</v>
      </c>
      <c r="O247">
        <v>-0.1875</v>
      </c>
      <c r="P247">
        <v>-0.09784661016949155</v>
      </c>
    </row>
    <row r="248" spans="14:16" ht="12.75">
      <c r="N248">
        <v>0.1875</v>
      </c>
      <c r="O248">
        <v>-0.1875</v>
      </c>
      <c r="P248">
        <v>-0.09784661016949155</v>
      </c>
    </row>
    <row r="249" spans="14:16" ht="12.75">
      <c r="N249">
        <v>0.1875</v>
      </c>
      <c r="O249">
        <v>-0.1875</v>
      </c>
      <c r="P249">
        <v>-0.09784661016949155</v>
      </c>
    </row>
    <row r="250" spans="14:16" ht="12.75">
      <c r="N250">
        <v>0.1875</v>
      </c>
      <c r="O250">
        <v>-0.1875</v>
      </c>
      <c r="P250">
        <v>-0.09784661016949155</v>
      </c>
    </row>
    <row r="251" spans="14:16" ht="12.75">
      <c r="N251">
        <v>0.1875</v>
      </c>
      <c r="O251">
        <v>-0.1875</v>
      </c>
      <c r="P251">
        <v>-0.09784661016949155</v>
      </c>
    </row>
    <row r="252" spans="14:16" ht="12.75">
      <c r="N252">
        <v>0.1875</v>
      </c>
      <c r="O252">
        <v>-0.1875</v>
      </c>
      <c r="P252">
        <v>-0.09784661016949155</v>
      </c>
    </row>
    <row r="253" spans="14:16" ht="12.75">
      <c r="N253">
        <v>0.1875</v>
      </c>
      <c r="O253">
        <v>-0.1875</v>
      </c>
      <c r="P253">
        <v>-0.09784661016949155</v>
      </c>
    </row>
    <row r="254" spans="14:16" ht="12.75">
      <c r="N254">
        <v>0.1875</v>
      </c>
      <c r="O254">
        <v>-0.1875</v>
      </c>
      <c r="P254">
        <v>-0.09784661016949155</v>
      </c>
    </row>
    <row r="255" spans="14:16" ht="12.75">
      <c r="N255">
        <v>0.1875</v>
      </c>
      <c r="O255">
        <v>-0.1875</v>
      </c>
      <c r="P255">
        <v>-0.09784661016949155</v>
      </c>
    </row>
    <row r="256" spans="14:16" ht="12.75">
      <c r="N256">
        <v>0.1875</v>
      </c>
      <c r="O256">
        <v>-0.1875</v>
      </c>
      <c r="P256">
        <v>-0.09784661016949155</v>
      </c>
    </row>
    <row r="257" spans="14:16" ht="12.75">
      <c r="N257">
        <v>0.1875</v>
      </c>
      <c r="O257">
        <v>-0.1875</v>
      </c>
      <c r="P257">
        <v>-0.09784661016949155</v>
      </c>
    </row>
    <row r="258" spans="14:16" ht="12.75">
      <c r="N258">
        <v>0.1875</v>
      </c>
      <c r="O258">
        <v>-0.1875</v>
      </c>
      <c r="P258">
        <v>-0.09784661016949155</v>
      </c>
    </row>
    <row r="259" spans="14:16" ht="12.75">
      <c r="N259">
        <v>0.1875</v>
      </c>
      <c r="O259">
        <v>-0.1875</v>
      </c>
      <c r="P259">
        <v>-0.09784661016949155</v>
      </c>
    </row>
    <row r="260" spans="14:16" ht="12.75">
      <c r="N260">
        <v>0.1875</v>
      </c>
      <c r="O260">
        <v>-0.1875</v>
      </c>
      <c r="P260">
        <v>-0.09784661016949155</v>
      </c>
    </row>
    <row r="261" spans="14:16" ht="12.75">
      <c r="N261">
        <v>0.1875</v>
      </c>
      <c r="O261">
        <v>-0.1875</v>
      </c>
      <c r="P261">
        <v>-0.09784661016949155</v>
      </c>
    </row>
    <row r="262" spans="14:16" ht="12.75">
      <c r="N262">
        <v>0.1875</v>
      </c>
      <c r="O262">
        <v>-0.1875</v>
      </c>
      <c r="P262">
        <v>-0.09784661016949155</v>
      </c>
    </row>
    <row r="263" spans="14:16" ht="12.75">
      <c r="N263">
        <v>0.1875</v>
      </c>
      <c r="O263">
        <v>-0.1875</v>
      </c>
      <c r="P263">
        <v>-0.09784661016949155</v>
      </c>
    </row>
    <row r="264" spans="14:16" ht="12.75">
      <c r="N264">
        <v>0.1875</v>
      </c>
      <c r="O264">
        <v>-0.1875</v>
      </c>
      <c r="P264">
        <v>-0.09784661016949155</v>
      </c>
    </row>
    <row r="265" spans="14:16" ht="12.75">
      <c r="N265">
        <v>0.1875</v>
      </c>
      <c r="O265">
        <v>-0.1875</v>
      </c>
      <c r="P265">
        <v>-0.09784661016949155</v>
      </c>
    </row>
    <row r="266" spans="14:16" ht="12.75">
      <c r="N266">
        <v>0.1875</v>
      </c>
      <c r="O266">
        <v>-0.1875</v>
      </c>
      <c r="P266">
        <v>-0.09784661016949155</v>
      </c>
    </row>
    <row r="267" spans="14:16" ht="12.75">
      <c r="N267">
        <v>0.1875</v>
      </c>
      <c r="O267">
        <v>-0.1875</v>
      </c>
      <c r="P267">
        <v>-0.09784661016949155</v>
      </c>
    </row>
    <row r="268" spans="14:16" ht="12.75">
      <c r="N268">
        <v>0.1875</v>
      </c>
      <c r="O268">
        <v>-0.1875</v>
      </c>
      <c r="P268">
        <v>-0.09784661016949155</v>
      </c>
    </row>
    <row r="269" spans="14:16" ht="12.75">
      <c r="N269">
        <v>0.1875</v>
      </c>
      <c r="O269">
        <v>-0.1875</v>
      </c>
      <c r="P269">
        <v>-0.09784661016949155</v>
      </c>
    </row>
    <row r="270" spans="14:16" ht="12.75">
      <c r="N270">
        <v>0.1875</v>
      </c>
      <c r="O270">
        <v>-0.1875</v>
      </c>
      <c r="P270">
        <v>-0.09784661016949155</v>
      </c>
    </row>
    <row r="271" spans="14:16" ht="12.75">
      <c r="N271">
        <v>0.1875</v>
      </c>
      <c r="O271">
        <v>-0.1875</v>
      </c>
      <c r="P271">
        <v>-0.09784661016949155</v>
      </c>
    </row>
    <row r="272" spans="14:16" ht="12.75">
      <c r="N272">
        <v>0.1875</v>
      </c>
      <c r="O272">
        <v>-0.1875</v>
      </c>
      <c r="P272">
        <v>-0.09784661016949155</v>
      </c>
    </row>
    <row r="273" spans="14:16" ht="12.75">
      <c r="N273">
        <v>0.1875</v>
      </c>
      <c r="O273">
        <v>-0.1875</v>
      </c>
      <c r="P273">
        <v>-0.09784661016949155</v>
      </c>
    </row>
    <row r="274" spans="14:16" ht="12.75">
      <c r="N274">
        <v>0.1875</v>
      </c>
      <c r="O274">
        <v>-0.1875</v>
      </c>
      <c r="P274">
        <v>-0.09784661016949155</v>
      </c>
    </row>
    <row r="275" spans="14:16" ht="12.75">
      <c r="N275">
        <v>0.1875</v>
      </c>
      <c r="O275">
        <v>-0.1875</v>
      </c>
      <c r="P275">
        <v>-0.09784661016949155</v>
      </c>
    </row>
    <row r="276" spans="14:16" ht="12.75">
      <c r="N276">
        <v>0.1875</v>
      </c>
      <c r="O276">
        <v>-0.1875</v>
      </c>
      <c r="P276">
        <v>-0.09784661016949155</v>
      </c>
    </row>
    <row r="277" spans="14:16" ht="12.75">
      <c r="N277">
        <v>0.1875</v>
      </c>
      <c r="O277">
        <v>-0.1875</v>
      </c>
      <c r="P277">
        <v>-0.09784661016949155</v>
      </c>
    </row>
    <row r="278" spans="14:16" ht="12.75">
      <c r="N278">
        <v>0.1875</v>
      </c>
      <c r="O278">
        <v>-0.1875</v>
      </c>
      <c r="P278">
        <v>-0.09784661016949155</v>
      </c>
    </row>
    <row r="279" spans="14:16" ht="12.75">
      <c r="N279">
        <v>0.1875</v>
      </c>
      <c r="O279">
        <v>-0.1875</v>
      </c>
      <c r="P279">
        <v>-0.09784661016949155</v>
      </c>
    </row>
    <row r="280" spans="14:16" ht="12.75">
      <c r="N280">
        <v>0.1875</v>
      </c>
      <c r="O280">
        <v>-0.1875</v>
      </c>
      <c r="P280">
        <v>-0.09784661016949155</v>
      </c>
    </row>
    <row r="281" spans="14:16" ht="12.75">
      <c r="N281">
        <v>0.1875</v>
      </c>
      <c r="O281">
        <v>-0.1875</v>
      </c>
      <c r="P281">
        <v>-0.09784661016949155</v>
      </c>
    </row>
    <row r="282" spans="14:16" ht="12.75">
      <c r="N282">
        <v>0.1875</v>
      </c>
      <c r="O282">
        <v>-0.1875</v>
      </c>
      <c r="P282">
        <v>-0.09784661016949155</v>
      </c>
    </row>
    <row r="283" spans="14:16" ht="12.75">
      <c r="N283">
        <v>0.1875</v>
      </c>
      <c r="O283">
        <v>-0.1875</v>
      </c>
      <c r="P283">
        <v>-0.09784661016949155</v>
      </c>
    </row>
    <row r="284" spans="14:16" ht="12.75">
      <c r="N284">
        <v>0.1875</v>
      </c>
      <c r="O284">
        <v>-0.1875</v>
      </c>
      <c r="P284">
        <v>-0.09784661016949155</v>
      </c>
    </row>
    <row r="285" spans="14:16" ht="12.75">
      <c r="N285">
        <v>0.1875</v>
      </c>
      <c r="O285">
        <v>-0.1875</v>
      </c>
      <c r="P285">
        <v>-0.09784661016949155</v>
      </c>
    </row>
    <row r="286" spans="14:16" ht="12.75">
      <c r="N286">
        <v>0.1875</v>
      </c>
      <c r="O286">
        <v>-0.1875</v>
      </c>
      <c r="P286">
        <v>-0.09784661016949155</v>
      </c>
    </row>
    <row r="287" spans="14:16" ht="12.75">
      <c r="N287">
        <v>0.1875</v>
      </c>
      <c r="O287">
        <v>-0.1875</v>
      </c>
      <c r="P287">
        <v>-0.09784661016949155</v>
      </c>
    </row>
    <row r="288" spans="14:16" ht="12.75">
      <c r="N288">
        <v>0.1875</v>
      </c>
      <c r="O288">
        <v>-0.1875</v>
      </c>
      <c r="P288">
        <v>-0.09784661016949155</v>
      </c>
    </row>
    <row r="289" spans="14:16" ht="12.75">
      <c r="N289">
        <v>0.1875</v>
      </c>
      <c r="O289">
        <v>-0.1875</v>
      </c>
      <c r="P289">
        <v>-0.09784661016949155</v>
      </c>
    </row>
    <row r="290" spans="14:16" ht="12.75">
      <c r="N290">
        <v>0.1875</v>
      </c>
      <c r="O290">
        <v>-0.1875</v>
      </c>
      <c r="P290">
        <v>-0.09784661016949155</v>
      </c>
    </row>
    <row r="291" spans="14:16" ht="12.75">
      <c r="N291">
        <v>0.1875</v>
      </c>
      <c r="O291">
        <v>-0.1875</v>
      </c>
      <c r="P291">
        <v>-0.09784661016949155</v>
      </c>
    </row>
    <row r="292" spans="14:16" ht="12.75">
      <c r="N292">
        <v>0.1875</v>
      </c>
      <c r="O292">
        <v>-0.1875</v>
      </c>
      <c r="P292">
        <v>-0.09784661016949155</v>
      </c>
    </row>
    <row r="293" spans="14:16" ht="12.75">
      <c r="N293">
        <v>0.1875</v>
      </c>
      <c r="O293">
        <v>-0.1875</v>
      </c>
      <c r="P293">
        <v>-0.09784661016949155</v>
      </c>
    </row>
    <row r="294" spans="14:16" ht="12.75">
      <c r="N294">
        <v>0.1875</v>
      </c>
      <c r="O294">
        <v>-0.1875</v>
      </c>
      <c r="P294">
        <v>-0.09784661016949155</v>
      </c>
    </row>
    <row r="295" spans="14:16" ht="12.75">
      <c r="N295">
        <v>0.1875</v>
      </c>
      <c r="O295">
        <v>-0.1875</v>
      </c>
      <c r="P295">
        <v>-0.09784661016949155</v>
      </c>
    </row>
    <row r="296" spans="14:16" ht="12.75">
      <c r="N296">
        <v>0.1875</v>
      </c>
      <c r="O296">
        <v>-0.1875</v>
      </c>
      <c r="P296">
        <v>-0.09784661016949155</v>
      </c>
    </row>
    <row r="297" spans="14:16" ht="12.75">
      <c r="N297">
        <v>0.1875</v>
      </c>
      <c r="O297">
        <v>-0.1875</v>
      </c>
      <c r="P297">
        <v>-0.09784661016949155</v>
      </c>
    </row>
    <row r="298" spans="14:16" ht="12.75">
      <c r="N298">
        <v>0.1875</v>
      </c>
      <c r="O298">
        <v>-0.1875</v>
      </c>
      <c r="P298">
        <v>-0.09784661016949155</v>
      </c>
    </row>
    <row r="299" spans="14:16" ht="12.75">
      <c r="N299">
        <v>0.1875</v>
      </c>
      <c r="O299">
        <v>-0.1875</v>
      </c>
      <c r="P299">
        <v>-0.09784661016949155</v>
      </c>
    </row>
    <row r="300" spans="14:16" ht="12.75">
      <c r="N300">
        <v>0.1875</v>
      </c>
      <c r="O300">
        <v>-0.1875</v>
      </c>
      <c r="P300">
        <v>-0.09784661016949155</v>
      </c>
    </row>
    <row r="301" spans="14:16" ht="12.75">
      <c r="N301">
        <v>0.1875</v>
      </c>
      <c r="O301">
        <v>-0.1875</v>
      </c>
      <c r="P301">
        <v>-0.09784661016949155</v>
      </c>
    </row>
    <row r="302" spans="14:16" ht="12.75">
      <c r="N302">
        <v>0.1875</v>
      </c>
      <c r="O302">
        <v>-0.1875</v>
      </c>
      <c r="P302">
        <v>-0.09784661016949155</v>
      </c>
    </row>
    <row r="303" spans="14:16" ht="12.75">
      <c r="N303">
        <v>0.1875</v>
      </c>
      <c r="O303">
        <v>-0.1875</v>
      </c>
      <c r="P303">
        <v>-0.09784661016949155</v>
      </c>
    </row>
    <row r="304" spans="14:16" ht="12.75">
      <c r="N304">
        <v>0.1875</v>
      </c>
      <c r="O304">
        <v>-0.1875</v>
      </c>
      <c r="P304">
        <v>-0.09784661016949155</v>
      </c>
    </row>
    <row r="305" spans="14:16" ht="12.75">
      <c r="N305">
        <v>0.1875</v>
      </c>
      <c r="O305">
        <v>-0.1875</v>
      </c>
      <c r="P305">
        <v>-0.09784661016949155</v>
      </c>
    </row>
    <row r="306" spans="14:16" ht="12.75">
      <c r="N306">
        <v>0.1875</v>
      </c>
      <c r="O306">
        <v>-0.1875</v>
      </c>
      <c r="P306">
        <v>-0.09784661016949155</v>
      </c>
    </row>
    <row r="307" spans="14:16" ht="12.75">
      <c r="N307">
        <v>0.1875</v>
      </c>
      <c r="O307">
        <v>-0.1875</v>
      </c>
      <c r="P307">
        <v>-0.09784661016949155</v>
      </c>
    </row>
    <row r="308" spans="14:16" ht="12.75">
      <c r="N308">
        <v>0.1875</v>
      </c>
      <c r="O308">
        <v>-0.1875</v>
      </c>
      <c r="P308">
        <v>-0.09784661016949155</v>
      </c>
    </row>
    <row r="309" spans="14:16" ht="12.75">
      <c r="N309">
        <v>0.1875</v>
      </c>
      <c r="O309">
        <v>-0.1875</v>
      </c>
      <c r="P309">
        <v>-0.09784661016949155</v>
      </c>
    </row>
    <row r="310" spans="14:16" ht="12.75">
      <c r="N310">
        <v>0.1875</v>
      </c>
      <c r="O310">
        <v>-0.1875</v>
      </c>
      <c r="P310">
        <v>-0.09784661016949155</v>
      </c>
    </row>
    <row r="311" spans="14:16" ht="12.75">
      <c r="N311">
        <v>0.1875</v>
      </c>
      <c r="O311">
        <v>-0.1875</v>
      </c>
      <c r="P311">
        <v>-0.09784661016949155</v>
      </c>
    </row>
    <row r="312" spans="14:16" ht="12.75">
      <c r="N312">
        <v>0.1875</v>
      </c>
      <c r="O312">
        <v>-0.1875</v>
      </c>
      <c r="P312">
        <v>-0.09784661016949155</v>
      </c>
    </row>
    <row r="313" spans="14:16" ht="12.75">
      <c r="N313">
        <v>0.1875</v>
      </c>
      <c r="O313">
        <v>-0.1875</v>
      </c>
      <c r="P313">
        <v>-0.09784661016949155</v>
      </c>
    </row>
    <row r="314" spans="14:16" ht="12.75">
      <c r="N314">
        <v>0.1875</v>
      </c>
      <c r="O314">
        <v>-0.1875</v>
      </c>
      <c r="P314">
        <v>-0.09784661016949155</v>
      </c>
    </row>
    <row r="315" spans="14:16" ht="12.75">
      <c r="N315">
        <v>0.1875</v>
      </c>
      <c r="O315">
        <v>-0.1875</v>
      </c>
      <c r="P315">
        <v>-0.09784661016949155</v>
      </c>
    </row>
    <row r="316" spans="14:16" ht="12.75">
      <c r="N316">
        <v>0.1875</v>
      </c>
      <c r="O316">
        <v>-0.1875</v>
      </c>
      <c r="P316">
        <v>-0.09784661016949155</v>
      </c>
    </row>
    <row r="317" spans="14:16" ht="12.75">
      <c r="N317">
        <v>0.1875</v>
      </c>
      <c r="O317">
        <v>-0.1875</v>
      </c>
      <c r="P317">
        <v>-0.09784661016949155</v>
      </c>
    </row>
    <row r="318" spans="14:16" ht="12.75">
      <c r="N318">
        <v>0.1875</v>
      </c>
      <c r="O318">
        <v>-0.1875</v>
      </c>
      <c r="P318">
        <v>-0.09784661016949155</v>
      </c>
    </row>
    <row r="319" spans="14:16" ht="12.75">
      <c r="N319">
        <v>0.1875</v>
      </c>
      <c r="O319">
        <v>-0.1875</v>
      </c>
      <c r="P319">
        <v>-0.09784661016949155</v>
      </c>
    </row>
    <row r="320" spans="14:16" ht="12.75">
      <c r="N320">
        <v>0.1875</v>
      </c>
      <c r="O320">
        <v>-0.1875</v>
      </c>
      <c r="P320">
        <v>-0.09784661016949155</v>
      </c>
    </row>
    <row r="321" spans="14:16" ht="12.75">
      <c r="N321">
        <v>0.1875</v>
      </c>
      <c r="O321">
        <v>-0.1875</v>
      </c>
      <c r="P321">
        <v>-0.09784661016949155</v>
      </c>
    </row>
    <row r="322" spans="14:16" ht="12.75">
      <c r="N322">
        <v>0.1875</v>
      </c>
      <c r="O322">
        <v>-0.1875</v>
      </c>
      <c r="P322">
        <v>-0.09784661016949155</v>
      </c>
    </row>
    <row r="323" spans="14:16" ht="12.75">
      <c r="N323">
        <v>0.1875</v>
      </c>
      <c r="O323">
        <v>-0.1875</v>
      </c>
      <c r="P323">
        <v>-0.09784661016949155</v>
      </c>
    </row>
    <row r="324" spans="14:16" ht="12.75">
      <c r="N324">
        <v>0.1875</v>
      </c>
      <c r="O324">
        <v>-0.1875</v>
      </c>
      <c r="P324">
        <v>-0.09784661016949155</v>
      </c>
    </row>
    <row r="325" spans="14:16" ht="12.75">
      <c r="N325">
        <v>0.1875</v>
      </c>
      <c r="O325">
        <v>-0.1875</v>
      </c>
      <c r="P325">
        <v>-0.09784661016949155</v>
      </c>
    </row>
    <row r="326" spans="14:16" ht="12.75">
      <c r="N326">
        <v>0.1875</v>
      </c>
      <c r="O326">
        <v>-0.1875</v>
      </c>
      <c r="P326">
        <v>-0.09784661016949155</v>
      </c>
    </row>
    <row r="327" spans="14:16" ht="12.75">
      <c r="N327">
        <v>0.1875</v>
      </c>
      <c r="O327">
        <v>-0.1875</v>
      </c>
      <c r="P327">
        <v>-0.09784661016949155</v>
      </c>
    </row>
    <row r="328" spans="14:16" ht="12.75">
      <c r="N328">
        <v>0.1875</v>
      </c>
      <c r="O328">
        <v>-0.1875</v>
      </c>
      <c r="P328">
        <v>-0.09784661016949155</v>
      </c>
    </row>
    <row r="329" spans="14:16" ht="12.75">
      <c r="N329">
        <v>0.1875</v>
      </c>
      <c r="O329">
        <v>-0.1875</v>
      </c>
      <c r="P329">
        <v>-0.09784661016949155</v>
      </c>
    </row>
    <row r="330" spans="14:16" ht="12.75">
      <c r="N330">
        <v>0.1875</v>
      </c>
      <c r="O330">
        <v>-0.1875</v>
      </c>
      <c r="P330">
        <v>-0.09784661016949155</v>
      </c>
    </row>
    <row r="331" spans="14:16" ht="12.75">
      <c r="N331">
        <v>0.1875</v>
      </c>
      <c r="O331">
        <v>-0.1875</v>
      </c>
      <c r="P331">
        <v>-0.09784661016949155</v>
      </c>
    </row>
    <row r="332" spans="14:16" ht="12.75">
      <c r="N332">
        <v>0.1875</v>
      </c>
      <c r="O332">
        <v>-0.1875</v>
      </c>
      <c r="P332">
        <v>-0.09784661016949155</v>
      </c>
    </row>
    <row r="333" spans="14:16" ht="12.75">
      <c r="N333">
        <v>0.1875</v>
      </c>
      <c r="O333">
        <v>-0.1875</v>
      </c>
      <c r="P333">
        <v>-0.09784661016949155</v>
      </c>
    </row>
    <row r="334" spans="14:16" ht="12.75">
      <c r="N334">
        <v>0.1875</v>
      </c>
      <c r="O334">
        <v>-0.1875</v>
      </c>
      <c r="P334">
        <v>-0.09784661016949155</v>
      </c>
    </row>
    <row r="335" spans="14:16" ht="12.75">
      <c r="N335">
        <v>0.1875</v>
      </c>
      <c r="O335">
        <v>-0.1875</v>
      </c>
      <c r="P335">
        <v>-0.09784661016949155</v>
      </c>
    </row>
    <row r="336" spans="14:16" ht="12.75">
      <c r="N336">
        <v>0.1875</v>
      </c>
      <c r="O336">
        <v>-0.1875</v>
      </c>
      <c r="P336">
        <v>-0.09784661016949155</v>
      </c>
    </row>
    <row r="337" spans="14:16" ht="12.75">
      <c r="N337">
        <v>0.1875</v>
      </c>
      <c r="O337">
        <v>-0.1875</v>
      </c>
      <c r="P337">
        <v>-0.09784661016949155</v>
      </c>
    </row>
    <row r="338" spans="14:16" ht="12.75">
      <c r="N338">
        <v>0.1875</v>
      </c>
      <c r="O338">
        <v>-0.1875</v>
      </c>
      <c r="P338">
        <v>-0.09784661016949155</v>
      </c>
    </row>
    <row r="339" spans="14:16" ht="12.75">
      <c r="N339">
        <v>0.1875</v>
      </c>
      <c r="O339">
        <v>-0.1875</v>
      </c>
      <c r="P339">
        <v>-0.09784661016949155</v>
      </c>
    </row>
    <row r="340" spans="14:16" ht="12.75">
      <c r="N340">
        <v>0.1875</v>
      </c>
      <c r="O340">
        <v>-0.1875</v>
      </c>
      <c r="P340">
        <v>-0.09784661016949155</v>
      </c>
    </row>
    <row r="341" spans="14:16" ht="12.75">
      <c r="N341">
        <v>0.1875</v>
      </c>
      <c r="O341">
        <v>-0.1875</v>
      </c>
      <c r="P341">
        <v>-0.09784661016949155</v>
      </c>
    </row>
    <row r="342" spans="14:16" ht="12.75">
      <c r="N342">
        <v>0.1875</v>
      </c>
      <c r="O342">
        <v>-0.1875</v>
      </c>
      <c r="P342">
        <v>-0.09784661016949155</v>
      </c>
    </row>
    <row r="343" spans="14:16" ht="12.75">
      <c r="N343">
        <v>0.1875</v>
      </c>
      <c r="O343">
        <v>-0.1875</v>
      </c>
      <c r="P343">
        <v>-0.09784661016949155</v>
      </c>
    </row>
    <row r="344" spans="14:16" ht="12.75">
      <c r="N344">
        <v>0.1875</v>
      </c>
      <c r="O344">
        <v>-0.1875</v>
      </c>
      <c r="P344">
        <v>-0.09784661016949155</v>
      </c>
    </row>
    <row r="345" spans="14:16" ht="12.75">
      <c r="N345">
        <v>0.1875</v>
      </c>
      <c r="O345">
        <v>-0.1875</v>
      </c>
      <c r="P345">
        <v>-0.09784661016949155</v>
      </c>
    </row>
    <row r="346" spans="14:16" ht="12.75">
      <c r="N346">
        <v>0.1875</v>
      </c>
      <c r="O346">
        <v>-0.1875</v>
      </c>
      <c r="P346">
        <v>-0.09784661016949155</v>
      </c>
    </row>
    <row r="347" spans="14:16" ht="12.75">
      <c r="N347">
        <v>0.1875</v>
      </c>
      <c r="O347">
        <v>-0.1875</v>
      </c>
      <c r="P347">
        <v>-0.09784661016949155</v>
      </c>
    </row>
    <row r="348" spans="14:16" ht="12.75">
      <c r="N348">
        <v>0.1875</v>
      </c>
      <c r="O348">
        <v>-0.1875</v>
      </c>
      <c r="P348">
        <v>-0.09784661016949155</v>
      </c>
    </row>
    <row r="349" spans="14:16" ht="12.75">
      <c r="N349">
        <v>0.1875</v>
      </c>
      <c r="O349">
        <v>-0.1875</v>
      </c>
      <c r="P349">
        <v>-0.09784661016949155</v>
      </c>
    </row>
    <row r="350" spans="14:16" ht="12.75">
      <c r="N350">
        <v>0.1875</v>
      </c>
      <c r="O350">
        <v>-0.1875</v>
      </c>
      <c r="P350">
        <v>-0.09784661016949155</v>
      </c>
    </row>
    <row r="351" spans="14:16" ht="12.75">
      <c r="N351">
        <v>0.1875</v>
      </c>
      <c r="O351">
        <v>-0.1875</v>
      </c>
      <c r="P351">
        <v>-0.09784661016949155</v>
      </c>
    </row>
    <row r="352" spans="14:16" ht="12.75">
      <c r="N352">
        <v>0.1875</v>
      </c>
      <c r="O352">
        <v>-0.1875</v>
      </c>
      <c r="P352">
        <v>-0.09784661016949155</v>
      </c>
    </row>
    <row r="353" spans="14:16" ht="12.75">
      <c r="N353">
        <v>0.1875</v>
      </c>
      <c r="O353">
        <v>-0.1875</v>
      </c>
      <c r="P353">
        <v>-0.09784661016949155</v>
      </c>
    </row>
    <row r="354" spans="14:16" ht="12.75">
      <c r="N354">
        <v>0.1875</v>
      </c>
      <c r="O354">
        <v>-0.1875</v>
      </c>
      <c r="P354">
        <v>-0.09784661016949155</v>
      </c>
    </row>
    <row r="355" spans="14:16" ht="12.75">
      <c r="N355">
        <v>0.1875</v>
      </c>
      <c r="O355">
        <v>-0.1875</v>
      </c>
      <c r="P355">
        <v>-0.09784661016949155</v>
      </c>
    </row>
    <row r="356" spans="14:16" ht="12.75">
      <c r="N356">
        <v>0.1875</v>
      </c>
      <c r="O356">
        <v>-0.1875</v>
      </c>
      <c r="P356">
        <v>-0.09784661016949155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