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<sst xmlns="http://schemas.openxmlformats.org/spreadsheetml/2006/main" count="1105" uniqueCount="378">
  <si>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</si>
  <si>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</si>
  <si>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</si>
  <si>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</si>
  <si>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</si>
  <si>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</si>
  <si>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</si>
  <si>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</si>
  <si>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</si>
  <si>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</si>
  <si>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</si>
  <si>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</si>
  <si>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</si>
  <si>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</si>
  <si>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</si>
  <si>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</si>
  <si>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</si>
  <si>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</si>
  <si>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</si>
  <si>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</si>
  <si>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</si>
  <si>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</si>
  <si>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</si>
  <si>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</si>
  <si>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</si>
  <si>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</si>
  <si>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</si>
  <si>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</si>
  <si>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</si>
  <si>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</si>
  <si>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</si>
  <si>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</si>
  <si>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</si>
  <si>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</si>
  <si>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</si>
  <si>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</si>
  <si>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</si>
  <si>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</si>
  <si>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</si>
  <si>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</si>
  <si>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</si>
  <si>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</si>
  <si>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</si>
  <si>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</si>
  <si>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</si>
  <si>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</si>
  <si>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</si>
  <si>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Tube - 0.125" positional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</si>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</sst>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1"/>
        <c:majorTickMark val="out"/>
        <c:minorTickMark val="none"/>
        <c:tickLblPos val="nextTo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95611"/>
        <c:axId val="4766050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291317"/>
        <c:axId val="35295262"/>
      </c:scatterChart>
      <c:val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60500"/>
        <c:crosses val="max"/>
        <c:crossBetween val="midCat"/>
        <c:dispUnits/>
      </c:val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 val="max"/>
        <c:crossBetween val="midCat"/>
        <c:dispUnits/>
      </c:valAx>
      <c:valAx>
        <c:axId val="26291317"/>
        <c:scaling>
          <c:orientation val="minMax"/>
        </c:scaling>
        <c:axPos val="b"/>
        <c:delete val="1"/>
        <c:majorTickMark val="in"/>
        <c:minorTickMark val="none"/>
        <c:tickLblPos val="nextTo"/>
        <c:crossAx val="35295262"/>
        <c:crosses val="max"/>
        <c:crossBetween val="midCat"/>
        <c:dispUnits/>
      </c:valAx>
      <c:valAx>
        <c:axId val="35295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913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46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191043"/>
        <c:axId val="269573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0.288956516458358</c:v>
                </c:pt>
                <c:pt idx="1">
                  <c:v>0.5160874432102935</c:v>
                </c:pt>
                <c:pt idx="2">
                  <c:v>0.8856095940363022</c:v>
                </c:pt>
                <c:pt idx="3">
                  <c:v>1.4601233752237568</c:v>
                </c:pt>
                <c:pt idx="4">
                  <c:v>2.31294345357429</c:v>
                </c:pt>
                <c:pt idx="5">
                  <c:v>3.5202110166598604</c:v>
                </c:pt>
                <c:pt idx="6">
                  <c:v>5.147550321218302</c:v>
                </c:pt>
                <c:pt idx="7">
                  <c:v>7.232038421100502</c:v>
                </c:pt>
                <c:pt idx="8">
                  <c:v>9.762230759450564</c:v>
                </c:pt>
                <c:pt idx="9">
                  <c:v>12.660930784905485</c:v>
                </c:pt>
                <c:pt idx="10">
                  <c:v>15.776491238648147</c:v>
                </c:pt>
                <c:pt idx="11">
                  <c:v>18.887889240048672</c:v>
                </c:pt>
                <c:pt idx="12">
                  <c:v>21.72624410854533</c:v>
                </c:pt>
                <c:pt idx="13">
                  <c:v>24.01121314777668</c:v>
                </c:pt>
                <c:pt idx="14">
                  <c:v>25.495983647199722</c:v>
                </c:pt>
                <c:pt idx="15">
                  <c:v>26.01103668217341</c:v>
                </c:pt>
                <c:pt idx="16">
                  <c:v>25.495983647199722</c:v>
                </c:pt>
                <c:pt idx="17">
                  <c:v>24.01121314777668</c:v>
                </c:pt>
                <c:pt idx="18">
                  <c:v>21.72624410854533</c:v>
                </c:pt>
                <c:pt idx="19">
                  <c:v>18.887889240048672</c:v>
                </c:pt>
                <c:pt idx="20">
                  <c:v>15.776491238648147</c:v>
                </c:pt>
                <c:pt idx="21">
                  <c:v>12.660930784905485</c:v>
                </c:pt>
                <c:pt idx="22">
                  <c:v>9.762230759450564</c:v>
                </c:pt>
                <c:pt idx="23">
                  <c:v>7.232038421100502</c:v>
                </c:pt>
                <c:pt idx="24">
                  <c:v>5.147550321218304</c:v>
                </c:pt>
                <c:pt idx="25">
                  <c:v>3.5202110166598604</c:v>
                </c:pt>
                <c:pt idx="26">
                  <c:v>2.31294345357429</c:v>
                </c:pt>
                <c:pt idx="27">
                  <c:v>1.4601233752237568</c:v>
                </c:pt>
                <c:pt idx="28">
                  <c:v>0.8856095940363022</c:v>
                </c:pt>
                <c:pt idx="29">
                  <c:v>0.5160874432102935</c:v>
                </c:pt>
                <c:pt idx="30">
                  <c:v>0.288956516458358</c:v>
                </c:pt>
              </c:numCache>
            </c:numRef>
          </c:val>
          <c:smooth val="0"/>
        </c:ser>
        <c:axId val="41289469"/>
        <c:axId val="36060902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957340"/>
        <c:crosses val="autoZero"/>
        <c:auto val="0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91043"/>
        <c:crossesAt val="1"/>
        <c:crossBetween val="between"/>
        <c:dispUnits/>
      </c:valAx>
      <c:catAx>
        <c:axId val="41289469"/>
        <c:scaling>
          <c:orientation val="minMax"/>
        </c:scaling>
        <c:axPos val="b"/>
        <c:delete val="1"/>
        <c:majorTickMark val="in"/>
        <c:minorTickMark val="none"/>
        <c:tickLblPos val="nextTo"/>
        <c:crossAx val="36060902"/>
        <c:crosses val="autoZero"/>
        <c:auto val="0"/>
        <c:lblOffset val="100"/>
        <c:tickLblSkip val="1"/>
        <c:noMultiLvlLbl val="0"/>
      </c:catAx>
      <c:valAx>
        <c:axId val="360609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</c:ser>
        <c:axId val="56112663"/>
        <c:axId val="35251920"/>
      </c:areaChart>
      <c:catAx>
        <c:axId val="56112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831825"/>
        <c:axId val="368332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063723"/>
        <c:axId val="30702596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833242"/>
        <c:crosses val="autoZero"/>
        <c:auto val="0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31825"/>
        <c:crossesAt val="1"/>
        <c:crossBetween val="between"/>
        <c:dispUnits/>
      </c:valAx>
      <c:catAx>
        <c:axId val="63063723"/>
        <c:scaling>
          <c:orientation val="minMax"/>
        </c:scaling>
        <c:axPos val="b"/>
        <c:delete val="1"/>
        <c:majorTickMark val="in"/>
        <c:minorTickMark val="none"/>
        <c:tickLblPos val="nextTo"/>
        <c:crossAx val="30702596"/>
        <c:crosses val="autoZero"/>
        <c:auto val="0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637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1"/>
        </c:ser>
        <c:axId val="7887909"/>
        <c:axId val="3882318"/>
      </c:lineChart>
      <c:catAx>
        <c:axId val="78879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 val="autoZero"/>
        <c:auto val="0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879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940863"/>
        <c:axId val="460323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637625"/>
        <c:axId val="3762976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032312"/>
        <c:crosses val="autoZero"/>
        <c:auto val="0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940863"/>
        <c:crossesAt val="1"/>
        <c:crossBetween val="between"/>
        <c:dispUnits/>
      </c:valAx>
      <c:catAx>
        <c:axId val="11637625"/>
        <c:scaling>
          <c:orientation val="minMax"/>
        </c:scaling>
        <c:axPos val="b"/>
        <c:delete val="1"/>
        <c:majorTickMark val="in"/>
        <c:minorTickMark val="none"/>
        <c:tickLblPos val="nextTo"/>
        <c:crossAx val="37629762"/>
        <c:crosses val="autoZero"/>
        <c:auto val="0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6376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Gauss!$N$3:$N$328</c:f>
              <c:numCache>
                <c:ptCount val="32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Gauss!$O$3:$O$328</c:f>
              <c:numCache>
                <c:ptCount val="32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Gauss!$P$3:$P$328</c:f>
              <c:numCache>
                <c:ptCount val="326"/>
                <c:pt idx="0">
                  <c:v>0.006184049079754601</c:v>
                </c:pt>
                <c:pt idx="1">
                  <c:v>0.006184049079754601</c:v>
                </c:pt>
                <c:pt idx="2">
                  <c:v>0.006184049079754601</c:v>
                </c:pt>
                <c:pt idx="3">
                  <c:v>0.006184049079754601</c:v>
                </c:pt>
                <c:pt idx="4">
                  <c:v>0.006184049079754601</c:v>
                </c:pt>
                <c:pt idx="5">
                  <c:v>0.006184049079754601</c:v>
                </c:pt>
                <c:pt idx="6">
                  <c:v>0.006184049079754601</c:v>
                </c:pt>
                <c:pt idx="7">
                  <c:v>0.006184049079754601</c:v>
                </c:pt>
                <c:pt idx="8">
                  <c:v>0.006184049079754601</c:v>
                </c:pt>
                <c:pt idx="9">
                  <c:v>0.006184049079754601</c:v>
                </c:pt>
                <c:pt idx="10">
                  <c:v>0.006184049079754601</c:v>
                </c:pt>
                <c:pt idx="11">
                  <c:v>0.006184049079754601</c:v>
                </c:pt>
                <c:pt idx="12">
                  <c:v>0.006184049079754601</c:v>
                </c:pt>
                <c:pt idx="13">
                  <c:v>0.006184049079754601</c:v>
                </c:pt>
                <c:pt idx="14">
                  <c:v>0.006184049079754601</c:v>
                </c:pt>
                <c:pt idx="15">
                  <c:v>0.006184049079754601</c:v>
                </c:pt>
                <c:pt idx="16">
                  <c:v>0.006184049079754601</c:v>
                </c:pt>
                <c:pt idx="17">
                  <c:v>0.006184049079754601</c:v>
                </c:pt>
                <c:pt idx="18">
                  <c:v>0.006184049079754601</c:v>
                </c:pt>
                <c:pt idx="19">
                  <c:v>0.006184049079754601</c:v>
                </c:pt>
                <c:pt idx="20">
                  <c:v>0.006184049079754601</c:v>
                </c:pt>
                <c:pt idx="21">
                  <c:v>0.006184049079754601</c:v>
                </c:pt>
                <c:pt idx="22">
                  <c:v>0.006184049079754601</c:v>
                </c:pt>
                <c:pt idx="23">
                  <c:v>0.006184049079754601</c:v>
                </c:pt>
                <c:pt idx="24">
                  <c:v>0.006184049079754601</c:v>
                </c:pt>
                <c:pt idx="25">
                  <c:v>0.006184049079754601</c:v>
                </c:pt>
                <c:pt idx="26">
                  <c:v>0.006184049079754601</c:v>
                </c:pt>
                <c:pt idx="27">
                  <c:v>0.006184049079754601</c:v>
                </c:pt>
                <c:pt idx="28">
                  <c:v>0.006184049079754601</c:v>
                </c:pt>
                <c:pt idx="29">
                  <c:v>0.006184049079754601</c:v>
                </c:pt>
                <c:pt idx="30">
                  <c:v>0.006184049079754601</c:v>
                </c:pt>
                <c:pt idx="31">
                  <c:v>0.006184049079754601</c:v>
                </c:pt>
                <c:pt idx="32">
                  <c:v>0.006184049079754601</c:v>
                </c:pt>
                <c:pt idx="33">
                  <c:v>0.006184049079754601</c:v>
                </c:pt>
                <c:pt idx="34">
                  <c:v>0.006184049079754601</c:v>
                </c:pt>
                <c:pt idx="35">
                  <c:v>0.006184049079754601</c:v>
                </c:pt>
                <c:pt idx="36">
                  <c:v>0.006184049079754601</c:v>
                </c:pt>
                <c:pt idx="37">
                  <c:v>0.006184049079754601</c:v>
                </c:pt>
                <c:pt idx="38">
                  <c:v>0.006184049079754601</c:v>
                </c:pt>
                <c:pt idx="39">
                  <c:v>0.006184049079754601</c:v>
                </c:pt>
                <c:pt idx="40">
                  <c:v>0.006184049079754601</c:v>
                </c:pt>
                <c:pt idx="41">
                  <c:v>0.006184049079754601</c:v>
                </c:pt>
                <c:pt idx="42">
                  <c:v>0.006184049079754601</c:v>
                </c:pt>
                <c:pt idx="43">
                  <c:v>0.006184049079754601</c:v>
                </c:pt>
                <c:pt idx="44">
                  <c:v>0.006184049079754601</c:v>
                </c:pt>
                <c:pt idx="45">
                  <c:v>0.006184049079754601</c:v>
                </c:pt>
                <c:pt idx="46">
                  <c:v>0.006184049079754601</c:v>
                </c:pt>
                <c:pt idx="47">
                  <c:v>0.006184049079754601</c:v>
                </c:pt>
                <c:pt idx="48">
                  <c:v>0.006184049079754601</c:v>
                </c:pt>
                <c:pt idx="49">
                  <c:v>0.006184049079754601</c:v>
                </c:pt>
                <c:pt idx="50">
                  <c:v>0.006184049079754601</c:v>
                </c:pt>
                <c:pt idx="51">
                  <c:v>0.006184049079754601</c:v>
                </c:pt>
                <c:pt idx="52">
                  <c:v>0.006184049079754601</c:v>
                </c:pt>
                <c:pt idx="53">
                  <c:v>0.006184049079754601</c:v>
                </c:pt>
                <c:pt idx="54">
                  <c:v>0.006184049079754601</c:v>
                </c:pt>
                <c:pt idx="55">
                  <c:v>0.006184049079754601</c:v>
                </c:pt>
                <c:pt idx="56">
                  <c:v>0.006184049079754601</c:v>
                </c:pt>
                <c:pt idx="57">
                  <c:v>0.006184049079754601</c:v>
                </c:pt>
                <c:pt idx="58">
                  <c:v>0.006184049079754601</c:v>
                </c:pt>
                <c:pt idx="59">
                  <c:v>0.006184049079754601</c:v>
                </c:pt>
                <c:pt idx="60">
                  <c:v>0.006184049079754601</c:v>
                </c:pt>
                <c:pt idx="61">
                  <c:v>0.006184049079754601</c:v>
                </c:pt>
                <c:pt idx="62">
                  <c:v>0.006184049079754601</c:v>
                </c:pt>
                <c:pt idx="63">
                  <c:v>0.006184049079754601</c:v>
                </c:pt>
                <c:pt idx="64">
                  <c:v>0.006184049079754601</c:v>
                </c:pt>
                <c:pt idx="65">
                  <c:v>0.006184049079754601</c:v>
                </c:pt>
                <c:pt idx="66">
                  <c:v>0.006184049079754601</c:v>
                </c:pt>
                <c:pt idx="67">
                  <c:v>0.006184049079754601</c:v>
                </c:pt>
                <c:pt idx="68">
                  <c:v>0.006184049079754601</c:v>
                </c:pt>
                <c:pt idx="69">
                  <c:v>0.006184049079754601</c:v>
                </c:pt>
                <c:pt idx="70">
                  <c:v>0.006184049079754601</c:v>
                </c:pt>
                <c:pt idx="71">
                  <c:v>0.006184049079754601</c:v>
                </c:pt>
                <c:pt idx="72">
                  <c:v>0.006184049079754601</c:v>
                </c:pt>
                <c:pt idx="73">
                  <c:v>0.006184049079754601</c:v>
                </c:pt>
                <c:pt idx="74">
                  <c:v>0.006184049079754601</c:v>
                </c:pt>
                <c:pt idx="75">
                  <c:v>0.006184049079754601</c:v>
                </c:pt>
                <c:pt idx="76">
                  <c:v>0.006184049079754601</c:v>
                </c:pt>
                <c:pt idx="77">
                  <c:v>0.006184049079754601</c:v>
                </c:pt>
                <c:pt idx="78">
                  <c:v>0.006184049079754601</c:v>
                </c:pt>
                <c:pt idx="79">
                  <c:v>0.006184049079754601</c:v>
                </c:pt>
                <c:pt idx="80">
                  <c:v>0.006184049079754601</c:v>
                </c:pt>
                <c:pt idx="81">
                  <c:v>0.006184049079754601</c:v>
                </c:pt>
                <c:pt idx="82">
                  <c:v>0.006184049079754601</c:v>
                </c:pt>
                <c:pt idx="83">
                  <c:v>0.006184049079754601</c:v>
                </c:pt>
                <c:pt idx="84">
                  <c:v>0.006184049079754601</c:v>
                </c:pt>
                <c:pt idx="85">
                  <c:v>0.006184049079754601</c:v>
                </c:pt>
                <c:pt idx="86">
                  <c:v>0.006184049079754601</c:v>
                </c:pt>
                <c:pt idx="87">
                  <c:v>0.006184049079754601</c:v>
                </c:pt>
                <c:pt idx="88">
                  <c:v>0.006184049079754601</c:v>
                </c:pt>
                <c:pt idx="89">
                  <c:v>0.006184049079754601</c:v>
                </c:pt>
                <c:pt idx="90">
                  <c:v>0.006184049079754601</c:v>
                </c:pt>
                <c:pt idx="91">
                  <c:v>0.006184049079754601</c:v>
                </c:pt>
                <c:pt idx="92">
                  <c:v>0.006184049079754601</c:v>
                </c:pt>
                <c:pt idx="93">
                  <c:v>0.006184049079754601</c:v>
                </c:pt>
                <c:pt idx="94">
                  <c:v>0.006184049079754601</c:v>
                </c:pt>
                <c:pt idx="95">
                  <c:v>0.006184049079754601</c:v>
                </c:pt>
                <c:pt idx="96">
                  <c:v>0.006184049079754601</c:v>
                </c:pt>
                <c:pt idx="97">
                  <c:v>0.006184049079754601</c:v>
                </c:pt>
                <c:pt idx="98">
                  <c:v>0.006184049079754601</c:v>
                </c:pt>
                <c:pt idx="99">
                  <c:v>0.006184049079754601</c:v>
                </c:pt>
                <c:pt idx="100">
                  <c:v>0.006184049079754601</c:v>
                </c:pt>
                <c:pt idx="101">
                  <c:v>0.006184049079754601</c:v>
                </c:pt>
                <c:pt idx="102">
                  <c:v>0.006184049079754601</c:v>
                </c:pt>
                <c:pt idx="103">
                  <c:v>0.006184049079754601</c:v>
                </c:pt>
                <c:pt idx="104">
                  <c:v>0.006184049079754601</c:v>
                </c:pt>
                <c:pt idx="105">
                  <c:v>0.006184049079754601</c:v>
                </c:pt>
                <c:pt idx="106">
                  <c:v>0.006184049079754601</c:v>
                </c:pt>
                <c:pt idx="107">
                  <c:v>0.006184049079754601</c:v>
                </c:pt>
                <c:pt idx="108">
                  <c:v>0.006184049079754601</c:v>
                </c:pt>
                <c:pt idx="109">
                  <c:v>0.006184049079754601</c:v>
                </c:pt>
                <c:pt idx="110">
                  <c:v>0.006184049079754601</c:v>
                </c:pt>
                <c:pt idx="111">
                  <c:v>0.006184049079754601</c:v>
                </c:pt>
                <c:pt idx="112">
                  <c:v>0.006184049079754601</c:v>
                </c:pt>
                <c:pt idx="113">
                  <c:v>0.006184049079754601</c:v>
                </c:pt>
                <c:pt idx="114">
                  <c:v>0.006184049079754601</c:v>
                </c:pt>
                <c:pt idx="115">
                  <c:v>0.006184049079754601</c:v>
                </c:pt>
                <c:pt idx="116">
                  <c:v>0.006184049079754601</c:v>
                </c:pt>
                <c:pt idx="117">
                  <c:v>0.006184049079754601</c:v>
                </c:pt>
                <c:pt idx="118">
                  <c:v>0.006184049079754601</c:v>
                </c:pt>
                <c:pt idx="119">
                  <c:v>0.006184049079754601</c:v>
                </c:pt>
                <c:pt idx="120">
                  <c:v>0.006184049079754601</c:v>
                </c:pt>
                <c:pt idx="121">
                  <c:v>0.006184049079754601</c:v>
                </c:pt>
                <c:pt idx="122">
                  <c:v>0.006184049079754601</c:v>
                </c:pt>
                <c:pt idx="123">
                  <c:v>0.006184049079754601</c:v>
                </c:pt>
                <c:pt idx="124">
                  <c:v>0.006184049079754601</c:v>
                </c:pt>
                <c:pt idx="125">
                  <c:v>0.006184049079754601</c:v>
                </c:pt>
                <c:pt idx="126">
                  <c:v>0.006184049079754601</c:v>
                </c:pt>
                <c:pt idx="127">
                  <c:v>0.006184049079754601</c:v>
                </c:pt>
                <c:pt idx="128">
                  <c:v>0.006184049079754601</c:v>
                </c:pt>
                <c:pt idx="129">
                  <c:v>0.006184049079754601</c:v>
                </c:pt>
                <c:pt idx="130">
                  <c:v>0.006184049079754601</c:v>
                </c:pt>
                <c:pt idx="131">
                  <c:v>0.006184049079754601</c:v>
                </c:pt>
                <c:pt idx="132">
                  <c:v>0.006184049079754601</c:v>
                </c:pt>
                <c:pt idx="133">
                  <c:v>0.006184049079754601</c:v>
                </c:pt>
                <c:pt idx="134">
                  <c:v>0.006184049079754601</c:v>
                </c:pt>
                <c:pt idx="135">
                  <c:v>0.006184049079754601</c:v>
                </c:pt>
                <c:pt idx="136">
                  <c:v>0.006184049079754601</c:v>
                </c:pt>
                <c:pt idx="137">
                  <c:v>0.006184049079754601</c:v>
                </c:pt>
                <c:pt idx="138">
                  <c:v>0.006184049079754601</c:v>
                </c:pt>
                <c:pt idx="139">
                  <c:v>0.006184049079754601</c:v>
                </c:pt>
                <c:pt idx="140">
                  <c:v>0.006184049079754601</c:v>
                </c:pt>
                <c:pt idx="141">
                  <c:v>0.006184049079754601</c:v>
                </c:pt>
                <c:pt idx="142">
                  <c:v>0.006184049079754601</c:v>
                </c:pt>
                <c:pt idx="143">
                  <c:v>0.006184049079754601</c:v>
                </c:pt>
                <c:pt idx="144">
                  <c:v>0.006184049079754601</c:v>
                </c:pt>
                <c:pt idx="145">
                  <c:v>0.006184049079754601</c:v>
                </c:pt>
                <c:pt idx="146">
                  <c:v>0.006184049079754601</c:v>
                </c:pt>
                <c:pt idx="147">
                  <c:v>0.006184049079754601</c:v>
                </c:pt>
                <c:pt idx="148">
                  <c:v>0.006184049079754601</c:v>
                </c:pt>
                <c:pt idx="149">
                  <c:v>0.006184049079754601</c:v>
                </c:pt>
                <c:pt idx="150">
                  <c:v>0.006184049079754601</c:v>
                </c:pt>
                <c:pt idx="151">
                  <c:v>0.006184049079754601</c:v>
                </c:pt>
                <c:pt idx="152">
                  <c:v>0.006184049079754601</c:v>
                </c:pt>
                <c:pt idx="153">
                  <c:v>0.006184049079754601</c:v>
                </c:pt>
                <c:pt idx="154">
                  <c:v>0.006184049079754601</c:v>
                </c:pt>
                <c:pt idx="155">
                  <c:v>0.006184049079754601</c:v>
                </c:pt>
                <c:pt idx="156">
                  <c:v>0.006184049079754601</c:v>
                </c:pt>
                <c:pt idx="157">
                  <c:v>0.006184049079754601</c:v>
                </c:pt>
                <c:pt idx="158">
                  <c:v>0.006184049079754601</c:v>
                </c:pt>
                <c:pt idx="159">
                  <c:v>0.006184049079754601</c:v>
                </c:pt>
                <c:pt idx="160">
                  <c:v>0.006184049079754601</c:v>
                </c:pt>
                <c:pt idx="161">
                  <c:v>0.006184049079754601</c:v>
                </c:pt>
                <c:pt idx="162">
                  <c:v>0.006184049079754601</c:v>
                </c:pt>
                <c:pt idx="163">
                  <c:v>0.006184049079754601</c:v>
                </c:pt>
                <c:pt idx="164">
                  <c:v>0.006184049079754601</c:v>
                </c:pt>
                <c:pt idx="165">
                  <c:v>0.006184049079754601</c:v>
                </c:pt>
                <c:pt idx="166">
                  <c:v>0.006184049079754601</c:v>
                </c:pt>
                <c:pt idx="167">
                  <c:v>0.006184049079754601</c:v>
                </c:pt>
                <c:pt idx="168">
                  <c:v>0.006184049079754601</c:v>
                </c:pt>
                <c:pt idx="169">
                  <c:v>0.006184049079754601</c:v>
                </c:pt>
                <c:pt idx="170">
                  <c:v>0.006184049079754601</c:v>
                </c:pt>
                <c:pt idx="171">
                  <c:v>0.006184049079754601</c:v>
                </c:pt>
                <c:pt idx="172">
                  <c:v>0.006184049079754601</c:v>
                </c:pt>
                <c:pt idx="173">
                  <c:v>0.006184049079754601</c:v>
                </c:pt>
                <c:pt idx="174">
                  <c:v>0.006184049079754601</c:v>
                </c:pt>
                <c:pt idx="175">
                  <c:v>0.006184049079754601</c:v>
                </c:pt>
                <c:pt idx="176">
                  <c:v>0.006184049079754601</c:v>
                </c:pt>
                <c:pt idx="177">
                  <c:v>0.006184049079754601</c:v>
                </c:pt>
                <c:pt idx="178">
                  <c:v>0.006184049079754601</c:v>
                </c:pt>
                <c:pt idx="179">
                  <c:v>0.006184049079754601</c:v>
                </c:pt>
                <c:pt idx="180">
                  <c:v>0.006184049079754601</c:v>
                </c:pt>
                <c:pt idx="181">
                  <c:v>0.006184049079754601</c:v>
                </c:pt>
                <c:pt idx="182">
                  <c:v>0.006184049079754601</c:v>
                </c:pt>
                <c:pt idx="183">
                  <c:v>0.006184049079754601</c:v>
                </c:pt>
                <c:pt idx="184">
                  <c:v>0.006184049079754601</c:v>
                </c:pt>
                <c:pt idx="185">
                  <c:v>0.006184049079754601</c:v>
                </c:pt>
                <c:pt idx="186">
                  <c:v>0.006184049079754601</c:v>
                </c:pt>
                <c:pt idx="187">
                  <c:v>0.006184049079754601</c:v>
                </c:pt>
                <c:pt idx="188">
                  <c:v>0.006184049079754601</c:v>
                </c:pt>
                <c:pt idx="189">
                  <c:v>0.006184049079754601</c:v>
                </c:pt>
                <c:pt idx="190">
                  <c:v>0.006184049079754601</c:v>
                </c:pt>
                <c:pt idx="191">
                  <c:v>0.006184049079754601</c:v>
                </c:pt>
                <c:pt idx="192">
                  <c:v>0.006184049079754601</c:v>
                </c:pt>
                <c:pt idx="193">
                  <c:v>0.006184049079754601</c:v>
                </c:pt>
                <c:pt idx="194">
                  <c:v>0.006184049079754601</c:v>
                </c:pt>
                <c:pt idx="195">
                  <c:v>0.006184049079754601</c:v>
                </c:pt>
                <c:pt idx="196">
                  <c:v>0.006184049079754601</c:v>
                </c:pt>
                <c:pt idx="197">
                  <c:v>0.006184049079754601</c:v>
                </c:pt>
                <c:pt idx="198">
                  <c:v>0.006184049079754601</c:v>
                </c:pt>
                <c:pt idx="199">
                  <c:v>0.006184049079754601</c:v>
                </c:pt>
                <c:pt idx="200">
                  <c:v>0.006184049079754601</c:v>
                </c:pt>
                <c:pt idx="201">
                  <c:v>0.006184049079754601</c:v>
                </c:pt>
                <c:pt idx="202">
                  <c:v>0.006184049079754601</c:v>
                </c:pt>
                <c:pt idx="203">
                  <c:v>0.006184049079754601</c:v>
                </c:pt>
                <c:pt idx="204">
                  <c:v>0.006184049079754601</c:v>
                </c:pt>
                <c:pt idx="205">
                  <c:v>0.006184049079754601</c:v>
                </c:pt>
                <c:pt idx="206">
                  <c:v>0.006184049079754601</c:v>
                </c:pt>
                <c:pt idx="207">
                  <c:v>0.006184049079754601</c:v>
                </c:pt>
                <c:pt idx="208">
                  <c:v>0.006184049079754601</c:v>
                </c:pt>
                <c:pt idx="209">
                  <c:v>0.006184049079754601</c:v>
                </c:pt>
                <c:pt idx="210">
                  <c:v>0.006184049079754601</c:v>
                </c:pt>
                <c:pt idx="211">
                  <c:v>0.006184049079754601</c:v>
                </c:pt>
                <c:pt idx="212">
                  <c:v>0.006184049079754601</c:v>
                </c:pt>
                <c:pt idx="213">
                  <c:v>0.006184049079754601</c:v>
                </c:pt>
                <c:pt idx="214">
                  <c:v>0.006184049079754601</c:v>
                </c:pt>
                <c:pt idx="215">
                  <c:v>0.006184049079754601</c:v>
                </c:pt>
                <c:pt idx="216">
                  <c:v>0.006184049079754601</c:v>
                </c:pt>
                <c:pt idx="217">
                  <c:v>0.006184049079754601</c:v>
                </c:pt>
                <c:pt idx="218">
                  <c:v>0.006184049079754601</c:v>
                </c:pt>
                <c:pt idx="219">
                  <c:v>0.006184049079754601</c:v>
                </c:pt>
                <c:pt idx="220">
                  <c:v>0.006184049079754601</c:v>
                </c:pt>
                <c:pt idx="221">
                  <c:v>0.006184049079754601</c:v>
                </c:pt>
                <c:pt idx="222">
                  <c:v>0.006184049079754601</c:v>
                </c:pt>
                <c:pt idx="223">
                  <c:v>0.006184049079754601</c:v>
                </c:pt>
                <c:pt idx="224">
                  <c:v>0.006184049079754601</c:v>
                </c:pt>
                <c:pt idx="225">
                  <c:v>0.006184049079754601</c:v>
                </c:pt>
                <c:pt idx="226">
                  <c:v>0.006184049079754601</c:v>
                </c:pt>
                <c:pt idx="227">
                  <c:v>0.006184049079754601</c:v>
                </c:pt>
                <c:pt idx="228">
                  <c:v>0.006184049079754601</c:v>
                </c:pt>
                <c:pt idx="229">
                  <c:v>0.006184049079754601</c:v>
                </c:pt>
                <c:pt idx="230">
                  <c:v>0.006184049079754601</c:v>
                </c:pt>
                <c:pt idx="231">
                  <c:v>0.006184049079754601</c:v>
                </c:pt>
                <c:pt idx="232">
                  <c:v>0.006184049079754601</c:v>
                </c:pt>
                <c:pt idx="233">
                  <c:v>0.006184049079754601</c:v>
                </c:pt>
                <c:pt idx="234">
                  <c:v>0.006184049079754601</c:v>
                </c:pt>
                <c:pt idx="235">
                  <c:v>0.006184049079754601</c:v>
                </c:pt>
                <c:pt idx="236">
                  <c:v>0.006184049079754601</c:v>
                </c:pt>
                <c:pt idx="237">
                  <c:v>0.006184049079754601</c:v>
                </c:pt>
                <c:pt idx="238">
                  <c:v>0.006184049079754601</c:v>
                </c:pt>
                <c:pt idx="239">
                  <c:v>0.006184049079754601</c:v>
                </c:pt>
                <c:pt idx="240">
                  <c:v>0.006184049079754601</c:v>
                </c:pt>
                <c:pt idx="241">
                  <c:v>0.006184049079754601</c:v>
                </c:pt>
                <c:pt idx="242">
                  <c:v>0.006184049079754601</c:v>
                </c:pt>
                <c:pt idx="243">
                  <c:v>0.006184049079754601</c:v>
                </c:pt>
                <c:pt idx="244">
                  <c:v>0.006184049079754601</c:v>
                </c:pt>
                <c:pt idx="245">
                  <c:v>0.006184049079754601</c:v>
                </c:pt>
                <c:pt idx="246">
                  <c:v>0.006184049079754601</c:v>
                </c:pt>
                <c:pt idx="247">
                  <c:v>0.006184049079754601</c:v>
                </c:pt>
                <c:pt idx="248">
                  <c:v>0.006184049079754601</c:v>
                </c:pt>
                <c:pt idx="249">
                  <c:v>0.006184049079754601</c:v>
                </c:pt>
                <c:pt idx="250">
                  <c:v>0.006184049079754601</c:v>
                </c:pt>
                <c:pt idx="251">
                  <c:v>0.006184049079754601</c:v>
                </c:pt>
                <c:pt idx="252">
                  <c:v>0.006184049079754601</c:v>
                </c:pt>
                <c:pt idx="253">
                  <c:v>0.006184049079754601</c:v>
                </c:pt>
                <c:pt idx="254">
                  <c:v>0.006184049079754601</c:v>
                </c:pt>
                <c:pt idx="255">
                  <c:v>0.006184049079754601</c:v>
                </c:pt>
                <c:pt idx="256">
                  <c:v>0.006184049079754601</c:v>
                </c:pt>
                <c:pt idx="257">
                  <c:v>0.006184049079754601</c:v>
                </c:pt>
                <c:pt idx="258">
                  <c:v>0.006184049079754601</c:v>
                </c:pt>
                <c:pt idx="259">
                  <c:v>0.006184049079754601</c:v>
                </c:pt>
                <c:pt idx="260">
                  <c:v>0.006184049079754601</c:v>
                </c:pt>
                <c:pt idx="261">
                  <c:v>0.006184049079754601</c:v>
                </c:pt>
                <c:pt idx="262">
                  <c:v>0.006184049079754601</c:v>
                </c:pt>
                <c:pt idx="263">
                  <c:v>0.006184049079754601</c:v>
                </c:pt>
                <c:pt idx="264">
                  <c:v>0.006184049079754601</c:v>
                </c:pt>
                <c:pt idx="265">
                  <c:v>0.006184049079754601</c:v>
                </c:pt>
                <c:pt idx="266">
                  <c:v>0.006184049079754601</c:v>
                </c:pt>
                <c:pt idx="267">
                  <c:v>0.006184049079754601</c:v>
                </c:pt>
                <c:pt idx="268">
                  <c:v>0.006184049079754601</c:v>
                </c:pt>
                <c:pt idx="269">
                  <c:v>0.006184049079754601</c:v>
                </c:pt>
                <c:pt idx="270">
                  <c:v>0.006184049079754601</c:v>
                </c:pt>
                <c:pt idx="271">
                  <c:v>0.006184049079754601</c:v>
                </c:pt>
                <c:pt idx="272">
                  <c:v>0.006184049079754601</c:v>
                </c:pt>
                <c:pt idx="273">
                  <c:v>0.006184049079754601</c:v>
                </c:pt>
                <c:pt idx="274">
                  <c:v>0.006184049079754601</c:v>
                </c:pt>
                <c:pt idx="275">
                  <c:v>0.006184049079754601</c:v>
                </c:pt>
                <c:pt idx="276">
                  <c:v>0.006184049079754601</c:v>
                </c:pt>
                <c:pt idx="277">
                  <c:v>0.006184049079754601</c:v>
                </c:pt>
                <c:pt idx="278">
                  <c:v>0.006184049079754601</c:v>
                </c:pt>
                <c:pt idx="279">
                  <c:v>0.006184049079754601</c:v>
                </c:pt>
                <c:pt idx="280">
                  <c:v>0.006184049079754601</c:v>
                </c:pt>
                <c:pt idx="281">
                  <c:v>0.006184049079754601</c:v>
                </c:pt>
                <c:pt idx="282">
                  <c:v>0.006184049079754601</c:v>
                </c:pt>
                <c:pt idx="283">
                  <c:v>0.006184049079754601</c:v>
                </c:pt>
                <c:pt idx="284">
                  <c:v>0.006184049079754601</c:v>
                </c:pt>
                <c:pt idx="285">
                  <c:v>0.006184049079754601</c:v>
                </c:pt>
                <c:pt idx="286">
                  <c:v>0.006184049079754601</c:v>
                </c:pt>
                <c:pt idx="287">
                  <c:v>0.006184049079754601</c:v>
                </c:pt>
                <c:pt idx="288">
                  <c:v>0.006184049079754601</c:v>
                </c:pt>
                <c:pt idx="289">
                  <c:v>0.006184049079754601</c:v>
                </c:pt>
                <c:pt idx="290">
                  <c:v>0.006184049079754601</c:v>
                </c:pt>
                <c:pt idx="291">
                  <c:v>0.006184049079754601</c:v>
                </c:pt>
                <c:pt idx="292">
                  <c:v>0.006184049079754601</c:v>
                </c:pt>
                <c:pt idx="293">
                  <c:v>0.006184049079754601</c:v>
                </c:pt>
                <c:pt idx="294">
                  <c:v>0.006184049079754601</c:v>
                </c:pt>
                <c:pt idx="295">
                  <c:v>0.006184049079754601</c:v>
                </c:pt>
                <c:pt idx="296">
                  <c:v>0.006184049079754601</c:v>
                </c:pt>
                <c:pt idx="297">
                  <c:v>0.006184049079754601</c:v>
                </c:pt>
                <c:pt idx="298">
                  <c:v>0.006184049079754601</c:v>
                </c:pt>
                <c:pt idx="299">
                  <c:v>0.006184049079754601</c:v>
                </c:pt>
                <c:pt idx="300">
                  <c:v>0.006184049079754601</c:v>
                </c:pt>
                <c:pt idx="301">
                  <c:v>0.006184049079754601</c:v>
                </c:pt>
                <c:pt idx="302">
                  <c:v>0.006184049079754601</c:v>
                </c:pt>
                <c:pt idx="303">
                  <c:v>0.006184049079754601</c:v>
                </c:pt>
                <c:pt idx="304">
                  <c:v>0.006184049079754601</c:v>
                </c:pt>
                <c:pt idx="305">
                  <c:v>0.006184049079754601</c:v>
                </c:pt>
                <c:pt idx="306">
                  <c:v>0.006184049079754601</c:v>
                </c:pt>
                <c:pt idx="307">
                  <c:v>0.006184049079754601</c:v>
                </c:pt>
                <c:pt idx="308">
                  <c:v>0.006184049079754601</c:v>
                </c:pt>
                <c:pt idx="309">
                  <c:v>0.006184049079754601</c:v>
                </c:pt>
                <c:pt idx="310">
                  <c:v>0.006184049079754601</c:v>
                </c:pt>
                <c:pt idx="311">
                  <c:v>0.006184049079754601</c:v>
                </c:pt>
                <c:pt idx="312">
                  <c:v>0.006184049079754601</c:v>
                </c:pt>
                <c:pt idx="313">
                  <c:v>0.006184049079754601</c:v>
                </c:pt>
                <c:pt idx="314">
                  <c:v>0.006184049079754601</c:v>
                </c:pt>
                <c:pt idx="315">
                  <c:v>0.006184049079754601</c:v>
                </c:pt>
                <c:pt idx="316">
                  <c:v>0.006184049079754601</c:v>
                </c:pt>
                <c:pt idx="317">
                  <c:v>0.006184049079754601</c:v>
                </c:pt>
                <c:pt idx="318">
                  <c:v>0.006184049079754601</c:v>
                </c:pt>
                <c:pt idx="319">
                  <c:v>0.006184049079754601</c:v>
                </c:pt>
                <c:pt idx="320">
                  <c:v>0.006184049079754601</c:v>
                </c:pt>
                <c:pt idx="321">
                  <c:v>0.006184049079754601</c:v>
                </c:pt>
                <c:pt idx="322">
                  <c:v>0.006184049079754601</c:v>
                </c:pt>
                <c:pt idx="323">
                  <c:v>0.006184049079754601</c:v>
                </c:pt>
                <c:pt idx="324">
                  <c:v>0.006184049079754601</c:v>
                </c:pt>
                <c:pt idx="325">
                  <c:v>0.006184049079754601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2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680077"/>
        <c:axId val="624675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336679"/>
        <c:axId val="26703520"/>
      </c:line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467510"/>
        <c:crosses val="autoZero"/>
        <c:auto val="0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80077"/>
        <c:crossesAt val="1"/>
        <c:crossBetween val="between"/>
        <c:dispUnits/>
      </c:valAx>
      <c:catAx>
        <c:axId val="25336679"/>
        <c:scaling>
          <c:orientation val="minMax"/>
        </c:scaling>
        <c:axPos val="b"/>
        <c:delete val="1"/>
        <c:majorTickMark val="in"/>
        <c:minorTickMark val="none"/>
        <c:tickLblPos val="nextTo"/>
        <c:crossAx val="26703520"/>
        <c:crosses val="autoZero"/>
        <c:auto val="0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366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005089"/>
        <c:axId val="15501482"/>
      </c:scatterChart>
      <c:val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1482"/>
        <c:crosses val="max"/>
        <c:crossBetween val="midCat"/>
        <c:dispUnits/>
      </c:valAx>
      <c:valAx>
        <c:axId val="1550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050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39007.54332175926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14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0.006184049079754601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0.08093700275400195</v>
      </c>
      <c r="H8" s="5"/>
    </row>
    <row r="9" spans="5:8" ht="13.5">
      <c r="E9" s="63" t="s">
        <v>13</v>
      </c>
      <c r="F9" s="63"/>
      <c r="G9" s="35">
        <v>-0.0676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0.14853700275400195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130</v>
      </c>
      <c r="L12" s="44">
        <v>0</v>
      </c>
      <c r="M12" s="44">
        <v>182</v>
      </c>
      <c r="N12" s="44">
        <v>312</v>
      </c>
      <c r="O12" s="45">
        <v>95.70552147239265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</v>
      </c>
      <c r="L13" s="44"/>
      <c r="M13" s="44">
        <v>12</v>
      </c>
      <c r="N13" s="44">
        <v>14</v>
      </c>
      <c r="O13" s="45">
        <v>4.294478527607362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194</v>
      </c>
      <c r="N15" s="44">
        <v>326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0.005602890076524147</v>
      </c>
      <c r="L18" s="42">
        <v>0.03302265022944084</v>
      </c>
      <c r="M18" s="42">
        <v>0.021828190160966487</v>
      </c>
      <c r="N18" s="51">
        <v>0.08093700275400195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-0.05719779313896822</v>
      </c>
      <c r="L19" s="42">
        <v>-0.003235629162048781</v>
      </c>
      <c r="M19" s="42">
        <v>-0.06791898514780947</v>
      </c>
      <c r="N19" s="51">
        <v>-0.0676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0.06280068321549237</v>
      </c>
      <c r="L20" s="42">
        <v>0.03625827939148962</v>
      </c>
      <c r="M20" s="42">
        <v>0.08974717530877596</v>
      </c>
      <c r="N20" s="51">
        <v>0.14853700275400195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-0.014152020044755707</v>
      </c>
      <c r="L22" s="42">
        <v>0.008170268007929736</v>
      </c>
      <c r="M22" s="42">
        <v>-0.009339977638057197</v>
      </c>
      <c r="N22" s="51">
        <v>0.006184049079754601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0.02039498190780802</v>
      </c>
      <c r="L23" s="42">
        <v>0.01177458082004225</v>
      </c>
      <c r="M23" s="42">
        <v>0.021860047049643644</v>
      </c>
      <c r="N23" s="51">
        <v>0.03213187968026905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0.014708474868307791</v>
      </c>
      <c r="L24" s="42">
        <v>0.008491682188736851</v>
      </c>
      <c r="M24" s="42">
        <v>0.019794655903748088</v>
      </c>
      <c r="N24" s="51">
        <v>0.03157972558243974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36.55934478742008</v>
      </c>
      <c r="D47" s="24">
        <v>67.3147429048511</v>
      </c>
      <c r="E47" s="24">
        <v>-0.20464188534142397</v>
      </c>
      <c r="F47" s="60">
        <v>0.0065</v>
      </c>
    </row>
    <row r="48" spans="2:6" ht="13.5">
      <c r="B48" s="27" t="s">
        <v>53</v>
      </c>
      <c r="C48" s="24">
        <v>36.830143854877356</v>
      </c>
      <c r="D48" s="24">
        <v>67.80211272369232</v>
      </c>
      <c r="E48" s="24">
        <v>-0.15188289212189873</v>
      </c>
      <c r="F48" s="60">
        <v>0.011</v>
      </c>
    </row>
    <row r="49" spans="2:6" ht="13.5">
      <c r="B49" s="27" t="s">
        <v>54</v>
      </c>
      <c r="C49" s="24">
        <v>37.212940671762915</v>
      </c>
      <c r="D49" s="24">
        <v>68.47289158585694</v>
      </c>
      <c r="E49" s="24">
        <v>-0.12839576857370566</v>
      </c>
      <c r="F49" s="60">
        <v>0.0132</v>
      </c>
    </row>
    <row r="50" spans="2:6" ht="13.5">
      <c r="B50" s="27" t="s">
        <v>55</v>
      </c>
      <c r="C50" s="24">
        <v>37.51382275214403</v>
      </c>
      <c r="D50" s="24">
        <v>68.9978100227884</v>
      </c>
      <c r="E50" s="24">
        <v>-0.12358470846795408</v>
      </c>
      <c r="F50" s="60">
        <v>0.0148</v>
      </c>
    </row>
    <row r="51" spans="2:6" ht="13.5">
      <c r="B51" s="27" t="s">
        <v>56</v>
      </c>
      <c r="C51" s="24">
        <v>37.787937995787985</v>
      </c>
      <c r="D51" s="24">
        <v>69.4781842684731</v>
      </c>
      <c r="E51" s="24">
        <v>-0.09848988172340738</v>
      </c>
      <c r="F51" s="60">
        <v>0.0162</v>
      </c>
    </row>
    <row r="52" spans="2:6" ht="13.5">
      <c r="B52" s="27" t="s">
        <v>57</v>
      </c>
      <c r="C52" s="24">
        <v>38.0550474312744</v>
      </c>
      <c r="D52" s="24">
        <v>69.94307020209033</v>
      </c>
      <c r="E52" s="24">
        <v>-0.09568459425405668</v>
      </c>
      <c r="F52" s="60">
        <v>0.0172</v>
      </c>
    </row>
    <row r="53" spans="2:6" ht="13.5">
      <c r="B53" s="27" t="s">
        <v>58</v>
      </c>
      <c r="C53" s="24">
        <v>38.3377286465098</v>
      </c>
      <c r="D53" s="24">
        <v>70.43816487571948</v>
      </c>
      <c r="E53" s="24">
        <v>-0.0519284712136174</v>
      </c>
      <c r="F53" s="60">
        <v>0.0183</v>
      </c>
    </row>
    <row r="54" spans="2:6" ht="13.5">
      <c r="B54" s="27" t="s">
        <v>59</v>
      </c>
      <c r="C54" s="24">
        <v>38.61497211174841</v>
      </c>
      <c r="D54" s="24">
        <v>70.9198916870415</v>
      </c>
      <c r="E54" s="24">
        <v>0.006156150015629914</v>
      </c>
      <c r="F54" s="60">
        <v>0.0184</v>
      </c>
    </row>
    <row r="55" spans="2:6" ht="13.5">
      <c r="B55" s="27" t="s">
        <v>60</v>
      </c>
      <c r="C55" s="24">
        <v>38.93710399830913</v>
      </c>
      <c r="D55" s="24">
        <v>71.4786857858567</v>
      </c>
      <c r="E55" s="24">
        <v>0.05028650642831824</v>
      </c>
      <c r="F55" s="60">
        <v>0.0194</v>
      </c>
    </row>
    <row r="56" spans="2:6" ht="13.5">
      <c r="B56" s="27" t="s">
        <v>61</v>
      </c>
      <c r="C56" s="24">
        <v>39.276016463412084</v>
      </c>
      <c r="D56" s="24">
        <v>72.06924779638555</v>
      </c>
      <c r="E56" s="24">
        <v>0.05703914564328031</v>
      </c>
      <c r="F56" s="60">
        <v>0.0214</v>
      </c>
    </row>
    <row r="57" spans="2:6" ht="13.5">
      <c r="B57" s="27" t="s">
        <v>62</v>
      </c>
      <c r="C57" s="24">
        <v>39.70259725127491</v>
      </c>
      <c r="D57" s="24">
        <v>72.81437902913557</v>
      </c>
      <c r="E57" s="24">
        <v>-0.0012724896732356388</v>
      </c>
      <c r="F57" s="60">
        <v>0.0237</v>
      </c>
    </row>
    <row r="58" spans="2:6" ht="13.5">
      <c r="B58" s="27" t="s">
        <v>63</v>
      </c>
      <c r="C58" s="24">
        <v>40.116132482374205</v>
      </c>
      <c r="D58" s="24">
        <v>73.53210756707136</v>
      </c>
      <c r="E58" s="24">
        <v>0.036174092283734555</v>
      </c>
      <c r="F58" s="60">
        <v>0.0248</v>
      </c>
    </row>
    <row r="59" spans="2:6" ht="13.5">
      <c r="B59" s="27" t="s">
        <v>64</v>
      </c>
      <c r="C59" s="24">
        <v>40.49313625657008</v>
      </c>
      <c r="D59" s="24">
        <v>74.18535145170426</v>
      </c>
      <c r="E59" s="24">
        <v>0.05550158054459871</v>
      </c>
      <c r="F59" s="60">
        <v>0.0254</v>
      </c>
    </row>
    <row r="60" spans="2:6" ht="13.5">
      <c r="B60" s="27" t="s">
        <v>65</v>
      </c>
      <c r="C60" s="24">
        <v>40.917775200026526</v>
      </c>
      <c r="D60" s="24">
        <v>74.925303393315</v>
      </c>
      <c r="E60" s="24">
        <v>0.07016339932529397</v>
      </c>
      <c r="F60" s="60">
        <v>0.028</v>
      </c>
    </row>
    <row r="61" spans="2:6" ht="13.5">
      <c r="B61" s="27" t="s">
        <v>66</v>
      </c>
      <c r="C61" s="24">
        <v>41.337445334065904</v>
      </c>
      <c r="D61" s="24">
        <v>75.6582986638042</v>
      </c>
      <c r="E61" s="24">
        <v>0.04646150748266473</v>
      </c>
      <c r="F61" s="60">
        <v>0.0304</v>
      </c>
    </row>
    <row r="62" spans="2:6" ht="13.5">
      <c r="B62" s="27" t="s">
        <v>67</v>
      </c>
      <c r="C62" s="24">
        <v>41.97160386051443</v>
      </c>
      <c r="D62" s="24">
        <v>76.75507941401277</v>
      </c>
      <c r="E62" s="24">
        <v>-0.16322384641656898</v>
      </c>
      <c r="F62" s="60">
        <v>0.0356</v>
      </c>
    </row>
    <row r="63" spans="2:6" ht="13.5">
      <c r="B63" s="27" t="s">
        <v>68</v>
      </c>
      <c r="C63" s="24">
        <v>42.436891306442305</v>
      </c>
      <c r="D63" s="24">
        <v>77.56980474719212</v>
      </c>
      <c r="E63" s="24">
        <v>-0.13777876841513356</v>
      </c>
      <c r="F63" s="60">
        <v>0.0381</v>
      </c>
    </row>
    <row r="64" spans="2:6" ht="13.5">
      <c r="B64" s="27" t="s">
        <v>69</v>
      </c>
      <c r="C64" s="24">
        <v>42.94698175879321</v>
      </c>
      <c r="D64" s="24">
        <v>78.464756402326</v>
      </c>
      <c r="E64" s="24">
        <v>-0.08240386116208129</v>
      </c>
      <c r="F64" s="60">
        <v>0.0409</v>
      </c>
    </row>
    <row r="65" spans="2:6" ht="13.5">
      <c r="B65" s="27" t="s">
        <v>70</v>
      </c>
      <c r="C65" s="24">
        <v>43.22585145326115</v>
      </c>
      <c r="D65" s="24">
        <v>78.95215203985052</v>
      </c>
      <c r="E65" s="24">
        <v>-0.06199617531913885</v>
      </c>
      <c r="F65" s="60">
        <v>0.0423</v>
      </c>
    </row>
    <row r="66" spans="2:6" ht="13.5">
      <c r="B66" s="27" t="s">
        <v>71</v>
      </c>
      <c r="C66" s="24">
        <v>43.49475297647273</v>
      </c>
      <c r="D66" s="24">
        <v>79.41941696427148</v>
      </c>
      <c r="E66" s="24">
        <v>-0.05918365383275966</v>
      </c>
      <c r="F66" s="60">
        <v>0.043</v>
      </c>
    </row>
    <row r="67" spans="2:6" ht="13.5">
      <c r="B67" s="27" t="s">
        <v>72</v>
      </c>
      <c r="C67" s="24">
        <v>44.02466881048962</v>
      </c>
      <c r="D67" s="24">
        <v>80.34404788318734</v>
      </c>
      <c r="E67" s="24">
        <v>-0.04184551285693082</v>
      </c>
      <c r="F67" s="60">
        <v>0.046</v>
      </c>
    </row>
    <row r="68" spans="2:6" ht="13.5">
      <c r="B68" s="27" t="s">
        <v>73</v>
      </c>
      <c r="C68" s="24">
        <v>44.313129125397815</v>
      </c>
      <c r="D68" s="24">
        <v>80.84775211291773</v>
      </c>
      <c r="E68" s="24">
        <v>-0.02930001905422195</v>
      </c>
      <c r="F68" s="60">
        <v>0.0478</v>
      </c>
    </row>
    <row r="69" spans="2:6" ht="13.5">
      <c r="B69" s="27" t="s">
        <v>74</v>
      </c>
      <c r="C69" s="24">
        <v>44.571073874681865</v>
      </c>
      <c r="D69" s="24">
        <v>81.29726735167942</v>
      </c>
      <c r="E69" s="24">
        <v>-0.046710835106518155</v>
      </c>
      <c r="F69" s="60">
        <v>0.0495</v>
      </c>
    </row>
    <row r="70" spans="2:6" ht="13.5">
      <c r="B70" s="27" t="s">
        <v>75</v>
      </c>
      <c r="C70" s="24">
        <v>44.96698392898146</v>
      </c>
      <c r="D70" s="24">
        <v>81.98786957717172</v>
      </c>
      <c r="E70" s="24">
        <v>-0.0350757238478997</v>
      </c>
      <c r="F70" s="60">
        <v>0.0517</v>
      </c>
    </row>
    <row r="71" spans="2:6" ht="13.5">
      <c r="B71" s="27" t="s">
        <v>76</v>
      </c>
      <c r="C71" s="24">
        <v>45.29502794500693</v>
      </c>
      <c r="D71" s="24">
        <v>82.5600420927108</v>
      </c>
      <c r="E71" s="24">
        <v>-0.01329169915922106</v>
      </c>
      <c r="F71" s="60">
        <v>0.0534</v>
      </c>
    </row>
    <row r="72" spans="2:6" ht="13.5">
      <c r="B72" s="27" t="s">
        <v>77</v>
      </c>
      <c r="C72" s="24">
        <v>45.97255180787747</v>
      </c>
      <c r="D72" s="24">
        <v>83.73060826669075</v>
      </c>
      <c r="E72" s="24">
        <v>0.11597139856998748</v>
      </c>
      <c r="F72" s="60">
        <v>0.0552</v>
      </c>
    </row>
    <row r="73" spans="2:6" ht="13.5">
      <c r="B73" s="27" t="s">
        <v>78</v>
      </c>
      <c r="C73" s="24">
        <v>46.36551302802018</v>
      </c>
      <c r="D73" s="24">
        <v>84.40666826474441</v>
      </c>
      <c r="E73" s="24">
        <v>0.16150486213380147</v>
      </c>
      <c r="F73" s="60">
        <v>0.056</v>
      </c>
    </row>
    <row r="74" spans="2:6" ht="13.5">
      <c r="B74" s="27" t="s">
        <v>79</v>
      </c>
      <c r="C74" s="24">
        <v>46.69006665686139</v>
      </c>
      <c r="D74" s="24">
        <v>84.972871785458</v>
      </c>
      <c r="E74" s="24">
        <v>0.1518537240773942</v>
      </c>
      <c r="F74" s="60">
        <v>0.0573</v>
      </c>
    </row>
    <row r="75" spans="2:6" ht="13.5">
      <c r="B75" s="27" t="s">
        <v>80</v>
      </c>
      <c r="C75" s="24">
        <v>46.96120607028242</v>
      </c>
      <c r="D75" s="24">
        <v>85.44182487838431</v>
      </c>
      <c r="E75" s="24">
        <v>0.15778722152424826</v>
      </c>
      <c r="F75" s="60">
        <v>0.0574</v>
      </c>
    </row>
    <row r="76" spans="2:6" ht="13.5">
      <c r="B76" s="27" t="s">
        <v>81</v>
      </c>
      <c r="C76" s="24">
        <v>47.220065328278565</v>
      </c>
      <c r="D76" s="24">
        <v>85.81693406386492</v>
      </c>
      <c r="E76" s="24">
        <v>0.3872382879907513</v>
      </c>
      <c r="F76" s="60">
        <v>0.0516</v>
      </c>
    </row>
    <row r="77" spans="2:6" ht="13.5">
      <c r="B77" s="27" t="s">
        <v>82</v>
      </c>
      <c r="C77" s="24">
        <v>47.27472852456259</v>
      </c>
      <c r="D77" s="24">
        <v>85.64633955107372</v>
      </c>
      <c r="E77" s="24">
        <v>0.794607063177118</v>
      </c>
      <c r="F77" s="60">
        <v>0.0429</v>
      </c>
    </row>
    <row r="78" spans="2:6" ht="13.5">
      <c r="B78" s="27" t="s">
        <v>83</v>
      </c>
      <c r="C78" s="24">
        <v>46.87699821173984</v>
      </c>
      <c r="D78" s="24">
        <v>84.90679164187215</v>
      </c>
      <c r="E78" s="24">
        <v>0.8510728623308665</v>
      </c>
      <c r="F78" s="60">
        <v>0.0425</v>
      </c>
    </row>
    <row r="79" spans="2:6" ht="13.5">
      <c r="B79" s="27" t="s">
        <v>84</v>
      </c>
      <c r="C79" s="24">
        <v>46.46528678184975</v>
      </c>
      <c r="D79" s="24">
        <v>84.2154069283314</v>
      </c>
      <c r="E79" s="24">
        <v>0.8252255805245319</v>
      </c>
      <c r="F79" s="60">
        <v>0.0418</v>
      </c>
    </row>
    <row r="80" spans="2:6" ht="13.5">
      <c r="B80" s="27" t="s">
        <v>85</v>
      </c>
      <c r="C80" s="24">
        <v>45.9162785975273</v>
      </c>
      <c r="D80" s="24">
        <v>83.27731665929072</v>
      </c>
      <c r="E80" s="24">
        <v>0.8029649929140801</v>
      </c>
      <c r="F80" s="60">
        <v>0.0388</v>
      </c>
    </row>
    <row r="81" spans="2:6" ht="13.5">
      <c r="B81" s="27" t="s">
        <v>86</v>
      </c>
      <c r="C81" s="24">
        <v>45.63359418507796</v>
      </c>
      <c r="D81" s="24">
        <v>82.81268934127108</v>
      </c>
      <c r="E81" s="24">
        <v>0.771010945030214</v>
      </c>
      <c r="F81" s="60">
        <v>0.038</v>
      </c>
    </row>
    <row r="82" spans="2:6" ht="13.5">
      <c r="B82" s="27" t="s">
        <v>87</v>
      </c>
      <c r="C82" s="24">
        <v>45.310246850090046</v>
      </c>
      <c r="D82" s="24">
        <v>82.27775521613333</v>
      </c>
      <c r="E82" s="24">
        <v>0.737894307822482</v>
      </c>
      <c r="F82" s="60">
        <v>0.0374</v>
      </c>
    </row>
    <row r="83" spans="2:6" ht="13.5">
      <c r="B83" s="27" t="s">
        <v>88</v>
      </c>
      <c r="C83" s="24">
        <v>44.641157227722054</v>
      </c>
      <c r="D83" s="24">
        <v>81.15608319680861</v>
      </c>
      <c r="E83" s="24">
        <v>0.681537926953809</v>
      </c>
      <c r="F83" s="60">
        <v>0.0352</v>
      </c>
    </row>
    <row r="84" spans="2:6" ht="13.5">
      <c r="B84" s="27" t="s">
        <v>89</v>
      </c>
      <c r="C84" s="24">
        <v>44.311584640743625</v>
      </c>
      <c r="D84" s="24">
        <v>80.60110315211058</v>
      </c>
      <c r="E84" s="24">
        <v>0.6566938241126732</v>
      </c>
      <c r="F84" s="60">
        <v>0.0345</v>
      </c>
    </row>
    <row r="85" spans="2:6" ht="13.5">
      <c r="B85" s="27" t="s">
        <v>90</v>
      </c>
      <c r="C85" s="24">
        <v>44.003121958694294</v>
      </c>
      <c r="D85" s="24">
        <v>80.05941604926677</v>
      </c>
      <c r="E85" s="24">
        <v>0.6626454057165339</v>
      </c>
      <c r="F85" s="60">
        <v>0.0329</v>
      </c>
    </row>
    <row r="86" spans="2:6" ht="13.5">
      <c r="B86" s="27" t="s">
        <v>91</v>
      </c>
      <c r="C86" s="24">
        <v>43.41678897420856</v>
      </c>
      <c r="D86" s="24">
        <v>79.00251326643682</v>
      </c>
      <c r="E86" s="24">
        <v>0.7133001543709595</v>
      </c>
      <c r="F86" s="60">
        <v>0.0306</v>
      </c>
    </row>
    <row r="87" spans="2:6" ht="13.5">
      <c r="B87" s="27" t="s">
        <v>92</v>
      </c>
      <c r="C87" s="24">
        <v>42.94010490076051</v>
      </c>
      <c r="D87" s="24">
        <v>78.16158236299584</v>
      </c>
      <c r="E87" s="24">
        <v>0.7284933042059</v>
      </c>
      <c r="F87" s="60">
        <v>0.0289</v>
      </c>
    </row>
    <row r="88" spans="2:6" ht="13.5">
      <c r="B88" s="27" t="s">
        <v>93</v>
      </c>
      <c r="C88" s="24">
        <v>42.11910265944734</v>
      </c>
      <c r="D88" s="24">
        <v>76.71998277781437</v>
      </c>
      <c r="E88" s="24">
        <v>0.7460911224316893</v>
      </c>
      <c r="F88" s="60">
        <v>0.0261</v>
      </c>
    </row>
    <row r="89" spans="2:6" ht="13.5">
      <c r="B89" s="27" t="s">
        <v>94</v>
      </c>
      <c r="C89" s="24">
        <v>41.76275735251434</v>
      </c>
      <c r="D89" s="24">
        <v>76.1198856372766</v>
      </c>
      <c r="E89" s="24">
        <v>0.7192688669419227</v>
      </c>
      <c r="F89" s="60">
        <v>0.0244</v>
      </c>
    </row>
    <row r="90" spans="2:6" ht="13.5">
      <c r="B90" s="27" t="s">
        <v>95</v>
      </c>
      <c r="C90" s="24">
        <v>41.427343669407804</v>
      </c>
      <c r="D90" s="24">
        <v>75.5514910574422</v>
      </c>
      <c r="E90" s="24">
        <v>0.7014049865504032</v>
      </c>
      <c r="F90" s="60">
        <v>0.024</v>
      </c>
    </row>
    <row r="91" spans="2:6" ht="13.5">
      <c r="B91" s="27" t="s">
        <v>96</v>
      </c>
      <c r="C91" s="24">
        <v>40.74212539221876</v>
      </c>
      <c r="D91" s="24">
        <v>74.36338473929266</v>
      </c>
      <c r="E91" s="24">
        <v>0.6980322277112918</v>
      </c>
      <c r="F91" s="60">
        <v>0.0223</v>
      </c>
    </row>
    <row r="92" spans="2:6" ht="13.5">
      <c r="B92" s="27" t="s">
        <v>97</v>
      </c>
      <c r="C92" s="24">
        <v>40.405321357971204</v>
      </c>
      <c r="D92" s="24">
        <v>73.78607737409409</v>
      </c>
      <c r="E92" s="24">
        <v>0.688063433283944</v>
      </c>
      <c r="F92" s="60">
        <v>0.0217</v>
      </c>
    </row>
    <row r="93" spans="2:6" ht="13.5">
      <c r="B93" s="27" t="s">
        <v>98</v>
      </c>
      <c r="C93" s="24">
        <v>40.08261757010904</v>
      </c>
      <c r="D93" s="24">
        <v>73.23405922860482</v>
      </c>
      <c r="E93" s="24">
        <v>0.6790148255350491</v>
      </c>
      <c r="F93" s="60">
        <v>0.0219</v>
      </c>
    </row>
    <row r="94" spans="2:6" ht="13.5">
      <c r="B94" s="27" t="s">
        <v>99</v>
      </c>
      <c r="C94" s="24">
        <v>39.440212704347665</v>
      </c>
      <c r="D94" s="24">
        <v>72.09333426754054</v>
      </c>
      <c r="E94" s="24">
        <v>0.709216479390592</v>
      </c>
      <c r="F94" s="60">
        <v>0.0191</v>
      </c>
    </row>
    <row r="95" spans="2:6" ht="13.5">
      <c r="B95" s="27" t="s">
        <v>100</v>
      </c>
      <c r="C95" s="24">
        <v>39.11867532759189</v>
      </c>
      <c r="D95" s="24">
        <v>71.51034075322345</v>
      </c>
      <c r="E95" s="24">
        <v>0.7360324318008953</v>
      </c>
      <c r="F95" s="60">
        <v>0.0165</v>
      </c>
    </row>
    <row r="96" spans="2:6" ht="13.5">
      <c r="B96" s="27" t="s">
        <v>101</v>
      </c>
      <c r="C96" s="24">
        <v>38.814878528729444</v>
      </c>
      <c r="D96" s="24">
        <v>70.98315087985571</v>
      </c>
      <c r="E96" s="24">
        <v>0.7323007896192556</v>
      </c>
      <c r="F96" s="60">
        <v>0.0147</v>
      </c>
    </row>
    <row r="97" spans="2:6" ht="13.5">
      <c r="B97" s="27" t="s">
        <v>102</v>
      </c>
      <c r="C97" s="24">
        <v>38.27882936080248</v>
      </c>
      <c r="D97" s="24">
        <v>70.10399198589316</v>
      </c>
      <c r="E97" s="24">
        <v>0.6588111350627878</v>
      </c>
      <c r="F97" s="60">
        <v>0.0124</v>
      </c>
    </row>
    <row r="98" spans="2:6" ht="13.5">
      <c r="B98" s="27" t="s">
        <v>103</v>
      </c>
      <c r="C98" s="24">
        <v>37.76782367285658</v>
      </c>
      <c r="D98" s="24">
        <v>69.26629731521211</v>
      </c>
      <c r="E98" s="24">
        <v>0.5800621158500298</v>
      </c>
      <c r="F98" s="60">
        <v>0.0107</v>
      </c>
    </row>
    <row r="99" spans="2:6" ht="13.5">
      <c r="B99" s="27" t="s">
        <v>104</v>
      </c>
      <c r="C99" s="24">
        <v>37.34570606342031</v>
      </c>
      <c r="D99" s="24">
        <v>68.57936215513728</v>
      </c>
      <c r="E99" s="24">
        <v>0.49769739768796084</v>
      </c>
      <c r="F99" s="60">
        <v>0.0099</v>
      </c>
    </row>
    <row r="100" spans="2:6" ht="13.5">
      <c r="B100" s="27" t="s">
        <v>105</v>
      </c>
      <c r="C100" s="24">
        <v>36.926888667240455</v>
      </c>
      <c r="D100" s="24">
        <v>67.8308350606013</v>
      </c>
      <c r="E100" s="24">
        <v>0.5334040765270147</v>
      </c>
      <c r="F100" s="60">
        <v>0.0079</v>
      </c>
    </row>
    <row r="101" spans="2:6" ht="13.5">
      <c r="B101" s="27" t="s">
        <v>106</v>
      </c>
      <c r="C101" s="24">
        <v>36.59080830989116</v>
      </c>
      <c r="D101" s="24">
        <v>67.15171349884001</v>
      </c>
      <c r="E101" s="24">
        <v>0.6864542881863585</v>
      </c>
      <c r="F101" s="60">
        <v>0.0083</v>
      </c>
    </row>
    <row r="102" spans="2:6" ht="13.5">
      <c r="B102" s="27" t="s">
        <v>107</v>
      </c>
      <c r="C102" s="24">
        <v>36.651147756165564</v>
      </c>
      <c r="D102" s="24">
        <v>66.90683910122219</v>
      </c>
      <c r="E102" s="24">
        <v>1.061966834301563</v>
      </c>
      <c r="F102" s="60">
        <v>0.0151</v>
      </c>
    </row>
    <row r="103" spans="2:6" ht="13.5">
      <c r="B103" s="27" t="s">
        <v>108</v>
      </c>
      <c r="C103" s="24">
        <v>37.09625848126769</v>
      </c>
      <c r="D103" s="24">
        <v>67.20780000401956</v>
      </c>
      <c r="E103" s="24">
        <v>1.3618244280098721</v>
      </c>
      <c r="F103" s="60">
        <v>0.0094</v>
      </c>
    </row>
    <row r="104" spans="2:6" ht="13.5">
      <c r="B104" s="27" t="s">
        <v>109</v>
      </c>
      <c r="C104" s="24">
        <v>37.418687029710554</v>
      </c>
      <c r="D104" s="24">
        <v>67.58908591638003</v>
      </c>
      <c r="E104" s="24">
        <v>1.450264059906859</v>
      </c>
      <c r="F104" s="60">
        <v>0.0081</v>
      </c>
    </row>
    <row r="105" spans="2:6" ht="13.5">
      <c r="B105" s="27" t="s">
        <v>110</v>
      </c>
      <c r="C105" s="24">
        <v>37.85712679842107</v>
      </c>
      <c r="D105" s="24">
        <v>67.96578975249096</v>
      </c>
      <c r="E105" s="24">
        <v>1.609849647093856</v>
      </c>
      <c r="F105" s="60">
        <v>0.0065</v>
      </c>
    </row>
    <row r="106" spans="2:6" ht="13.5">
      <c r="B106" s="27" t="s">
        <v>111</v>
      </c>
      <c r="C106" s="24">
        <v>38.37537788466625</v>
      </c>
      <c r="D106" s="24">
        <v>68.49969407126575</v>
      </c>
      <c r="E106" s="24">
        <v>1.728950353450503</v>
      </c>
      <c r="F106" s="60">
        <v>0.0053</v>
      </c>
    </row>
    <row r="107" spans="2:6" ht="13.5">
      <c r="B107" s="27" t="s">
        <v>112</v>
      </c>
      <c r="C107" s="24">
        <v>38.701978360118865</v>
      </c>
      <c r="D107" s="24">
        <v>69.17609855729296</v>
      </c>
      <c r="E107" s="24">
        <v>1.6939345509612336</v>
      </c>
      <c r="F107" s="60">
        <v>0.0042</v>
      </c>
    </row>
    <row r="108" spans="2:6" ht="13.5">
      <c r="B108" s="27" t="s">
        <v>113</v>
      </c>
      <c r="C108" s="24">
        <v>38.85436726015182</v>
      </c>
      <c r="D108" s="24">
        <v>69.86485437313125</v>
      </c>
      <c r="E108" s="24">
        <v>1.5403125899377135</v>
      </c>
      <c r="F108" s="60">
        <v>0.005</v>
      </c>
    </row>
    <row r="109" spans="2:6" ht="13.5">
      <c r="B109" s="27" t="s">
        <v>114</v>
      </c>
      <c r="C109" s="24">
        <v>39.05932493105956</v>
      </c>
      <c r="D109" s="24">
        <v>70.48847247309394</v>
      </c>
      <c r="E109" s="24">
        <v>1.4189758207035923</v>
      </c>
      <c r="F109" s="60">
        <v>0.006</v>
      </c>
    </row>
    <row r="110" spans="2:6" ht="13.5">
      <c r="B110" s="27" t="s">
        <v>115</v>
      </c>
      <c r="C110" s="24">
        <v>39.43724613977242</v>
      </c>
      <c r="D110" s="24">
        <v>71.22365466193735</v>
      </c>
      <c r="E110" s="24">
        <v>1.37909649769457</v>
      </c>
      <c r="F110" s="60">
        <v>0.007</v>
      </c>
    </row>
    <row r="111" spans="2:6" ht="13.5">
      <c r="B111" s="27" t="s">
        <v>116</v>
      </c>
      <c r="C111" s="24">
        <v>40.06481289848324</v>
      </c>
      <c r="D111" s="24">
        <v>72.06133274014388</v>
      </c>
      <c r="E111" s="24">
        <v>1.5042389369161226</v>
      </c>
      <c r="F111" s="60">
        <v>0.0102</v>
      </c>
    </row>
    <row r="112" spans="2:6" ht="13.5">
      <c r="B112" s="27" t="s">
        <v>117</v>
      </c>
      <c r="C112" s="24">
        <v>40.43337952788358</v>
      </c>
      <c r="D112" s="24">
        <v>72.57091583698826</v>
      </c>
      <c r="E112" s="24">
        <v>1.5603507246097894</v>
      </c>
      <c r="F112" s="60">
        <v>0.0113</v>
      </c>
    </row>
    <row r="113" spans="2:6" ht="13.5">
      <c r="B113" s="27" t="s">
        <v>118</v>
      </c>
      <c r="C113" s="24">
        <v>40.918775681877804</v>
      </c>
      <c r="D113" s="24">
        <v>73.40519310786097</v>
      </c>
      <c r="E113" s="24">
        <v>1.5612266755150503</v>
      </c>
      <c r="F113" s="60">
        <v>0.01</v>
      </c>
    </row>
    <row r="114" spans="2:6" ht="13.5">
      <c r="B114" s="27" t="s">
        <v>119</v>
      </c>
      <c r="C114" s="24">
        <v>41.14528476171081</v>
      </c>
      <c r="D114" s="24">
        <v>73.86621424537633</v>
      </c>
      <c r="E114" s="24">
        <v>1.5317536956519242</v>
      </c>
      <c r="F114" s="60">
        <v>0.0092</v>
      </c>
    </row>
    <row r="115" spans="2:6" ht="13.5">
      <c r="B115" s="27" t="s">
        <v>120</v>
      </c>
      <c r="C115" s="24">
        <v>41.36011231422036</v>
      </c>
      <c r="D115" s="24">
        <v>74.36239808575554</v>
      </c>
      <c r="E115" s="24">
        <v>1.476636909833639</v>
      </c>
      <c r="F115" s="60">
        <v>0.0091</v>
      </c>
    </row>
    <row r="116" spans="2:6" ht="13.5">
      <c r="B116" s="27" t="s">
        <v>121</v>
      </c>
      <c r="C116" s="24">
        <v>41.81340896439795</v>
      </c>
      <c r="D116" s="24">
        <v>75.30741663548797</v>
      </c>
      <c r="E116" s="24">
        <v>1.3987633396546624</v>
      </c>
      <c r="F116" s="60">
        <v>0.0091</v>
      </c>
    </row>
    <row r="117" spans="2:6" ht="13.5">
      <c r="B117" s="27" t="s">
        <v>122</v>
      </c>
      <c r="C117" s="24">
        <v>42.07088939728568</v>
      </c>
      <c r="D117" s="24">
        <v>75.77808985460284</v>
      </c>
      <c r="E117" s="24">
        <v>1.3868396696338223</v>
      </c>
      <c r="F117" s="60">
        <v>0.0098</v>
      </c>
    </row>
    <row r="118" spans="2:6" ht="13.5">
      <c r="B118" s="27" t="s">
        <v>123</v>
      </c>
      <c r="C118" s="24">
        <v>42.34913547002974</v>
      </c>
      <c r="D118" s="24">
        <v>76.23469325550278</v>
      </c>
      <c r="E118" s="24">
        <v>1.4008717490541915</v>
      </c>
      <c r="F118" s="60">
        <v>0.0104</v>
      </c>
    </row>
    <row r="119" spans="2:6" ht="13.5">
      <c r="B119" s="27" t="s">
        <v>124</v>
      </c>
      <c r="C119" s="24">
        <v>42.87765604629414</v>
      </c>
      <c r="D119" s="24">
        <v>77.13653166239429</v>
      </c>
      <c r="E119" s="24">
        <v>1.4087154170710554</v>
      </c>
      <c r="F119" s="60">
        <v>0.011</v>
      </c>
    </row>
    <row r="120" spans="2:6" ht="13.5">
      <c r="B120" s="27" t="s">
        <v>125</v>
      </c>
      <c r="C120" s="24">
        <v>43.17647786473887</v>
      </c>
      <c r="D120" s="24">
        <v>77.60646914963792</v>
      </c>
      <c r="E120" s="24">
        <v>1.433004586729226</v>
      </c>
      <c r="F120" s="60">
        <v>0.0113</v>
      </c>
    </row>
    <row r="121" spans="2:6" ht="13.5">
      <c r="B121" s="27" t="s">
        <v>126</v>
      </c>
      <c r="C121" s="24">
        <v>43.46511155958668</v>
      </c>
      <c r="D121" s="24">
        <v>78.06232045357672</v>
      </c>
      <c r="E121" s="24">
        <v>1.4546651990085024</v>
      </c>
      <c r="F121" s="60">
        <v>0.0115</v>
      </c>
    </row>
    <row r="122" spans="2:6" ht="13.5">
      <c r="B122" s="27" t="s">
        <v>127</v>
      </c>
      <c r="C122" s="24">
        <v>43.96631384601727</v>
      </c>
      <c r="D122" s="24">
        <v>78.86535349908247</v>
      </c>
      <c r="E122" s="24">
        <v>1.4858166875447638</v>
      </c>
      <c r="F122" s="60">
        <v>0.0121</v>
      </c>
    </row>
    <row r="123" spans="2:6" ht="13.5">
      <c r="B123" s="27" t="s">
        <v>128</v>
      </c>
      <c r="C123" s="24">
        <v>44.365116349408794</v>
      </c>
      <c r="D123" s="24">
        <v>79.51989721621004</v>
      </c>
      <c r="E123" s="24">
        <v>1.5016353651088477</v>
      </c>
      <c r="F123" s="60">
        <v>0.0117</v>
      </c>
    </row>
    <row r="124" spans="2:6" ht="13.5">
      <c r="B124" s="27" t="s">
        <v>129</v>
      </c>
      <c r="C124" s="24">
        <v>44.97226617100462</v>
      </c>
      <c r="D124" s="24">
        <v>80.50281659673027</v>
      </c>
      <c r="E124" s="24">
        <v>1.5311600307704407</v>
      </c>
      <c r="F124" s="60">
        <v>0.0114</v>
      </c>
    </row>
    <row r="125" spans="2:6" ht="13.5">
      <c r="B125" s="27" t="s">
        <v>130</v>
      </c>
      <c r="C125" s="24">
        <v>45.42272101703689</v>
      </c>
      <c r="D125" s="24">
        <v>81.15062052407418</v>
      </c>
      <c r="E125" s="24">
        <v>1.5812453568716385</v>
      </c>
      <c r="F125" s="60">
        <v>0.0083</v>
      </c>
    </row>
    <row r="126" spans="2:6" ht="13.5">
      <c r="B126" s="27" t="s">
        <v>131</v>
      </c>
      <c r="C126" s="24">
        <v>45.83165323995267</v>
      </c>
      <c r="D126" s="24">
        <v>81.75417071912877</v>
      </c>
      <c r="E126" s="24">
        <v>1.618429615870686</v>
      </c>
      <c r="F126" s="60">
        <v>0.0063</v>
      </c>
    </row>
    <row r="127" spans="2:6" ht="13.5">
      <c r="B127" s="27" t="s">
        <v>132</v>
      </c>
      <c r="C127" s="24">
        <v>46.17226541752841</v>
      </c>
      <c r="D127" s="24">
        <v>82.42929427084997</v>
      </c>
      <c r="E127" s="24">
        <v>1.5897080481818244</v>
      </c>
      <c r="F127" s="60">
        <v>0.0089</v>
      </c>
    </row>
    <row r="128" spans="2:6" ht="13.5">
      <c r="B128" s="27" t="s">
        <v>133</v>
      </c>
      <c r="C128" s="24">
        <v>46.51063923567413</v>
      </c>
      <c r="D128" s="24">
        <v>83.14483391343603</v>
      </c>
      <c r="E128" s="24">
        <v>1.5411148395848921</v>
      </c>
      <c r="F128" s="60">
        <v>0.0117</v>
      </c>
    </row>
    <row r="129" spans="2:6" ht="13.5">
      <c r="B129" s="27" t="s">
        <v>134</v>
      </c>
      <c r="C129" s="24">
        <v>46.80806816041237</v>
      </c>
      <c r="D129" s="24">
        <v>83.72431258318046</v>
      </c>
      <c r="E129" s="24">
        <v>1.5131100121991217</v>
      </c>
      <c r="F129" s="60">
        <v>0.0114</v>
      </c>
    </row>
    <row r="130" spans="2:6" ht="13.5">
      <c r="B130" s="27" t="s">
        <v>135</v>
      </c>
      <c r="C130" s="24">
        <v>47.09461124248578</v>
      </c>
      <c r="D130" s="24">
        <v>84.2068330296581</v>
      </c>
      <c r="E130" s="24">
        <v>1.5207001094727741</v>
      </c>
      <c r="F130" s="60">
        <v>0.0126</v>
      </c>
    </row>
    <row r="131" spans="2:6" ht="13.5">
      <c r="B131" s="27" t="s">
        <v>136</v>
      </c>
      <c r="C131" s="24">
        <v>47.47712798063617</v>
      </c>
      <c r="D131" s="24">
        <v>84.73539833166483</v>
      </c>
      <c r="E131" s="24">
        <v>1.5724734256299997</v>
      </c>
      <c r="F131" s="60">
        <v>0.0096</v>
      </c>
    </row>
    <row r="132" spans="2:6" ht="13.5">
      <c r="B132" s="27" t="s">
        <v>137</v>
      </c>
      <c r="C132" s="24">
        <v>47.97608313136217</v>
      </c>
      <c r="D132" s="24">
        <v>84.7783767612922</v>
      </c>
      <c r="E132" s="24">
        <v>1.8087114237392607</v>
      </c>
      <c r="F132" s="60">
        <v>-0.0055</v>
      </c>
    </row>
    <row r="133" spans="2:6" ht="13.5">
      <c r="B133" s="27" t="s">
        <v>138</v>
      </c>
      <c r="C133" s="24">
        <v>47.9762663380767</v>
      </c>
      <c r="D133" s="24">
        <v>84.25717021788786</v>
      </c>
      <c r="E133" s="24">
        <v>1.902365050812504</v>
      </c>
      <c r="F133" s="60">
        <v>-0.0112</v>
      </c>
    </row>
    <row r="134" spans="2:6" ht="13.5">
      <c r="B134" s="27" t="s">
        <v>139</v>
      </c>
      <c r="C134" s="24">
        <v>47.61272255854778</v>
      </c>
      <c r="D134" s="24">
        <v>83.36971744996805</v>
      </c>
      <c r="E134" s="24">
        <v>1.9314674074501699</v>
      </c>
      <c r="F134" s="60">
        <v>-0.0166</v>
      </c>
    </row>
    <row r="135" spans="2:6" ht="13.5">
      <c r="B135" s="27" t="s">
        <v>140</v>
      </c>
      <c r="C135" s="24">
        <v>47.28635718006091</v>
      </c>
      <c r="D135" s="24">
        <v>82.55921223649743</v>
      </c>
      <c r="E135" s="24">
        <v>1.9568211513856661</v>
      </c>
      <c r="F135" s="60">
        <v>-0.0158</v>
      </c>
    </row>
    <row r="136" spans="2:6" ht="13.5">
      <c r="B136" s="27" t="s">
        <v>141</v>
      </c>
      <c r="C136" s="24">
        <v>46.8046404379246</v>
      </c>
      <c r="D136" s="24">
        <v>81.5459645550256</v>
      </c>
      <c r="E136" s="24">
        <v>1.9703572648853696</v>
      </c>
      <c r="F136" s="60">
        <v>-0.0152</v>
      </c>
    </row>
    <row r="137" spans="2:6" ht="13.5">
      <c r="B137" s="27" t="s">
        <v>142</v>
      </c>
      <c r="C137" s="24">
        <v>46.52453676667915</v>
      </c>
      <c r="D137" s="24">
        <v>80.98737469609395</v>
      </c>
      <c r="E137" s="24">
        <v>1.9748166836544239</v>
      </c>
      <c r="F137" s="60">
        <v>-0.0149</v>
      </c>
    </row>
    <row r="138" spans="2:6" ht="13.5">
      <c r="B138" s="27" t="s">
        <v>143</v>
      </c>
      <c r="C138" s="24">
        <v>46.246325844419296</v>
      </c>
      <c r="D138" s="24">
        <v>80.44832687755154</v>
      </c>
      <c r="E138" s="24">
        <v>1.977384397348689</v>
      </c>
      <c r="F138" s="60">
        <v>-0.015</v>
      </c>
    </row>
    <row r="139" spans="2:6" ht="13.5">
      <c r="B139" s="27" t="s">
        <v>144</v>
      </c>
      <c r="C139" s="24">
        <v>45.767206801352245</v>
      </c>
      <c r="D139" s="24">
        <v>79.54903316367307</v>
      </c>
      <c r="E139" s="24">
        <v>1.9812615788019852</v>
      </c>
      <c r="F139" s="60">
        <v>-0.0139</v>
      </c>
    </row>
    <row r="140" spans="2:6" ht="13.5">
      <c r="B140" s="27" t="s">
        <v>145</v>
      </c>
      <c r="C140" s="24">
        <v>45.31640027416085</v>
      </c>
      <c r="D140" s="24">
        <v>78.72135822056063</v>
      </c>
      <c r="E140" s="24">
        <v>1.983562565387182</v>
      </c>
      <c r="F140" s="60">
        <v>-0.0131</v>
      </c>
    </row>
    <row r="141" spans="2:6" ht="13.5">
      <c r="B141" s="27" t="s">
        <v>146</v>
      </c>
      <c r="C141" s="24">
        <v>44.99915963570059</v>
      </c>
      <c r="D141" s="24">
        <v>78.15662370184073</v>
      </c>
      <c r="E141" s="24">
        <v>1.9843835466400144</v>
      </c>
      <c r="F141" s="60">
        <v>-0.0127</v>
      </c>
    </row>
    <row r="142" spans="2:6" ht="13.5">
      <c r="B142" s="27" t="s">
        <v>147</v>
      </c>
      <c r="C142" s="24">
        <v>44.30441973017422</v>
      </c>
      <c r="D142" s="24">
        <v>77.0458321563525</v>
      </c>
      <c r="E142" s="24">
        <v>1.9846179102722794</v>
      </c>
      <c r="F142" s="60">
        <v>-0.0094</v>
      </c>
    </row>
    <row r="143" spans="2:6" ht="13.5">
      <c r="B143" s="27" t="s">
        <v>148</v>
      </c>
      <c r="C143" s="24">
        <v>43.898180982597246</v>
      </c>
      <c r="D143" s="24">
        <v>76.43498297266676</v>
      </c>
      <c r="E143" s="24">
        <v>1.9818983848717306</v>
      </c>
      <c r="F143" s="60">
        <v>-0.008</v>
      </c>
    </row>
    <row r="144" spans="2:6" ht="13.5">
      <c r="B144" s="27" t="s">
        <v>149</v>
      </c>
      <c r="C144" s="24">
        <v>43.51237130352722</v>
      </c>
      <c r="D144" s="24">
        <v>75.84474735653988</v>
      </c>
      <c r="E144" s="24">
        <v>1.9799768952092216</v>
      </c>
      <c r="F144" s="60">
        <v>-0.0056</v>
      </c>
    </row>
    <row r="145" spans="2:6" ht="13.5">
      <c r="B145" s="27" t="s">
        <v>150</v>
      </c>
      <c r="C145" s="24">
        <v>42.713124483363806</v>
      </c>
      <c r="D145" s="24">
        <v>74.6676087761633</v>
      </c>
      <c r="E145" s="24">
        <v>1.969465879031779</v>
      </c>
      <c r="F145" s="60">
        <v>-0.0009</v>
      </c>
    </row>
    <row r="146" spans="2:6" ht="13.5">
      <c r="B146" s="27" t="s">
        <v>151</v>
      </c>
      <c r="C146" s="24">
        <v>42.30858653850472</v>
      </c>
      <c r="D146" s="24">
        <v>74.06367023632463</v>
      </c>
      <c r="E146" s="24">
        <v>1.96232684503186</v>
      </c>
      <c r="F146" s="60">
        <v>0.001</v>
      </c>
    </row>
    <row r="147" spans="2:6" ht="13.5">
      <c r="B147" s="27" t="s">
        <v>152</v>
      </c>
      <c r="C147" s="24">
        <v>41.95231474278723</v>
      </c>
      <c r="D147" s="24">
        <v>73.53112102649273</v>
      </c>
      <c r="E147" s="24">
        <v>1.955437510945566</v>
      </c>
      <c r="F147" s="60">
        <v>0.003</v>
      </c>
    </row>
    <row r="148" spans="2:6" ht="13.5">
      <c r="B148" s="27" t="s">
        <v>153</v>
      </c>
      <c r="C148" s="24">
        <v>41.23703420845458</v>
      </c>
      <c r="D148" s="24">
        <v>72.43279705305673</v>
      </c>
      <c r="E148" s="24">
        <v>1.9424368346195475</v>
      </c>
      <c r="F148" s="60">
        <v>0.0068</v>
      </c>
    </row>
    <row r="149" spans="2:6" ht="13.5">
      <c r="B149" s="27" t="s">
        <v>154</v>
      </c>
      <c r="C149" s="24">
        <v>40.9153178235523</v>
      </c>
      <c r="D149" s="24">
        <v>71.90325618025828</v>
      </c>
      <c r="E149" s="24">
        <v>1.9391576748298593</v>
      </c>
      <c r="F149" s="60">
        <v>0.0071</v>
      </c>
    </row>
    <row r="150" spans="2:6" ht="13.5">
      <c r="B150" s="27" t="s">
        <v>155</v>
      </c>
      <c r="C150" s="24">
        <v>40.62988625771394</v>
      </c>
      <c r="D150" s="24">
        <v>71.4360829781666</v>
      </c>
      <c r="E150" s="24">
        <v>1.9341197688918528</v>
      </c>
      <c r="F150" s="60">
        <v>0.0058</v>
      </c>
    </row>
    <row r="151" spans="2:6" ht="13.5">
      <c r="B151" s="27" t="s">
        <v>156</v>
      </c>
      <c r="C151" s="24">
        <v>39.81326689470342</v>
      </c>
      <c r="D151" s="24">
        <v>70.23979062670429</v>
      </c>
      <c r="E151" s="24">
        <v>1.9004751413096752</v>
      </c>
      <c r="F151" s="60">
        <v>0.0055</v>
      </c>
    </row>
    <row r="152" spans="2:6" ht="13.5">
      <c r="B152" s="27" t="s">
        <v>157</v>
      </c>
      <c r="C152" s="24">
        <v>39.367269434563504</v>
      </c>
      <c r="D152" s="24">
        <v>69.61100144680421</v>
      </c>
      <c r="E152" s="24">
        <v>1.8751145836248777</v>
      </c>
      <c r="F152" s="60">
        <v>0.0059</v>
      </c>
    </row>
    <row r="153" spans="2:6" ht="13.5">
      <c r="B153" s="27" t="s">
        <v>158</v>
      </c>
      <c r="C153" s="24">
        <v>38.81485981047657</v>
      </c>
      <c r="D153" s="24">
        <v>68.85486530102567</v>
      </c>
      <c r="E153" s="24">
        <v>1.8337130391159109</v>
      </c>
      <c r="F153" s="60">
        <v>0.0058</v>
      </c>
    </row>
    <row r="154" spans="2:6" ht="13.5">
      <c r="B154" s="27" t="s">
        <v>159</v>
      </c>
      <c r="C154" s="24">
        <v>38.42547229600562</v>
      </c>
      <c r="D154" s="24">
        <v>68.16803144792607</v>
      </c>
      <c r="E154" s="24">
        <v>1.8370725838341295</v>
      </c>
      <c r="F154" s="60">
        <v>0.0063</v>
      </c>
    </row>
    <row r="155" spans="2:6" ht="13.5">
      <c r="B155" s="27" t="s">
        <v>160</v>
      </c>
      <c r="C155" s="24">
        <v>38.12673258512488</v>
      </c>
      <c r="D155" s="24">
        <v>67.58940938080954</v>
      </c>
      <c r="E155" s="24">
        <v>1.8507528081164366</v>
      </c>
      <c r="F155" s="60">
        <v>0.0068</v>
      </c>
    </row>
    <row r="156" spans="2:6" ht="13.5">
      <c r="B156" s="27" t="s">
        <v>161</v>
      </c>
      <c r="C156" s="24">
        <v>37.94266652216399</v>
      </c>
      <c r="D156" s="24">
        <v>66.71450945385779</v>
      </c>
      <c r="E156" s="24">
        <v>1.9453102918332654</v>
      </c>
      <c r="F156" s="60">
        <v>0.008</v>
      </c>
    </row>
    <row r="157" spans="2:6" ht="13.5">
      <c r="B157" s="27" t="s">
        <v>162</v>
      </c>
      <c r="C157" s="24">
        <v>38.21925167590144</v>
      </c>
      <c r="D157" s="24">
        <v>66.2485084175457</v>
      </c>
      <c r="E157" s="24">
        <v>2.004555724765319</v>
      </c>
      <c r="F157" s="60">
        <v>0.0047</v>
      </c>
    </row>
    <row r="158" spans="2:6" ht="13.5">
      <c r="B158" s="27" t="s">
        <v>163</v>
      </c>
      <c r="C158" s="24">
        <v>39.038936017503964</v>
      </c>
      <c r="D158" s="24">
        <v>66.65445044299175</v>
      </c>
      <c r="E158" s="24">
        <v>1.9443232028080948</v>
      </c>
      <c r="F158" s="60">
        <v>0.0031</v>
      </c>
    </row>
    <row r="159" spans="2:6" ht="13.5">
      <c r="B159" s="27" t="s">
        <v>164</v>
      </c>
      <c r="C159" s="24">
        <v>39.46291724621588</v>
      </c>
      <c r="D159" s="24">
        <v>67.25705830191734</v>
      </c>
      <c r="E159" s="24">
        <v>1.925882547431395</v>
      </c>
      <c r="F159" s="60">
        <v>0.0022</v>
      </c>
    </row>
    <row r="160" spans="2:6" ht="13.5">
      <c r="B160" s="27" t="s">
        <v>165</v>
      </c>
      <c r="C160" s="24">
        <v>39.95619823479166</v>
      </c>
      <c r="D160" s="24">
        <v>67.98387302558416</v>
      </c>
      <c r="E160" s="24">
        <v>1.9038167688656527</v>
      </c>
      <c r="F160" s="60">
        <v>-0.0005</v>
      </c>
    </row>
    <row r="161" spans="2:6" ht="13.5">
      <c r="B161" s="27" t="s">
        <v>166</v>
      </c>
      <c r="C161" s="24">
        <v>40.26006593922174</v>
      </c>
      <c r="D161" s="24">
        <v>68.45227856914205</v>
      </c>
      <c r="E161" s="24">
        <v>1.8929634279164684</v>
      </c>
      <c r="F161" s="60">
        <v>-0.0017</v>
      </c>
    </row>
    <row r="162" spans="2:6" ht="13.5">
      <c r="B162" s="27" t="s">
        <v>167</v>
      </c>
      <c r="C162" s="24">
        <v>40.56968077643976</v>
      </c>
      <c r="D162" s="24">
        <v>68.94155490195337</v>
      </c>
      <c r="E162" s="24">
        <v>1.8830324095895183</v>
      </c>
      <c r="F162" s="60">
        <v>-0.0035</v>
      </c>
    </row>
    <row r="163" spans="2:6" ht="13.5">
      <c r="B163" s="27" t="s">
        <v>168</v>
      </c>
      <c r="C163" s="24">
        <v>41.266916371199194</v>
      </c>
      <c r="D163" s="24">
        <v>70.11858625395246</v>
      </c>
      <c r="E163" s="24">
        <v>1.8725350649035284</v>
      </c>
      <c r="F163" s="60">
        <v>-0.0082</v>
      </c>
    </row>
    <row r="164" spans="2:6" ht="13.5">
      <c r="B164" s="27" t="s">
        <v>169</v>
      </c>
      <c r="C164" s="24">
        <v>41.63503652533819</v>
      </c>
      <c r="D164" s="24">
        <v>70.76407380735765</v>
      </c>
      <c r="E164" s="24">
        <v>1.8754505007397573</v>
      </c>
      <c r="F164" s="60">
        <v>-0.0068</v>
      </c>
    </row>
    <row r="165" spans="2:6" ht="13.5">
      <c r="B165" s="27" t="s">
        <v>170</v>
      </c>
      <c r="C165" s="24">
        <v>41.982687423048404</v>
      </c>
      <c r="D165" s="24">
        <v>71.37601875157111</v>
      </c>
      <c r="E165" s="24">
        <v>1.879435148265834</v>
      </c>
      <c r="F165" s="60">
        <v>-0.0047</v>
      </c>
    </row>
    <row r="166" spans="2:6" ht="13.5">
      <c r="B166" s="27" t="s">
        <v>171</v>
      </c>
      <c r="C166" s="24">
        <v>42.79560464162459</v>
      </c>
      <c r="D166" s="24">
        <v>72.78536252621055</v>
      </c>
      <c r="E166" s="24">
        <v>1.8744257972684832</v>
      </c>
      <c r="F166" s="60">
        <v>-0.0096</v>
      </c>
    </row>
    <row r="167" spans="2:6" ht="13.5">
      <c r="B167" s="27" t="s">
        <v>172</v>
      </c>
      <c r="C167" s="24">
        <v>43.26696165763747</v>
      </c>
      <c r="D167" s="24">
        <v>73.59696733569365</v>
      </c>
      <c r="E167" s="24">
        <v>1.8694816912434382</v>
      </c>
      <c r="F167" s="60">
        <v>-0.0135</v>
      </c>
    </row>
    <row r="168" spans="2:6" ht="13.5">
      <c r="B168" s="27" t="s">
        <v>173</v>
      </c>
      <c r="C168" s="24">
        <v>43.90143037594731</v>
      </c>
      <c r="D168" s="24">
        <v>74.71161635016298</v>
      </c>
      <c r="E168" s="24">
        <v>1.866998814223352</v>
      </c>
      <c r="F168" s="60">
        <v>-0.0185</v>
      </c>
    </row>
    <row r="169" spans="2:6" ht="13.5">
      <c r="B169" s="27" t="s">
        <v>174</v>
      </c>
      <c r="C169" s="24">
        <v>44.46824531976952</v>
      </c>
      <c r="D169" s="24">
        <v>75.76017277128497</v>
      </c>
      <c r="E169" s="24">
        <v>1.873956893314073</v>
      </c>
      <c r="F169" s="60">
        <v>-0.0228</v>
      </c>
    </row>
    <row r="170" spans="2:6" ht="13.5">
      <c r="B170" s="27" t="s">
        <v>175</v>
      </c>
      <c r="C170" s="24">
        <v>44.869485120798615</v>
      </c>
      <c r="D170" s="24">
        <v>76.53642955151247</v>
      </c>
      <c r="E170" s="24">
        <v>1.8854556103610816</v>
      </c>
      <c r="F170" s="60">
        <v>-0.0244</v>
      </c>
    </row>
    <row r="171" spans="2:6" ht="13.5">
      <c r="B171" s="27" t="s">
        <v>176</v>
      </c>
      <c r="C171" s="24">
        <v>45.233369453932305</v>
      </c>
      <c r="D171" s="24">
        <v>77.27948268297469</v>
      </c>
      <c r="E171" s="24">
        <v>1.900852965194335</v>
      </c>
      <c r="F171" s="60">
        <v>-0.0257</v>
      </c>
    </row>
    <row r="172" spans="2:6" ht="13.5">
      <c r="B172" s="27" t="s">
        <v>177</v>
      </c>
      <c r="C172" s="24">
        <v>45.90266711278332</v>
      </c>
      <c r="D172" s="24">
        <v>78.73735634838083</v>
      </c>
      <c r="E172" s="24">
        <v>1.9365732078317013</v>
      </c>
      <c r="F172" s="60">
        <v>-0.0257</v>
      </c>
    </row>
    <row r="173" spans="2:6" ht="13.5">
      <c r="B173" s="27" t="s">
        <v>178</v>
      </c>
      <c r="C173" s="24">
        <v>46.18050981719054</v>
      </c>
      <c r="D173" s="24">
        <v>79.41423014027785</v>
      </c>
      <c r="E173" s="24">
        <v>1.953981386326804</v>
      </c>
      <c r="F173" s="60">
        <v>-0.0251</v>
      </c>
    </row>
    <row r="174" spans="2:6" ht="13.5">
      <c r="B174" s="27" t="s">
        <v>179</v>
      </c>
      <c r="C174" s="24">
        <v>46.40704143648926</v>
      </c>
      <c r="D174" s="24">
        <v>79.99858327742773</v>
      </c>
      <c r="E174" s="24">
        <v>1.9661946917713378</v>
      </c>
      <c r="F174" s="60">
        <v>-0.0246</v>
      </c>
    </row>
    <row r="175" spans="2:6" ht="13.5">
      <c r="B175" s="27" t="s">
        <v>180</v>
      </c>
      <c r="C175" s="24">
        <v>46.81972625871966</v>
      </c>
      <c r="D175" s="24">
        <v>80.91835451934121</v>
      </c>
      <c r="E175" s="24">
        <v>1.9734854481263215</v>
      </c>
      <c r="F175" s="60">
        <v>-0.0246</v>
      </c>
    </row>
    <row r="176" spans="2:6" ht="13.5">
      <c r="B176" s="27" t="s">
        <v>181</v>
      </c>
      <c r="C176" s="24">
        <v>47.24909762144991</v>
      </c>
      <c r="D176" s="24">
        <v>81.56059455374623</v>
      </c>
      <c r="E176" s="24">
        <v>1.9666408512976075</v>
      </c>
      <c r="F176" s="60">
        <v>-0.0285</v>
      </c>
    </row>
    <row r="177" spans="2:6" ht="13.5">
      <c r="B177" s="27" t="s">
        <v>182</v>
      </c>
      <c r="C177" s="24">
        <v>47.74242741699303</v>
      </c>
      <c r="D177" s="24">
        <v>82.15813299050426</v>
      </c>
      <c r="E177" s="24">
        <v>1.9471604513536689</v>
      </c>
      <c r="F177" s="60">
        <v>-0.0346</v>
      </c>
    </row>
    <row r="178" spans="2:6" ht="13.5">
      <c r="B178" s="27" t="s">
        <v>183</v>
      </c>
      <c r="C178" s="24">
        <v>48.24257946485925</v>
      </c>
      <c r="D178" s="24">
        <v>82.72743510807238</v>
      </c>
      <c r="E178" s="24">
        <v>1.9137278581333732</v>
      </c>
      <c r="F178" s="60">
        <v>-0.0417</v>
      </c>
    </row>
    <row r="179" spans="2:6" ht="13.5">
      <c r="B179" s="27" t="s">
        <v>184</v>
      </c>
      <c r="C179" s="24">
        <v>48.6106885657166</v>
      </c>
      <c r="D179" s="24">
        <v>83.16334051012845</v>
      </c>
      <c r="E179" s="24">
        <v>1.8844060526057387</v>
      </c>
      <c r="F179" s="60">
        <v>-0.0461</v>
      </c>
    </row>
    <row r="180" spans="2:6" ht="13.5">
      <c r="B180" s="27" t="s">
        <v>185</v>
      </c>
      <c r="C180" s="24">
        <v>49.13393040815176</v>
      </c>
      <c r="D180" s="24">
        <v>83.71101994904791</v>
      </c>
      <c r="E180" s="24">
        <v>1.8188437212210753</v>
      </c>
      <c r="F180" s="60">
        <v>-0.0526</v>
      </c>
    </row>
    <row r="181" spans="2:6" ht="13.5">
      <c r="B181" s="27" t="s">
        <v>186</v>
      </c>
      <c r="C181" s="24">
        <v>49.56137341608119</v>
      </c>
      <c r="D181" s="24">
        <v>84.05879547411841</v>
      </c>
      <c r="E181" s="24">
        <v>1.726917533795166</v>
      </c>
      <c r="F181" s="60">
        <v>-0.0563</v>
      </c>
    </row>
    <row r="182" spans="2:6" ht="13.5">
      <c r="B182" s="27" t="s">
        <v>187</v>
      </c>
      <c r="C182" s="24">
        <v>49.76073363881595</v>
      </c>
      <c r="D182" s="24">
        <v>83.62724710790673</v>
      </c>
      <c r="E182" s="24">
        <v>1.4579425932204026</v>
      </c>
      <c r="F182" s="60">
        <v>-0.0596</v>
      </c>
    </row>
    <row r="183" spans="2:6" ht="13.5">
      <c r="B183" s="27" t="s">
        <v>188</v>
      </c>
      <c r="C183" s="24">
        <v>49.46560967143026</v>
      </c>
      <c r="D183" s="24">
        <v>82.97330915641707</v>
      </c>
      <c r="E183" s="24">
        <v>1.3943992385640391</v>
      </c>
      <c r="F183" s="60">
        <v>-0.0579</v>
      </c>
    </row>
    <row r="184" spans="2:6" ht="13.5">
      <c r="B184" s="27" t="s">
        <v>189</v>
      </c>
      <c r="C184" s="24">
        <v>49.18011411197346</v>
      </c>
      <c r="D184" s="24">
        <v>82.3654763244062</v>
      </c>
      <c r="E184" s="24">
        <v>1.3383763563536535</v>
      </c>
      <c r="F184" s="60">
        <v>-0.057</v>
      </c>
    </row>
    <row r="185" spans="2:6" ht="13.5">
      <c r="B185" s="27" t="s">
        <v>190</v>
      </c>
      <c r="C185" s="24">
        <v>48.81201978704898</v>
      </c>
      <c r="D185" s="24">
        <v>81.64872633812026</v>
      </c>
      <c r="E185" s="24">
        <v>1.2973643031395212</v>
      </c>
      <c r="F185" s="60">
        <v>-0.0557</v>
      </c>
    </row>
    <row r="186" spans="2:6" ht="13.5">
      <c r="B186" s="27" t="s">
        <v>191</v>
      </c>
      <c r="C186" s="24">
        <v>48.15577817398997</v>
      </c>
      <c r="D186" s="24">
        <v>80.64903697478532</v>
      </c>
      <c r="E186" s="24">
        <v>1.3790086944400068</v>
      </c>
      <c r="F186" s="60">
        <v>-0.0494</v>
      </c>
    </row>
    <row r="187" spans="2:6" ht="13.5">
      <c r="B187" s="27" t="s">
        <v>192</v>
      </c>
      <c r="C187" s="24">
        <v>47.711502702330904</v>
      </c>
      <c r="D187" s="24">
        <v>80.05971328662663</v>
      </c>
      <c r="E187" s="24">
        <v>1.4688380276556328</v>
      </c>
      <c r="F187" s="60">
        <v>-0.0454</v>
      </c>
    </row>
    <row r="188" spans="2:6" ht="13.5">
      <c r="B188" s="27" t="s">
        <v>193</v>
      </c>
      <c r="C188" s="24">
        <v>47.4237643799844</v>
      </c>
      <c r="D188" s="24">
        <v>79.51933005864198</v>
      </c>
      <c r="E188" s="24">
        <v>1.451908801872899</v>
      </c>
      <c r="F188" s="60">
        <v>-0.0441</v>
      </c>
    </row>
    <row r="189" spans="2:6" ht="13.5">
      <c r="B189" s="27" t="s">
        <v>194</v>
      </c>
      <c r="C189" s="24">
        <v>47.1568876348463</v>
      </c>
      <c r="D189" s="24">
        <v>78.95538600062429</v>
      </c>
      <c r="E189" s="24">
        <v>1.405075847535994</v>
      </c>
      <c r="F189" s="60">
        <v>-0.0436</v>
      </c>
    </row>
    <row r="190" spans="2:6" ht="13.5">
      <c r="B190" s="27" t="s">
        <v>195</v>
      </c>
      <c r="C190" s="24">
        <v>46.51905604446635</v>
      </c>
      <c r="D190" s="24">
        <v>78.05224993295566</v>
      </c>
      <c r="E190" s="24">
        <v>1.5035338079602285</v>
      </c>
      <c r="F190" s="60">
        <v>-0.038</v>
      </c>
    </row>
    <row r="191" spans="2:6" ht="13.5">
      <c r="B191" s="27" t="s">
        <v>196</v>
      </c>
      <c r="C191" s="24">
        <v>46.17523331772437</v>
      </c>
      <c r="D191" s="24">
        <v>77.58303343336466</v>
      </c>
      <c r="E191" s="24">
        <v>1.5578234531593067</v>
      </c>
      <c r="F191" s="60">
        <v>-0.0352</v>
      </c>
    </row>
    <row r="192" spans="2:6" ht="13.5">
      <c r="B192" s="27" t="s">
        <v>197</v>
      </c>
      <c r="C192" s="24">
        <v>45.87733368599853</v>
      </c>
      <c r="D192" s="24">
        <v>76.5796589652538</v>
      </c>
      <c r="E192" s="24">
        <v>1.3313644362540593</v>
      </c>
      <c r="F192" s="60">
        <v>-0.038</v>
      </c>
    </row>
    <row r="193" spans="2:6" ht="13.5">
      <c r="B193" s="27" t="s">
        <v>198</v>
      </c>
      <c r="C193" s="24">
        <v>45.75154188342631</v>
      </c>
      <c r="D193" s="24">
        <v>76.11783055176521</v>
      </c>
      <c r="E193" s="24">
        <v>1.1877702380727735</v>
      </c>
      <c r="F193" s="60">
        <v>-0.0368</v>
      </c>
    </row>
    <row r="194" spans="2:6" ht="13.5">
      <c r="B194" s="27" t="s">
        <v>199</v>
      </c>
      <c r="C194" s="24">
        <v>45.28348712562385</v>
      </c>
      <c r="D194" s="24">
        <v>75.45188405878632</v>
      </c>
      <c r="E194" s="24">
        <v>1.2836777455084603</v>
      </c>
      <c r="F194" s="60">
        <v>-0.0328</v>
      </c>
    </row>
    <row r="195" spans="2:6" ht="13.5">
      <c r="B195" s="27" t="s">
        <v>200</v>
      </c>
      <c r="C195" s="24">
        <v>44.75133535551695</v>
      </c>
      <c r="D195" s="24">
        <v>74.7703159679214</v>
      </c>
      <c r="E195" s="24">
        <v>1.4188610698428197</v>
      </c>
      <c r="F195" s="60">
        <v>-0.0272</v>
      </c>
    </row>
    <row r="196" spans="2:6" ht="13.5">
      <c r="B196" s="27" t="s">
        <v>201</v>
      </c>
      <c r="C196" s="24">
        <v>44.13606262573092</v>
      </c>
      <c r="D196" s="24">
        <v>74.0011436274364</v>
      </c>
      <c r="E196" s="24">
        <v>1.5574856819360594</v>
      </c>
      <c r="F196" s="60">
        <v>-0.0201</v>
      </c>
    </row>
    <row r="197" spans="2:6" ht="13.5">
      <c r="B197" s="27" t="s">
        <v>202</v>
      </c>
      <c r="C197" s="24">
        <v>43.66736896446505</v>
      </c>
      <c r="D197" s="24">
        <v>73.18290173313832</v>
      </c>
      <c r="E197" s="24">
        <v>1.560396370043626</v>
      </c>
      <c r="F197" s="60">
        <v>-0.0158</v>
      </c>
    </row>
    <row r="198" spans="2:6" ht="13.5">
      <c r="B198" s="27" t="s">
        <v>203</v>
      </c>
      <c r="C198" s="24">
        <v>43.201160875617646</v>
      </c>
      <c r="D198" s="24">
        <v>72.30894731799769</v>
      </c>
      <c r="E198" s="24">
        <v>1.5389864719204673</v>
      </c>
      <c r="F198" s="60">
        <v>-0.0118</v>
      </c>
    </row>
    <row r="199" spans="2:6" ht="13.5">
      <c r="B199" s="27" t="s">
        <v>204</v>
      </c>
      <c r="C199" s="24">
        <v>43.00926052021509</v>
      </c>
      <c r="D199" s="24">
        <v>71.8434612765576</v>
      </c>
      <c r="E199" s="24">
        <v>1.484153553418892</v>
      </c>
      <c r="F199" s="60">
        <v>-0.0102</v>
      </c>
    </row>
    <row r="200" spans="2:6" ht="13.5">
      <c r="B200" s="27" t="s">
        <v>205</v>
      </c>
      <c r="C200" s="24">
        <v>42.80007592390339</v>
      </c>
      <c r="D200" s="24">
        <v>71.35273618320883</v>
      </c>
      <c r="E200" s="24">
        <v>1.4242517936056098</v>
      </c>
      <c r="F200" s="60">
        <v>-0.0102</v>
      </c>
    </row>
    <row r="201" spans="2:6" ht="13.5">
      <c r="B201" s="27" t="s">
        <v>206</v>
      </c>
      <c r="C201" s="24">
        <v>42.31999283507061</v>
      </c>
      <c r="D201" s="24">
        <v>70.41235977523677</v>
      </c>
      <c r="E201" s="24">
        <v>1.3657183075084993</v>
      </c>
      <c r="F201" s="60">
        <v>-0.0125</v>
      </c>
    </row>
    <row r="202" spans="2:6" ht="13.5">
      <c r="B202" s="27" t="s">
        <v>207</v>
      </c>
      <c r="C202" s="24">
        <v>42.045423895660434</v>
      </c>
      <c r="D202" s="24">
        <v>69.98170095224205</v>
      </c>
      <c r="E202" s="24">
        <v>1.3882339991885682</v>
      </c>
      <c r="F202" s="60">
        <v>-0.013</v>
      </c>
    </row>
    <row r="203" spans="2:6" ht="13.5">
      <c r="B203" s="27" t="s">
        <v>208</v>
      </c>
      <c r="C203" s="24">
        <v>41.5967164614764</v>
      </c>
      <c r="D203" s="24">
        <v>69.31694726907577</v>
      </c>
      <c r="E203" s="24">
        <v>1.449045869257689</v>
      </c>
      <c r="F203" s="60">
        <v>-0.009</v>
      </c>
    </row>
    <row r="204" spans="2:6" ht="13.5">
      <c r="B204" s="27" t="s">
        <v>209</v>
      </c>
      <c r="C204" s="24">
        <v>41.162712407047955</v>
      </c>
      <c r="D204" s="24">
        <v>68.64306825006258</v>
      </c>
      <c r="E204" s="24">
        <v>1.4901006676736324</v>
      </c>
      <c r="F204" s="60">
        <v>-0.0051</v>
      </c>
    </row>
    <row r="205" spans="2:6" ht="13.5">
      <c r="B205" s="27" t="s">
        <v>210</v>
      </c>
      <c r="C205" s="24">
        <v>40.91311734076936</v>
      </c>
      <c r="D205" s="24">
        <v>68.20023819809134</v>
      </c>
      <c r="E205" s="24">
        <v>1.48941036302982</v>
      </c>
      <c r="F205" s="60">
        <v>-0.0021</v>
      </c>
    </row>
    <row r="206" spans="2:6" ht="13.5">
      <c r="B206" s="27" t="s">
        <v>211</v>
      </c>
      <c r="C206" s="24">
        <v>40.4794617164433</v>
      </c>
      <c r="D206" s="24">
        <v>67.22626527429323</v>
      </c>
      <c r="E206" s="24">
        <v>1.3870810899500574</v>
      </c>
      <c r="F206" s="60">
        <v>0.0016</v>
      </c>
    </row>
    <row r="207" spans="2:6" ht="13.5">
      <c r="B207" s="27" t="s">
        <v>212</v>
      </c>
      <c r="C207" s="24">
        <v>40.171822559522624</v>
      </c>
      <c r="D207" s="24">
        <v>66.45010758342954</v>
      </c>
      <c r="E207" s="24">
        <v>1.2539449749993512</v>
      </c>
      <c r="F207" s="60">
        <v>0.0052</v>
      </c>
    </row>
    <row r="208" spans="2:6" ht="13.5">
      <c r="B208" s="27" t="s">
        <v>213</v>
      </c>
      <c r="C208" s="24">
        <v>40.56238302426387</v>
      </c>
      <c r="D208" s="24">
        <v>66.96836331304688</v>
      </c>
      <c r="E208" s="24">
        <v>1.1439483106162454</v>
      </c>
      <c r="F208" s="60">
        <v>0.0027</v>
      </c>
    </row>
    <row r="209" spans="2:6" ht="13.5">
      <c r="B209" s="27" t="s">
        <v>214</v>
      </c>
      <c r="C209" s="24">
        <v>40.702083949587085</v>
      </c>
      <c r="D209" s="24">
        <v>67.44594371577112</v>
      </c>
      <c r="E209" s="24">
        <v>1.2934630501321425</v>
      </c>
      <c r="F209" s="60">
        <v>0.0005</v>
      </c>
    </row>
    <row r="210" spans="2:6" ht="13.5">
      <c r="B210" s="27" t="s">
        <v>215</v>
      </c>
      <c r="C210" s="24">
        <v>41.148292636410304</v>
      </c>
      <c r="D210" s="24">
        <v>68.32863450916284</v>
      </c>
      <c r="E210" s="24">
        <v>1.3486691365778443</v>
      </c>
      <c r="F210" s="60">
        <v>-0.0042</v>
      </c>
    </row>
    <row r="211" spans="2:6" ht="13.5">
      <c r="B211" s="27" t="s">
        <v>216</v>
      </c>
      <c r="C211" s="24">
        <v>41.474840476280576</v>
      </c>
      <c r="D211" s="24">
        <v>68.85709466570701</v>
      </c>
      <c r="E211" s="24">
        <v>1.322135770351643</v>
      </c>
      <c r="F211" s="60">
        <v>-0.0082</v>
      </c>
    </row>
    <row r="212" spans="2:6" ht="13.5">
      <c r="B212" s="27" t="s">
        <v>217</v>
      </c>
      <c r="C212" s="24">
        <v>41.846616757575866</v>
      </c>
      <c r="D212" s="24">
        <v>69.42508158110732</v>
      </c>
      <c r="E212" s="24">
        <v>1.2725634578376692</v>
      </c>
      <c r="F212" s="60">
        <v>-0.0117</v>
      </c>
    </row>
    <row r="213" spans="2:6" ht="13.5">
      <c r="B213" s="27" t="s">
        <v>218</v>
      </c>
      <c r="C213" s="24">
        <v>42.25785836572321</v>
      </c>
      <c r="D213" s="24">
        <v>70.11802296523388</v>
      </c>
      <c r="E213" s="24">
        <v>1.2575932983529976</v>
      </c>
      <c r="F213" s="60">
        <v>-0.0138</v>
      </c>
    </row>
    <row r="214" spans="2:6" ht="13.5">
      <c r="B214" s="27" t="s">
        <v>219</v>
      </c>
      <c r="C214" s="24">
        <v>42.777573649498535</v>
      </c>
      <c r="D214" s="24">
        <v>71.05111068851758</v>
      </c>
      <c r="E214" s="24">
        <v>1.2808595210977662</v>
      </c>
      <c r="F214" s="60">
        <v>-0.0116</v>
      </c>
    </row>
    <row r="215" spans="2:6" ht="13.5">
      <c r="B215" s="27" t="s">
        <v>220</v>
      </c>
      <c r="C215" s="24">
        <v>43.05504662570174</v>
      </c>
      <c r="D215" s="24">
        <v>71.53013497615807</v>
      </c>
      <c r="E215" s="24">
        <v>1.2785067435859456</v>
      </c>
      <c r="F215" s="60">
        <v>-0.0125</v>
      </c>
    </row>
    <row r="216" spans="2:6" ht="13.5">
      <c r="B216" s="27" t="s">
        <v>221</v>
      </c>
      <c r="C216" s="24">
        <v>43.48248177355205</v>
      </c>
      <c r="D216" s="24">
        <v>72.28284972121556</v>
      </c>
      <c r="E216" s="24">
        <v>1.2809692427065413</v>
      </c>
      <c r="F216" s="60">
        <v>-0.0156</v>
      </c>
    </row>
    <row r="217" spans="2:6" ht="13.5">
      <c r="B217" s="27" t="s">
        <v>222</v>
      </c>
      <c r="C217" s="24">
        <v>43.9855443578269</v>
      </c>
      <c r="D217" s="24">
        <v>73.12818227542031</v>
      </c>
      <c r="E217" s="24">
        <v>1.2575188741116914</v>
      </c>
      <c r="F217" s="60">
        <v>-0.0207</v>
      </c>
    </row>
    <row r="218" spans="2:6" ht="13.5">
      <c r="B218" s="27" t="s">
        <v>223</v>
      </c>
      <c r="C218" s="24">
        <v>44.59006981870426</v>
      </c>
      <c r="D218" s="24">
        <v>74.11823251850329</v>
      </c>
      <c r="E218" s="24">
        <v>1.2144126305455811</v>
      </c>
      <c r="F218" s="60">
        <v>-0.0254</v>
      </c>
    </row>
    <row r="219" spans="2:6" ht="13.5">
      <c r="B219" s="27" t="s">
        <v>224</v>
      </c>
      <c r="C219" s="24">
        <v>44.93572984678069</v>
      </c>
      <c r="D219" s="24">
        <v>74.67349540435261</v>
      </c>
      <c r="E219" s="24">
        <v>1.1799467610834726</v>
      </c>
      <c r="F219" s="60">
        <v>-0.029</v>
      </c>
    </row>
    <row r="220" spans="2:6" ht="13.5">
      <c r="B220" s="27" t="s">
        <v>225</v>
      </c>
      <c r="C220" s="24">
        <v>45.31458949227777</v>
      </c>
      <c r="D220" s="24">
        <v>75.28230503667302</v>
      </c>
      <c r="E220" s="24">
        <v>1.140271384904885</v>
      </c>
      <c r="F220" s="60">
        <v>-0.0333</v>
      </c>
    </row>
    <row r="221" spans="2:6" ht="13.5">
      <c r="B221" s="27" t="s">
        <v>226</v>
      </c>
      <c r="C221" s="24">
        <v>45.94033742135941</v>
      </c>
      <c r="D221" s="24">
        <v>76.38970441497139</v>
      </c>
      <c r="E221" s="24">
        <v>1.149677793289762</v>
      </c>
      <c r="F221" s="60">
        <v>-0.0374</v>
      </c>
    </row>
    <row r="222" spans="2:6" ht="13.5">
      <c r="B222" s="27" t="s">
        <v>227</v>
      </c>
      <c r="C222" s="24">
        <v>46.1766017979255</v>
      </c>
      <c r="D222" s="24">
        <v>76.86270264178359</v>
      </c>
      <c r="E222" s="24">
        <v>1.1901262036856797</v>
      </c>
      <c r="F222" s="60">
        <v>-0.0388</v>
      </c>
    </row>
    <row r="223" spans="2:6" ht="13.5">
      <c r="B223" s="27" t="s">
        <v>228</v>
      </c>
      <c r="C223" s="24">
        <v>46.414807919019744</v>
      </c>
      <c r="D223" s="24">
        <v>77.35444716026981</v>
      </c>
      <c r="E223" s="24">
        <v>1.2379644594503105</v>
      </c>
      <c r="F223" s="60">
        <v>-0.0403</v>
      </c>
    </row>
    <row r="224" spans="2:6" ht="13.5">
      <c r="B224" s="27" t="s">
        <v>229</v>
      </c>
      <c r="C224" s="24">
        <v>46.93441410287779</v>
      </c>
      <c r="D224" s="24">
        <v>78.39075388325622</v>
      </c>
      <c r="E224" s="24">
        <v>1.3125546803474097</v>
      </c>
      <c r="F224" s="60">
        <v>-0.0434</v>
      </c>
    </row>
    <row r="225" spans="2:6" ht="13.5">
      <c r="B225" s="27" t="s">
        <v>230</v>
      </c>
      <c r="C225" s="24">
        <v>47.33773962418036</v>
      </c>
      <c r="D225" s="24">
        <v>79.14443858025977</v>
      </c>
      <c r="E225" s="24">
        <v>1.3397086134949099</v>
      </c>
      <c r="F225" s="60">
        <v>-0.0452</v>
      </c>
    </row>
    <row r="226" spans="2:6" ht="13.5">
      <c r="B226" s="27" t="s">
        <v>231</v>
      </c>
      <c r="C226" s="24">
        <v>48.003805079409595</v>
      </c>
      <c r="D226" s="24">
        <v>80.29351986305723</v>
      </c>
      <c r="E226" s="24">
        <v>1.3319597958610077</v>
      </c>
      <c r="F226" s="60">
        <v>-0.0489</v>
      </c>
    </row>
    <row r="227" spans="2:6" ht="13.5">
      <c r="B227" s="27" t="s">
        <v>232</v>
      </c>
      <c r="C227" s="24">
        <v>48.31228688452213</v>
      </c>
      <c r="D227" s="24">
        <v>80.7950916606496</v>
      </c>
      <c r="E227" s="24">
        <v>1.3087252100052942</v>
      </c>
      <c r="F227" s="60">
        <v>-0.0526</v>
      </c>
    </row>
    <row r="228" spans="2:6" ht="13.5">
      <c r="B228" s="27" t="s">
        <v>233</v>
      </c>
      <c r="C228" s="24">
        <v>49.06564681190284</v>
      </c>
      <c r="D228" s="24">
        <v>81.95017703212726</v>
      </c>
      <c r="E228" s="24">
        <v>1.2122365051012012</v>
      </c>
      <c r="F228" s="60">
        <v>-0.0581</v>
      </c>
    </row>
    <row r="229" spans="2:6" ht="13.5">
      <c r="B229" s="27" t="s">
        <v>234</v>
      </c>
      <c r="C229" s="24">
        <v>49.49270240412256</v>
      </c>
      <c r="D229" s="24">
        <v>82.63110737629421</v>
      </c>
      <c r="E229" s="24">
        <v>1.1690529350988623</v>
      </c>
      <c r="F229" s="60">
        <v>-0.0614</v>
      </c>
    </row>
    <row r="230" spans="2:7" ht="13.5">
      <c r="B230" s="27" t="s">
        <v>235</v>
      </c>
      <c r="C230" s="24">
        <v>49.82597512721854</v>
      </c>
      <c r="D230" s="24">
        <v>83.15535855009148</v>
      </c>
      <c r="E230" s="24">
        <v>1.128057748715675</v>
      </c>
      <c r="F230" s="60">
        <v>-0.0644</v>
      </c>
      <c r="G230" s="60">
        <v>-0.001899999999999999</v>
      </c>
    </row>
    <row r="231" spans="2:7" ht="13.5">
      <c r="B231" s="27" t="s">
        <v>236</v>
      </c>
      <c r="C231" s="24">
        <v>50.167564814603104</v>
      </c>
      <c r="D231" s="24">
        <v>83.80059074561709</v>
      </c>
      <c r="E231" s="24">
        <v>1.1592463259736128</v>
      </c>
      <c r="F231" s="60">
        <v>-0.0676</v>
      </c>
      <c r="G231" s="60">
        <v>-0.005099999999999993</v>
      </c>
    </row>
    <row r="232" spans="2:6" ht="13.5">
      <c r="B232" s="27" t="s">
        <v>237</v>
      </c>
      <c r="C232" s="24">
        <v>36.60393927289049</v>
      </c>
      <c r="D232" s="24">
        <v>66.85405423999387</v>
      </c>
      <c r="E232" s="24">
        <v>-1.0314600329337726</v>
      </c>
      <c r="F232" s="60">
        <v>0.0116</v>
      </c>
    </row>
    <row r="233" spans="2:6" ht="13.5">
      <c r="B233" s="27" t="s">
        <v>238</v>
      </c>
      <c r="C233" s="24">
        <v>36.81459806925634</v>
      </c>
      <c r="D233" s="24">
        <v>67.34923466568114</v>
      </c>
      <c r="E233" s="24">
        <v>-0.9170891143341169</v>
      </c>
      <c r="F233" s="60">
        <v>0.0132</v>
      </c>
    </row>
    <row r="234" spans="2:6" ht="13.5">
      <c r="B234" s="27" t="s">
        <v>239</v>
      </c>
      <c r="C234" s="24">
        <v>37.227654335793595</v>
      </c>
      <c r="D234" s="24">
        <v>68.13444322396771</v>
      </c>
      <c r="E234" s="24">
        <v>-0.8542338197018864</v>
      </c>
      <c r="F234" s="60">
        <v>0.017</v>
      </c>
    </row>
    <row r="235" spans="2:6" ht="13.5">
      <c r="B235" s="27" t="s">
        <v>240</v>
      </c>
      <c r="C235" s="24">
        <v>37.67664648403816</v>
      </c>
      <c r="D235" s="24">
        <v>68.93151677779993</v>
      </c>
      <c r="E235" s="24">
        <v>-0.8449914169505834</v>
      </c>
      <c r="F235" s="60">
        <v>0.0219</v>
      </c>
    </row>
    <row r="236" spans="2:6" ht="13.5">
      <c r="B236" s="27" t="s">
        <v>241</v>
      </c>
      <c r="C236" s="24">
        <v>38.03938956237598</v>
      </c>
      <c r="D236" s="24">
        <v>69.62261535153014</v>
      </c>
      <c r="E236" s="24">
        <v>-0.7795366103124078</v>
      </c>
      <c r="F236" s="60">
        <v>0.0243</v>
      </c>
    </row>
    <row r="237" spans="2:6" ht="13.5">
      <c r="B237" s="27" t="s">
        <v>242</v>
      </c>
      <c r="C237" s="24">
        <v>38.42738752988743</v>
      </c>
      <c r="D237" s="24">
        <v>70.09024736865055</v>
      </c>
      <c r="E237" s="24">
        <v>-0.9920919620308655</v>
      </c>
      <c r="F237" s="60">
        <v>0.0256</v>
      </c>
    </row>
    <row r="238" spans="2:6" ht="13.5">
      <c r="B238" s="27" t="s">
        <v>243</v>
      </c>
      <c r="C238" s="24">
        <v>39.05305625143922</v>
      </c>
      <c r="D238" s="24">
        <v>70.6509312459725</v>
      </c>
      <c r="E238" s="24">
        <v>-1.3576232514765205</v>
      </c>
      <c r="F238" s="60">
        <v>0.0265</v>
      </c>
    </row>
    <row r="239" spans="2:6" ht="13.5">
      <c r="B239" s="27" t="s">
        <v>244</v>
      </c>
      <c r="C239" s="24">
        <v>39.55161495272275</v>
      </c>
      <c r="D239" s="24">
        <v>71.14828067970859</v>
      </c>
      <c r="E239" s="24">
        <v>-1.5395365724891306</v>
      </c>
      <c r="F239" s="60">
        <v>0.0289</v>
      </c>
    </row>
    <row r="240" spans="2:6" ht="13.5">
      <c r="B240" s="27" t="s">
        <v>245</v>
      </c>
      <c r="C240" s="24">
        <v>39.78889502737415</v>
      </c>
      <c r="D240" s="24">
        <v>71.76682526815459</v>
      </c>
      <c r="E240" s="24">
        <v>-1.4450171322518908</v>
      </c>
      <c r="F240" s="60">
        <v>0.0296</v>
      </c>
    </row>
    <row r="241" spans="2:6" ht="13.5">
      <c r="B241" s="27" t="s">
        <v>246</v>
      </c>
      <c r="C241" s="24">
        <v>39.928045582403946</v>
      </c>
      <c r="D241" s="24">
        <v>72.40552962175894</v>
      </c>
      <c r="E241" s="24">
        <v>-1.216977719143404</v>
      </c>
      <c r="F241" s="60">
        <v>0.0294</v>
      </c>
    </row>
    <row r="242" spans="2:6" ht="13.5">
      <c r="B242" s="27" t="s">
        <v>247</v>
      </c>
      <c r="C242" s="24">
        <v>40.17600934562784</v>
      </c>
      <c r="D242" s="24">
        <v>72.87855597937688</v>
      </c>
      <c r="E242" s="24">
        <v>-1.1907088368548422</v>
      </c>
      <c r="F242" s="60">
        <v>0.0314</v>
      </c>
    </row>
    <row r="243" spans="2:6" ht="13.5">
      <c r="B243" s="27" t="s">
        <v>248</v>
      </c>
      <c r="C243" s="24">
        <v>40.424856443134516</v>
      </c>
      <c r="D243" s="24">
        <v>73.3151665329552</v>
      </c>
      <c r="E243" s="24">
        <v>-1.1879895791895356</v>
      </c>
      <c r="F243" s="60">
        <v>0.0321</v>
      </c>
    </row>
    <row r="244" spans="2:6" ht="13.5">
      <c r="B244" s="27" t="s">
        <v>249</v>
      </c>
      <c r="C244" s="24">
        <v>40.672152020985195</v>
      </c>
      <c r="D244" s="24">
        <v>73.93253325969458</v>
      </c>
      <c r="E244" s="24">
        <v>-1.0519759875266594</v>
      </c>
      <c r="F244" s="60">
        <v>0.036</v>
      </c>
    </row>
    <row r="245" spans="2:6" ht="13.5">
      <c r="B245" s="27" t="s">
        <v>250</v>
      </c>
      <c r="C245" s="24">
        <v>40.93721141849772</v>
      </c>
      <c r="D245" s="24">
        <v>74.42022425865294</v>
      </c>
      <c r="E245" s="24">
        <v>-1.0310070864797132</v>
      </c>
      <c r="F245" s="60">
        <v>0.0375</v>
      </c>
    </row>
    <row r="246" spans="2:6" ht="13.5">
      <c r="B246" s="27" t="s">
        <v>251</v>
      </c>
      <c r="C246" s="24">
        <v>41.279135944688456</v>
      </c>
      <c r="D246" s="24">
        <v>74.91531760427449</v>
      </c>
      <c r="E246" s="24">
        <v>-1.1146323780806986</v>
      </c>
      <c r="F246" s="60">
        <v>0.0403</v>
      </c>
    </row>
    <row r="247" spans="2:6" ht="13.5">
      <c r="B247" s="27" t="s">
        <v>252</v>
      </c>
      <c r="C247" s="24">
        <v>41.686449787172485</v>
      </c>
      <c r="D247" s="24">
        <v>75.55202828511212</v>
      </c>
      <c r="E247" s="24">
        <v>-1.1678970941218076</v>
      </c>
      <c r="F247" s="60">
        <v>0.0415</v>
      </c>
    </row>
    <row r="248" spans="2:6" ht="13.5">
      <c r="B248" s="27" t="s">
        <v>253</v>
      </c>
      <c r="C248" s="24">
        <v>42.14405592237061</v>
      </c>
      <c r="D248" s="24">
        <v>76.23231616529071</v>
      </c>
      <c r="E248" s="24">
        <v>-1.250172180415891</v>
      </c>
      <c r="F248" s="60">
        <v>0.045</v>
      </c>
    </row>
    <row r="249" spans="2:6" ht="13.5">
      <c r="B249" s="27" t="s">
        <v>254</v>
      </c>
      <c r="C249" s="24">
        <v>42.50242488722359</v>
      </c>
      <c r="D249" s="24">
        <v>76.94544717064505</v>
      </c>
      <c r="E249" s="24">
        <v>-1.1922102154899203</v>
      </c>
      <c r="F249" s="60">
        <v>0.0475</v>
      </c>
    </row>
    <row r="250" spans="2:6" ht="13.5">
      <c r="B250" s="27" t="s">
        <v>255</v>
      </c>
      <c r="C250" s="24">
        <v>42.771783502318335</v>
      </c>
      <c r="D250" s="24">
        <v>77.43054684942467</v>
      </c>
      <c r="E250" s="24">
        <v>-1.1833534838019382</v>
      </c>
      <c r="F250" s="60">
        <v>0.0499</v>
      </c>
    </row>
    <row r="251" spans="2:6" ht="13.5">
      <c r="B251" s="27" t="s">
        <v>256</v>
      </c>
      <c r="C251" s="24">
        <v>43.05622752786981</v>
      </c>
      <c r="D251" s="24">
        <v>78.0525119748054</v>
      </c>
      <c r="E251" s="24">
        <v>-1.089723435877738</v>
      </c>
      <c r="F251" s="60">
        <v>0.0518</v>
      </c>
    </row>
    <row r="252" spans="2:6" ht="13.5">
      <c r="B252" s="27" t="s">
        <v>257</v>
      </c>
      <c r="C252" s="24">
        <v>43.16357581139153</v>
      </c>
      <c r="D252" s="24">
        <v>78.52301531091375</v>
      </c>
      <c r="E252" s="24">
        <v>-0.8219960887972441</v>
      </c>
      <c r="F252" s="60">
        <v>0.0525</v>
      </c>
    </row>
    <row r="253" spans="2:6" ht="13.5">
      <c r="B253" s="27" t="s">
        <v>258</v>
      </c>
      <c r="C253" s="24">
        <v>43.535503868200834</v>
      </c>
      <c r="D253" s="24">
        <v>79.13219177516737</v>
      </c>
      <c r="E253" s="24">
        <v>-0.8660490987637438</v>
      </c>
      <c r="F253" s="60">
        <v>0.0547</v>
      </c>
    </row>
    <row r="254" spans="2:6" ht="13.5">
      <c r="B254" s="27" t="s">
        <v>259</v>
      </c>
      <c r="C254" s="24">
        <v>43.97137613949322</v>
      </c>
      <c r="D254" s="24">
        <v>79.70889038126046</v>
      </c>
      <c r="E254" s="24">
        <v>-1.0424495325091374</v>
      </c>
      <c r="F254" s="60">
        <v>0.0577</v>
      </c>
    </row>
    <row r="255" spans="2:6" ht="13.5">
      <c r="B255" s="27" t="s">
        <v>260</v>
      </c>
      <c r="C255" s="24">
        <v>44.22488112938678</v>
      </c>
      <c r="D255" s="24">
        <v>80.13980813997904</v>
      </c>
      <c r="E255" s="24">
        <v>-1.0525682814866961</v>
      </c>
      <c r="F255" s="60">
        <v>0.0593</v>
      </c>
    </row>
    <row r="256" spans="2:7" ht="13.5">
      <c r="B256" s="27" t="s">
        <v>261</v>
      </c>
      <c r="C256" s="24">
        <v>44.65069330306422</v>
      </c>
      <c r="D256" s="24">
        <v>80.69561381948934</v>
      </c>
      <c r="E256" s="24">
        <v>-1.198244828827783</v>
      </c>
      <c r="F256" s="60">
        <v>0.0629</v>
      </c>
      <c r="G256" s="60">
        <v>0.0003999999999999976</v>
      </c>
    </row>
    <row r="257" spans="2:7" ht="13.5">
      <c r="B257" s="27" t="s">
        <v>262</v>
      </c>
      <c r="C257" s="24">
        <v>45.203303227708815</v>
      </c>
      <c r="D257" s="24">
        <v>81.18591040795229</v>
      </c>
      <c r="E257" s="24">
        <v>-1.4754725380017142</v>
      </c>
      <c r="F257" s="60">
        <v>0.0657</v>
      </c>
      <c r="G257" s="60">
        <v>0.0031999999999999945</v>
      </c>
    </row>
    <row r="258" spans="2:7" ht="13.5">
      <c r="B258" s="27" t="s">
        <v>263</v>
      </c>
      <c r="C258" s="24">
        <v>45.592097644801484</v>
      </c>
      <c r="D258" s="24">
        <v>81.34432148900632</v>
      </c>
      <c r="E258" s="24">
        <v>-1.691746186440117</v>
      </c>
      <c r="F258" s="60">
        <v>0.0673</v>
      </c>
      <c r="G258" s="60">
        <v>0.004799999999999999</v>
      </c>
    </row>
    <row r="259" spans="2:7" ht="13.5">
      <c r="B259" s="27" t="s">
        <v>264</v>
      </c>
      <c r="C259" s="24">
        <v>45.955548867192505</v>
      </c>
      <c r="D259" s="24">
        <v>81.88334059688913</v>
      </c>
      <c r="E259" s="24">
        <v>-1.7241753019367128</v>
      </c>
      <c r="F259" s="60">
        <v>0.0686</v>
      </c>
      <c r="G259" s="60">
        <v>0.006099999999999994</v>
      </c>
    </row>
    <row r="260" spans="2:7" ht="13.5">
      <c r="B260" s="27" t="s">
        <v>265</v>
      </c>
      <c r="C260" s="24">
        <v>46.083994208881286</v>
      </c>
      <c r="D260" s="24">
        <v>82.52230726604485</v>
      </c>
      <c r="E260" s="24">
        <v>-1.569962855580978</v>
      </c>
      <c r="F260" s="60">
        <v>0.0714</v>
      </c>
      <c r="G260" s="60">
        <v>0.008900000000000005</v>
      </c>
    </row>
    <row r="261" spans="2:7" ht="13.5">
      <c r="B261" s="27" t="s">
        <v>266</v>
      </c>
      <c r="C261" s="24">
        <v>46.349956004477505</v>
      </c>
      <c r="D261" s="24">
        <v>83.41318950573456</v>
      </c>
      <c r="E261" s="24">
        <v>-1.3600625175175456</v>
      </c>
      <c r="F261" s="60">
        <v>0.0744</v>
      </c>
      <c r="G261" s="60">
        <v>0.011899999999999994</v>
      </c>
    </row>
    <row r="262" spans="2:7" ht="13.5">
      <c r="B262" s="27" t="s">
        <v>267</v>
      </c>
      <c r="C262" s="24">
        <v>46.7133356494923</v>
      </c>
      <c r="D262" s="24">
        <v>84.0704519228859</v>
      </c>
      <c r="E262" s="24">
        <v>-1.3476983511546692</v>
      </c>
      <c r="F262" s="60">
        <v>0.0769</v>
      </c>
      <c r="G262" s="60">
        <v>0.014399999999999996</v>
      </c>
    </row>
    <row r="263" spans="2:7" ht="13.5">
      <c r="B263" s="27" t="s">
        <v>268</v>
      </c>
      <c r="C263" s="24">
        <v>47.143159784431575</v>
      </c>
      <c r="D263" s="24">
        <v>84.86689742408026</v>
      </c>
      <c r="E263" s="24">
        <v>-1.3204877220979974</v>
      </c>
      <c r="F263" s="60">
        <v>0.0794</v>
      </c>
      <c r="G263" s="60">
        <v>0.0169</v>
      </c>
    </row>
    <row r="264" spans="2:7" ht="13.5">
      <c r="B264" s="27" t="s">
        <v>269</v>
      </c>
      <c r="C264" s="24">
        <v>47.351427722212144</v>
      </c>
      <c r="D264" s="24">
        <v>85.41123424210556</v>
      </c>
      <c r="E264" s="24">
        <v>-1.202843930881696</v>
      </c>
      <c r="F264" s="60">
        <v>0.0809</v>
      </c>
      <c r="G264" s="60">
        <v>0.0184</v>
      </c>
    </row>
    <row r="265" spans="2:7" ht="13.5">
      <c r="B265" s="27" t="s">
        <v>270</v>
      </c>
      <c r="C265" s="24">
        <v>48.007526333494816</v>
      </c>
      <c r="D265" s="24">
        <v>85.37099921963272</v>
      </c>
      <c r="E265" s="24">
        <v>-1.7595673095059519</v>
      </c>
      <c r="F265" s="60">
        <v>0.0803</v>
      </c>
      <c r="G265" s="60">
        <v>0.017799999999999996</v>
      </c>
    </row>
    <row r="266" spans="2:7" ht="13.5">
      <c r="B266" s="27" t="s">
        <v>271</v>
      </c>
      <c r="C266" s="24">
        <v>47.82234511691909</v>
      </c>
      <c r="D266" s="24">
        <v>84.65625635585228</v>
      </c>
      <c r="E266" s="24">
        <v>-1.8625187094135272</v>
      </c>
      <c r="F266" s="60">
        <v>0.0742</v>
      </c>
      <c r="G266" s="60">
        <v>0.011700000000000002</v>
      </c>
    </row>
    <row r="267" spans="2:7" ht="13.5">
      <c r="B267" s="27" t="s">
        <v>272</v>
      </c>
      <c r="C267" s="24">
        <v>47.711479374790514</v>
      </c>
      <c r="D267" s="24">
        <v>84.16633483529966</v>
      </c>
      <c r="E267" s="24">
        <v>-1.9227641948407652</v>
      </c>
      <c r="F267" s="60">
        <v>0.0689</v>
      </c>
      <c r="G267" s="60">
        <v>0.006400000000000003</v>
      </c>
    </row>
    <row r="268" spans="2:6" ht="13.5">
      <c r="B268" s="27" t="s">
        <v>273</v>
      </c>
      <c r="C268" s="24">
        <v>47.53681250334847</v>
      </c>
      <c r="D268" s="24">
        <v>83.44728185319498</v>
      </c>
      <c r="E268" s="24">
        <v>-1.9858269740546484</v>
      </c>
      <c r="F268" s="60">
        <v>0.0621</v>
      </c>
    </row>
    <row r="269" spans="2:6" ht="13.5">
      <c r="B269" s="27" t="s">
        <v>274</v>
      </c>
      <c r="C269" s="24">
        <v>47.235246868732865</v>
      </c>
      <c r="D269" s="24">
        <v>82.77301350529713</v>
      </c>
      <c r="E269" s="24">
        <v>-2.0016426415934507</v>
      </c>
      <c r="F269" s="60">
        <v>0.0583</v>
      </c>
    </row>
    <row r="270" spans="2:6" ht="13.5">
      <c r="B270" s="27" t="s">
        <v>275</v>
      </c>
      <c r="C270" s="24">
        <v>46.86776700805933</v>
      </c>
      <c r="D270" s="24">
        <v>82.2189081538744</v>
      </c>
      <c r="E270" s="24">
        <v>-1.9907356924813844</v>
      </c>
      <c r="F270" s="60">
        <v>0.0577</v>
      </c>
    </row>
    <row r="271" spans="2:6" ht="13.5">
      <c r="B271" s="27" t="s">
        <v>276</v>
      </c>
      <c r="C271" s="24">
        <v>46.4029380183422</v>
      </c>
      <c r="D271" s="24">
        <v>81.70209347597752</v>
      </c>
      <c r="E271" s="24">
        <v>-1.9485389998231535</v>
      </c>
      <c r="F271" s="60">
        <v>0.0589</v>
      </c>
    </row>
    <row r="272" spans="2:6" ht="13.5">
      <c r="B272" s="27" t="s">
        <v>277</v>
      </c>
      <c r="C272" s="24">
        <v>45.999388189453576</v>
      </c>
      <c r="D272" s="24">
        <v>81.0486155062694</v>
      </c>
      <c r="E272" s="24">
        <v>-1.9400173737104298</v>
      </c>
      <c r="F272" s="60">
        <v>0.0583</v>
      </c>
    </row>
    <row r="273" spans="2:6" ht="13.5">
      <c r="B273" s="27" t="s">
        <v>278</v>
      </c>
      <c r="C273" s="24">
        <v>45.69917133751848</v>
      </c>
      <c r="D273" s="24">
        <v>80.35673053792078</v>
      </c>
      <c r="E273" s="24">
        <v>-1.9643241991534197</v>
      </c>
      <c r="F273" s="60">
        <v>0.0544</v>
      </c>
    </row>
    <row r="274" spans="2:6" ht="13.5">
      <c r="B274" s="27" t="s">
        <v>279</v>
      </c>
      <c r="C274" s="24">
        <v>45.34350507108847</v>
      </c>
      <c r="D274" s="24">
        <v>79.75234669828022</v>
      </c>
      <c r="E274" s="24">
        <v>-1.960548940518344</v>
      </c>
      <c r="F274" s="60">
        <v>0.0525</v>
      </c>
    </row>
    <row r="275" spans="2:6" ht="13.5">
      <c r="B275" s="27" t="s">
        <v>280</v>
      </c>
      <c r="C275" s="24">
        <v>44.68733180591165</v>
      </c>
      <c r="D275" s="24">
        <v>78.81372361403145</v>
      </c>
      <c r="E275" s="24">
        <v>-1.9243557878342978</v>
      </c>
      <c r="F275" s="60">
        <v>0.0499</v>
      </c>
    </row>
    <row r="276" spans="2:6" ht="13.5">
      <c r="B276" s="27" t="s">
        <v>281</v>
      </c>
      <c r="C276" s="24">
        <v>44.37079043210605</v>
      </c>
      <c r="D276" s="24">
        <v>78.38532655923578</v>
      </c>
      <c r="E276" s="24">
        <v>-1.9013112575726172</v>
      </c>
      <c r="F276" s="60">
        <v>0.05</v>
      </c>
    </row>
    <row r="277" spans="2:6" ht="13.5">
      <c r="B277" s="27" t="s">
        <v>282</v>
      </c>
      <c r="C277" s="24">
        <v>43.965407837838406</v>
      </c>
      <c r="D277" s="24">
        <v>77.79009310852744</v>
      </c>
      <c r="E277" s="24">
        <v>-1.8777681921163607</v>
      </c>
      <c r="F277" s="60">
        <v>0.049</v>
      </c>
    </row>
    <row r="278" spans="2:6" ht="13.5">
      <c r="B278" s="27" t="s">
        <v>283</v>
      </c>
      <c r="C278" s="24">
        <v>43.45801060425005</v>
      </c>
      <c r="D278" s="24">
        <v>76.83987517818619</v>
      </c>
      <c r="E278" s="24">
        <v>-1.888532587647806</v>
      </c>
      <c r="F278" s="60">
        <v>0.0449</v>
      </c>
    </row>
    <row r="279" spans="2:6" ht="13.5">
      <c r="B279" s="27" t="s">
        <v>284</v>
      </c>
      <c r="C279" s="24">
        <v>42.97695397524105</v>
      </c>
      <c r="D279" s="24">
        <v>75.96665249952271</v>
      </c>
      <c r="E279" s="24">
        <v>-1.8928432046705936</v>
      </c>
      <c r="F279" s="60">
        <v>0.0413</v>
      </c>
    </row>
    <row r="280" spans="2:6" ht="13.5">
      <c r="B280" s="27" t="s">
        <v>285</v>
      </c>
      <c r="C280" s="24">
        <v>42.50826862833187</v>
      </c>
      <c r="D280" s="24">
        <v>74.9878658080192</v>
      </c>
      <c r="E280" s="24">
        <v>-1.9190354348611884</v>
      </c>
      <c r="F280" s="60">
        <v>0.0362</v>
      </c>
    </row>
    <row r="281" spans="2:6" ht="13.5">
      <c r="B281" s="27" t="s">
        <v>286</v>
      </c>
      <c r="C281" s="24">
        <v>42.08889253113335</v>
      </c>
      <c r="D281" s="24">
        <v>74.01133866895348</v>
      </c>
      <c r="E281" s="24">
        <v>-1.9519649889321287</v>
      </c>
      <c r="F281" s="60">
        <v>0.0295</v>
      </c>
    </row>
    <row r="282" spans="2:6" ht="13.5">
      <c r="B282" s="27" t="s">
        <v>287</v>
      </c>
      <c r="C282" s="24">
        <v>41.636453822152426</v>
      </c>
      <c r="D282" s="24">
        <v>72.99325377341181</v>
      </c>
      <c r="E282" s="24">
        <v>-1.9749084997288753</v>
      </c>
      <c r="F282" s="60">
        <v>0.023</v>
      </c>
    </row>
    <row r="283" spans="2:6" ht="13.5">
      <c r="B283" s="27" t="s">
        <v>288</v>
      </c>
      <c r="C283" s="24">
        <v>41.44890809983387</v>
      </c>
      <c r="D283" s="24">
        <v>72.49840682721587</v>
      </c>
      <c r="E283" s="24">
        <v>-1.9886083146380986</v>
      </c>
      <c r="F283" s="60">
        <v>0.0198</v>
      </c>
    </row>
    <row r="284" spans="2:6" ht="13.5">
      <c r="B284" s="27" t="s">
        <v>289</v>
      </c>
      <c r="C284" s="24">
        <v>40.909786351071425</v>
      </c>
      <c r="D284" s="24">
        <v>71.51032614828766</v>
      </c>
      <c r="E284" s="24">
        <v>-1.9929669028558425</v>
      </c>
      <c r="F284" s="60">
        <v>0.0195</v>
      </c>
    </row>
    <row r="285" spans="2:6" ht="13.5">
      <c r="B285" s="27" t="s">
        <v>290</v>
      </c>
      <c r="C285" s="24">
        <v>40.58922453277607</v>
      </c>
      <c r="D285" s="24">
        <v>71.00336043446049</v>
      </c>
      <c r="E285" s="24">
        <v>-1.9893155469526302</v>
      </c>
      <c r="F285" s="60">
        <v>0.0199</v>
      </c>
    </row>
    <row r="286" spans="2:6" ht="13.5">
      <c r="B286" s="27" t="s">
        <v>291</v>
      </c>
      <c r="C286" s="24">
        <v>39.74031904811799</v>
      </c>
      <c r="D286" s="24">
        <v>69.83746771862005</v>
      </c>
      <c r="E286" s="24">
        <v>-1.9540003719016494</v>
      </c>
      <c r="F286" s="60">
        <v>0.0176</v>
      </c>
    </row>
    <row r="287" spans="2:6" ht="13.5">
      <c r="B287" s="27" t="s">
        <v>292</v>
      </c>
      <c r="C287" s="24">
        <v>39.44300887510225</v>
      </c>
      <c r="D287" s="24">
        <v>69.41123462368229</v>
      </c>
      <c r="E287" s="24">
        <v>-1.9403923636218157</v>
      </c>
      <c r="F287" s="60">
        <v>0.016</v>
      </c>
    </row>
    <row r="288" spans="2:6" ht="13.5">
      <c r="B288" s="27" t="s">
        <v>293</v>
      </c>
      <c r="C288" s="24">
        <v>38.620278938409</v>
      </c>
      <c r="D288" s="24">
        <v>68.40641235715884</v>
      </c>
      <c r="E288" s="24">
        <v>-1.8685310226539626</v>
      </c>
      <c r="F288" s="60">
        <v>0.0161</v>
      </c>
    </row>
    <row r="289" spans="2:6" ht="13.5">
      <c r="B289" s="27" t="s">
        <v>294</v>
      </c>
      <c r="C289" s="24">
        <v>38.02202146765662</v>
      </c>
      <c r="D289" s="24">
        <v>68.01293183197585</v>
      </c>
      <c r="E289" s="24">
        <v>-1.7034874555057535</v>
      </c>
      <c r="F289" s="60">
        <v>0.0162</v>
      </c>
    </row>
    <row r="290" spans="2:6" ht="13.5">
      <c r="B290" s="27" t="s">
        <v>295</v>
      </c>
      <c r="C290" s="24">
        <v>37.64060732046034</v>
      </c>
      <c r="D290" s="24">
        <v>67.53137180040675</v>
      </c>
      <c r="E290" s="24">
        <v>-1.6405579197674252</v>
      </c>
      <c r="F290" s="60">
        <v>0.0138</v>
      </c>
    </row>
    <row r="291" spans="2:6" ht="13.5">
      <c r="B291" s="27" t="s">
        <v>296</v>
      </c>
      <c r="C291" s="24">
        <v>37.37581995603878</v>
      </c>
      <c r="D291" s="24">
        <v>66.68535403984181</v>
      </c>
      <c r="E291" s="24">
        <v>-1.760073404383387</v>
      </c>
      <c r="F291" s="60">
        <v>0.0117</v>
      </c>
    </row>
    <row r="292" spans="2:6" ht="13.5">
      <c r="B292" s="27" t="s">
        <v>297</v>
      </c>
      <c r="C292" s="24">
        <v>37.44883009429093</v>
      </c>
      <c r="D292" s="24">
        <v>66.00866538404142</v>
      </c>
      <c r="E292" s="24">
        <v>-1.9207827594998739</v>
      </c>
      <c r="F292" s="60">
        <v>0.0043</v>
      </c>
    </row>
    <row r="293" spans="2:6" ht="13.5">
      <c r="B293" s="27" t="s">
        <v>298</v>
      </c>
      <c r="C293" s="24">
        <v>38.22054791310212</v>
      </c>
      <c r="D293" s="24">
        <v>66.06958968731388</v>
      </c>
      <c r="E293" s="24">
        <v>-1.9987478471728872</v>
      </c>
      <c r="F293" s="60">
        <v>-0.0002</v>
      </c>
    </row>
    <row r="294" spans="2:6" ht="13.5">
      <c r="B294" s="27" t="s">
        <v>299</v>
      </c>
      <c r="C294" s="24">
        <v>38.91037377653993</v>
      </c>
      <c r="D294" s="24">
        <v>66.58931498838587</v>
      </c>
      <c r="E294" s="24">
        <v>-1.9576248414634925</v>
      </c>
      <c r="F294" s="60">
        <v>-0.0014</v>
      </c>
    </row>
    <row r="295" spans="2:6" ht="13.5">
      <c r="B295" s="27" t="s">
        <v>300</v>
      </c>
      <c r="C295" s="24">
        <v>39.557907770547416</v>
      </c>
      <c r="D295" s="24">
        <v>67.25011869230009</v>
      </c>
      <c r="E295" s="24">
        <v>-1.893842379375339</v>
      </c>
      <c r="F295" s="60">
        <v>-0.0031</v>
      </c>
    </row>
    <row r="296" spans="2:6" ht="13.5">
      <c r="B296" s="27" t="s">
        <v>301</v>
      </c>
      <c r="C296" s="24">
        <v>39.8767540951147</v>
      </c>
      <c r="D296" s="24">
        <v>67.64444783664064</v>
      </c>
      <c r="E296" s="24">
        <v>-1.8649624327534253</v>
      </c>
      <c r="F296" s="60">
        <v>-0.0037</v>
      </c>
    </row>
    <row r="297" spans="2:6" ht="13.5">
      <c r="B297" s="27" t="s">
        <v>302</v>
      </c>
      <c r="C297" s="24">
        <v>40.64489784280037</v>
      </c>
      <c r="D297" s="24">
        <v>68.92314408052606</v>
      </c>
      <c r="E297" s="24">
        <v>-1.8574813060798414</v>
      </c>
      <c r="F297" s="60">
        <v>-0.0013</v>
      </c>
    </row>
    <row r="298" spans="2:6" ht="13.5">
      <c r="B298" s="27" t="s">
        <v>303</v>
      </c>
      <c r="C298" s="24">
        <v>41.02893812474924</v>
      </c>
      <c r="D298" s="24">
        <v>69.68018907296987</v>
      </c>
      <c r="E298" s="24">
        <v>-1.8787406718643755</v>
      </c>
      <c r="F298" s="60">
        <v>0.0021</v>
      </c>
    </row>
    <row r="299" spans="2:6" ht="13.5">
      <c r="B299" s="27" t="s">
        <v>304</v>
      </c>
      <c r="C299" s="24">
        <v>41.53128764036545</v>
      </c>
      <c r="D299" s="24">
        <v>70.80986907536608</v>
      </c>
      <c r="E299" s="24">
        <v>-1.926987045079994</v>
      </c>
      <c r="F299" s="60">
        <v>0.0073</v>
      </c>
    </row>
    <row r="300" spans="2:6" ht="13.5">
      <c r="B300" s="27" t="s">
        <v>305</v>
      </c>
      <c r="C300" s="24">
        <v>41.76229691557885</v>
      </c>
      <c r="D300" s="24">
        <v>71.38052717973527</v>
      </c>
      <c r="E300" s="24">
        <v>-1.9513680308283836</v>
      </c>
      <c r="F300" s="60">
        <v>0.0088</v>
      </c>
    </row>
    <row r="301" spans="2:6" ht="13.5">
      <c r="B301" s="27" t="s">
        <v>306</v>
      </c>
      <c r="C301" s="24">
        <v>42.00080422253803</v>
      </c>
      <c r="D301" s="24">
        <v>71.90705959425856</v>
      </c>
      <c r="E301" s="24">
        <v>-1.9658343944440628</v>
      </c>
      <c r="F301" s="60">
        <v>0.0102</v>
      </c>
    </row>
    <row r="302" spans="2:6" ht="13.5">
      <c r="B302" s="27" t="s">
        <v>307</v>
      </c>
      <c r="C302" s="24">
        <v>42.72434532997799</v>
      </c>
      <c r="D302" s="24">
        <v>73.05461509656358</v>
      </c>
      <c r="E302" s="24">
        <v>-1.9568104841385727</v>
      </c>
      <c r="F302" s="60">
        <v>0.0132</v>
      </c>
    </row>
    <row r="303" spans="2:6" ht="13.5">
      <c r="B303" s="27" t="s">
        <v>308</v>
      </c>
      <c r="C303" s="24">
        <v>43.14213414301675</v>
      </c>
      <c r="D303" s="24">
        <v>73.6856538279361</v>
      </c>
      <c r="E303" s="24">
        <v>-1.9453486682957544</v>
      </c>
      <c r="F303" s="60">
        <v>0.0135</v>
      </c>
    </row>
    <row r="304" spans="2:6" ht="13.5">
      <c r="B304" s="27" t="s">
        <v>309</v>
      </c>
      <c r="C304" s="24">
        <v>43.528308097477215</v>
      </c>
      <c r="D304" s="24">
        <v>74.24685219801877</v>
      </c>
      <c r="E304" s="24">
        <v>-1.9301982674230984</v>
      </c>
      <c r="F304" s="60">
        <v>0.0135</v>
      </c>
    </row>
    <row r="305" spans="2:6" ht="13.5">
      <c r="B305" s="27" t="s">
        <v>310</v>
      </c>
      <c r="C305" s="24">
        <v>44.30446692758688</v>
      </c>
      <c r="D305" s="24">
        <v>75.36378372030768</v>
      </c>
      <c r="E305" s="24">
        <v>-1.8913425596985334</v>
      </c>
      <c r="F305" s="60">
        <v>0.0122</v>
      </c>
    </row>
    <row r="306" spans="2:6" ht="13.5">
      <c r="B306" s="27" t="s">
        <v>311</v>
      </c>
      <c r="C306" s="24">
        <v>44.64087615006862</v>
      </c>
      <c r="D306" s="24">
        <v>75.93489177849808</v>
      </c>
      <c r="E306" s="24">
        <v>-1.8899243183654804</v>
      </c>
      <c r="F306" s="60">
        <v>0.0129</v>
      </c>
    </row>
    <row r="307" spans="2:6" ht="13.5">
      <c r="B307" s="27" t="s">
        <v>312</v>
      </c>
      <c r="C307" s="24">
        <v>44.95233756857687</v>
      </c>
      <c r="D307" s="24">
        <v>76.50729938849402</v>
      </c>
      <c r="E307" s="24">
        <v>-1.897269621192955</v>
      </c>
      <c r="F307" s="60">
        <v>0.0142</v>
      </c>
    </row>
    <row r="308" spans="2:6" ht="13.5">
      <c r="B308" s="27" t="s">
        <v>313</v>
      </c>
      <c r="C308" s="24">
        <v>45.54944129544727</v>
      </c>
      <c r="D308" s="24">
        <v>77.74793812735126</v>
      </c>
      <c r="E308" s="24">
        <v>-1.9370299016968844</v>
      </c>
      <c r="F308" s="60">
        <v>0.02</v>
      </c>
    </row>
    <row r="309" spans="2:6" ht="13.5">
      <c r="B309" s="27" t="s">
        <v>314</v>
      </c>
      <c r="C309" s="24">
        <v>45.850504662508946</v>
      </c>
      <c r="D309" s="24">
        <v>78.3918322102615</v>
      </c>
      <c r="E309" s="24">
        <v>-1.957743807510108</v>
      </c>
      <c r="F309" s="60">
        <v>0.0235</v>
      </c>
    </row>
    <row r="310" spans="2:6" ht="13.5">
      <c r="B310" s="27" t="s">
        <v>315</v>
      </c>
      <c r="C310" s="24">
        <v>46.302225860028194</v>
      </c>
      <c r="D310" s="24">
        <v>79.3590493933922</v>
      </c>
      <c r="E310" s="24">
        <v>-1.9851032481997706</v>
      </c>
      <c r="F310" s="60">
        <v>0.0289</v>
      </c>
    </row>
    <row r="311" spans="2:6" ht="13.5">
      <c r="B311" s="27" t="s">
        <v>316</v>
      </c>
      <c r="C311" s="24">
        <v>46.69455220490016</v>
      </c>
      <c r="D311" s="24">
        <v>80.14653786972772</v>
      </c>
      <c r="E311" s="24">
        <v>-1.9992618639229665</v>
      </c>
      <c r="F311" s="60">
        <v>0.0324</v>
      </c>
    </row>
    <row r="312" spans="2:6" ht="13.5">
      <c r="B312" s="27" t="s">
        <v>317</v>
      </c>
      <c r="C312" s="24">
        <v>46.96652393636585</v>
      </c>
      <c r="D312" s="24">
        <v>80.6421905019397</v>
      </c>
      <c r="E312" s="24">
        <v>-2.0031905726215102</v>
      </c>
      <c r="F312" s="60">
        <v>0.0341</v>
      </c>
    </row>
    <row r="313" spans="2:6" ht="13.5">
      <c r="B313" s="27" t="s">
        <v>318</v>
      </c>
      <c r="C313" s="24">
        <v>47.2331452389147</v>
      </c>
      <c r="D313" s="24">
        <v>81.11703483637642</v>
      </c>
      <c r="E313" s="24">
        <v>-2.007146423811745</v>
      </c>
      <c r="F313" s="60">
        <v>0.0368</v>
      </c>
    </row>
    <row r="314" spans="2:6" ht="13.5">
      <c r="B314" s="27" t="s">
        <v>319</v>
      </c>
      <c r="C314" s="24">
        <v>47.7218039023156</v>
      </c>
      <c r="D314" s="24">
        <v>82.11503012838186</v>
      </c>
      <c r="E314" s="24">
        <v>-2.0228127492922736</v>
      </c>
      <c r="F314" s="60">
        <v>0.0409</v>
      </c>
    </row>
    <row r="315" spans="2:6" ht="13.5">
      <c r="B315" s="27" t="s">
        <v>320</v>
      </c>
      <c r="C315" s="24">
        <v>47.94961552378508</v>
      </c>
      <c r="D315" s="24">
        <v>82.64174749439285</v>
      </c>
      <c r="E315" s="24">
        <v>-2.032057151637665</v>
      </c>
      <c r="F315" s="60">
        <v>0.0423</v>
      </c>
    </row>
    <row r="316" spans="2:6" ht="13.5">
      <c r="B316" s="27" t="s">
        <v>321</v>
      </c>
      <c r="C316" s="24">
        <v>48.460194890290055</v>
      </c>
      <c r="D316" s="24">
        <v>83.63940835272209</v>
      </c>
      <c r="E316" s="24">
        <v>-2.0408510182965323</v>
      </c>
      <c r="F316" s="60">
        <v>0.0462</v>
      </c>
    </row>
    <row r="317" spans="2:6" ht="13.5">
      <c r="B317" s="27" t="s">
        <v>322</v>
      </c>
      <c r="C317" s="24">
        <v>48.74660627107867</v>
      </c>
      <c r="D317" s="24">
        <v>84.04909017518024</v>
      </c>
      <c r="E317" s="24">
        <v>-2.0362579836429866</v>
      </c>
      <c r="F317" s="60">
        <v>0.0452</v>
      </c>
    </row>
    <row r="318" spans="2:6" ht="13.5">
      <c r="B318" s="27" t="s">
        <v>323</v>
      </c>
      <c r="C318" s="24">
        <v>49.19747097250005</v>
      </c>
      <c r="D318" s="24">
        <v>84.58636273488645</v>
      </c>
      <c r="E318" s="24">
        <v>-2.0169355675317915</v>
      </c>
      <c r="F318" s="60">
        <v>0.0411</v>
      </c>
    </row>
    <row r="319" spans="2:6" ht="13.5">
      <c r="B319" s="27" t="s">
        <v>324</v>
      </c>
      <c r="C319" s="24">
        <v>49.81908796305301</v>
      </c>
      <c r="D319" s="24">
        <v>84.57004527544551</v>
      </c>
      <c r="E319" s="24">
        <v>-1.8226489440726876</v>
      </c>
      <c r="F319" s="60">
        <v>0.0152</v>
      </c>
    </row>
    <row r="320" spans="2:6" ht="13.5">
      <c r="B320" s="27" t="s">
        <v>325</v>
      </c>
      <c r="C320" s="24">
        <v>50.03895696849202</v>
      </c>
      <c r="D320" s="24">
        <v>84.2567085356148</v>
      </c>
      <c r="E320" s="24">
        <v>-1.5895550290942184</v>
      </c>
      <c r="F320" s="60">
        <v>-0.0043</v>
      </c>
    </row>
    <row r="321" spans="2:6" ht="13.5">
      <c r="B321" s="27" t="s">
        <v>326</v>
      </c>
      <c r="C321" s="24">
        <v>49.805259237525114</v>
      </c>
      <c r="D321" s="24">
        <v>83.72900819652507</v>
      </c>
      <c r="E321" s="24">
        <v>-1.5370491887845814</v>
      </c>
      <c r="F321" s="60">
        <v>-0.0074</v>
      </c>
    </row>
    <row r="322" spans="2:6" ht="13.5">
      <c r="B322" s="27" t="s">
        <v>327</v>
      </c>
      <c r="C322" s="24">
        <v>49.11559388826532</v>
      </c>
      <c r="D322" s="24">
        <v>83.05578402411894</v>
      </c>
      <c r="E322" s="24">
        <v>-1.735643593347092</v>
      </c>
      <c r="F322" s="60">
        <v>0.0068</v>
      </c>
    </row>
    <row r="323" spans="2:6" ht="13.5">
      <c r="B323" s="27" t="s">
        <v>328</v>
      </c>
      <c r="C323" s="24">
        <v>48.714462884389505</v>
      </c>
      <c r="D323" s="24">
        <v>82.45026749991314</v>
      </c>
      <c r="E323" s="24">
        <v>-1.7616614466128735</v>
      </c>
      <c r="F323" s="60">
        <v>0.0076</v>
      </c>
    </row>
    <row r="324" spans="2:6" ht="13.5">
      <c r="B324" s="27" t="s">
        <v>329</v>
      </c>
      <c r="C324" s="24">
        <v>48.24550585323133</v>
      </c>
      <c r="D324" s="24">
        <v>81.42608903452086</v>
      </c>
      <c r="E324" s="24">
        <v>-1.6939641246464865</v>
      </c>
      <c r="F324" s="60">
        <v>0.003</v>
      </c>
    </row>
    <row r="325" spans="2:6" ht="13.5">
      <c r="B325" s="27" t="s">
        <v>330</v>
      </c>
      <c r="C325" s="24">
        <v>48.03271797473</v>
      </c>
      <c r="D325" s="24">
        <v>80.87882139925587</v>
      </c>
      <c r="E325" s="24">
        <v>-1.627330731716429</v>
      </c>
      <c r="F325" s="60">
        <v>-0.0026</v>
      </c>
    </row>
    <row r="326" spans="2:6" ht="13.5">
      <c r="B326" s="27" t="s">
        <v>331</v>
      </c>
      <c r="C326" s="24">
        <v>47.78071739605464</v>
      </c>
      <c r="D326" s="24">
        <v>80.22747328786477</v>
      </c>
      <c r="E326" s="24">
        <v>-1.530051601473119</v>
      </c>
      <c r="F326" s="60">
        <v>-0.0144</v>
      </c>
    </row>
    <row r="327" spans="2:6" ht="13.5">
      <c r="B327" s="27" t="s">
        <v>332</v>
      </c>
      <c r="C327" s="24">
        <v>47.52886251628646</v>
      </c>
      <c r="D327" s="24">
        <v>79.64658965152266</v>
      </c>
      <c r="E327" s="24">
        <v>-1.4605082396391005</v>
      </c>
      <c r="F327" s="60">
        <v>-0.0193</v>
      </c>
    </row>
    <row r="328" spans="2:6" ht="13.5">
      <c r="B328" s="27" t="s">
        <v>333</v>
      </c>
      <c r="C328" s="24">
        <v>47.16954590238409</v>
      </c>
      <c r="D328" s="24">
        <v>79.06909119652967</v>
      </c>
      <c r="E328" s="24">
        <v>-1.4749554676416727</v>
      </c>
      <c r="F328" s="60">
        <v>-0.0236</v>
      </c>
    </row>
    <row r="329" spans="2:6" ht="13.5">
      <c r="B329" s="27" t="s">
        <v>334</v>
      </c>
      <c r="C329" s="24">
        <v>46.773251442253965</v>
      </c>
      <c r="D329" s="24">
        <v>78.51295859099808</v>
      </c>
      <c r="E329" s="24">
        <v>-1.5434311402767904</v>
      </c>
      <c r="F329" s="60">
        <v>-0.0137</v>
      </c>
    </row>
    <row r="330" spans="2:6" ht="13.5">
      <c r="B330" s="27" t="s">
        <v>335</v>
      </c>
      <c r="C330" s="24">
        <v>46.2489658444365</v>
      </c>
      <c r="D330" s="24">
        <v>77.76637148144421</v>
      </c>
      <c r="E330" s="24">
        <v>-1.6118792584381758</v>
      </c>
      <c r="F330" s="60">
        <v>-0.0085</v>
      </c>
    </row>
    <row r="331" spans="2:6" ht="13.5">
      <c r="B331" s="27" t="s">
        <v>336</v>
      </c>
      <c r="C331" s="24">
        <v>45.7100447392876</v>
      </c>
      <c r="D331" s="24">
        <v>76.89485839494125</v>
      </c>
      <c r="E331" s="24">
        <v>-1.6363877894488095</v>
      </c>
      <c r="F331" s="60">
        <v>-0.0065</v>
      </c>
    </row>
    <row r="332" spans="2:6" ht="13.5">
      <c r="B332" s="27" t="s">
        <v>337</v>
      </c>
      <c r="C332" s="24">
        <v>45.001613062301324</v>
      </c>
      <c r="D332" s="24">
        <v>76.03228014471084</v>
      </c>
      <c r="E332" s="24">
        <v>-1.759217992868661</v>
      </c>
      <c r="F332" s="60">
        <v>0.0024</v>
      </c>
    </row>
    <row r="333" spans="2:6" ht="13.5">
      <c r="B333" s="27" t="s">
        <v>338</v>
      </c>
      <c r="C333" s="24">
        <v>44.361462572410254</v>
      </c>
      <c r="D333" s="24">
        <v>75.27175638623885</v>
      </c>
      <c r="E333" s="24">
        <v>-1.8492794832957378</v>
      </c>
      <c r="F333" s="60">
        <v>0.0079</v>
      </c>
    </row>
    <row r="334" spans="2:6" ht="13.5">
      <c r="B334" s="27" t="s">
        <v>339</v>
      </c>
      <c r="C334" s="24">
        <v>43.60934656384059</v>
      </c>
      <c r="D334" s="24">
        <v>74.04665233341566</v>
      </c>
      <c r="E334" s="24">
        <v>-1.8644256122819494</v>
      </c>
      <c r="F334" s="60">
        <v>0.0072</v>
      </c>
    </row>
    <row r="335" spans="2:6" ht="13.5">
      <c r="B335" s="27" t="s">
        <v>340</v>
      </c>
      <c r="C335" s="24">
        <v>43.32467347059508</v>
      </c>
      <c r="D335" s="24">
        <v>73.51105065860361</v>
      </c>
      <c r="E335" s="24">
        <v>-1.8538782280668058</v>
      </c>
      <c r="F335" s="60">
        <v>0.0054</v>
      </c>
    </row>
    <row r="336" spans="2:6" ht="13.5">
      <c r="B336" s="27" t="s">
        <v>341</v>
      </c>
      <c r="C336" s="24">
        <v>43.06214265504352</v>
      </c>
      <c r="D336" s="24">
        <v>72.91103596515069</v>
      </c>
      <c r="E336" s="24">
        <v>-1.818803373710193</v>
      </c>
      <c r="F336" s="60">
        <v>0.0023</v>
      </c>
    </row>
    <row r="337" spans="2:6" ht="13.5">
      <c r="B337" s="27" t="s">
        <v>342</v>
      </c>
      <c r="C337" s="24">
        <v>42.50815644417949</v>
      </c>
      <c r="D337" s="24">
        <v>71.74048700692347</v>
      </c>
      <c r="E337" s="24">
        <v>-1.7592193811241543</v>
      </c>
      <c r="F337" s="60">
        <v>-0.004</v>
      </c>
    </row>
    <row r="338" spans="2:6" ht="13.5">
      <c r="B338" s="27" t="s">
        <v>343</v>
      </c>
      <c r="C338" s="24">
        <v>42.223044130054404</v>
      </c>
      <c r="D338" s="24">
        <v>71.20595380453703</v>
      </c>
      <c r="E338" s="24">
        <v>-1.7480544013130261</v>
      </c>
      <c r="F338" s="60">
        <v>-0.0041</v>
      </c>
    </row>
    <row r="339" spans="2:6" ht="13.5">
      <c r="B339" s="27" t="s">
        <v>344</v>
      </c>
      <c r="C339" s="24">
        <v>41.95873068814813</v>
      </c>
      <c r="D339" s="24">
        <v>70.72661314278919</v>
      </c>
      <c r="E339" s="24">
        <v>-1.7423395037687235</v>
      </c>
      <c r="F339" s="60">
        <v>-0.0039</v>
      </c>
    </row>
    <row r="340" spans="2:6" ht="13.5">
      <c r="B340" s="27" t="s">
        <v>345</v>
      </c>
      <c r="C340" s="24">
        <v>41.4158426071621</v>
      </c>
      <c r="D340" s="24">
        <v>69.67924335126763</v>
      </c>
      <c r="E340" s="24">
        <v>-1.7096734997082939</v>
      </c>
      <c r="F340" s="60">
        <v>-0.0053</v>
      </c>
    </row>
    <row r="341" spans="2:6" ht="13.5">
      <c r="B341" s="27" t="s">
        <v>346</v>
      </c>
      <c r="C341" s="24">
        <v>41.13313019670753</v>
      </c>
      <c r="D341" s="24">
        <v>69.16950661067135</v>
      </c>
      <c r="E341" s="24">
        <v>-1.701547555819034</v>
      </c>
      <c r="F341" s="60">
        <v>-0.0071</v>
      </c>
    </row>
    <row r="342" spans="2:6" ht="13.5">
      <c r="B342" s="27" t="s">
        <v>347</v>
      </c>
      <c r="C342" s="24">
        <v>40.848380858015716</v>
      </c>
      <c r="D342" s="24">
        <v>68.6945690414271</v>
      </c>
      <c r="E342" s="24">
        <v>-1.7052835213943953</v>
      </c>
      <c r="F342" s="60">
        <v>-0.0086</v>
      </c>
    </row>
    <row r="343" spans="2:6" ht="13.5">
      <c r="B343" s="27" t="s">
        <v>348</v>
      </c>
      <c r="C343" s="24">
        <v>40.27294041941633</v>
      </c>
      <c r="D343" s="24">
        <v>67.8571303107999</v>
      </c>
      <c r="E343" s="24">
        <v>-1.750836368315771</v>
      </c>
      <c r="F343" s="60">
        <v>-0.0086</v>
      </c>
    </row>
    <row r="344" spans="2:6" ht="13.5">
      <c r="B344" s="27" t="s">
        <v>349</v>
      </c>
      <c r="C344" s="24">
        <v>39.604059375207555</v>
      </c>
      <c r="D344" s="24">
        <v>66.87215723167539</v>
      </c>
      <c r="E344" s="24">
        <v>-1.7950427171008345</v>
      </c>
      <c r="F344" s="60">
        <v>-0.0087</v>
      </c>
    </row>
    <row r="345" spans="2:6" ht="13.5">
      <c r="B345" s="27" t="s">
        <v>350</v>
      </c>
      <c r="C345" s="24">
        <v>39.19047880491764</v>
      </c>
      <c r="D345" s="24">
        <v>66.12853847090888</v>
      </c>
      <c r="E345" s="24">
        <v>-1.7880532463456804</v>
      </c>
      <c r="F345" s="60">
        <v>-0.009</v>
      </c>
    </row>
    <row r="346" spans="2:6" ht="13.5">
      <c r="B346" s="27" t="s">
        <v>351</v>
      </c>
      <c r="C346" s="24">
        <v>39.365845023419645</v>
      </c>
      <c r="D346" s="24">
        <v>65.76618624132159</v>
      </c>
      <c r="E346" s="24">
        <v>-1.5731428811031574</v>
      </c>
      <c r="F346" s="60">
        <v>-0.0161</v>
      </c>
    </row>
    <row r="347" spans="2:6" ht="13.5">
      <c r="B347" s="27" t="s">
        <v>352</v>
      </c>
      <c r="C347" s="24">
        <v>39.836740422742395</v>
      </c>
      <c r="D347" s="24">
        <v>66.01288982735251</v>
      </c>
      <c r="E347" s="24">
        <v>-1.2795880202068208</v>
      </c>
      <c r="F347" s="60">
        <v>-0.0335</v>
      </c>
    </row>
    <row r="348" spans="2:6" ht="13.5">
      <c r="B348" s="27" t="s">
        <v>353</v>
      </c>
      <c r="C348" s="24">
        <v>40.314378408172296</v>
      </c>
      <c r="D348" s="24">
        <v>66.39419371270621</v>
      </c>
      <c r="E348" s="24">
        <v>-0.9977108386813875</v>
      </c>
      <c r="F348" s="60">
        <v>-0.0149</v>
      </c>
    </row>
    <row r="349" spans="2:6" ht="13.5">
      <c r="B349" s="27" t="s">
        <v>354</v>
      </c>
      <c r="C349" s="24">
        <v>40.77318671848919</v>
      </c>
      <c r="D349" s="24">
        <v>67.07500160146867</v>
      </c>
      <c r="E349" s="24">
        <v>-0.8746291477542646</v>
      </c>
      <c r="F349" s="60">
        <v>-0.0229</v>
      </c>
    </row>
    <row r="350" spans="2:6" ht="13.5">
      <c r="B350" s="27" t="s">
        <v>355</v>
      </c>
      <c r="C350" s="24">
        <v>41.029179569241435</v>
      </c>
      <c r="D350" s="24">
        <v>67.62996331924016</v>
      </c>
      <c r="E350" s="24">
        <v>-0.9932490332234156</v>
      </c>
      <c r="F350" s="60">
        <v>-0.0161</v>
      </c>
    </row>
    <row r="351" spans="2:6" ht="13.5">
      <c r="B351" s="27" t="s">
        <v>356</v>
      </c>
      <c r="C351" s="24">
        <v>41.18479349582319</v>
      </c>
      <c r="D351" s="24">
        <v>68.28597916758191</v>
      </c>
      <c r="E351" s="24">
        <v>-1.2577579441394706</v>
      </c>
      <c r="F351" s="60">
        <v>-0.0239</v>
      </c>
    </row>
    <row r="352" spans="2:6" ht="13.5">
      <c r="B352" s="27" t="s">
        <v>357</v>
      </c>
      <c r="C352" s="24">
        <v>41.453170387426994</v>
      </c>
      <c r="D352" s="24">
        <v>68.86175050517622</v>
      </c>
      <c r="E352" s="24">
        <v>-1.3166758023020664</v>
      </c>
      <c r="F352" s="60">
        <v>-0.0276</v>
      </c>
    </row>
    <row r="353" spans="2:6" ht="13.5">
      <c r="B353" s="27" t="s">
        <v>358</v>
      </c>
      <c r="C353" s="24">
        <v>41.964372743171374</v>
      </c>
      <c r="D353" s="24">
        <v>69.38336070959383</v>
      </c>
      <c r="E353" s="24">
        <v>-1.1106724381473216</v>
      </c>
      <c r="F353" s="60">
        <v>-0.0106</v>
      </c>
    </row>
    <row r="354" spans="2:6" ht="13.5">
      <c r="B354" s="27" t="s">
        <v>359</v>
      </c>
      <c r="C354" s="24">
        <v>42.3882998821043</v>
      </c>
      <c r="D354" s="24">
        <v>69.9076474829829</v>
      </c>
      <c r="E354" s="24">
        <v>-0.9066133810718174</v>
      </c>
      <c r="F354" s="60">
        <v>-0.0242</v>
      </c>
    </row>
    <row r="355" spans="2:6" ht="13.5">
      <c r="B355" s="27" t="s">
        <v>360</v>
      </c>
      <c r="C355" s="24">
        <v>42.87136652793804</v>
      </c>
      <c r="D355" s="24">
        <v>70.6097228658711</v>
      </c>
      <c r="E355" s="24">
        <v>-0.7448345350996373</v>
      </c>
      <c r="F355" s="60">
        <v>-0.0309</v>
      </c>
    </row>
    <row r="356" spans="2:6" ht="13.5">
      <c r="B356" s="27" t="s">
        <v>361</v>
      </c>
      <c r="C356" s="24">
        <v>43.341811283875</v>
      </c>
      <c r="D356" s="24">
        <v>71.32340630614338</v>
      </c>
      <c r="E356" s="24">
        <v>-0.6021542877034675</v>
      </c>
      <c r="F356" s="60">
        <v>-0.0322</v>
      </c>
    </row>
    <row r="357" spans="2:6" ht="13.5">
      <c r="B357" s="27" t="s">
        <v>362</v>
      </c>
      <c r="C357" s="24">
        <v>43.765434670704764</v>
      </c>
      <c r="D357" s="24">
        <v>72.05805728926912</v>
      </c>
      <c r="E357" s="24">
        <v>-0.6106084935731735</v>
      </c>
      <c r="F357" s="60">
        <v>-0.03</v>
      </c>
    </row>
    <row r="358" spans="2:6" ht="13.5">
      <c r="B358" s="27" t="s">
        <v>363</v>
      </c>
      <c r="C358" s="24">
        <v>44.136625905143745</v>
      </c>
      <c r="D358" s="24">
        <v>72.82335027778676</v>
      </c>
      <c r="E358" s="24">
        <v>-0.7687998417787737</v>
      </c>
      <c r="F358" s="60">
        <v>-0.0319</v>
      </c>
    </row>
    <row r="359" spans="2:6" ht="13.5">
      <c r="B359" s="27" t="s">
        <v>364</v>
      </c>
      <c r="C359" s="24">
        <v>44.62687671196619</v>
      </c>
      <c r="D359" s="24">
        <v>73.77385336683298</v>
      </c>
      <c r="E359" s="24">
        <v>-0.8759970039155699</v>
      </c>
      <c r="F359" s="60">
        <v>-0.0331</v>
      </c>
    </row>
    <row r="360" spans="2:6" ht="13.5">
      <c r="B360" s="27" t="s">
        <v>365</v>
      </c>
      <c r="C360" s="24">
        <v>44.94092807672359</v>
      </c>
      <c r="D360" s="24">
        <v>74.29393005808576</v>
      </c>
      <c r="E360" s="24">
        <v>-0.8458823465300616</v>
      </c>
      <c r="F360" s="60">
        <v>-0.0355</v>
      </c>
    </row>
    <row r="361" spans="2:6" ht="13.5">
      <c r="B361" s="27" t="s">
        <v>366</v>
      </c>
      <c r="C361" s="24">
        <v>45.44388543893474</v>
      </c>
      <c r="D361" s="24">
        <v>75.07499431333558</v>
      </c>
      <c r="E361" s="24">
        <v>-0.7323793520234622</v>
      </c>
      <c r="F361" s="60">
        <v>-0.04</v>
      </c>
    </row>
    <row r="362" spans="2:6" ht="13.5">
      <c r="B362" s="27" t="s">
        <v>367</v>
      </c>
      <c r="C362" s="24">
        <v>45.93192554972121</v>
      </c>
      <c r="D362" s="24">
        <v>75.82820024151299</v>
      </c>
      <c r="E362" s="24">
        <v>-0.5936899970313088</v>
      </c>
      <c r="F362" s="60">
        <v>-0.0436</v>
      </c>
    </row>
    <row r="363" spans="2:6" ht="13.5">
      <c r="B363" s="27" t="s">
        <v>368</v>
      </c>
      <c r="C363" s="24">
        <v>46.394304535870106</v>
      </c>
      <c r="D363" s="24">
        <v>76.64346752697124</v>
      </c>
      <c r="E363" s="24">
        <v>-0.6096680920064331</v>
      </c>
      <c r="F363" s="60">
        <v>-0.0456</v>
      </c>
    </row>
    <row r="364" spans="2:6" ht="13.5">
      <c r="B364" s="27" t="s">
        <v>369</v>
      </c>
      <c r="C364" s="24">
        <v>46.793208811152624</v>
      </c>
      <c r="D364" s="24">
        <v>77.4512082380418</v>
      </c>
      <c r="E364" s="24">
        <v>-0.7640203103086671</v>
      </c>
      <c r="F364" s="60">
        <v>-0.0459</v>
      </c>
    </row>
    <row r="365" spans="2:6" ht="13.5">
      <c r="B365" s="27" t="s">
        <v>370</v>
      </c>
      <c r="C365" s="24">
        <v>47.236297433746884</v>
      </c>
      <c r="D365" s="24">
        <v>78.34560483723412</v>
      </c>
      <c r="E365" s="24">
        <v>-0.9069928685473739</v>
      </c>
      <c r="F365" s="60">
        <v>-0.0422</v>
      </c>
    </row>
    <row r="366" spans="2:6" ht="13.5">
      <c r="B366" s="27" t="s">
        <v>371</v>
      </c>
      <c r="C366" s="24">
        <v>47.71636099862255</v>
      </c>
      <c r="D366" s="24">
        <v>79.25489756716458</v>
      </c>
      <c r="E366" s="24">
        <v>-0.9922947423438783</v>
      </c>
      <c r="F366" s="60">
        <v>-0.0349</v>
      </c>
    </row>
    <row r="367" spans="2:6" ht="13.5">
      <c r="B367" s="27" t="s">
        <v>372</v>
      </c>
      <c r="C367" s="24">
        <v>48.26106248390312</v>
      </c>
      <c r="D367" s="24">
        <v>80.23944315030026</v>
      </c>
      <c r="E367" s="24">
        <v>-1.0341506104874671</v>
      </c>
      <c r="F367" s="60">
        <v>-0.031</v>
      </c>
    </row>
    <row r="368" spans="2:6" ht="13.5">
      <c r="B368" s="27" t="s">
        <v>373</v>
      </c>
      <c r="C368" s="24">
        <v>48.72362107170779</v>
      </c>
      <c r="D368" s="24">
        <v>81.00581204380794</v>
      </c>
      <c r="E368" s="24">
        <v>-0.9944314273781781</v>
      </c>
      <c r="F368" s="60">
        <v>-0.0366</v>
      </c>
    </row>
    <row r="369" spans="2:6" ht="13.5">
      <c r="B369" s="27" t="s">
        <v>374</v>
      </c>
      <c r="C369" s="24">
        <v>49.28832777918075</v>
      </c>
      <c r="D369" s="24">
        <v>81.94189912368608</v>
      </c>
      <c r="E369" s="24">
        <v>-0.9442711625672527</v>
      </c>
      <c r="F369" s="60">
        <v>-0.0431</v>
      </c>
    </row>
    <row r="370" spans="2:6" ht="13.5">
      <c r="B370" s="27" t="s">
        <v>375</v>
      </c>
      <c r="C370" s="24">
        <v>49.69020118912253</v>
      </c>
      <c r="D370" s="24">
        <v>82.62098510261008</v>
      </c>
      <c r="E370" s="24">
        <v>-0.9249349015136376</v>
      </c>
      <c r="F370" s="60">
        <v>-0.0449</v>
      </c>
    </row>
    <row r="371" spans="2:6" ht="13.5">
      <c r="B371" s="27" t="s">
        <v>376</v>
      </c>
      <c r="C371" s="24">
        <v>50.015392689295204</v>
      </c>
      <c r="D371" s="24">
        <v>83.22260226858118</v>
      </c>
      <c r="E371" s="24">
        <v>-0.9683407078578885</v>
      </c>
      <c r="F371" s="60">
        <v>-0.0407</v>
      </c>
    </row>
    <row r="372" spans="2:6" ht="13.5">
      <c r="B372" s="27" t="s">
        <v>377</v>
      </c>
      <c r="C372" s="24">
        <v>50.486311636193626</v>
      </c>
      <c r="D372" s="24">
        <v>83.9405242848434</v>
      </c>
      <c r="E372" s="24">
        <v>-0.8598994275964479</v>
      </c>
      <c r="F372" s="60">
        <v>-0.0482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39007.54332175926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0.006184049079754601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0.08093700275400195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-0.0676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0.14853700275400195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36.56495721510458</v>
      </c>
      <c r="D47" s="24">
        <v>67.31150607186632</v>
      </c>
      <c r="E47" s="24">
        <v>-0.20397780265260287</v>
      </c>
      <c r="F47" s="60">
        <v>0.0065</v>
      </c>
    </row>
    <row r="48" spans="2:6" ht="13.5">
      <c r="B48" s="27" t="s">
        <v>53</v>
      </c>
      <c r="C48" s="24">
        <v>36.83960840601538</v>
      </c>
      <c r="D48" s="24">
        <v>67.79664857310588</v>
      </c>
      <c r="E48" s="24">
        <v>-0.15105486828209058</v>
      </c>
      <c r="F48" s="60">
        <v>0.011</v>
      </c>
    </row>
    <row r="49" spans="2:6" ht="13.5">
      <c r="B49" s="27" t="s">
        <v>54</v>
      </c>
      <c r="C49" s="24">
        <v>37.22434248154087</v>
      </c>
      <c r="D49" s="24">
        <v>68.46630930334294</v>
      </c>
      <c r="E49" s="24">
        <v>-0.12755407445602046</v>
      </c>
      <c r="F49" s="60">
        <v>0.0132</v>
      </c>
    </row>
    <row r="50" spans="2:6" ht="13.5">
      <c r="B50" s="27" t="s">
        <v>55</v>
      </c>
      <c r="C50" s="24">
        <v>37.526594733527624</v>
      </c>
      <c r="D50" s="24">
        <v>68.99043681878082</v>
      </c>
      <c r="E50" s="24">
        <v>-0.12267806945625663</v>
      </c>
      <c r="F50" s="60">
        <v>0.0148</v>
      </c>
    </row>
    <row r="51" spans="2:6" ht="13.5">
      <c r="B51" s="27" t="s">
        <v>56</v>
      </c>
      <c r="C51" s="24">
        <v>37.80193796978325</v>
      </c>
      <c r="D51" s="24">
        <v>69.47010193729795</v>
      </c>
      <c r="E51" s="24">
        <v>-0.0976987275790755</v>
      </c>
      <c r="F51" s="60">
        <v>0.0162</v>
      </c>
    </row>
    <row r="52" spans="2:6" ht="13.5">
      <c r="B52" s="27" t="s">
        <v>57</v>
      </c>
      <c r="C52" s="24">
        <v>38.06990462736461</v>
      </c>
      <c r="D52" s="24">
        <v>69.9345064398433</v>
      </c>
      <c r="E52" s="24">
        <v>-0.09487040128897058</v>
      </c>
      <c r="F52" s="60">
        <v>0.0172</v>
      </c>
    </row>
    <row r="53" spans="2:6" ht="13.5">
      <c r="B53" s="27" t="s">
        <v>58</v>
      </c>
      <c r="C53" s="24">
        <v>38.35357438729511</v>
      </c>
      <c r="D53" s="24">
        <v>70.42901539975898</v>
      </c>
      <c r="E53" s="24">
        <v>-0.051457460027732556</v>
      </c>
      <c r="F53" s="60">
        <v>0.0183</v>
      </c>
    </row>
    <row r="54" spans="2:6" ht="13.5">
      <c r="B54" s="27" t="s">
        <v>59</v>
      </c>
      <c r="C54" s="24">
        <v>38.6309143794922</v>
      </c>
      <c r="D54" s="24">
        <v>70.91068782839906</v>
      </c>
      <c r="E54" s="24">
        <v>0.006101201181808179</v>
      </c>
      <c r="F54" s="60">
        <v>0.0184</v>
      </c>
    </row>
    <row r="55" spans="2:6" ht="13.5">
      <c r="B55" s="27" t="s">
        <v>60</v>
      </c>
      <c r="C55" s="24">
        <v>38.95394129852465</v>
      </c>
      <c r="D55" s="24">
        <v>71.46896509532581</v>
      </c>
      <c r="E55" s="24">
        <v>0.049802317785908004</v>
      </c>
      <c r="F55" s="60">
        <v>0.0194</v>
      </c>
    </row>
    <row r="56" spans="2:6" ht="13.5">
      <c r="B56" s="27" t="s">
        <v>61</v>
      </c>
      <c r="C56" s="24">
        <v>39.29454286547312</v>
      </c>
      <c r="D56" s="24">
        <v>72.05855184496386</v>
      </c>
      <c r="E56" s="24">
        <v>0.05643530650946762</v>
      </c>
      <c r="F56" s="60">
        <v>0.0214</v>
      </c>
    </row>
    <row r="57" spans="2:6" ht="13.5">
      <c r="B57" s="27" t="s">
        <v>62</v>
      </c>
      <c r="C57" s="24">
        <v>39.723148654640575</v>
      </c>
      <c r="D57" s="24">
        <v>72.80251091785513</v>
      </c>
      <c r="E57" s="24">
        <v>-0.0012572114949931392</v>
      </c>
      <c r="F57" s="60">
        <v>0.0237</v>
      </c>
    </row>
    <row r="58" spans="2:6" ht="13.5">
      <c r="B58" s="27" t="s">
        <v>63</v>
      </c>
      <c r="C58" s="24">
        <v>40.13759545300226</v>
      </c>
      <c r="D58" s="24">
        <v>73.51971616068171</v>
      </c>
      <c r="E58" s="24">
        <v>0.03573129946270365</v>
      </c>
      <c r="F58" s="60">
        <v>0.0248</v>
      </c>
    </row>
    <row r="59" spans="2:6" ht="13.5">
      <c r="B59" s="27" t="s">
        <v>64</v>
      </c>
      <c r="C59" s="24">
        <v>40.51508322475532</v>
      </c>
      <c r="D59" s="24">
        <v>74.17268029642496</v>
      </c>
      <c r="E59" s="24">
        <v>0.054808255852500126</v>
      </c>
      <c r="F59" s="60">
        <v>0.0254</v>
      </c>
    </row>
    <row r="60" spans="2:6" ht="13.5">
      <c r="B60" s="27" t="s">
        <v>65</v>
      </c>
      <c r="C60" s="24">
        <v>40.94203751096213</v>
      </c>
      <c r="D60" s="24">
        <v>74.91129444567875</v>
      </c>
      <c r="E60" s="24">
        <v>0.06919374337085768</v>
      </c>
      <c r="F60" s="60">
        <v>0.028</v>
      </c>
    </row>
    <row r="61" spans="2:6" ht="13.5">
      <c r="B61" s="27" t="s">
        <v>66</v>
      </c>
      <c r="C61" s="24">
        <v>41.36376953494239</v>
      </c>
      <c r="D61" s="24">
        <v>75.64310297169482</v>
      </c>
      <c r="E61" s="24">
        <v>0.045765974449617934</v>
      </c>
      <c r="F61" s="60">
        <v>0.0304</v>
      </c>
    </row>
    <row r="62" spans="2:6" ht="13.5">
      <c r="B62" s="27" t="s">
        <v>67</v>
      </c>
      <c r="C62" s="24">
        <v>42.002352981794886</v>
      </c>
      <c r="D62" s="24">
        <v>76.73733018364435</v>
      </c>
      <c r="E62" s="24">
        <v>-0.16036633767954597</v>
      </c>
      <c r="F62" s="60">
        <v>0.0356</v>
      </c>
    </row>
    <row r="63" spans="2:6" ht="13.5">
      <c r="B63" s="27" t="s">
        <v>68</v>
      </c>
      <c r="C63" s="24">
        <v>42.46984483819404</v>
      </c>
      <c r="D63" s="24">
        <v>77.55077910865829</v>
      </c>
      <c r="E63" s="24">
        <v>-0.13520090034181403</v>
      </c>
      <c r="F63" s="60">
        <v>0.0381</v>
      </c>
    </row>
    <row r="64" spans="2:6" ht="13.5">
      <c r="B64" s="27" t="s">
        <v>69</v>
      </c>
      <c r="C64" s="24">
        <v>42.98234336187487</v>
      </c>
      <c r="D64" s="24">
        <v>78.44434070063934</v>
      </c>
      <c r="E64" s="24">
        <v>-0.0807539464173175</v>
      </c>
      <c r="F64" s="60">
        <v>0.0409</v>
      </c>
    </row>
    <row r="65" spans="2:6" ht="13.5">
      <c r="B65" s="27" t="s">
        <v>70</v>
      </c>
      <c r="C65" s="24">
        <v>43.26249534042946</v>
      </c>
      <c r="D65" s="24">
        <v>78.93099664416705</v>
      </c>
      <c r="E65" s="24">
        <v>-0.06071239888124978</v>
      </c>
      <c r="F65" s="60">
        <v>0.0423</v>
      </c>
    </row>
    <row r="66" spans="2:6" ht="13.5">
      <c r="B66" s="27" t="s">
        <v>71</v>
      </c>
      <c r="C66" s="24">
        <v>43.53198076643847</v>
      </c>
      <c r="D66" s="24">
        <v>79.39792373905227</v>
      </c>
      <c r="E66" s="24">
        <v>-0.057938271158448545</v>
      </c>
      <c r="F66" s="60">
        <v>0.043</v>
      </c>
    </row>
    <row r="67" spans="2:6" ht="13.5">
      <c r="B67" s="27" t="s">
        <v>72</v>
      </c>
      <c r="C67" s="24">
        <v>44.064472101465505</v>
      </c>
      <c r="D67" s="24">
        <v>80.32106782304432</v>
      </c>
      <c r="E67" s="24">
        <v>-0.040905460197982205</v>
      </c>
      <c r="F67" s="60">
        <v>0.046</v>
      </c>
    </row>
    <row r="68" spans="2:6" ht="13.5">
      <c r="B68" s="27" t="s">
        <v>73</v>
      </c>
      <c r="C68" s="24">
        <v>44.354513892076135</v>
      </c>
      <c r="D68" s="24">
        <v>80.8238621314537</v>
      </c>
      <c r="E68" s="24">
        <v>-0.028617792958238433</v>
      </c>
      <c r="F68" s="60">
        <v>0.0478</v>
      </c>
    </row>
    <row r="69" spans="2:6" ht="13.5">
      <c r="B69" s="27" t="s">
        <v>74</v>
      </c>
      <c r="C69" s="24">
        <v>44.61391738339716</v>
      </c>
      <c r="D69" s="24">
        <v>81.2725326653513</v>
      </c>
      <c r="E69" s="24">
        <v>-0.04558264219973116</v>
      </c>
      <c r="F69" s="60">
        <v>0.0495</v>
      </c>
    </row>
    <row r="70" spans="2:6" ht="13.5">
      <c r="B70" s="27" t="s">
        <v>75</v>
      </c>
      <c r="C70" s="24">
        <v>45.011737112232396</v>
      </c>
      <c r="D70" s="24">
        <v>81.96203106636831</v>
      </c>
      <c r="E70" s="24">
        <v>-0.03419205894140141</v>
      </c>
      <c r="F70" s="60">
        <v>0.0517</v>
      </c>
    </row>
    <row r="71" spans="2:6" ht="13.5">
      <c r="B71" s="27" t="s">
        <v>76</v>
      </c>
      <c r="C71" s="24">
        <v>45.34128854103942</v>
      </c>
      <c r="D71" s="24">
        <v>82.53333165670033</v>
      </c>
      <c r="E71" s="24">
        <v>-0.012945443867476807</v>
      </c>
      <c r="F71" s="60">
        <v>0.0534</v>
      </c>
    </row>
    <row r="72" spans="2:6" ht="13.5">
      <c r="B72" s="27" t="s">
        <v>77</v>
      </c>
      <c r="C72" s="24">
        <v>46.02026404856214</v>
      </c>
      <c r="D72" s="24">
        <v>83.70306191998134</v>
      </c>
      <c r="E72" s="24">
        <v>0.11285719860547393</v>
      </c>
      <c r="F72" s="60">
        <v>0.0552</v>
      </c>
    </row>
    <row r="73" spans="2:6" ht="13.5">
      <c r="B73" s="27" t="s">
        <v>78</v>
      </c>
      <c r="C73" s="24">
        <v>46.41383967588696</v>
      </c>
      <c r="D73" s="24">
        <v>84.37876776507727</v>
      </c>
      <c r="E73" s="24">
        <v>0.15710784019223947</v>
      </c>
      <c r="F73" s="60">
        <v>0.056</v>
      </c>
    </row>
    <row r="74" spans="2:6" ht="13.5">
      <c r="B74" s="27" t="s">
        <v>79</v>
      </c>
      <c r="C74" s="24">
        <v>46.73952402030798</v>
      </c>
      <c r="D74" s="24">
        <v>84.94431838847956</v>
      </c>
      <c r="E74" s="24">
        <v>0.14762703948275469</v>
      </c>
      <c r="F74" s="60">
        <v>0.0573</v>
      </c>
    </row>
    <row r="75" spans="2:6" ht="13.5">
      <c r="B75" s="27" t="s">
        <v>80</v>
      </c>
      <c r="C75" s="24">
        <v>47.01074773416321</v>
      </c>
      <c r="D75" s="24">
        <v>85.41322224652527</v>
      </c>
      <c r="E75" s="24">
        <v>0.153387044532076</v>
      </c>
      <c r="F75" s="60">
        <v>0.0574</v>
      </c>
    </row>
    <row r="76" spans="2:6" ht="13.5">
      <c r="B76" s="27" t="s">
        <v>81</v>
      </c>
      <c r="C76" s="24">
        <v>47.26392349877756</v>
      </c>
      <c r="D76" s="24">
        <v>85.7916150324378</v>
      </c>
      <c r="E76" s="24">
        <v>0.3775053241116255</v>
      </c>
      <c r="F76" s="60">
        <v>0.0516</v>
      </c>
    </row>
    <row r="77" spans="2:6" ht="13.5">
      <c r="B77" s="27" t="s">
        <v>82</v>
      </c>
      <c r="C77" s="24">
        <v>47.308972671130945</v>
      </c>
      <c r="D77" s="24">
        <v>85.62656813796569</v>
      </c>
      <c r="E77" s="24">
        <v>0.7779125627479117</v>
      </c>
      <c r="F77" s="60">
        <v>0.0429</v>
      </c>
    </row>
    <row r="78" spans="2:6" ht="13.5">
      <c r="B78" s="27" t="s">
        <v>83</v>
      </c>
      <c r="C78" s="24">
        <v>46.91044685212984</v>
      </c>
      <c r="D78" s="24">
        <v>84.88748043086433</v>
      </c>
      <c r="E78" s="24">
        <v>0.8333695150199674</v>
      </c>
      <c r="F78" s="60">
        <v>0.0425</v>
      </c>
    </row>
    <row r="79" spans="2:6" ht="13.5">
      <c r="B79" s="27" t="s">
        <v>84</v>
      </c>
      <c r="C79" s="24">
        <v>46.498383774217764</v>
      </c>
      <c r="D79" s="24">
        <v>84.19629859997137</v>
      </c>
      <c r="E79" s="24">
        <v>0.8083388968838535</v>
      </c>
      <c r="F79" s="60">
        <v>0.0418</v>
      </c>
    </row>
    <row r="80" spans="2:6" ht="13.5">
      <c r="B80" s="27" t="s">
        <v>85</v>
      </c>
      <c r="C80" s="24">
        <v>45.94714596923807</v>
      </c>
      <c r="D80" s="24">
        <v>83.2594953984855</v>
      </c>
      <c r="E80" s="24">
        <v>0.787692690385053</v>
      </c>
      <c r="F80" s="60">
        <v>0.0388</v>
      </c>
    </row>
    <row r="81" spans="2:6" ht="13.5">
      <c r="B81" s="27" t="s">
        <v>86</v>
      </c>
      <c r="C81" s="24">
        <v>45.66403195484999</v>
      </c>
      <c r="D81" s="24">
        <v>82.79511620568422</v>
      </c>
      <c r="E81" s="24">
        <v>0.756647000444057</v>
      </c>
      <c r="F81" s="60">
        <v>0.038</v>
      </c>
    </row>
    <row r="82" spans="2:6" ht="13.5">
      <c r="B82" s="27" t="s">
        <v>87</v>
      </c>
      <c r="C82" s="24">
        <v>45.3404160963541</v>
      </c>
      <c r="D82" s="24">
        <v>82.2603370017329</v>
      </c>
      <c r="E82" s="24">
        <v>0.724358783002432</v>
      </c>
      <c r="F82" s="60">
        <v>0.0374</v>
      </c>
    </row>
    <row r="83" spans="2:6" ht="13.5">
      <c r="B83" s="27" t="s">
        <v>88</v>
      </c>
      <c r="C83" s="24">
        <v>44.66986068161817</v>
      </c>
      <c r="D83" s="24">
        <v>81.13951136138107</v>
      </c>
      <c r="E83" s="24">
        <v>0.6697588330214681</v>
      </c>
      <c r="F83" s="60">
        <v>0.0352</v>
      </c>
    </row>
    <row r="84" spans="2:6" ht="13.5">
      <c r="B84" s="27" t="s">
        <v>89</v>
      </c>
      <c r="C84" s="24">
        <v>44.33985724954788</v>
      </c>
      <c r="D84" s="24">
        <v>80.58478102416294</v>
      </c>
      <c r="E84" s="24">
        <v>0.6455596732159629</v>
      </c>
      <c r="F84" s="60">
        <v>0.0345</v>
      </c>
    </row>
    <row r="85" spans="2:6" ht="13.5">
      <c r="B85" s="27" t="s">
        <v>90</v>
      </c>
      <c r="C85" s="24">
        <v>44.03007156835382</v>
      </c>
      <c r="D85" s="24">
        <v>80.04385766514964</v>
      </c>
      <c r="E85" s="24">
        <v>0.651915289099474</v>
      </c>
      <c r="F85" s="60">
        <v>0.0329</v>
      </c>
    </row>
    <row r="86" spans="2:6" ht="13.5">
      <c r="B86" s="27" t="s">
        <v>91</v>
      </c>
      <c r="C86" s="24">
        <v>43.44161800553831</v>
      </c>
      <c r="D86" s="24">
        <v>78.98818172594862</v>
      </c>
      <c r="E86" s="24">
        <v>0.7025449596563106</v>
      </c>
      <c r="F86" s="60">
        <v>0.0306</v>
      </c>
    </row>
    <row r="87" spans="2:6" ht="13.5">
      <c r="B87" s="27" t="s">
        <v>92</v>
      </c>
      <c r="C87" s="24">
        <v>42.96343926666445</v>
      </c>
      <c r="D87" s="24">
        <v>78.14811072825492</v>
      </c>
      <c r="E87" s="24">
        <v>0.7181276939191383</v>
      </c>
      <c r="F87" s="60">
        <v>0.0289</v>
      </c>
    </row>
    <row r="88" spans="2:6" ht="13.5">
      <c r="B88" s="27" t="s">
        <v>93</v>
      </c>
      <c r="C88" s="24">
        <v>42.14015630071377</v>
      </c>
      <c r="D88" s="24">
        <v>76.70782767297332</v>
      </c>
      <c r="E88" s="24">
        <v>0.7364625548103156</v>
      </c>
      <c r="F88" s="60">
        <v>0.0261</v>
      </c>
    </row>
    <row r="89" spans="2:6" ht="13.5">
      <c r="B89" s="27" t="s">
        <v>94</v>
      </c>
      <c r="C89" s="24">
        <v>41.782526034013486</v>
      </c>
      <c r="D89" s="24">
        <v>76.10847218855055</v>
      </c>
      <c r="E89" s="24">
        <v>0.7105922906028217</v>
      </c>
      <c r="F89" s="60">
        <v>0.0244</v>
      </c>
    </row>
    <row r="90" spans="2:6" ht="13.5">
      <c r="B90" s="27" t="s">
        <v>95</v>
      </c>
      <c r="C90" s="24">
        <v>41.44686598103816</v>
      </c>
      <c r="D90" s="24">
        <v>75.54022040110637</v>
      </c>
      <c r="E90" s="24">
        <v>0.6930761671818187</v>
      </c>
      <c r="F90" s="60">
        <v>0.024</v>
      </c>
    </row>
    <row r="91" spans="2:6" ht="13.5">
      <c r="B91" s="27" t="s">
        <v>96</v>
      </c>
      <c r="C91" s="24">
        <v>40.76022461502998</v>
      </c>
      <c r="D91" s="24">
        <v>74.35293506798126</v>
      </c>
      <c r="E91" s="24">
        <v>0.6903464079292936</v>
      </c>
      <c r="F91" s="60">
        <v>0.0223</v>
      </c>
    </row>
    <row r="92" spans="2:6" ht="13.5">
      <c r="B92" s="27" t="s">
        <v>97</v>
      </c>
      <c r="C92" s="24">
        <v>40.42298761844121</v>
      </c>
      <c r="D92" s="24">
        <v>73.77587730931769</v>
      </c>
      <c r="E92" s="24">
        <v>0.6806798933214421</v>
      </c>
      <c r="F92" s="60">
        <v>0.0217</v>
      </c>
    </row>
    <row r="93" spans="2:6" ht="13.5">
      <c r="B93" s="27" t="s">
        <v>98</v>
      </c>
      <c r="C93" s="24">
        <v>40.10047505370443</v>
      </c>
      <c r="D93" s="24">
        <v>73.22374756857494</v>
      </c>
      <c r="E93" s="24">
        <v>0.6716631036311989</v>
      </c>
      <c r="F93" s="60">
        <v>0.0219</v>
      </c>
    </row>
    <row r="94" spans="2:6" ht="13.5">
      <c r="B94" s="27" t="s">
        <v>99</v>
      </c>
      <c r="C94" s="24">
        <v>39.45569828497039</v>
      </c>
      <c r="D94" s="24">
        <v>72.08439381938041</v>
      </c>
      <c r="E94" s="24">
        <v>0.7025082239000315</v>
      </c>
      <c r="F94" s="60">
        <v>0.0191</v>
      </c>
    </row>
    <row r="95" spans="2:6" ht="13.5">
      <c r="B95" s="27" t="s">
        <v>100</v>
      </c>
      <c r="C95" s="24">
        <v>39.13200266210689</v>
      </c>
      <c r="D95" s="24">
        <v>71.50264630893972</v>
      </c>
      <c r="E95" s="24">
        <v>0.7299995101339651</v>
      </c>
      <c r="F95" s="60">
        <v>0.0165</v>
      </c>
    </row>
    <row r="96" spans="2:6" ht="13.5">
      <c r="B96" s="27" t="s">
        <v>101</v>
      </c>
      <c r="C96" s="24">
        <v>38.8267430750899</v>
      </c>
      <c r="D96" s="24">
        <v>70.97630249454545</v>
      </c>
      <c r="E96" s="24">
        <v>0.7269551975483346</v>
      </c>
      <c r="F96" s="60">
        <v>0.0147</v>
      </c>
    </row>
    <row r="97" spans="2:6" ht="13.5">
      <c r="B97" s="27" t="s">
        <v>102</v>
      </c>
      <c r="C97" s="24">
        <v>38.28901715336188</v>
      </c>
      <c r="D97" s="24">
        <v>70.09811032464275</v>
      </c>
      <c r="E97" s="24">
        <v>0.6547354120328011</v>
      </c>
      <c r="F97" s="60">
        <v>0.0124</v>
      </c>
    </row>
    <row r="98" spans="2:6" ht="13.5">
      <c r="B98" s="27" t="s">
        <v>103</v>
      </c>
      <c r="C98" s="24">
        <v>37.776729678467355</v>
      </c>
      <c r="D98" s="24">
        <v>69.2611565739843</v>
      </c>
      <c r="E98" s="24">
        <v>0.5769625197722158</v>
      </c>
      <c r="F98" s="60">
        <v>0.0107</v>
      </c>
    </row>
    <row r="99" spans="2:6" ht="13.5">
      <c r="B99" s="27" t="s">
        <v>104</v>
      </c>
      <c r="C99" s="24">
        <v>37.354050802359176</v>
      </c>
      <c r="D99" s="24">
        <v>68.57454450629915</v>
      </c>
      <c r="E99" s="24">
        <v>0.49523540527230675</v>
      </c>
      <c r="F99" s="60">
        <v>0.0099</v>
      </c>
    </row>
    <row r="100" spans="2:6" ht="13.5">
      <c r="B100" s="27" t="s">
        <v>105</v>
      </c>
      <c r="C100" s="24">
        <v>36.933517965165734</v>
      </c>
      <c r="D100" s="24">
        <v>67.82701066480345</v>
      </c>
      <c r="E100" s="24">
        <v>0.5312935318501193</v>
      </c>
      <c r="F100" s="60">
        <v>0.0079</v>
      </c>
    </row>
    <row r="101" spans="2:6" ht="13.5">
      <c r="B101" s="27" t="s">
        <v>106</v>
      </c>
      <c r="C101" s="24">
        <v>36.59752417969192</v>
      </c>
      <c r="D101" s="24">
        <v>67.14783617671961</v>
      </c>
      <c r="E101" s="24">
        <v>0.6836345176213404</v>
      </c>
      <c r="F101" s="60">
        <v>0.0083</v>
      </c>
    </row>
    <row r="102" spans="2:6" ht="13.5">
      <c r="B102" s="27" t="s">
        <v>107</v>
      </c>
      <c r="C102" s="24">
        <v>36.66228460613026</v>
      </c>
      <c r="D102" s="24">
        <v>66.90040886575495</v>
      </c>
      <c r="E102" s="24">
        <v>1.053992262675006</v>
      </c>
      <c r="F102" s="60">
        <v>0.0151</v>
      </c>
    </row>
    <row r="103" spans="2:6" ht="13.5">
      <c r="B103" s="27" t="s">
        <v>108</v>
      </c>
      <c r="C103" s="24">
        <v>37.10227216509705</v>
      </c>
      <c r="D103" s="24">
        <v>67.20432796090844</v>
      </c>
      <c r="E103" s="24">
        <v>1.3554240022858992</v>
      </c>
      <c r="F103" s="60">
        <v>0.0094</v>
      </c>
    </row>
    <row r="104" spans="2:6" ht="13.5">
      <c r="B104" s="27" t="s">
        <v>109</v>
      </c>
      <c r="C104" s="24">
        <v>37.42356112963786</v>
      </c>
      <c r="D104" s="24">
        <v>67.58627201983165</v>
      </c>
      <c r="E104" s="24">
        <v>1.444386524735204</v>
      </c>
      <c r="F104" s="60">
        <v>0.0081</v>
      </c>
    </row>
    <row r="105" spans="2:6" ht="13.5">
      <c r="B105" s="27" t="s">
        <v>110</v>
      </c>
      <c r="C105" s="24">
        <v>37.86048324384461</v>
      </c>
      <c r="D105" s="24">
        <v>67.96385274793029</v>
      </c>
      <c r="E105" s="24">
        <v>1.6046404086418675</v>
      </c>
      <c r="F105" s="60">
        <v>0.0065</v>
      </c>
    </row>
    <row r="106" spans="2:6" ht="13.5">
      <c r="B106" s="27" t="s">
        <v>111</v>
      </c>
      <c r="C106" s="24">
        <v>38.3776896768461</v>
      </c>
      <c r="D106" s="24">
        <v>68.4983588116525</v>
      </c>
      <c r="E106" s="24">
        <v>1.7244051376737226</v>
      </c>
      <c r="F106" s="60">
        <v>0.0053</v>
      </c>
    </row>
    <row r="107" spans="2:6" ht="13.5">
      <c r="B107" s="27" t="s">
        <v>112</v>
      </c>
      <c r="C107" s="24">
        <v>38.703917958268455</v>
      </c>
      <c r="D107" s="24">
        <v>69.17497777680535</v>
      </c>
      <c r="E107" s="24">
        <v>1.690390920741566</v>
      </c>
      <c r="F107" s="60">
        <v>0.0042</v>
      </c>
    </row>
    <row r="108" spans="2:6" ht="13.5">
      <c r="B108" s="27" t="s">
        <v>113</v>
      </c>
      <c r="C108" s="24">
        <v>38.857146407953486</v>
      </c>
      <c r="D108" s="24">
        <v>69.86324841336298</v>
      </c>
      <c r="E108" s="24">
        <v>1.5364584145291258</v>
      </c>
      <c r="F108" s="60">
        <v>0.005</v>
      </c>
    </row>
    <row r="109" spans="2:6" ht="13.5">
      <c r="B109" s="27" t="s">
        <v>114</v>
      </c>
      <c r="C109" s="24">
        <v>39.06296872935786</v>
      </c>
      <c r="D109" s="24">
        <v>70.48636863089092</v>
      </c>
      <c r="E109" s="24">
        <v>1.414764632210382</v>
      </c>
      <c r="F109" s="60">
        <v>0.006</v>
      </c>
    </row>
    <row r="110" spans="2:6" ht="13.5">
      <c r="B110" s="27" t="s">
        <v>115</v>
      </c>
      <c r="C110" s="24">
        <v>39.44166967370818</v>
      </c>
      <c r="D110" s="24">
        <v>71.22110047148662</v>
      </c>
      <c r="E110" s="24">
        <v>1.3742657994787821</v>
      </c>
      <c r="F110" s="60">
        <v>0.007</v>
      </c>
    </row>
    <row r="111" spans="2:6" ht="13.5">
      <c r="B111" s="27" t="s">
        <v>116</v>
      </c>
      <c r="C111" s="24">
        <v>40.07068877354624</v>
      </c>
      <c r="D111" s="24">
        <v>72.05794016363174</v>
      </c>
      <c r="E111" s="24">
        <v>1.496585721187513</v>
      </c>
      <c r="F111" s="60">
        <v>0.0102</v>
      </c>
    </row>
    <row r="112" spans="2:6" ht="13.5">
      <c r="B112" s="27" t="s">
        <v>117</v>
      </c>
      <c r="C112" s="24">
        <v>40.43955973605285</v>
      </c>
      <c r="D112" s="24">
        <v>72.56734455934367</v>
      </c>
      <c r="E112" s="24">
        <v>1.5515756324011027</v>
      </c>
      <c r="F112" s="60">
        <v>0.0113</v>
      </c>
    </row>
    <row r="113" spans="2:6" ht="13.5">
      <c r="B113" s="27" t="s">
        <v>118</v>
      </c>
      <c r="C113" s="24">
        <v>40.924206980396306</v>
      </c>
      <c r="D113" s="24">
        <v>73.40205725377156</v>
      </c>
      <c r="E113" s="24">
        <v>1.5534925647158109</v>
      </c>
      <c r="F113" s="60">
        <v>0.01</v>
      </c>
    </row>
    <row r="114" spans="2:6" ht="13.5">
      <c r="B114" s="27" t="s">
        <v>119</v>
      </c>
      <c r="C114" s="24">
        <v>41.15044278450796</v>
      </c>
      <c r="D114" s="24">
        <v>73.86323368722886</v>
      </c>
      <c r="E114" s="24">
        <v>1.524734333673919</v>
      </c>
      <c r="F114" s="60">
        <v>0.0092</v>
      </c>
    </row>
    <row r="115" spans="2:6" ht="13.5">
      <c r="B115" s="27" t="s">
        <v>120</v>
      </c>
      <c r="C115" s="24">
        <v>41.365428747183415</v>
      </c>
      <c r="D115" s="24">
        <v>74.35932837188781</v>
      </c>
      <c r="E115" s="24">
        <v>1.469982312772322</v>
      </c>
      <c r="F115" s="60">
        <v>0.0091</v>
      </c>
    </row>
    <row r="116" spans="2:6" ht="13.5">
      <c r="B116" s="27" t="s">
        <v>121</v>
      </c>
      <c r="C116" s="24">
        <v>41.81908310689481</v>
      </c>
      <c r="D116" s="24">
        <v>75.30414614884377</v>
      </c>
      <c r="E116" s="24">
        <v>1.3924101064731036</v>
      </c>
      <c r="F116" s="60">
        <v>0.0091</v>
      </c>
    </row>
    <row r="117" spans="2:6" ht="13.5">
      <c r="B117" s="27" t="s">
        <v>122</v>
      </c>
      <c r="C117" s="24">
        <v>42.077009292390905</v>
      </c>
      <c r="D117" s="24">
        <v>75.77455647197652</v>
      </c>
      <c r="E117" s="24">
        <v>1.3801030986388443</v>
      </c>
      <c r="F117" s="60">
        <v>0.0098</v>
      </c>
    </row>
    <row r="118" spans="2:6" ht="13.5">
      <c r="B118" s="27" t="s">
        <v>123</v>
      </c>
      <c r="C118" s="24">
        <v>42.35557344912179</v>
      </c>
      <c r="D118" s="24">
        <v>76.23097397165844</v>
      </c>
      <c r="E118" s="24">
        <v>1.3936466984609601</v>
      </c>
      <c r="F118" s="60">
        <v>0.0104</v>
      </c>
    </row>
    <row r="119" spans="2:6" ht="13.5">
      <c r="B119" s="27" t="s">
        <v>124</v>
      </c>
      <c r="C119" s="24">
        <v>42.88444971434924</v>
      </c>
      <c r="D119" s="24">
        <v>77.13261675507509</v>
      </c>
      <c r="E119" s="24">
        <v>1.4010184392162384</v>
      </c>
      <c r="F119" s="60">
        <v>0.011</v>
      </c>
    </row>
    <row r="120" spans="2:6" ht="13.5">
      <c r="B120" s="27" t="s">
        <v>125</v>
      </c>
      <c r="C120" s="24">
        <v>43.183341590058355</v>
      </c>
      <c r="D120" s="24">
        <v>77.60251046925049</v>
      </c>
      <c r="E120" s="24">
        <v>1.4249592040400854</v>
      </c>
      <c r="F120" s="60">
        <v>0.0113</v>
      </c>
    </row>
    <row r="121" spans="2:6" ht="13.5">
      <c r="B121" s="27" t="s">
        <v>126</v>
      </c>
      <c r="C121" s="24">
        <v>43.4719890901663</v>
      </c>
      <c r="D121" s="24">
        <v>78.05834999530042</v>
      </c>
      <c r="E121" s="24">
        <v>1.4463502854111314</v>
      </c>
      <c r="F121" s="60">
        <v>0.0115</v>
      </c>
    </row>
    <row r="122" spans="2:6" ht="13.5">
      <c r="B122" s="27" t="s">
        <v>127</v>
      </c>
      <c r="C122" s="24">
        <v>43.973355069366356</v>
      </c>
      <c r="D122" s="24">
        <v>78.86128859571184</v>
      </c>
      <c r="E122" s="24">
        <v>1.4769122445276521</v>
      </c>
      <c r="F122" s="60">
        <v>0.0121</v>
      </c>
    </row>
    <row r="123" spans="2:6" ht="13.5">
      <c r="B123" s="27" t="s">
        <v>128</v>
      </c>
      <c r="C123" s="24">
        <v>44.37184562346348</v>
      </c>
      <c r="D123" s="24">
        <v>79.51601224551659</v>
      </c>
      <c r="E123" s="24">
        <v>1.4929187506983579</v>
      </c>
      <c r="F123" s="60">
        <v>0.0117</v>
      </c>
    </row>
    <row r="124" spans="2:6" ht="13.5">
      <c r="B124" s="27" t="s">
        <v>129</v>
      </c>
      <c r="C124" s="24">
        <v>44.97865097999657</v>
      </c>
      <c r="D124" s="24">
        <v>80.499129999231</v>
      </c>
      <c r="E124" s="24">
        <v>1.522504218790147</v>
      </c>
      <c r="F124" s="60">
        <v>0.0114</v>
      </c>
    </row>
    <row r="125" spans="2:6" ht="13.5">
      <c r="B125" s="27" t="s">
        <v>130</v>
      </c>
      <c r="C125" s="24">
        <v>45.42714051559939</v>
      </c>
      <c r="D125" s="24">
        <v>81.1480682756489</v>
      </c>
      <c r="E125" s="24">
        <v>1.5747270414080916</v>
      </c>
      <c r="F125" s="60">
        <v>0.0083</v>
      </c>
    </row>
    <row r="126" spans="2:6" ht="13.5">
      <c r="B126" s="27" t="s">
        <v>131</v>
      </c>
      <c r="C126" s="24">
        <v>45.83487545875046</v>
      </c>
      <c r="D126" s="24">
        <v>81.75230991132511</v>
      </c>
      <c r="E126" s="24">
        <v>1.6133503620008016</v>
      </c>
      <c r="F126" s="60">
        <v>0.0063</v>
      </c>
    </row>
    <row r="127" spans="2:6" ht="13.5">
      <c r="B127" s="27" t="s">
        <v>132</v>
      </c>
      <c r="C127" s="24">
        <v>46.17700379740494</v>
      </c>
      <c r="D127" s="24">
        <v>82.42655828550197</v>
      </c>
      <c r="E127" s="24">
        <v>1.582626122582001</v>
      </c>
      <c r="F127" s="60">
        <v>0.0089</v>
      </c>
    </row>
    <row r="128" spans="2:6" ht="13.5">
      <c r="B128" s="27" t="s">
        <v>133</v>
      </c>
      <c r="C128" s="24">
        <v>46.51715269769531</v>
      </c>
      <c r="D128" s="24">
        <v>83.14107322527842</v>
      </c>
      <c r="E128" s="24">
        <v>1.532150213779662</v>
      </c>
      <c r="F128" s="60">
        <v>0.0117</v>
      </c>
    </row>
    <row r="129" spans="2:6" ht="13.5">
      <c r="B129" s="27" t="s">
        <v>134</v>
      </c>
      <c r="C129" s="24">
        <v>46.81455395063655</v>
      </c>
      <c r="D129" s="24">
        <v>83.7205638232122</v>
      </c>
      <c r="E129" s="24">
        <v>1.5045571458742384</v>
      </c>
      <c r="F129" s="60">
        <v>0.0114</v>
      </c>
    </row>
    <row r="130" spans="2:6" ht="13.5">
      <c r="B130" s="27" t="s">
        <v>135</v>
      </c>
      <c r="C130" s="24">
        <v>47.10173719505379</v>
      </c>
      <c r="D130" s="24">
        <v>84.20271699075646</v>
      </c>
      <c r="E130" s="24">
        <v>1.5112066625261467</v>
      </c>
      <c r="F130" s="60">
        <v>0.0126</v>
      </c>
    </row>
    <row r="131" spans="2:6" ht="13.5">
      <c r="B131" s="27" t="s">
        <v>136</v>
      </c>
      <c r="C131" s="24">
        <v>47.48229632837062</v>
      </c>
      <c r="D131" s="24">
        <v>84.73241422942769</v>
      </c>
      <c r="E131" s="24">
        <v>1.5649740276994384</v>
      </c>
      <c r="F131" s="60">
        <v>0.0096</v>
      </c>
    </row>
    <row r="132" spans="2:6" ht="13.5">
      <c r="B132" s="27" t="s">
        <v>137</v>
      </c>
      <c r="C132" s="24">
        <v>47.97408998365591</v>
      </c>
      <c r="D132" s="24">
        <v>84.77952730792846</v>
      </c>
      <c r="E132" s="24">
        <v>1.813663474509519</v>
      </c>
      <c r="F132" s="60">
        <v>-0.0055</v>
      </c>
    </row>
    <row r="133" spans="2:6" ht="13.5">
      <c r="B133" s="27" t="s">
        <v>138</v>
      </c>
      <c r="C133" s="24">
        <v>47.973436790776894</v>
      </c>
      <c r="D133" s="24">
        <v>84.25880398532601</v>
      </c>
      <c r="E133" s="24">
        <v>1.9130834259192073</v>
      </c>
      <c r="F133" s="60">
        <v>-0.0112</v>
      </c>
    </row>
    <row r="134" spans="2:6" ht="13.5">
      <c r="B134" s="27" t="s">
        <v>139</v>
      </c>
      <c r="C134" s="24">
        <v>47.60945968989259</v>
      </c>
      <c r="D134" s="24">
        <v>83.37160147942606</v>
      </c>
      <c r="E134" s="24">
        <v>1.9476018367714656</v>
      </c>
      <c r="F134" s="60">
        <v>-0.0166</v>
      </c>
    </row>
    <row r="135" spans="2:6" ht="13.5">
      <c r="B135" s="27" t="s">
        <v>140</v>
      </c>
      <c r="C135" s="24">
        <v>47.28409097849526</v>
      </c>
      <c r="D135" s="24">
        <v>82.5605207991625</v>
      </c>
      <c r="E135" s="24">
        <v>1.9724122401883468</v>
      </c>
      <c r="F135" s="60">
        <v>-0.0158</v>
      </c>
    </row>
    <row r="136" spans="2:6" ht="13.5">
      <c r="B136" s="27" t="s">
        <v>141</v>
      </c>
      <c r="C136" s="24">
        <v>46.803054251260505</v>
      </c>
      <c r="D136" s="24">
        <v>81.54687569543796</v>
      </c>
      <c r="E136" s="24">
        <v>1.9854492208777308</v>
      </c>
      <c r="F136" s="60">
        <v>-0.0152</v>
      </c>
    </row>
    <row r="137" spans="2:6" ht="13.5">
      <c r="B137" s="27" t="s">
        <v>142</v>
      </c>
      <c r="C137" s="24">
        <v>46.52322646123271</v>
      </c>
      <c r="D137" s="24">
        <v>80.98813104960325</v>
      </c>
      <c r="E137" s="24">
        <v>1.989591185602308</v>
      </c>
      <c r="F137" s="60">
        <v>-0.0149</v>
      </c>
    </row>
    <row r="138" spans="2:6" ht="13.5">
      <c r="B138" s="27" t="s">
        <v>143</v>
      </c>
      <c r="C138" s="24">
        <v>46.245189103621165</v>
      </c>
      <c r="D138" s="24">
        <v>80.4489827079909</v>
      </c>
      <c r="E138" s="24">
        <v>1.9923293226753411</v>
      </c>
      <c r="F138" s="60">
        <v>-0.015</v>
      </c>
    </row>
    <row r="139" spans="2:6" ht="13.5">
      <c r="B139" s="27" t="s">
        <v>144</v>
      </c>
      <c r="C139" s="24">
        <v>45.76636624368437</v>
      </c>
      <c r="D139" s="24">
        <v>79.54951817697139</v>
      </c>
      <c r="E139" s="24">
        <v>1.995098136454406</v>
      </c>
      <c r="F139" s="60">
        <v>-0.0139</v>
      </c>
    </row>
    <row r="140" spans="2:6" ht="13.5">
      <c r="B140" s="27" t="s">
        <v>145</v>
      </c>
      <c r="C140" s="24">
        <v>45.315740035203184</v>
      </c>
      <c r="D140" s="24">
        <v>78.72173898083501</v>
      </c>
      <c r="E140" s="24">
        <v>1.9966152181360113</v>
      </c>
      <c r="F140" s="60">
        <v>-0.0131</v>
      </c>
    </row>
    <row r="141" spans="2:6" ht="13.5">
      <c r="B141" s="27" t="s">
        <v>146</v>
      </c>
      <c r="C141" s="24">
        <v>44.998562272062046</v>
      </c>
      <c r="D141" s="24">
        <v>78.15696844930807</v>
      </c>
      <c r="E141" s="24">
        <v>1.9970488575472272</v>
      </c>
      <c r="F141" s="60">
        <v>-0.0127</v>
      </c>
    </row>
    <row r="142" spans="2:6" ht="13.5">
      <c r="B142" s="27" t="s">
        <v>147</v>
      </c>
      <c r="C142" s="24">
        <v>44.303787761331904</v>
      </c>
      <c r="D142" s="24">
        <v>77.04619585843876</v>
      </c>
      <c r="E142" s="24">
        <v>1.9939918491661353</v>
      </c>
      <c r="F142" s="60">
        <v>-0.0094</v>
      </c>
    </row>
    <row r="143" spans="2:6" ht="13.5">
      <c r="B143" s="27" t="s">
        <v>148</v>
      </c>
      <c r="C143" s="24">
        <v>43.897485519715055</v>
      </c>
      <c r="D143" s="24">
        <v>76.4353837553402</v>
      </c>
      <c r="E143" s="24">
        <v>1.9898370726955867</v>
      </c>
      <c r="F143" s="60">
        <v>-0.008</v>
      </c>
    </row>
    <row r="144" spans="2:6" ht="13.5">
      <c r="B144" s="27" t="s">
        <v>149</v>
      </c>
      <c r="C144" s="24">
        <v>43.51178990525023</v>
      </c>
      <c r="D144" s="24">
        <v>75.8450797081139</v>
      </c>
      <c r="E144" s="24">
        <v>1.9855194143873254</v>
      </c>
      <c r="F144" s="60">
        <v>-0.0056</v>
      </c>
    </row>
    <row r="145" spans="2:6" ht="13.5">
      <c r="B145" s="27" t="s">
        <v>150</v>
      </c>
      <c r="C145" s="24">
        <v>42.71299630503787</v>
      </c>
      <c r="D145" s="24">
        <v>74.66768297408292</v>
      </c>
      <c r="E145" s="24">
        <v>1.9703144827782297</v>
      </c>
      <c r="F145" s="60">
        <v>-0.0009</v>
      </c>
    </row>
    <row r="146" spans="2:6" ht="13.5">
      <c r="B146" s="27" t="s">
        <v>151</v>
      </c>
      <c r="C146" s="24">
        <v>42.308757278748175</v>
      </c>
      <c r="D146" s="24">
        <v>74.06357249303227</v>
      </c>
      <c r="E146" s="24">
        <v>1.9613408321275678</v>
      </c>
      <c r="F146" s="60">
        <v>0.001</v>
      </c>
    </row>
    <row r="147" spans="2:6" ht="13.5">
      <c r="B147" s="27" t="s">
        <v>152</v>
      </c>
      <c r="C147" s="24">
        <v>41.95287304638495</v>
      </c>
      <c r="D147" s="24">
        <v>73.53079843722371</v>
      </c>
      <c r="E147" s="24">
        <v>1.9525317583271125</v>
      </c>
      <c r="F147" s="60">
        <v>0.003</v>
      </c>
    </row>
    <row r="148" spans="2:6" ht="13.5">
      <c r="B148" s="27" t="s">
        <v>153</v>
      </c>
      <c r="C148" s="24">
        <v>41.23850851881294</v>
      </c>
      <c r="D148" s="24">
        <v>72.43194549224418</v>
      </c>
      <c r="E148" s="24">
        <v>1.9358752131794537</v>
      </c>
      <c r="F148" s="60">
        <v>0.0068</v>
      </c>
    </row>
    <row r="149" spans="2:6" ht="13.5">
      <c r="B149" s="27" t="s">
        <v>154</v>
      </c>
      <c r="C149" s="24">
        <v>40.916912074893276</v>
      </c>
      <c r="D149" s="24">
        <v>71.90233549302323</v>
      </c>
      <c r="E149" s="24">
        <v>1.9322665869891182</v>
      </c>
      <c r="F149" s="60">
        <v>0.0071</v>
      </c>
    </row>
    <row r="150" spans="2:6" ht="13.5">
      <c r="B150" s="27" t="s">
        <v>155</v>
      </c>
      <c r="C150" s="24">
        <v>40.63122150594064</v>
      </c>
      <c r="D150" s="24">
        <v>71.43530978080167</v>
      </c>
      <c r="E150" s="24">
        <v>1.9284997511726285</v>
      </c>
      <c r="F150" s="60">
        <v>0.0058</v>
      </c>
    </row>
    <row r="151" spans="2:6" ht="13.5">
      <c r="B151" s="27" t="s">
        <v>156</v>
      </c>
      <c r="C151" s="24">
        <v>39.81479816476542</v>
      </c>
      <c r="D151" s="24">
        <v>70.2389065024489</v>
      </c>
      <c r="E151" s="24">
        <v>1.8952297821862407</v>
      </c>
      <c r="F151" s="60">
        <v>0.0055</v>
      </c>
    </row>
    <row r="152" spans="2:6" ht="13.5">
      <c r="B152" s="27" t="s">
        <v>157</v>
      </c>
      <c r="C152" s="24">
        <v>39.36908403522975</v>
      </c>
      <c r="D152" s="24">
        <v>69.6099534052449</v>
      </c>
      <c r="E152" s="24">
        <v>1.8695985031139308</v>
      </c>
      <c r="F152" s="60">
        <v>0.0059</v>
      </c>
    </row>
    <row r="153" spans="2:6" ht="13.5">
      <c r="B153" s="27" t="s">
        <v>158</v>
      </c>
      <c r="C153" s="24">
        <v>38.816884912006486</v>
      </c>
      <c r="D153" s="24">
        <v>68.8536959374955</v>
      </c>
      <c r="E153" s="24">
        <v>1.8284373825503506</v>
      </c>
      <c r="F153" s="60">
        <v>0.0058</v>
      </c>
    </row>
    <row r="154" spans="2:6" ht="13.5">
      <c r="B154" s="27" t="s">
        <v>159</v>
      </c>
      <c r="C154" s="24">
        <v>38.427682076314255</v>
      </c>
      <c r="D154" s="24">
        <v>68.16675517423432</v>
      </c>
      <c r="E154" s="24">
        <v>1.831265505168609</v>
      </c>
      <c r="F154" s="60">
        <v>0.0063</v>
      </c>
    </row>
    <row r="155" spans="2:6" ht="13.5">
      <c r="B155" s="27" t="s">
        <v>160</v>
      </c>
      <c r="C155" s="24">
        <v>38.1290261932675</v>
      </c>
      <c r="D155" s="24">
        <v>67.58808502084332</v>
      </c>
      <c r="E155" s="24">
        <v>1.8444362379480979</v>
      </c>
      <c r="F155" s="60">
        <v>0.0068</v>
      </c>
    </row>
    <row r="156" spans="2:6" ht="13.5">
      <c r="B156" s="27" t="s">
        <v>161</v>
      </c>
      <c r="C156" s="24">
        <v>37.94438906436281</v>
      </c>
      <c r="D156" s="24">
        <v>66.71351396057304</v>
      </c>
      <c r="E156" s="24">
        <v>1.9375310928402745</v>
      </c>
      <c r="F156" s="60">
        <v>0.008</v>
      </c>
    </row>
    <row r="157" spans="2:6" ht="13.5">
      <c r="B157" s="27" t="s">
        <v>162</v>
      </c>
      <c r="C157" s="24">
        <v>38.21930290745382</v>
      </c>
      <c r="D157" s="24">
        <v>66.248476678444</v>
      </c>
      <c r="E157" s="24">
        <v>1.9998380956511708</v>
      </c>
      <c r="F157" s="60">
        <v>0.0047</v>
      </c>
    </row>
    <row r="158" spans="2:6" ht="13.5">
      <c r="B158" s="27" t="s">
        <v>163</v>
      </c>
      <c r="C158" s="24">
        <v>39.03829977198025</v>
      </c>
      <c r="D158" s="24">
        <v>66.65481740594363</v>
      </c>
      <c r="E158" s="24">
        <v>1.941358821101014</v>
      </c>
      <c r="F158" s="60">
        <v>0.0031</v>
      </c>
    </row>
    <row r="159" spans="2:6" ht="13.5">
      <c r="B159" s="27" t="s">
        <v>164</v>
      </c>
      <c r="C159" s="24">
        <v>39.462410214436716</v>
      </c>
      <c r="D159" s="24">
        <v>67.25735894759993</v>
      </c>
      <c r="E159" s="24">
        <v>1.9238080854963437</v>
      </c>
      <c r="F159" s="60">
        <v>0.0022</v>
      </c>
    </row>
    <row r="160" spans="2:6" ht="13.5">
      <c r="B160" s="27" t="s">
        <v>165</v>
      </c>
      <c r="C160" s="24">
        <v>39.956329068233785</v>
      </c>
      <c r="D160" s="24">
        <v>67.98379797420206</v>
      </c>
      <c r="E160" s="24">
        <v>1.9042876005633087</v>
      </c>
      <c r="F160" s="60">
        <v>-0.0005</v>
      </c>
    </row>
    <row r="161" spans="2:6" ht="13.5">
      <c r="B161" s="27" t="s">
        <v>166</v>
      </c>
      <c r="C161" s="24">
        <v>40.26054856055226</v>
      </c>
      <c r="D161" s="24">
        <v>68.4520003427311</v>
      </c>
      <c r="E161" s="24">
        <v>1.8946116009027514</v>
      </c>
      <c r="F161" s="60">
        <v>-0.0017</v>
      </c>
    </row>
    <row r="162" spans="2:6" ht="13.5">
      <c r="B162" s="27" t="s">
        <v>167</v>
      </c>
      <c r="C162" s="24">
        <v>40.57067635043394</v>
      </c>
      <c r="D162" s="24">
        <v>68.94098035628284</v>
      </c>
      <c r="E162" s="24">
        <v>1.8862947460704345</v>
      </c>
      <c r="F162" s="60">
        <v>-0.0035</v>
      </c>
    </row>
    <row r="163" spans="2:6" ht="13.5">
      <c r="B163" s="27" t="s">
        <v>168</v>
      </c>
      <c r="C163" s="24">
        <v>41.26933440709937</v>
      </c>
      <c r="D163" s="24">
        <v>70.11719110905</v>
      </c>
      <c r="E163" s="24">
        <v>1.8802354495555376</v>
      </c>
      <c r="F163" s="60">
        <v>-0.0082</v>
      </c>
    </row>
    <row r="164" spans="2:6" ht="13.5">
      <c r="B164" s="27" t="s">
        <v>169</v>
      </c>
      <c r="C164" s="24">
        <v>41.63702734624075</v>
      </c>
      <c r="D164" s="24">
        <v>70.7629244598054</v>
      </c>
      <c r="E164" s="24">
        <v>1.881837574735625</v>
      </c>
      <c r="F164" s="60">
        <v>-0.0068</v>
      </c>
    </row>
    <row r="165" spans="2:6" ht="13.5">
      <c r="B165" s="27" t="s">
        <v>170</v>
      </c>
      <c r="C165" s="24">
        <v>41.984051525194204</v>
      </c>
      <c r="D165" s="24">
        <v>71.37523298147556</v>
      </c>
      <c r="E165" s="24">
        <v>1.883851599928357</v>
      </c>
      <c r="F165" s="60">
        <v>-0.0047</v>
      </c>
    </row>
    <row r="166" spans="2:6" ht="13.5">
      <c r="B166" s="27" t="s">
        <v>171</v>
      </c>
      <c r="C166" s="24">
        <v>42.79841068826522</v>
      </c>
      <c r="D166" s="24">
        <v>72.78374264344401</v>
      </c>
      <c r="E166" s="24">
        <v>1.8834944581851205</v>
      </c>
      <c r="F166" s="60">
        <v>-0.0096</v>
      </c>
    </row>
    <row r="167" spans="2:6" ht="13.5">
      <c r="B167" s="27" t="s">
        <v>172</v>
      </c>
      <c r="C167" s="24">
        <v>43.27090780909617</v>
      </c>
      <c r="D167" s="24">
        <v>73.59468987213188</v>
      </c>
      <c r="E167" s="24">
        <v>1.8821614938852358</v>
      </c>
      <c r="F167" s="60">
        <v>-0.0135</v>
      </c>
    </row>
    <row r="168" spans="2:6" ht="13.5">
      <c r="B168" s="27" t="s">
        <v>173</v>
      </c>
      <c r="C168" s="24">
        <v>43.90678590765122</v>
      </c>
      <c r="D168" s="24">
        <v>74.70852445262898</v>
      </c>
      <c r="E168" s="24">
        <v>1.8843888835960052</v>
      </c>
      <c r="F168" s="60">
        <v>-0.0185</v>
      </c>
    </row>
    <row r="169" spans="2:6" ht="13.5">
      <c r="B169" s="27" t="s">
        <v>174</v>
      </c>
      <c r="C169" s="24">
        <v>44.4745435218466</v>
      </c>
      <c r="D169" s="24">
        <v>75.7565368811971</v>
      </c>
      <c r="E169" s="24">
        <v>1.895570099721379</v>
      </c>
      <c r="F169" s="60">
        <v>-0.0228</v>
      </c>
    </row>
    <row r="170" spans="2:6" ht="13.5">
      <c r="B170" s="27" t="s">
        <v>175</v>
      </c>
      <c r="C170" s="24">
        <v>44.87579901804474</v>
      </c>
      <c r="D170" s="24">
        <v>76.53278508212387</v>
      </c>
      <c r="E170" s="24">
        <v>1.9087587860363346</v>
      </c>
      <c r="F170" s="60">
        <v>-0.0244</v>
      </c>
    </row>
    <row r="171" spans="2:6" ht="13.5">
      <c r="B171" s="27" t="s">
        <v>176</v>
      </c>
      <c r="C171" s="24">
        <v>45.23938270878966</v>
      </c>
      <c r="D171" s="24">
        <v>77.27601109372216</v>
      </c>
      <c r="E171" s="24">
        <v>1.9255934168608462</v>
      </c>
      <c r="F171" s="60">
        <v>-0.0257</v>
      </c>
    </row>
    <row r="172" spans="2:6" ht="13.5">
      <c r="B172" s="27" t="s">
        <v>177</v>
      </c>
      <c r="C172" s="24">
        <v>45.90700089974531</v>
      </c>
      <c r="D172" s="24">
        <v>78.73486590443983</v>
      </c>
      <c r="E172" s="24">
        <v>1.961764925893541</v>
      </c>
      <c r="F172" s="60">
        <v>-0.0257</v>
      </c>
    </row>
    <row r="173" spans="2:6" ht="13.5">
      <c r="B173" s="27" t="s">
        <v>178</v>
      </c>
      <c r="C173" s="24">
        <v>46.183667105279085</v>
      </c>
      <c r="D173" s="24">
        <v>79.41240755183804</v>
      </c>
      <c r="E173" s="24">
        <v>1.9788583919760039</v>
      </c>
      <c r="F173" s="60">
        <v>-0.0251</v>
      </c>
    </row>
    <row r="174" spans="2:6" ht="13.5">
      <c r="B174" s="27" t="s">
        <v>179</v>
      </c>
      <c r="C174" s="24">
        <v>46.409095321622395</v>
      </c>
      <c r="D174" s="24">
        <v>79.99739822014168</v>
      </c>
      <c r="E174" s="24">
        <v>1.9906883427947282</v>
      </c>
      <c r="F174" s="60">
        <v>-0.0246</v>
      </c>
    </row>
    <row r="175" spans="2:6" ht="13.5">
      <c r="B175" s="27" t="s">
        <v>180</v>
      </c>
      <c r="C175" s="24">
        <v>46.820672319581114</v>
      </c>
      <c r="D175" s="24">
        <v>80.91780887398988</v>
      </c>
      <c r="E175" s="24">
        <v>1.998018109928814</v>
      </c>
      <c r="F175" s="60">
        <v>-0.0246</v>
      </c>
    </row>
    <row r="176" spans="2:6" ht="13.5">
      <c r="B176" s="27" t="s">
        <v>181</v>
      </c>
      <c r="C176" s="24">
        <v>47.25083632912901</v>
      </c>
      <c r="D176" s="24">
        <v>81.55959967910161</v>
      </c>
      <c r="E176" s="24">
        <v>1.9950488146351957</v>
      </c>
      <c r="F176" s="60">
        <v>-0.0285</v>
      </c>
    </row>
    <row r="177" spans="2:6" ht="13.5">
      <c r="B177" s="27" t="s">
        <v>182</v>
      </c>
      <c r="C177" s="24">
        <v>47.746500805033264</v>
      </c>
      <c r="D177" s="24">
        <v>82.1557812583119</v>
      </c>
      <c r="E177" s="24">
        <v>1.9814449868554638</v>
      </c>
      <c r="F177" s="60">
        <v>-0.0346</v>
      </c>
    </row>
    <row r="178" spans="2:6" ht="13.5">
      <c r="B178" s="27" t="s">
        <v>183</v>
      </c>
      <c r="C178" s="24">
        <v>48.25023686406382</v>
      </c>
      <c r="D178" s="24">
        <v>82.72301415032587</v>
      </c>
      <c r="E178" s="24">
        <v>1.9544461228769743</v>
      </c>
      <c r="F178" s="60">
        <v>-0.0417</v>
      </c>
    </row>
    <row r="179" spans="2:6" ht="13.5">
      <c r="B179" s="27" t="s">
        <v>184</v>
      </c>
      <c r="C179" s="24">
        <v>48.62124389593287</v>
      </c>
      <c r="D179" s="24">
        <v>83.15724673784601</v>
      </c>
      <c r="E179" s="24">
        <v>1.9288773360902045</v>
      </c>
      <c r="F179" s="60">
        <v>-0.0461</v>
      </c>
    </row>
    <row r="180" spans="2:6" ht="13.5">
      <c r="B180" s="27" t="s">
        <v>185</v>
      </c>
      <c r="C180" s="24">
        <v>49.150216224185</v>
      </c>
      <c r="D180" s="24">
        <v>83.70161757934984</v>
      </c>
      <c r="E180" s="24">
        <v>1.8680060194785078</v>
      </c>
      <c r="F180" s="60">
        <v>-0.0526</v>
      </c>
    </row>
    <row r="181" spans="2:6" ht="13.5">
      <c r="B181" s="27" t="s">
        <v>186</v>
      </c>
      <c r="C181" s="24">
        <v>49.58375309140476</v>
      </c>
      <c r="D181" s="24">
        <v>84.04587250996737</v>
      </c>
      <c r="E181" s="24">
        <v>1.7769469657456876</v>
      </c>
      <c r="F181" s="60">
        <v>-0.0563</v>
      </c>
    </row>
    <row r="182" spans="2:6" ht="13.5">
      <c r="B182" s="27" t="s">
        <v>187</v>
      </c>
      <c r="C182" s="24">
        <v>49.79479808309638</v>
      </c>
      <c r="D182" s="24">
        <v>83.60757805764787</v>
      </c>
      <c r="E182" s="24">
        <v>1.5027310421247777</v>
      </c>
      <c r="F182" s="60">
        <v>-0.0596</v>
      </c>
    </row>
    <row r="183" spans="2:6" ht="13.5">
      <c r="B183" s="27" t="s">
        <v>188</v>
      </c>
      <c r="C183" s="24">
        <v>49.50050905752445</v>
      </c>
      <c r="D183" s="24">
        <v>82.95315717821909</v>
      </c>
      <c r="E183" s="24">
        <v>1.4359662461451999</v>
      </c>
      <c r="F183" s="60">
        <v>-0.0579</v>
      </c>
    </row>
    <row r="184" spans="2:6" ht="13.5">
      <c r="B184" s="27" t="s">
        <v>189</v>
      </c>
      <c r="C184" s="24">
        <v>49.21592308346784</v>
      </c>
      <c r="D184" s="24">
        <v>82.34480195043672</v>
      </c>
      <c r="E184" s="24">
        <v>1.3776662878593218</v>
      </c>
      <c r="F184" s="60">
        <v>-0.057</v>
      </c>
    </row>
    <row r="185" spans="2:6" ht="13.5">
      <c r="B185" s="27" t="s">
        <v>190</v>
      </c>
      <c r="C185" s="24">
        <v>48.84797916826647</v>
      </c>
      <c r="D185" s="24">
        <v>81.62796502115536</v>
      </c>
      <c r="E185" s="24">
        <v>1.3345649543510465</v>
      </c>
      <c r="F185" s="60">
        <v>-0.0557</v>
      </c>
    </row>
    <row r="186" spans="2:6" ht="13.5">
      <c r="B186" s="27" t="s">
        <v>191</v>
      </c>
      <c r="C186" s="24">
        <v>48.186011283345806</v>
      </c>
      <c r="D186" s="24">
        <v>80.63158143062967</v>
      </c>
      <c r="E186" s="24">
        <v>1.4139066672350462</v>
      </c>
      <c r="F186" s="60">
        <v>-0.0494</v>
      </c>
    </row>
    <row r="187" spans="2:6" ht="13.5">
      <c r="B187" s="27" t="s">
        <v>192</v>
      </c>
      <c r="C187" s="24">
        <v>47.737461405420845</v>
      </c>
      <c r="D187" s="24">
        <v>80.04472859727805</v>
      </c>
      <c r="E187" s="24">
        <v>1.5029778681951478</v>
      </c>
      <c r="F187" s="60">
        <v>-0.0454</v>
      </c>
    </row>
    <row r="188" spans="2:6" ht="13.5">
      <c r="B188" s="27" t="s">
        <v>193</v>
      </c>
      <c r="C188" s="24">
        <v>47.449363089278</v>
      </c>
      <c r="D188" s="24">
        <v>79.50455818080528</v>
      </c>
      <c r="E188" s="24">
        <v>1.4846535112420343</v>
      </c>
      <c r="F188" s="60">
        <v>-0.0441</v>
      </c>
    </row>
    <row r="189" spans="2:6" ht="13.5">
      <c r="B189" s="27" t="s">
        <v>194</v>
      </c>
      <c r="C189" s="24">
        <v>47.18315444774693</v>
      </c>
      <c r="D189" s="24">
        <v>78.94022814152122</v>
      </c>
      <c r="E189" s="24">
        <v>1.436376638401338</v>
      </c>
      <c r="F189" s="60">
        <v>-0.0436</v>
      </c>
    </row>
    <row r="190" spans="2:6" ht="13.5">
      <c r="B190" s="27" t="s">
        <v>195</v>
      </c>
      <c r="C190" s="24">
        <v>46.54017300385692</v>
      </c>
      <c r="D190" s="24">
        <v>78.04005819895735</v>
      </c>
      <c r="E190" s="24">
        <v>1.5326179153293746</v>
      </c>
      <c r="F190" s="60">
        <v>-0.038</v>
      </c>
    </row>
    <row r="191" spans="2:6" ht="13.5">
      <c r="B191" s="27" t="s">
        <v>196</v>
      </c>
      <c r="C191" s="24">
        <v>46.1937891232324</v>
      </c>
      <c r="D191" s="24">
        <v>77.5723205709491</v>
      </c>
      <c r="E191" s="24">
        <v>1.5856980611411826</v>
      </c>
      <c r="F191" s="60">
        <v>-0.0352</v>
      </c>
    </row>
    <row r="192" spans="2:6" ht="13.5">
      <c r="B192" s="27" t="s">
        <v>197</v>
      </c>
      <c r="C192" s="24">
        <v>45.90152701217246</v>
      </c>
      <c r="D192" s="24">
        <v>76.56569362357624</v>
      </c>
      <c r="E192" s="24">
        <v>1.3571710602785347</v>
      </c>
      <c r="F192" s="60">
        <v>-0.038</v>
      </c>
    </row>
    <row r="193" spans="2:6" ht="13.5">
      <c r="B193" s="27" t="s">
        <v>198</v>
      </c>
      <c r="C193" s="24">
        <v>45.776939077897346</v>
      </c>
      <c r="D193" s="24">
        <v>76.10316745377257</v>
      </c>
      <c r="E193" s="24">
        <v>1.2100547279151812</v>
      </c>
      <c r="F193" s="60">
        <v>-0.0368</v>
      </c>
    </row>
    <row r="194" spans="2:6" ht="13.5">
      <c r="B194" s="27" t="s">
        <v>199</v>
      </c>
      <c r="C194" s="24">
        <v>45.30498402117346</v>
      </c>
      <c r="D194" s="24">
        <v>75.43947244447519</v>
      </c>
      <c r="E194" s="24">
        <v>1.3050528770431622</v>
      </c>
      <c r="F194" s="60">
        <v>-0.0328</v>
      </c>
    </row>
    <row r="195" spans="2:6" ht="13.5">
      <c r="B195" s="27" t="s">
        <v>200</v>
      </c>
      <c r="C195" s="24">
        <v>44.767721240046185</v>
      </c>
      <c r="D195" s="24">
        <v>74.76085582936827</v>
      </c>
      <c r="E195" s="24">
        <v>1.4384473336040409</v>
      </c>
      <c r="F195" s="60">
        <v>-0.0272</v>
      </c>
    </row>
    <row r="196" spans="2:6" ht="13.5">
      <c r="B196" s="27" t="s">
        <v>201</v>
      </c>
      <c r="C196" s="24">
        <v>44.14681312316591</v>
      </c>
      <c r="D196" s="24">
        <v>73.99493651467363</v>
      </c>
      <c r="E196" s="24">
        <v>1.5733026999854605</v>
      </c>
      <c r="F196" s="60">
        <v>-0.0201</v>
      </c>
    </row>
    <row r="197" spans="2:6" ht="13.5">
      <c r="B197" s="27" t="s">
        <v>202</v>
      </c>
      <c r="C197" s="24">
        <v>43.675836412491144</v>
      </c>
      <c r="D197" s="24">
        <v>73.17801302221531</v>
      </c>
      <c r="E197" s="24">
        <v>1.5728442167682737</v>
      </c>
      <c r="F197" s="60">
        <v>-0.0158</v>
      </c>
    </row>
    <row r="198" spans="2:6" ht="13.5">
      <c r="B198" s="27" t="s">
        <v>203</v>
      </c>
      <c r="C198" s="24">
        <v>43.207604207124945</v>
      </c>
      <c r="D198" s="24">
        <v>72.30522708943417</v>
      </c>
      <c r="E198" s="24">
        <v>1.5480820932310173</v>
      </c>
      <c r="F198" s="60">
        <v>-0.0118</v>
      </c>
    </row>
    <row r="199" spans="2:6" ht="13.5">
      <c r="B199" s="27" t="s">
        <v>204</v>
      </c>
      <c r="C199" s="24">
        <v>43.01513754692358</v>
      </c>
      <c r="D199" s="24">
        <v>71.8400680485733</v>
      </c>
      <c r="E199" s="24">
        <v>1.491752387304717</v>
      </c>
      <c r="F199" s="60">
        <v>-0.0102</v>
      </c>
    </row>
    <row r="200" spans="2:6" ht="13.5">
      <c r="B200" s="27" t="s">
        <v>205</v>
      </c>
      <c r="C200" s="24">
        <v>42.80622370370155</v>
      </c>
      <c r="D200" s="24">
        <v>71.34918668976378</v>
      </c>
      <c r="E200" s="24">
        <v>1.4315274300294392</v>
      </c>
      <c r="F200" s="60">
        <v>-0.0102</v>
      </c>
    </row>
    <row r="201" spans="2:6" ht="13.5">
      <c r="B201" s="27" t="s">
        <v>206</v>
      </c>
      <c r="C201" s="24">
        <v>42.32782623918611</v>
      </c>
      <c r="D201" s="24">
        <v>70.40783621989173</v>
      </c>
      <c r="E201" s="24">
        <v>1.3742738672571104</v>
      </c>
      <c r="F201" s="60">
        <v>-0.0125</v>
      </c>
    </row>
    <row r="202" spans="2:6" ht="13.5">
      <c r="B202" s="27" t="s">
        <v>207</v>
      </c>
      <c r="C202" s="24">
        <v>42.05350246392529</v>
      </c>
      <c r="D202" s="24">
        <v>69.97703625694443</v>
      </c>
      <c r="E202" s="24">
        <v>1.3973437236583526</v>
      </c>
      <c r="F202" s="60">
        <v>-0.013</v>
      </c>
    </row>
    <row r="203" spans="2:6" ht="13.5">
      <c r="B203" s="27" t="s">
        <v>208</v>
      </c>
      <c r="C203" s="24">
        <v>41.60209042775762</v>
      </c>
      <c r="D203" s="24">
        <v>69.31384494501332</v>
      </c>
      <c r="E203" s="24">
        <v>1.4556309943089363</v>
      </c>
      <c r="F203" s="60">
        <v>-0.009</v>
      </c>
    </row>
    <row r="204" spans="2:6" ht="13.5">
      <c r="B204" s="27" t="s">
        <v>209</v>
      </c>
      <c r="C204" s="24">
        <v>41.16562501606909</v>
      </c>
      <c r="D204" s="24">
        <v>68.64138715498858</v>
      </c>
      <c r="E204" s="24">
        <v>1.4938782777238666</v>
      </c>
      <c r="F204" s="60">
        <v>-0.0051</v>
      </c>
    </row>
    <row r="205" spans="2:6" ht="13.5">
      <c r="B205" s="27" t="s">
        <v>210</v>
      </c>
      <c r="C205" s="24">
        <v>40.91431344253715</v>
      </c>
      <c r="D205" s="24">
        <v>68.19954806536272</v>
      </c>
      <c r="E205" s="24">
        <v>1.4909544847466685</v>
      </c>
      <c r="F205" s="60">
        <v>-0.0021</v>
      </c>
    </row>
    <row r="206" spans="2:6" ht="13.5">
      <c r="B206" s="27" t="s">
        <v>211</v>
      </c>
      <c r="C206" s="24">
        <v>40.47843810630653</v>
      </c>
      <c r="D206" s="24">
        <v>67.22685662352049</v>
      </c>
      <c r="E206" s="24">
        <v>1.3859444383570714</v>
      </c>
      <c r="F206" s="60">
        <v>0.0016</v>
      </c>
    </row>
    <row r="207" spans="2:6" ht="13.5">
      <c r="B207" s="27" t="s">
        <v>212</v>
      </c>
      <c r="C207" s="24">
        <v>40.16830135701917</v>
      </c>
      <c r="D207" s="24">
        <v>66.45214091756449</v>
      </c>
      <c r="E207" s="24">
        <v>1.250686106102299</v>
      </c>
      <c r="F207" s="60">
        <v>0.0052</v>
      </c>
    </row>
    <row r="208" spans="2:6" ht="13.5">
      <c r="B208" s="27" t="s">
        <v>213</v>
      </c>
      <c r="C208" s="24">
        <v>40.560443958882715</v>
      </c>
      <c r="D208" s="24">
        <v>66.96949117027728</v>
      </c>
      <c r="E208" s="24">
        <v>1.1423880806198317</v>
      </c>
      <c r="F208" s="60">
        <v>0.0027</v>
      </c>
    </row>
    <row r="209" spans="2:6" ht="13.5">
      <c r="B209" s="27" t="s">
        <v>214</v>
      </c>
      <c r="C209" s="24">
        <v>40.701765633922044</v>
      </c>
      <c r="D209" s="24">
        <v>67.44612791012257</v>
      </c>
      <c r="E209" s="24">
        <v>1.2931508778837748</v>
      </c>
      <c r="F209" s="60">
        <v>0.0005</v>
      </c>
    </row>
    <row r="210" spans="2:6" ht="13.5">
      <c r="B210" s="27" t="s">
        <v>215</v>
      </c>
      <c r="C210" s="24">
        <v>41.150978115193396</v>
      </c>
      <c r="D210" s="24">
        <v>68.32708434410807</v>
      </c>
      <c r="E210" s="24">
        <v>1.3515113141199528</v>
      </c>
      <c r="F210" s="60">
        <v>-0.0042</v>
      </c>
    </row>
    <row r="211" spans="2:6" ht="13.5">
      <c r="B211" s="27" t="s">
        <v>216</v>
      </c>
      <c r="C211" s="24">
        <v>41.480145505353704</v>
      </c>
      <c r="D211" s="24">
        <v>68.85403199735892</v>
      </c>
      <c r="E211" s="24">
        <v>1.3275722878280276</v>
      </c>
      <c r="F211" s="60">
        <v>-0.0082</v>
      </c>
    </row>
    <row r="212" spans="2:6" ht="13.5">
      <c r="B212" s="27" t="s">
        <v>217</v>
      </c>
      <c r="C212" s="24">
        <v>41.85441457306906</v>
      </c>
      <c r="D212" s="24">
        <v>69.42057944908939</v>
      </c>
      <c r="E212" s="24">
        <v>1.2800627130338758</v>
      </c>
      <c r="F212" s="60">
        <v>-0.0117</v>
      </c>
    </row>
    <row r="213" spans="2:6" ht="13.5">
      <c r="B213" s="27" t="s">
        <v>218</v>
      </c>
      <c r="C213" s="24">
        <v>42.26709510993068</v>
      </c>
      <c r="D213" s="24">
        <v>70.11268007348124</v>
      </c>
      <c r="E213" s="24">
        <v>1.266323424224511</v>
      </c>
      <c r="F213" s="60">
        <v>-0.0138</v>
      </c>
    </row>
    <row r="214" spans="2:6" ht="13.5">
      <c r="B214" s="27" t="s">
        <v>219</v>
      </c>
      <c r="C214" s="24">
        <v>42.7852516385545</v>
      </c>
      <c r="D214" s="24">
        <v>71.04667755007152</v>
      </c>
      <c r="E214" s="24">
        <v>1.288325295874359</v>
      </c>
      <c r="F214" s="60">
        <v>-0.0116</v>
      </c>
    </row>
    <row r="215" spans="2:6" ht="13.5">
      <c r="B215" s="27" t="s">
        <v>220</v>
      </c>
      <c r="C215" s="24">
        <v>43.06333642838361</v>
      </c>
      <c r="D215" s="24">
        <v>71.52534746555261</v>
      </c>
      <c r="E215" s="24">
        <v>1.2865497637476069</v>
      </c>
      <c r="F215" s="60">
        <v>-0.0125</v>
      </c>
    </row>
    <row r="216" spans="2:6" ht="13.5">
      <c r="B216" s="27" t="s">
        <v>221</v>
      </c>
      <c r="C216" s="24">
        <v>43.492831333845565</v>
      </c>
      <c r="D216" s="24">
        <v>72.27687380641693</v>
      </c>
      <c r="E216" s="24">
        <v>1.291070500828447</v>
      </c>
      <c r="F216" s="60">
        <v>-0.0156</v>
      </c>
    </row>
    <row r="217" spans="2:6" ht="13.5">
      <c r="B217" s="27" t="s">
        <v>222</v>
      </c>
      <c r="C217" s="24">
        <v>43.99937710603491</v>
      </c>
      <c r="D217" s="24">
        <v>73.12019509329934</v>
      </c>
      <c r="E217" s="24">
        <v>1.2706596732304214</v>
      </c>
      <c r="F217" s="60">
        <v>-0.0207</v>
      </c>
    </row>
    <row r="218" spans="2:6" ht="13.5">
      <c r="B218" s="27" t="s">
        <v>223</v>
      </c>
      <c r="C218" s="24">
        <v>44.607404847183744</v>
      </c>
      <c r="D218" s="24">
        <v>74.10822433469878</v>
      </c>
      <c r="E218" s="24">
        <v>1.230025169186842</v>
      </c>
      <c r="F218" s="60">
        <v>-0.0254</v>
      </c>
    </row>
    <row r="219" spans="2:6" ht="13.5">
      <c r="B219" s="27" t="s">
        <v>224</v>
      </c>
      <c r="C219" s="24">
        <v>44.955874370360455</v>
      </c>
      <c r="D219" s="24">
        <v>74.66186516316412</v>
      </c>
      <c r="E219" s="24">
        <v>1.1973319171417218</v>
      </c>
      <c r="F219" s="60">
        <v>-0.029</v>
      </c>
    </row>
    <row r="220" spans="2:6" ht="13.5">
      <c r="B220" s="27" t="s">
        <v>225</v>
      </c>
      <c r="C220" s="24">
        <v>45.33806768050988</v>
      </c>
      <c r="D220" s="24">
        <v>75.26875007070623</v>
      </c>
      <c r="E220" s="24">
        <v>1.1595627073793604</v>
      </c>
      <c r="F220" s="60">
        <v>-0.0333</v>
      </c>
    </row>
    <row r="221" spans="2:6" ht="13.5">
      <c r="B221" s="27" t="s">
        <v>226</v>
      </c>
      <c r="C221" s="24">
        <v>45.966569473625384</v>
      </c>
      <c r="D221" s="24">
        <v>76.3745666797012</v>
      </c>
      <c r="E221" s="24">
        <v>1.1715679882318313</v>
      </c>
      <c r="F221" s="60">
        <v>-0.0374</v>
      </c>
    </row>
    <row r="222" spans="2:6" ht="13.5">
      <c r="B222" s="27" t="s">
        <v>227</v>
      </c>
      <c r="C222" s="24">
        <v>46.20334914264383</v>
      </c>
      <c r="D222" s="24">
        <v>76.84728270956329</v>
      </c>
      <c r="E222" s="24">
        <v>1.2136987936419243</v>
      </c>
      <c r="F222" s="60">
        <v>-0.0388</v>
      </c>
    </row>
    <row r="223" spans="2:6" ht="13.5">
      <c r="B223" s="27" t="s">
        <v>228</v>
      </c>
      <c r="C223" s="24">
        <v>46.44185845070868</v>
      </c>
      <c r="D223" s="24">
        <v>77.33883293822646</v>
      </c>
      <c r="E223" s="24">
        <v>1.263414898784174</v>
      </c>
      <c r="F223" s="60">
        <v>-0.0403</v>
      </c>
    </row>
    <row r="224" spans="2:6" ht="13.5">
      <c r="B224" s="27" t="s">
        <v>229</v>
      </c>
      <c r="C224" s="24">
        <v>46.96229439031537</v>
      </c>
      <c r="D224" s="24">
        <v>78.37466093033578</v>
      </c>
      <c r="E224" s="24">
        <v>1.341672945375492</v>
      </c>
      <c r="F224" s="60">
        <v>-0.0434</v>
      </c>
    </row>
    <row r="225" spans="2:6" ht="13.5">
      <c r="B225" s="27" t="s">
        <v>230</v>
      </c>
      <c r="C225" s="24">
        <v>47.36627270942827</v>
      </c>
      <c r="D225" s="24">
        <v>79.12796640135826</v>
      </c>
      <c r="E225" s="24">
        <v>1.370715140227168</v>
      </c>
      <c r="F225" s="60">
        <v>-0.0452</v>
      </c>
    </row>
    <row r="226" spans="2:6" ht="13.5">
      <c r="B226" s="27" t="s">
        <v>231</v>
      </c>
      <c r="C226" s="24">
        <v>48.03473235905513</v>
      </c>
      <c r="D226" s="24">
        <v>80.27566362292339</v>
      </c>
      <c r="E226" s="24">
        <v>1.3653247973583449</v>
      </c>
      <c r="F226" s="60">
        <v>-0.0489</v>
      </c>
    </row>
    <row r="227" spans="2:6" ht="13.5">
      <c r="B227" s="27" t="s">
        <v>232</v>
      </c>
      <c r="C227" s="24">
        <v>48.34600092689227</v>
      </c>
      <c r="D227" s="24">
        <v>80.77562663672643</v>
      </c>
      <c r="E227" s="24">
        <v>1.344054571487313</v>
      </c>
      <c r="F227" s="60">
        <v>-0.0526</v>
      </c>
    </row>
    <row r="228" spans="2:6" ht="13.5">
      <c r="B228" s="27" t="s">
        <v>233</v>
      </c>
      <c r="C228" s="24">
        <v>49.104978991089666</v>
      </c>
      <c r="D228" s="24">
        <v>81.92746834122306</v>
      </c>
      <c r="E228" s="24">
        <v>1.2485290453657205</v>
      </c>
      <c r="F228" s="60">
        <v>-0.0581</v>
      </c>
    </row>
    <row r="229" spans="2:6" ht="13.5">
      <c r="B229" s="27" t="s">
        <v>234</v>
      </c>
      <c r="C229" s="24">
        <v>49.53515126493436</v>
      </c>
      <c r="D229" s="24">
        <v>82.60659952935833</v>
      </c>
      <c r="E229" s="24">
        <v>1.2061082529670515</v>
      </c>
      <c r="F229" s="60">
        <v>-0.0614</v>
      </c>
    </row>
    <row r="230" spans="2:7" ht="13.5">
      <c r="B230" s="27" t="s">
        <v>235</v>
      </c>
      <c r="C230" s="24">
        <v>49.871308596204436</v>
      </c>
      <c r="D230" s="24">
        <v>83.1291819876243</v>
      </c>
      <c r="E230" s="24">
        <v>1.1656016814391263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50.214389780526666</v>
      </c>
      <c r="D231" s="24">
        <v>83.77355616954362</v>
      </c>
      <c r="E231" s="24">
        <v>1.1997866080313933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36.612601010408056</v>
      </c>
      <c r="D232" s="24">
        <v>66.84905370519677</v>
      </c>
      <c r="E232" s="24">
        <v>-1.025487249186773</v>
      </c>
      <c r="F232" s="60">
        <v>0.0116</v>
      </c>
    </row>
    <row r="233" spans="2:6" ht="13.5">
      <c r="B233" s="27" t="s">
        <v>238</v>
      </c>
      <c r="C233" s="24">
        <v>36.82481503160463</v>
      </c>
      <c r="D233" s="24">
        <v>67.34334136810335</v>
      </c>
      <c r="E233" s="24">
        <v>-0.9110524121345713</v>
      </c>
      <c r="F233" s="60">
        <v>0.0132</v>
      </c>
    </row>
    <row r="234" spans="2:6" ht="13.5">
      <c r="B234" s="27" t="s">
        <v>239</v>
      </c>
      <c r="C234" s="24">
        <v>37.24095657909581</v>
      </c>
      <c r="D234" s="24">
        <v>68.12676460861806</v>
      </c>
      <c r="E234" s="24">
        <v>-0.8470533364142749</v>
      </c>
      <c r="F234" s="60">
        <v>0.017</v>
      </c>
    </row>
    <row r="235" spans="2:6" ht="13.5">
      <c r="B235" s="27" t="s">
        <v>240</v>
      </c>
      <c r="C235" s="24">
        <v>37.69384872114772</v>
      </c>
      <c r="D235" s="24">
        <v>68.92158518707356</v>
      </c>
      <c r="E235" s="24">
        <v>-0.8358534669833582</v>
      </c>
      <c r="F235" s="60">
        <v>0.0219</v>
      </c>
    </row>
    <row r="236" spans="2:6" ht="13.5">
      <c r="B236" s="27" t="s">
        <v>241</v>
      </c>
      <c r="C236" s="24">
        <v>38.058846364248836</v>
      </c>
      <c r="D236" s="24">
        <v>69.61138616292112</v>
      </c>
      <c r="E236" s="24">
        <v>-0.7701638667249024</v>
      </c>
      <c r="F236" s="60">
        <v>0.0243</v>
      </c>
    </row>
    <row r="237" spans="2:6" ht="13.5">
      <c r="B237" s="27" t="s">
        <v>242</v>
      </c>
      <c r="C237" s="24">
        <v>38.446727005678696</v>
      </c>
      <c r="D237" s="24">
        <v>70.07908407405868</v>
      </c>
      <c r="E237" s="24">
        <v>-0.9795476309625475</v>
      </c>
      <c r="F237" s="60">
        <v>0.0256</v>
      </c>
    </row>
    <row r="238" spans="2:6" ht="13.5">
      <c r="B238" s="27" t="s">
        <v>243</v>
      </c>
      <c r="C238" s="24">
        <v>39.07010063268693</v>
      </c>
      <c r="D238" s="24">
        <v>70.64109095572057</v>
      </c>
      <c r="E238" s="24">
        <v>-1.3398642607473366</v>
      </c>
      <c r="F238" s="60">
        <v>0.0265</v>
      </c>
    </row>
    <row r="239" spans="2:6" ht="13.5">
      <c r="B239" s="27" t="s">
        <v>244</v>
      </c>
      <c r="C239" s="24">
        <v>39.56790712002367</v>
      </c>
      <c r="D239" s="24">
        <v>71.1388759869826</v>
      </c>
      <c r="E239" s="24">
        <v>-1.5176202352836907</v>
      </c>
      <c r="F239" s="60">
        <v>0.0289</v>
      </c>
    </row>
    <row r="240" spans="2:6" ht="13.5">
      <c r="B240" s="27" t="s">
        <v>245</v>
      </c>
      <c r="C240" s="24">
        <v>39.80690308817178</v>
      </c>
      <c r="D240" s="24">
        <v>71.75643015852323</v>
      </c>
      <c r="E240" s="24">
        <v>-1.423935316570927</v>
      </c>
      <c r="F240" s="60">
        <v>0.0296</v>
      </c>
    </row>
    <row r="241" spans="2:6" ht="13.5">
      <c r="B241" s="27" t="s">
        <v>246</v>
      </c>
      <c r="C241" s="24">
        <v>39.94844634933294</v>
      </c>
      <c r="D241" s="24">
        <v>72.39375137808597</v>
      </c>
      <c r="E241" s="24">
        <v>-1.199325853080068</v>
      </c>
      <c r="F241" s="60">
        <v>0.0294</v>
      </c>
    </row>
    <row r="242" spans="2:6" ht="13.5">
      <c r="B242" s="27" t="s">
        <v>247</v>
      </c>
      <c r="C242" s="24">
        <v>40.198035345564044</v>
      </c>
      <c r="D242" s="24">
        <v>72.86583932910679</v>
      </c>
      <c r="E242" s="24">
        <v>-1.1723084625523452</v>
      </c>
      <c r="F242" s="60">
        <v>0.0314</v>
      </c>
    </row>
    <row r="243" spans="2:6" ht="13.5">
      <c r="B243" s="27" t="s">
        <v>248</v>
      </c>
      <c r="C243" s="24">
        <v>40.44738783710822</v>
      </c>
      <c r="D243" s="24">
        <v>73.30215867073272</v>
      </c>
      <c r="E243" s="24">
        <v>-1.1692419921510127</v>
      </c>
      <c r="F243" s="60">
        <v>0.0321</v>
      </c>
    </row>
    <row r="244" spans="2:6" ht="13.5">
      <c r="B244" s="27" t="s">
        <v>249</v>
      </c>
      <c r="C244" s="24">
        <v>40.698831333358946</v>
      </c>
      <c r="D244" s="24">
        <v>73.91713017482255</v>
      </c>
      <c r="E244" s="24">
        <v>-1.0333843130652014</v>
      </c>
      <c r="F244" s="60">
        <v>0.036</v>
      </c>
    </row>
    <row r="245" spans="2:6" ht="13.5">
      <c r="B245" s="27" t="s">
        <v>250</v>
      </c>
      <c r="C245" s="24">
        <v>40.965257472316814</v>
      </c>
      <c r="D245" s="24">
        <v>74.40403298084452</v>
      </c>
      <c r="E245" s="24">
        <v>-1.012008231575097</v>
      </c>
      <c r="F245" s="60">
        <v>0.0375</v>
      </c>
    </row>
    <row r="246" spans="2:6" ht="13.5">
      <c r="B246" s="27" t="s">
        <v>251</v>
      </c>
      <c r="C246" s="24">
        <v>41.30834063263542</v>
      </c>
      <c r="D246" s="24">
        <v>74.89845648272664</v>
      </c>
      <c r="E246" s="24">
        <v>-1.0926369530721354</v>
      </c>
      <c r="F246" s="60">
        <v>0.0403</v>
      </c>
    </row>
    <row r="247" spans="2:6" ht="13.5">
      <c r="B247" s="27" t="s">
        <v>252</v>
      </c>
      <c r="C247" s="24">
        <v>41.71595793953331</v>
      </c>
      <c r="D247" s="24">
        <v>75.53499061394295</v>
      </c>
      <c r="E247" s="24">
        <v>-1.1441320713593006</v>
      </c>
      <c r="F247" s="60">
        <v>0.0415</v>
      </c>
    </row>
    <row r="248" spans="2:6" ht="13.5">
      <c r="B248" s="27" t="s">
        <v>253</v>
      </c>
      <c r="C248" s="24">
        <v>42.174881625638605</v>
      </c>
      <c r="D248" s="24">
        <v>76.21451924759005</v>
      </c>
      <c r="E248" s="24">
        <v>-1.222675251844454</v>
      </c>
      <c r="F248" s="60">
        <v>0.045</v>
      </c>
    </row>
    <row r="249" spans="2:6" ht="13.5">
      <c r="B249" s="27" t="s">
        <v>254</v>
      </c>
      <c r="C249" s="24">
        <v>42.53583604643548</v>
      </c>
      <c r="D249" s="24">
        <v>76.92615801349993</v>
      </c>
      <c r="E249" s="24">
        <v>-1.1645782791011914</v>
      </c>
      <c r="F249" s="60">
        <v>0.0475</v>
      </c>
    </row>
    <row r="250" spans="2:6" ht="13.5">
      <c r="B250" s="27" t="s">
        <v>255</v>
      </c>
      <c r="C250" s="24">
        <v>42.807055771920595</v>
      </c>
      <c r="D250" s="24">
        <v>77.41018247069583</v>
      </c>
      <c r="E250" s="24">
        <v>-1.1545598885574597</v>
      </c>
      <c r="F250" s="60">
        <v>0.0499</v>
      </c>
    </row>
    <row r="251" spans="2:6" ht="13.5">
      <c r="B251" s="27" t="s">
        <v>256</v>
      </c>
      <c r="C251" s="24">
        <v>43.09421753579289</v>
      </c>
      <c r="D251" s="24">
        <v>78.03057874021665</v>
      </c>
      <c r="E251" s="24">
        <v>-1.0622268584772296</v>
      </c>
      <c r="F251" s="60">
        <v>0.0518</v>
      </c>
    </row>
    <row r="252" spans="2:6" ht="13.5">
      <c r="B252" s="27" t="s">
        <v>257</v>
      </c>
      <c r="C252" s="24">
        <v>43.205269056278425</v>
      </c>
      <c r="D252" s="24">
        <v>78.4989470899397</v>
      </c>
      <c r="E252" s="24">
        <v>-0.8009567334168424</v>
      </c>
      <c r="F252" s="60">
        <v>0.0525</v>
      </c>
    </row>
    <row r="253" spans="2:6" ht="13.5">
      <c r="B253" s="27" t="s">
        <v>258</v>
      </c>
      <c r="C253" s="24">
        <v>43.57844703132822</v>
      </c>
      <c r="D253" s="24">
        <v>79.1073986895451</v>
      </c>
      <c r="E253" s="24">
        <v>-0.8430004648889569</v>
      </c>
      <c r="F253" s="60">
        <v>0.0547</v>
      </c>
    </row>
    <row r="254" spans="2:6" ht="13.5">
      <c r="B254" s="27" t="s">
        <v>259</v>
      </c>
      <c r="C254" s="24">
        <v>44.01447384540626</v>
      </c>
      <c r="D254" s="24">
        <v>79.68401829743078</v>
      </c>
      <c r="E254" s="24">
        <v>-1.0132110260296672</v>
      </c>
      <c r="F254" s="60">
        <v>0.0577</v>
      </c>
    </row>
    <row r="255" spans="2:6" ht="13.5">
      <c r="B255" s="27" t="s">
        <v>260</v>
      </c>
      <c r="C255" s="24">
        <v>44.26905893140585</v>
      </c>
      <c r="D255" s="24">
        <v>80.11430518921337</v>
      </c>
      <c r="E255" s="24">
        <v>-1.0222341121397638</v>
      </c>
      <c r="F255" s="60">
        <v>0.0593</v>
      </c>
    </row>
    <row r="256" spans="2:7" ht="13.5">
      <c r="B256" s="27" t="s">
        <v>261</v>
      </c>
      <c r="C256" s="24">
        <v>44.695009660231385</v>
      </c>
      <c r="D256" s="24">
        <v>80.67002901559437</v>
      </c>
      <c r="E256" s="24">
        <v>-1.1617299647279071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45.24313645920467</v>
      </c>
      <c r="D257" s="24">
        <v>81.16291353088216</v>
      </c>
      <c r="E257" s="24">
        <v>-1.4285307003747862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45.62562135410051</v>
      </c>
      <c r="D258" s="24">
        <v>81.32496727142949</v>
      </c>
      <c r="E258" s="24">
        <v>-1.6366337105955477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45.98838939757388</v>
      </c>
      <c r="D259" s="24">
        <v>81.86438204150065</v>
      </c>
      <c r="E259" s="24">
        <v>-1.6669756334759067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46.12432293190876</v>
      </c>
      <c r="D260" s="24">
        <v>82.49902354847318</v>
      </c>
      <c r="E260" s="24">
        <v>-1.5158572690127867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46.39862348708064</v>
      </c>
      <c r="D261" s="24">
        <v>83.3850914461158</v>
      </c>
      <c r="E261" s="24">
        <v>-1.3112676182402614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46.76402249337374</v>
      </c>
      <c r="D262" s="24">
        <v>84.04118790461679</v>
      </c>
      <c r="E262" s="24">
        <v>-1.2977835384510668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47.19626153969654</v>
      </c>
      <c r="D263" s="24">
        <v>84.83624007906006</v>
      </c>
      <c r="E263" s="24">
        <v>-1.270081138615811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47.40862551535111</v>
      </c>
      <c r="D264" s="24">
        <v>85.37821159187612</v>
      </c>
      <c r="E264" s="24">
        <v>-1.1560602216776725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48.04462419432461</v>
      </c>
      <c r="D265" s="24">
        <v>85.3495812100305</v>
      </c>
      <c r="E265" s="24">
        <v>-1.6916483243581424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47.85060658003957</v>
      </c>
      <c r="D266" s="24">
        <v>84.63993990144883</v>
      </c>
      <c r="E266" s="24">
        <v>-1.7959335286234326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47.73351464811316</v>
      </c>
      <c r="D267" s="24">
        <v>84.15361345499184</v>
      </c>
      <c r="E267" s="24">
        <v>-1.8587129078273443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47.55129533012749</v>
      </c>
      <c r="D268" s="24">
        <v>83.43892126022156</v>
      </c>
      <c r="E268" s="24">
        <v>-1.9260493249033004</v>
      </c>
      <c r="F268" s="60">
        <v>0.0621</v>
      </c>
    </row>
    <row r="269" spans="2:6" ht="13.5">
      <c r="B269" s="27" t="s">
        <v>274</v>
      </c>
      <c r="C269" s="24">
        <v>47.247009679525284</v>
      </c>
      <c r="D269" s="24">
        <v>82.76622248191194</v>
      </c>
      <c r="E269" s="24">
        <v>-1.9449545530464352</v>
      </c>
      <c r="F269" s="60">
        <v>0.0583</v>
      </c>
    </row>
    <row r="270" spans="2:6" ht="13.5">
      <c r="B270" s="27" t="s">
        <v>275</v>
      </c>
      <c r="C270" s="24">
        <v>46.88041948740798</v>
      </c>
      <c r="D270" s="24">
        <v>82.2116033465538</v>
      </c>
      <c r="E270" s="24">
        <v>-1.9348899861533695</v>
      </c>
      <c r="F270" s="60">
        <v>0.0577</v>
      </c>
    </row>
    <row r="271" spans="2:6" ht="13.5">
      <c r="B271" s="27" t="s">
        <v>276</v>
      </c>
      <c r="C271" s="24">
        <v>46.41940266176868</v>
      </c>
      <c r="D271" s="24">
        <v>81.69258825239729</v>
      </c>
      <c r="E271" s="24">
        <v>-1.8928291231118675</v>
      </c>
      <c r="F271" s="60">
        <v>0.0589</v>
      </c>
    </row>
    <row r="272" spans="2:6" ht="13.5">
      <c r="B272" s="27" t="s">
        <v>277</v>
      </c>
      <c r="C272" s="24">
        <v>46.016253007146915</v>
      </c>
      <c r="D272" s="24">
        <v>81.03887927754361</v>
      </c>
      <c r="E272" s="24">
        <v>-1.8850780729123902</v>
      </c>
      <c r="F272" s="60">
        <v>0.0583</v>
      </c>
    </row>
    <row r="273" spans="2:6" ht="13.5">
      <c r="B273" s="27" t="s">
        <v>278</v>
      </c>
      <c r="C273" s="24">
        <v>45.712976329828834</v>
      </c>
      <c r="D273" s="24">
        <v>80.34876302944582</v>
      </c>
      <c r="E273" s="24">
        <v>-1.9122926790397183</v>
      </c>
      <c r="F273" s="60">
        <v>0.0544</v>
      </c>
    </row>
    <row r="274" spans="2:6" ht="13.5">
      <c r="B274" s="27" t="s">
        <v>279</v>
      </c>
      <c r="C274" s="24">
        <v>45.35696986725131</v>
      </c>
      <c r="D274" s="24">
        <v>79.74457318323601</v>
      </c>
      <c r="E274" s="24">
        <v>-1.9103775884994931</v>
      </c>
      <c r="F274" s="60">
        <v>0.0525</v>
      </c>
    </row>
    <row r="275" spans="2:6" ht="13.5">
      <c r="B275" s="27" t="s">
        <v>280</v>
      </c>
      <c r="C275" s="24">
        <v>44.7022389085098</v>
      </c>
      <c r="D275" s="24">
        <v>78.80511685738855</v>
      </c>
      <c r="E275" s="24">
        <v>-1.8774696479270585</v>
      </c>
      <c r="F275" s="60">
        <v>0.0499</v>
      </c>
    </row>
    <row r="276" spans="2:6" ht="13.5">
      <c r="B276" s="27" t="s">
        <v>281</v>
      </c>
      <c r="C276" s="24">
        <v>44.38697054958944</v>
      </c>
      <c r="D276" s="24">
        <v>78.37598419672726</v>
      </c>
      <c r="E276" s="24">
        <v>-1.8549602360374546</v>
      </c>
      <c r="F276" s="60">
        <v>0.05</v>
      </c>
    </row>
    <row r="277" spans="2:6" ht="13.5">
      <c r="B277" s="27" t="s">
        <v>282</v>
      </c>
      <c r="C277" s="24">
        <v>43.98237320888813</v>
      </c>
      <c r="D277" s="24">
        <v>77.78029809938343</v>
      </c>
      <c r="E277" s="24">
        <v>-1.8329020605107453</v>
      </c>
      <c r="F277" s="60">
        <v>0.049</v>
      </c>
    </row>
    <row r="278" spans="2:6" ht="13.5">
      <c r="B278" s="27" t="s">
        <v>283</v>
      </c>
      <c r="C278" s="24">
        <v>43.472914895223155</v>
      </c>
      <c r="D278" s="24">
        <v>76.8312687659382</v>
      </c>
      <c r="E278" s="24">
        <v>-1.8470889157086001</v>
      </c>
      <c r="F278" s="60">
        <v>0.0449</v>
      </c>
    </row>
    <row r="279" spans="2:6" ht="13.5">
      <c r="B279" s="27" t="s">
        <v>284</v>
      </c>
      <c r="C279" s="24">
        <v>42.99033897784271</v>
      </c>
      <c r="D279" s="24">
        <v>75.95892427965912</v>
      </c>
      <c r="E279" s="24">
        <v>-1.8545614731698896</v>
      </c>
      <c r="F279" s="60">
        <v>0.0413</v>
      </c>
    </row>
    <row r="280" spans="2:6" ht="13.5">
      <c r="B280" s="27" t="s">
        <v>285</v>
      </c>
      <c r="C280" s="24">
        <v>42.5187433744418</v>
      </c>
      <c r="D280" s="24">
        <v>74.98181829868152</v>
      </c>
      <c r="E280" s="24">
        <v>-1.8849356348765376</v>
      </c>
      <c r="F280" s="60">
        <v>0.0362</v>
      </c>
    </row>
    <row r="281" spans="2:6" ht="13.5">
      <c r="B281" s="27" t="s">
        <v>286</v>
      </c>
      <c r="C281" s="24">
        <v>42.09588745033046</v>
      </c>
      <c r="D281" s="24">
        <v>74.00730016802842</v>
      </c>
      <c r="E281" s="24">
        <v>-1.9235909938165026</v>
      </c>
      <c r="F281" s="60">
        <v>0.0295</v>
      </c>
    </row>
    <row r="282" spans="2:6" ht="13.5">
      <c r="B282" s="27" t="s">
        <v>287</v>
      </c>
      <c r="C282" s="24">
        <v>41.6407668875274</v>
      </c>
      <c r="D282" s="24">
        <v>72.99076378242636</v>
      </c>
      <c r="E282" s="24">
        <v>-1.9524732923932595</v>
      </c>
      <c r="F282" s="60">
        <v>0.023</v>
      </c>
    </row>
    <row r="283" spans="2:6" ht="13.5">
      <c r="B283" s="27" t="s">
        <v>288</v>
      </c>
      <c r="C283" s="24">
        <v>41.45190157930483</v>
      </c>
      <c r="D283" s="24">
        <v>72.49667877634786</v>
      </c>
      <c r="E283" s="24">
        <v>-1.969148832333103</v>
      </c>
      <c r="F283" s="60">
        <v>0.0198</v>
      </c>
    </row>
    <row r="284" spans="2:6" ht="13.5">
      <c r="B284" s="27" t="s">
        <v>289</v>
      </c>
      <c r="C284" s="24">
        <v>40.91251347720816</v>
      </c>
      <c r="D284" s="24">
        <v>71.50875185122942</v>
      </c>
      <c r="E284" s="24">
        <v>-1.9737302979673623</v>
      </c>
      <c r="F284" s="60">
        <v>0.0195</v>
      </c>
    </row>
    <row r="285" spans="2:6" ht="13.5">
      <c r="B285" s="27" t="s">
        <v>290</v>
      </c>
      <c r="C285" s="24">
        <v>40.59221942457202</v>
      </c>
      <c r="D285" s="24">
        <v>71.00163188771106</v>
      </c>
      <c r="E285" s="24">
        <v>-1.9696825786455336</v>
      </c>
      <c r="F285" s="60">
        <v>0.0199</v>
      </c>
    </row>
    <row r="286" spans="2:6" ht="13.5">
      <c r="B286" s="27" t="s">
        <v>291</v>
      </c>
      <c r="C286" s="24">
        <v>39.744117576657054</v>
      </c>
      <c r="D286" s="24">
        <v>69.83527511878039</v>
      </c>
      <c r="E286" s="24">
        <v>-1.9369510861640147</v>
      </c>
      <c r="F286" s="60">
        <v>0.0176</v>
      </c>
    </row>
    <row r="287" spans="2:6" ht="13.5">
      <c r="B287" s="27" t="s">
        <v>292</v>
      </c>
      <c r="C287" s="24">
        <v>39.44677472080518</v>
      </c>
      <c r="D287" s="24">
        <v>69.40906941548023</v>
      </c>
      <c r="E287" s="24">
        <v>-1.9249836560701068</v>
      </c>
      <c r="F287" s="60">
        <v>0.016</v>
      </c>
    </row>
    <row r="288" spans="2:6" ht="13.5">
      <c r="B288" s="27" t="s">
        <v>293</v>
      </c>
      <c r="C288" s="24">
        <v>38.625505545395086</v>
      </c>
      <c r="D288" s="24">
        <v>68.4033944095539</v>
      </c>
      <c r="E288" s="24">
        <v>-1.8536346036192486</v>
      </c>
      <c r="F288" s="60">
        <v>0.0161</v>
      </c>
    </row>
    <row r="289" spans="2:6" ht="13.5">
      <c r="B289" s="27" t="s">
        <v>294</v>
      </c>
      <c r="C289" s="24">
        <v>38.029508365120286</v>
      </c>
      <c r="D289" s="24">
        <v>68.00861874972544</v>
      </c>
      <c r="E289" s="24">
        <v>-1.6898389174774984</v>
      </c>
      <c r="F289" s="60">
        <v>0.0162</v>
      </c>
    </row>
    <row r="290" spans="2:6" ht="13.5">
      <c r="B290" s="27" t="s">
        <v>295</v>
      </c>
      <c r="C290" s="24">
        <v>37.64756034283653</v>
      </c>
      <c r="D290" s="24">
        <v>67.52735765023648</v>
      </c>
      <c r="E290" s="24">
        <v>-1.6292803276164392</v>
      </c>
      <c r="F290" s="60">
        <v>0.0138</v>
      </c>
    </row>
    <row r="291" spans="2:6" ht="13.5">
      <c r="B291" s="27" t="s">
        <v>296</v>
      </c>
      <c r="C291" s="24">
        <v>37.38073907832719</v>
      </c>
      <c r="D291" s="24">
        <v>66.68251398237724</v>
      </c>
      <c r="E291" s="24">
        <v>-1.749812238180544</v>
      </c>
      <c r="F291" s="60">
        <v>0.0117</v>
      </c>
    </row>
    <row r="292" spans="2:6" ht="13.5">
      <c r="B292" s="27" t="s">
        <v>297</v>
      </c>
      <c r="C292" s="24">
        <v>37.44990443207903</v>
      </c>
      <c r="D292" s="24">
        <v>66.00804423968918</v>
      </c>
      <c r="E292" s="24">
        <v>-1.916623487136558</v>
      </c>
      <c r="F292" s="60">
        <v>0.0043</v>
      </c>
    </row>
    <row r="293" spans="2:6" ht="13.5">
      <c r="B293" s="27" t="s">
        <v>298</v>
      </c>
      <c r="C293" s="24">
        <v>38.220551004089074</v>
      </c>
      <c r="D293" s="24">
        <v>66.0695855913494</v>
      </c>
      <c r="E293" s="24">
        <v>-1.9989389905571446</v>
      </c>
      <c r="F293" s="60">
        <v>-0.0002</v>
      </c>
    </row>
    <row r="294" spans="2:6" ht="13.5">
      <c r="B294" s="27" t="s">
        <v>299</v>
      </c>
      <c r="C294" s="24">
        <v>38.91061508772315</v>
      </c>
      <c r="D294" s="24">
        <v>66.58917546871739</v>
      </c>
      <c r="E294" s="24">
        <v>-1.9589796131882726</v>
      </c>
      <c r="F294" s="60">
        <v>-0.0014</v>
      </c>
    </row>
    <row r="295" spans="2:6" ht="13.5">
      <c r="B295" s="27" t="s">
        <v>300</v>
      </c>
      <c r="C295" s="24">
        <v>39.55877047043025</v>
      </c>
      <c r="D295" s="24">
        <v>67.24962039268442</v>
      </c>
      <c r="E295" s="24">
        <v>-1.896822228075891</v>
      </c>
      <c r="F295" s="60">
        <v>-0.0031</v>
      </c>
    </row>
    <row r="296" spans="2:6" ht="13.5">
      <c r="B296" s="27" t="s">
        <v>301</v>
      </c>
      <c r="C296" s="24">
        <v>39.877903184339715</v>
      </c>
      <c r="D296" s="24">
        <v>67.64378144233439</v>
      </c>
      <c r="E296" s="24">
        <v>-1.8684443559122954</v>
      </c>
      <c r="F296" s="60">
        <v>-0.0037</v>
      </c>
    </row>
    <row r="297" spans="2:6" ht="13.5">
      <c r="B297" s="27" t="s">
        <v>302</v>
      </c>
      <c r="C297" s="24">
        <v>40.6453140923925</v>
      </c>
      <c r="D297" s="24">
        <v>68.92290340759486</v>
      </c>
      <c r="E297" s="24">
        <v>-1.8586920852384747</v>
      </c>
      <c r="F297" s="60">
        <v>-0.0013</v>
      </c>
    </row>
    <row r="298" spans="2:6" ht="13.5">
      <c r="B298" s="27" t="s">
        <v>303</v>
      </c>
      <c r="C298" s="24">
        <v>41.028299866959834</v>
      </c>
      <c r="D298" s="24">
        <v>69.68055748270214</v>
      </c>
      <c r="E298" s="24">
        <v>-1.8767388507527412</v>
      </c>
      <c r="F298" s="60">
        <v>0.0021</v>
      </c>
    </row>
    <row r="299" spans="2:6" ht="13.5">
      <c r="B299" s="27" t="s">
        <v>304</v>
      </c>
      <c r="C299" s="24">
        <v>41.5295096021233</v>
      </c>
      <c r="D299" s="24">
        <v>70.81089425399719</v>
      </c>
      <c r="E299" s="24">
        <v>-1.9199536221142677</v>
      </c>
      <c r="F299" s="60">
        <v>0.0073</v>
      </c>
    </row>
    <row r="300" spans="2:6" ht="13.5">
      <c r="B300" s="27" t="s">
        <v>305</v>
      </c>
      <c r="C300" s="24">
        <v>41.760485895166624</v>
      </c>
      <c r="D300" s="24">
        <v>71.38157217479662</v>
      </c>
      <c r="E300" s="24">
        <v>-1.9428116115528486</v>
      </c>
      <c r="F300" s="60">
        <v>0.0088</v>
      </c>
    </row>
    <row r="301" spans="2:6" ht="13.5">
      <c r="B301" s="27" t="s">
        <v>306</v>
      </c>
      <c r="C301" s="24">
        <v>41.99894956364905</v>
      </c>
      <c r="D301" s="24">
        <v>71.90813089093318</v>
      </c>
      <c r="E301" s="24">
        <v>-1.9558128856551937</v>
      </c>
      <c r="F301" s="60">
        <v>0.0102</v>
      </c>
    </row>
    <row r="302" spans="2:6" ht="13.5">
      <c r="B302" s="27" t="s">
        <v>307</v>
      </c>
      <c r="C302" s="24">
        <v>42.72166377487403</v>
      </c>
      <c r="D302" s="24">
        <v>73.0561638545469</v>
      </c>
      <c r="E302" s="24">
        <v>-1.944000625510095</v>
      </c>
      <c r="F302" s="60">
        <v>0.0132</v>
      </c>
    </row>
    <row r="303" spans="2:6" ht="13.5">
      <c r="B303" s="27" t="s">
        <v>308</v>
      </c>
      <c r="C303" s="24">
        <v>43.13912257579013</v>
      </c>
      <c r="D303" s="24">
        <v>73.6873938832154</v>
      </c>
      <c r="E303" s="24">
        <v>-1.9323233411230418</v>
      </c>
      <c r="F303" s="60">
        <v>0.0135</v>
      </c>
    </row>
    <row r="304" spans="2:6" ht="13.5">
      <c r="B304" s="27" t="s">
        <v>309</v>
      </c>
      <c r="C304" s="24">
        <v>43.52497790075645</v>
      </c>
      <c r="D304" s="24">
        <v>74.24877490331778</v>
      </c>
      <c r="E304" s="24">
        <v>-1.9172496710303362</v>
      </c>
      <c r="F304" s="60">
        <v>0.0135</v>
      </c>
    </row>
    <row r="305" spans="2:6" ht="13.5">
      <c r="B305" s="27" t="s">
        <v>310</v>
      </c>
      <c r="C305" s="24">
        <v>44.300855798158516</v>
      </c>
      <c r="D305" s="24">
        <v>75.3658676266467</v>
      </c>
      <c r="E305" s="24">
        <v>-1.8798618711255835</v>
      </c>
      <c r="F305" s="60">
        <v>0.0122</v>
      </c>
    </row>
    <row r="306" spans="2:6" ht="13.5">
      <c r="B306" s="27" t="s">
        <v>311</v>
      </c>
      <c r="C306" s="24">
        <v>44.63704160231145</v>
      </c>
      <c r="D306" s="24">
        <v>75.93710517700033</v>
      </c>
      <c r="E306" s="24">
        <v>-1.8778454745805264</v>
      </c>
      <c r="F306" s="60">
        <v>0.0129</v>
      </c>
    </row>
    <row r="307" spans="2:6" ht="13.5">
      <c r="B307" s="27" t="s">
        <v>312</v>
      </c>
      <c r="C307" s="24">
        <v>44.94821503755214</v>
      </c>
      <c r="D307" s="24">
        <v>76.50967871396284</v>
      </c>
      <c r="E307" s="24">
        <v>-1.8839189208848826</v>
      </c>
      <c r="F307" s="60">
        <v>0.0142</v>
      </c>
    </row>
    <row r="308" spans="2:6" ht="13.5">
      <c r="B308" s="27" t="s">
        <v>313</v>
      </c>
      <c r="C308" s="24">
        <v>45.544527039163256</v>
      </c>
      <c r="D308" s="24">
        <v>77.75077510687964</v>
      </c>
      <c r="E308" s="24">
        <v>-1.917848152074964</v>
      </c>
      <c r="F308" s="60">
        <v>0.02</v>
      </c>
    </row>
    <row r="309" spans="2:6" ht="13.5">
      <c r="B309" s="27" t="s">
        <v>314</v>
      </c>
      <c r="C309" s="24">
        <v>45.8453504035161</v>
      </c>
      <c r="D309" s="24">
        <v>78.39480777778343</v>
      </c>
      <c r="E309" s="24">
        <v>-1.9349771340373696</v>
      </c>
      <c r="F309" s="60">
        <v>0.0235</v>
      </c>
    </row>
    <row r="310" spans="2:6" ht="13.5">
      <c r="B310" s="27" t="s">
        <v>315</v>
      </c>
      <c r="C310" s="24">
        <v>46.29704925225586</v>
      </c>
      <c r="D310" s="24">
        <v>79.36203779642783</v>
      </c>
      <c r="E310" s="24">
        <v>-1.9568095709512958</v>
      </c>
      <c r="F310" s="60">
        <v>0.0289</v>
      </c>
    </row>
    <row r="311" spans="2:6" ht="13.5">
      <c r="B311" s="27" t="s">
        <v>316</v>
      </c>
      <c r="C311" s="24">
        <v>46.689510369555215</v>
      </c>
      <c r="D311" s="24">
        <v>80.14944779561944</v>
      </c>
      <c r="E311" s="24">
        <v>-1.9674115915926844</v>
      </c>
      <c r="F311" s="60">
        <v>0.0324</v>
      </c>
    </row>
    <row r="312" spans="2:6" ht="13.5">
      <c r="B312" s="27" t="s">
        <v>317</v>
      </c>
      <c r="C312" s="24">
        <v>46.961400572991565</v>
      </c>
      <c r="D312" s="24">
        <v>80.64514767722143</v>
      </c>
      <c r="E312" s="24">
        <v>-1.9696351223865596</v>
      </c>
      <c r="F312" s="60">
        <v>0.0341</v>
      </c>
    </row>
    <row r="313" spans="2:6" ht="13.5">
      <c r="B313" s="27" t="s">
        <v>318</v>
      </c>
      <c r="C313" s="24">
        <v>47.22771531702995</v>
      </c>
      <c r="D313" s="24">
        <v>81.12016956613387</v>
      </c>
      <c r="E313" s="24">
        <v>-1.9708347366255778</v>
      </c>
      <c r="F313" s="60">
        <v>0.0368</v>
      </c>
    </row>
    <row r="314" spans="2:6" ht="13.5">
      <c r="B314" s="27" t="s">
        <v>319</v>
      </c>
      <c r="C314" s="24">
        <v>47.71710972992164</v>
      </c>
      <c r="D314" s="24">
        <v>82.11774043717601</v>
      </c>
      <c r="E314" s="24">
        <v>-1.9823192147545035</v>
      </c>
      <c r="F314" s="60">
        <v>0.0409</v>
      </c>
    </row>
    <row r="315" spans="2:6" ht="13.5">
      <c r="B315" s="27" t="s">
        <v>320</v>
      </c>
      <c r="C315" s="24">
        <v>47.94594198179658</v>
      </c>
      <c r="D315" s="24">
        <v>82.64387076904619</v>
      </c>
      <c r="E315" s="24">
        <v>-1.989928972799663</v>
      </c>
      <c r="F315" s="60">
        <v>0.0423</v>
      </c>
    </row>
    <row r="316" spans="2:6" ht="13.5">
      <c r="B316" s="27" t="s">
        <v>321</v>
      </c>
      <c r="C316" s="24">
        <v>48.45729935122027</v>
      </c>
      <c r="D316" s="24">
        <v>83.6410805032186</v>
      </c>
      <c r="E316" s="24">
        <v>-1.994758968241356</v>
      </c>
      <c r="F316" s="60">
        <v>0.0462</v>
      </c>
    </row>
    <row r="317" spans="2:6" ht="13.5">
      <c r="B317" s="27" t="s">
        <v>322</v>
      </c>
      <c r="C317" s="24">
        <v>48.74294389900062</v>
      </c>
      <c r="D317" s="24">
        <v>84.05120473797555</v>
      </c>
      <c r="E317" s="24">
        <v>-1.9912374111430202</v>
      </c>
      <c r="F317" s="60">
        <v>0.0452</v>
      </c>
    </row>
    <row r="318" spans="2:6" ht="13.5">
      <c r="B318" s="27" t="s">
        <v>323</v>
      </c>
      <c r="C318" s="24">
        <v>49.19201298085519</v>
      </c>
      <c r="D318" s="24">
        <v>84.589516375521</v>
      </c>
      <c r="E318" s="24">
        <v>-1.9763335062219374</v>
      </c>
      <c r="F318" s="60">
        <v>0.0411</v>
      </c>
    </row>
    <row r="319" spans="2:6" ht="13.5">
      <c r="B319" s="27" t="s">
        <v>324</v>
      </c>
      <c r="C319" s="24">
        <v>49.81348507297648</v>
      </c>
      <c r="D319" s="24">
        <v>84.57328090460756</v>
      </c>
      <c r="E319" s="24">
        <v>-1.8089277465058666</v>
      </c>
      <c r="F319" s="60">
        <v>0.0152</v>
      </c>
    </row>
    <row r="320" spans="2:6" ht="13.5">
      <c r="B320" s="27" t="s">
        <v>325</v>
      </c>
      <c r="C320" s="24">
        <v>50.04122483222442</v>
      </c>
      <c r="D320" s="24">
        <v>84.25539963910742</v>
      </c>
      <c r="E320" s="24">
        <v>-1.5930049744873762</v>
      </c>
      <c r="F320" s="60">
        <v>-0.0043</v>
      </c>
    </row>
    <row r="321" spans="2:6" ht="13.5">
      <c r="B321" s="27" t="s">
        <v>326</v>
      </c>
      <c r="C321" s="24">
        <v>49.80931281999634</v>
      </c>
      <c r="D321" s="24">
        <v>83.7266676323693</v>
      </c>
      <c r="E321" s="24">
        <v>-1.5427226045795137</v>
      </c>
      <c r="F321" s="60">
        <v>-0.0074</v>
      </c>
    </row>
    <row r="322" spans="2:6" ht="13.5">
      <c r="B322" s="27" t="s">
        <v>327</v>
      </c>
      <c r="C322" s="24">
        <v>49.112617771437364</v>
      </c>
      <c r="D322" s="24">
        <v>83.05750256478939</v>
      </c>
      <c r="E322" s="24">
        <v>-1.7297229123174664</v>
      </c>
      <c r="F322" s="60">
        <v>0.0068</v>
      </c>
    </row>
    <row r="323" spans="2:6" ht="13.5">
      <c r="B323" s="27" t="s">
        <v>328</v>
      </c>
      <c r="C323" s="24">
        <v>48.71129963299241</v>
      </c>
      <c r="D323" s="24">
        <v>82.45208592527402</v>
      </c>
      <c r="E323" s="24">
        <v>-1.7549866365136748</v>
      </c>
      <c r="F323" s="60">
        <v>0.0076</v>
      </c>
    </row>
    <row r="324" spans="2:6" ht="13.5">
      <c r="B324" s="27" t="s">
        <v>329</v>
      </c>
      <c r="C324" s="24">
        <v>48.24414081215466</v>
      </c>
      <c r="D324" s="24">
        <v>81.4268765543047</v>
      </c>
      <c r="E324" s="24">
        <v>-1.6914668291233168</v>
      </c>
      <c r="F324" s="60">
        <v>0.003</v>
      </c>
    </row>
    <row r="325" spans="2:6" ht="13.5">
      <c r="B325" s="27" t="s">
        <v>330</v>
      </c>
      <c r="C325" s="24">
        <v>48.03403703674714</v>
      </c>
      <c r="D325" s="24">
        <v>80.8780594213722</v>
      </c>
      <c r="E325" s="24">
        <v>-1.6294714963575958</v>
      </c>
      <c r="F325" s="60">
        <v>-0.0026</v>
      </c>
    </row>
    <row r="326" spans="2:6" ht="13.5">
      <c r="B326" s="27" t="s">
        <v>331</v>
      </c>
      <c r="C326" s="24">
        <v>47.78864640262644</v>
      </c>
      <c r="D326" s="24">
        <v>80.22289274984145</v>
      </c>
      <c r="E326" s="24">
        <v>-1.5411208222614912</v>
      </c>
      <c r="F326" s="60">
        <v>-0.0144</v>
      </c>
    </row>
    <row r="327" spans="2:6" ht="13.5">
      <c r="B327" s="27" t="s">
        <v>332</v>
      </c>
      <c r="C327" s="24">
        <v>47.54016653663047</v>
      </c>
      <c r="D327" s="24">
        <v>79.64006304212181</v>
      </c>
      <c r="E327" s="24">
        <v>-1.474757478575288</v>
      </c>
      <c r="F327" s="60">
        <v>-0.0193</v>
      </c>
    </row>
    <row r="328" spans="2:6" ht="13.5">
      <c r="B328" s="27" t="s">
        <v>333</v>
      </c>
      <c r="C328" s="24">
        <v>47.18317611737848</v>
      </c>
      <c r="D328" s="24">
        <v>79.0612215480873</v>
      </c>
      <c r="E328" s="24">
        <v>-1.492602192408124</v>
      </c>
      <c r="F328" s="60">
        <v>-0.0236</v>
      </c>
    </row>
    <row r="329" spans="2:6" ht="13.5">
      <c r="B329" s="27" t="s">
        <v>334</v>
      </c>
      <c r="C329" s="24">
        <v>46.78069876391828</v>
      </c>
      <c r="D329" s="24">
        <v>78.50865779186556</v>
      </c>
      <c r="E329" s="24">
        <v>-1.5540470422878616</v>
      </c>
      <c r="F329" s="60">
        <v>-0.0137</v>
      </c>
    </row>
    <row r="330" spans="2:6" ht="13.5">
      <c r="B330" s="27" t="s">
        <v>335</v>
      </c>
      <c r="C330" s="24">
        <v>46.25328352310393</v>
      </c>
      <c r="D330" s="24">
        <v>77.76387675369513</v>
      </c>
      <c r="E330" s="24">
        <v>-1.6187542796379921</v>
      </c>
      <c r="F330" s="60">
        <v>-0.0085</v>
      </c>
    </row>
    <row r="331" spans="2:6" ht="13.5">
      <c r="B331" s="27" t="s">
        <v>336</v>
      </c>
      <c r="C331" s="24">
        <v>45.71323522072379</v>
      </c>
      <c r="D331" s="24">
        <v>76.89301624993328</v>
      </c>
      <c r="E331" s="24">
        <v>-1.641682302078548</v>
      </c>
      <c r="F331" s="60">
        <v>-0.0065</v>
      </c>
    </row>
    <row r="332" spans="2:6" ht="13.5">
      <c r="B332" s="27" t="s">
        <v>337</v>
      </c>
      <c r="C332" s="24">
        <v>45.000626252817696</v>
      </c>
      <c r="D332" s="24">
        <v>76.03284967040553</v>
      </c>
      <c r="E332" s="24">
        <v>-1.757123028723903</v>
      </c>
      <c r="F332" s="60">
        <v>0.0024</v>
      </c>
    </row>
    <row r="333" spans="2:6" ht="13.5">
      <c r="B333" s="27" t="s">
        <v>338</v>
      </c>
      <c r="C333" s="24">
        <v>44.358787825468426</v>
      </c>
      <c r="D333" s="24">
        <v>75.27330022184209</v>
      </c>
      <c r="E333" s="24">
        <v>-1.841975054550778</v>
      </c>
      <c r="F333" s="60">
        <v>0.0079</v>
      </c>
    </row>
    <row r="334" spans="2:6" ht="13.5">
      <c r="B334" s="27" t="s">
        <v>339</v>
      </c>
      <c r="C334" s="24">
        <v>43.60703796997851</v>
      </c>
      <c r="D334" s="24">
        <v>74.04798563276694</v>
      </c>
      <c r="E334" s="24">
        <v>-1.8577419978085608</v>
      </c>
      <c r="F334" s="60">
        <v>0.0072</v>
      </c>
    </row>
    <row r="335" spans="2:6" ht="13.5">
      <c r="B335" s="27" t="s">
        <v>340</v>
      </c>
      <c r="C335" s="24">
        <v>43.322885407720555</v>
      </c>
      <c r="D335" s="24">
        <v>73.51208384981057</v>
      </c>
      <c r="E335" s="24">
        <v>-1.8488720128563016</v>
      </c>
      <c r="F335" s="60">
        <v>0.0054</v>
      </c>
    </row>
    <row r="336" spans="2:6" ht="13.5">
      <c r="B336" s="27" t="s">
        <v>341</v>
      </c>
      <c r="C336" s="24">
        <v>43.06130437814092</v>
      </c>
      <c r="D336" s="24">
        <v>72.91152001615181</v>
      </c>
      <c r="E336" s="24">
        <v>-1.8167003565225208</v>
      </c>
      <c r="F336" s="60">
        <v>0.0023</v>
      </c>
    </row>
    <row r="337" spans="2:6" ht="13.5">
      <c r="B337" s="27" t="s">
        <v>342</v>
      </c>
      <c r="C337" s="24">
        <v>42.509803739429586</v>
      </c>
      <c r="D337" s="24">
        <v>71.7395359163013</v>
      </c>
      <c r="E337" s="24">
        <v>-1.7627687113210235</v>
      </c>
      <c r="F337" s="60">
        <v>-0.004</v>
      </c>
    </row>
    <row r="338" spans="2:6" ht="13.5">
      <c r="B338" s="27" t="s">
        <v>343</v>
      </c>
      <c r="C338" s="24">
        <v>42.22476588768536</v>
      </c>
      <c r="D338" s="24">
        <v>71.20495950070209</v>
      </c>
      <c r="E338" s="24">
        <v>-1.751660841329714</v>
      </c>
      <c r="F338" s="60">
        <v>-0.0041</v>
      </c>
    </row>
    <row r="339" spans="2:6" ht="13.5">
      <c r="B339" s="27" t="s">
        <v>344</v>
      </c>
      <c r="C339" s="24">
        <v>41.96037446465456</v>
      </c>
      <c r="D339" s="24">
        <v>70.72566404430931</v>
      </c>
      <c r="E339" s="24">
        <v>-1.745734207391483</v>
      </c>
      <c r="F339" s="60">
        <v>-0.0039</v>
      </c>
    </row>
    <row r="340" spans="2:6" ht="13.5">
      <c r="B340" s="27" t="s">
        <v>345</v>
      </c>
      <c r="C340" s="24">
        <v>41.41820496074189</v>
      </c>
      <c r="D340" s="24">
        <v>69.677877631441</v>
      </c>
      <c r="E340" s="24">
        <v>-1.7142140130727643</v>
      </c>
      <c r="F340" s="60">
        <v>-0.0053</v>
      </c>
    </row>
    <row r="341" spans="2:6" ht="13.5">
      <c r="B341" s="27" t="s">
        <v>346</v>
      </c>
      <c r="C341" s="24">
        <v>41.13631007043301</v>
      </c>
      <c r="D341" s="24">
        <v>69.16767037929024</v>
      </c>
      <c r="E341" s="24">
        <v>-1.707569493328155</v>
      </c>
      <c r="F341" s="60">
        <v>-0.0071</v>
      </c>
    </row>
    <row r="342" spans="2:6" ht="13.5">
      <c r="B342" s="27" t="s">
        <v>347</v>
      </c>
      <c r="C342" s="24">
        <v>40.85222374435808</v>
      </c>
      <c r="D342" s="24">
        <v>68.69234867355458</v>
      </c>
      <c r="E342" s="24">
        <v>-1.7126424179791602</v>
      </c>
      <c r="F342" s="60">
        <v>-0.0086</v>
      </c>
    </row>
    <row r="343" spans="2:6" ht="13.5">
      <c r="B343" s="27" t="s">
        <v>348</v>
      </c>
      <c r="C343" s="24">
        <v>40.2764871655312</v>
      </c>
      <c r="D343" s="24">
        <v>67.85508234336582</v>
      </c>
      <c r="E343" s="24">
        <v>-1.7583935864201523</v>
      </c>
      <c r="F343" s="60">
        <v>-0.0086</v>
      </c>
    </row>
    <row r="344" spans="2:6" ht="13.5">
      <c r="B344" s="27" t="s">
        <v>349</v>
      </c>
      <c r="C344" s="24">
        <v>39.60731974295169</v>
      </c>
      <c r="D344" s="24">
        <v>66.8702748317067</v>
      </c>
      <c r="E344" s="24">
        <v>-1.8028814517664036</v>
      </c>
      <c r="F344" s="60">
        <v>-0.0087</v>
      </c>
    </row>
    <row r="345" spans="2:6" ht="13.5">
      <c r="B345" s="27" t="s">
        <v>350</v>
      </c>
      <c r="C345" s="24">
        <v>39.19392012072051</v>
      </c>
      <c r="D345" s="24">
        <v>66.12655065444731</v>
      </c>
      <c r="E345" s="24">
        <v>-1.7961656916646727</v>
      </c>
      <c r="F345" s="60">
        <v>-0.009</v>
      </c>
    </row>
    <row r="346" spans="2:6" ht="13.5">
      <c r="B346" s="27" t="s">
        <v>351</v>
      </c>
      <c r="C346" s="24">
        <v>39.374347360834825</v>
      </c>
      <c r="D346" s="24">
        <v>65.76127727202659</v>
      </c>
      <c r="E346" s="24">
        <v>-1.5859219650452374</v>
      </c>
      <c r="F346" s="60">
        <v>-0.0161</v>
      </c>
    </row>
    <row r="347" spans="2:6" ht="13.5">
      <c r="B347" s="27" t="s">
        <v>352</v>
      </c>
      <c r="C347" s="24">
        <v>39.8588002641075</v>
      </c>
      <c r="D347" s="24">
        <v>66.00015321219635</v>
      </c>
      <c r="E347" s="24">
        <v>-1.3014162103677873</v>
      </c>
      <c r="F347" s="60">
        <v>-0.0335</v>
      </c>
    </row>
    <row r="348" spans="2:6" ht="13.5">
      <c r="B348" s="27" t="s">
        <v>353</v>
      </c>
      <c r="C348" s="24">
        <v>40.32551987481976</v>
      </c>
      <c r="D348" s="24">
        <v>66.38776062241203</v>
      </c>
      <c r="E348" s="24">
        <v>-1.0051906308505532</v>
      </c>
      <c r="F348" s="60">
        <v>-0.0149</v>
      </c>
    </row>
    <row r="349" spans="2:6" ht="13.5">
      <c r="B349" s="27" t="s">
        <v>354</v>
      </c>
      <c r="C349" s="24">
        <v>40.790975365100294</v>
      </c>
      <c r="D349" s="24">
        <v>67.06473125130314</v>
      </c>
      <c r="E349" s="24">
        <v>-0.8847614872766575</v>
      </c>
      <c r="F349" s="60">
        <v>-0.0229</v>
      </c>
    </row>
    <row r="350" spans="2:6" ht="13.5">
      <c r="B350" s="27" t="s">
        <v>355</v>
      </c>
      <c r="C350" s="24">
        <v>41.04126716744139</v>
      </c>
      <c r="D350" s="24">
        <v>67.6229839911939</v>
      </c>
      <c r="E350" s="24">
        <v>-1.00132133076207</v>
      </c>
      <c r="F350" s="60">
        <v>-0.0161</v>
      </c>
    </row>
    <row r="351" spans="2:6" ht="13.5">
      <c r="B351" s="27" t="s">
        <v>356</v>
      </c>
      <c r="C351" s="24">
        <v>41.20078624870282</v>
      </c>
      <c r="D351" s="24">
        <v>68.27674545242009</v>
      </c>
      <c r="E351" s="24">
        <v>-1.2729995094006048</v>
      </c>
      <c r="F351" s="60">
        <v>-0.0239</v>
      </c>
    </row>
    <row r="352" spans="2:6" ht="13.5">
      <c r="B352" s="27" t="s">
        <v>357</v>
      </c>
      <c r="C352" s="24">
        <v>41.47094695967249</v>
      </c>
      <c r="D352" s="24">
        <v>68.85148699817644</v>
      </c>
      <c r="E352" s="24">
        <v>-1.3350787609119776</v>
      </c>
      <c r="F352" s="60">
        <v>-0.0276</v>
      </c>
    </row>
    <row r="353" spans="2:6" ht="13.5">
      <c r="B353" s="27" t="s">
        <v>358</v>
      </c>
      <c r="C353" s="24">
        <v>41.97196417448917</v>
      </c>
      <c r="D353" s="24">
        <v>69.3789772903043</v>
      </c>
      <c r="E353" s="24">
        <v>-1.116571079699813</v>
      </c>
      <c r="F353" s="60">
        <v>-0.0106</v>
      </c>
    </row>
    <row r="354" spans="2:6" ht="13.5">
      <c r="B354" s="27" t="s">
        <v>359</v>
      </c>
      <c r="C354" s="24">
        <v>42.40691844096129</v>
      </c>
      <c r="D354" s="24">
        <v>69.89689759309647</v>
      </c>
      <c r="E354" s="24">
        <v>-0.9177159894911256</v>
      </c>
      <c r="F354" s="60">
        <v>-0.0242</v>
      </c>
    </row>
    <row r="355" spans="2:6" ht="13.5">
      <c r="B355" s="27" t="s">
        <v>360</v>
      </c>
      <c r="C355" s="24">
        <v>42.896111013769755</v>
      </c>
      <c r="D355" s="24">
        <v>70.59543648958565</v>
      </c>
      <c r="E355" s="24">
        <v>-0.7565094224078099</v>
      </c>
      <c r="F355" s="60">
        <v>-0.0309</v>
      </c>
    </row>
    <row r="356" spans="2:6" ht="13.5">
      <c r="B356" s="27" t="s">
        <v>361</v>
      </c>
      <c r="C356" s="24">
        <v>43.36835829888874</v>
      </c>
      <c r="D356" s="24">
        <v>71.30807748169755</v>
      </c>
      <c r="E356" s="24">
        <v>-0.6120066967237147</v>
      </c>
      <c r="F356" s="60">
        <v>-0.0322</v>
      </c>
    </row>
    <row r="357" spans="2:6" ht="13.5">
      <c r="B357" s="27" t="s">
        <v>362</v>
      </c>
      <c r="C357" s="24">
        <v>43.790160013407764</v>
      </c>
      <c r="D357" s="24">
        <v>72.04378029309454</v>
      </c>
      <c r="E357" s="24">
        <v>-0.61991612231401</v>
      </c>
      <c r="F357" s="60">
        <v>-0.03</v>
      </c>
    </row>
    <row r="358" spans="2:6" ht="13.5">
      <c r="B358" s="27" t="s">
        <v>363</v>
      </c>
      <c r="C358" s="24">
        <v>44.162031674734315</v>
      </c>
      <c r="D358" s="24">
        <v>72.80868121758861</v>
      </c>
      <c r="E358" s="24">
        <v>-0.7812490739887765</v>
      </c>
      <c r="F358" s="60">
        <v>-0.0319</v>
      </c>
    </row>
    <row r="359" spans="2:6" ht="13.5">
      <c r="B359" s="27" t="s">
        <v>364</v>
      </c>
      <c r="C359" s="24">
        <v>44.6525256615148</v>
      </c>
      <c r="D359" s="24">
        <v>73.7590447757054</v>
      </c>
      <c r="E359" s="24">
        <v>-0.8907292748740461</v>
      </c>
      <c r="F359" s="60">
        <v>-0.0331</v>
      </c>
    </row>
    <row r="360" spans="2:6" ht="13.5">
      <c r="B360" s="27" t="s">
        <v>365</v>
      </c>
      <c r="C360" s="24">
        <v>44.96870491958106</v>
      </c>
      <c r="D360" s="24">
        <v>74.2778927243083</v>
      </c>
      <c r="E360" s="24">
        <v>-0.8611829404687978</v>
      </c>
      <c r="F360" s="60">
        <v>-0.0355</v>
      </c>
    </row>
    <row r="361" spans="2:6" ht="13.5">
      <c r="B361" s="27" t="s">
        <v>366</v>
      </c>
      <c r="C361" s="24">
        <v>45.47599183119266</v>
      </c>
      <c r="D361" s="24">
        <v>75.05645829239734</v>
      </c>
      <c r="E361" s="24">
        <v>-0.7473123923242585</v>
      </c>
      <c r="F361" s="60">
        <v>-0.04</v>
      </c>
    </row>
    <row r="362" spans="2:6" ht="13.5">
      <c r="B362" s="27" t="s">
        <v>367</v>
      </c>
      <c r="C362" s="24">
        <v>45.96792748876883</v>
      </c>
      <c r="D362" s="24">
        <v>75.8074146726528</v>
      </c>
      <c r="E362" s="24">
        <v>-0.6069297955936541</v>
      </c>
      <c r="F362" s="60">
        <v>-0.0436</v>
      </c>
    </row>
    <row r="363" spans="2:6" ht="13.5">
      <c r="B363" s="27" t="s">
        <v>368</v>
      </c>
      <c r="C363" s="24">
        <v>46.431795639003646</v>
      </c>
      <c r="D363" s="24">
        <v>76.62182203649208</v>
      </c>
      <c r="E363" s="24">
        <v>-0.6238814042957572</v>
      </c>
      <c r="F363" s="60">
        <v>-0.0456</v>
      </c>
    </row>
    <row r="364" spans="2:6" ht="13.5">
      <c r="B364" s="27" t="s">
        <v>369</v>
      </c>
      <c r="C364" s="24">
        <v>46.82982873751907</v>
      </c>
      <c r="D364" s="24">
        <v>77.43006592633932</v>
      </c>
      <c r="E364" s="24">
        <v>-0.7819846971285769</v>
      </c>
      <c r="F364" s="60">
        <v>-0.0459</v>
      </c>
    </row>
    <row r="365" spans="2:6" ht="13.5">
      <c r="B365" s="27" t="s">
        <v>370</v>
      </c>
      <c r="C365" s="24">
        <v>47.268687990388706</v>
      </c>
      <c r="D365" s="24">
        <v>78.32690399205012</v>
      </c>
      <c r="E365" s="24">
        <v>-0.9265446176996658</v>
      </c>
      <c r="F365" s="60">
        <v>-0.0422</v>
      </c>
    </row>
    <row r="366" spans="2:6" ht="13.5">
      <c r="B366" s="27" t="s">
        <v>371</v>
      </c>
      <c r="C366" s="24">
        <v>47.74246919420717</v>
      </c>
      <c r="D366" s="24">
        <v>79.23982378180777</v>
      </c>
      <c r="E366" s="24">
        <v>-1.0099318591726953</v>
      </c>
      <c r="F366" s="60">
        <v>-0.0349</v>
      </c>
    </row>
    <row r="367" spans="2:6" ht="13.5">
      <c r="B367" s="27" t="s">
        <v>372</v>
      </c>
      <c r="C367" s="24">
        <v>48.28389103334621</v>
      </c>
      <c r="D367" s="24">
        <v>80.22626124012092</v>
      </c>
      <c r="E367" s="24">
        <v>-1.0504207376652157</v>
      </c>
      <c r="F367" s="60">
        <v>-0.031</v>
      </c>
    </row>
    <row r="368" spans="2:6" ht="13.5">
      <c r="B368" s="27" t="s">
        <v>373</v>
      </c>
      <c r="C368" s="24">
        <v>48.75092130825735</v>
      </c>
      <c r="D368" s="24">
        <v>80.99004990986427</v>
      </c>
      <c r="E368" s="24">
        <v>-1.0129477139745102</v>
      </c>
      <c r="F368" s="60">
        <v>-0.0366</v>
      </c>
    </row>
    <row r="369" spans="2:6" ht="13.5">
      <c r="B369" s="27" t="s">
        <v>374</v>
      </c>
      <c r="C369" s="24">
        <v>49.32102711526862</v>
      </c>
      <c r="D369" s="24">
        <v>81.92301997066754</v>
      </c>
      <c r="E369" s="24">
        <v>-0.9650729345306294</v>
      </c>
      <c r="F369" s="60">
        <v>-0.0431</v>
      </c>
    </row>
    <row r="370" spans="2:6" ht="13.5">
      <c r="B370" s="27" t="s">
        <v>375</v>
      </c>
      <c r="C370" s="24">
        <v>49.72445129227092</v>
      </c>
      <c r="D370" s="24">
        <v>82.6012097014858</v>
      </c>
      <c r="E370" s="24">
        <v>-0.9461720115089585</v>
      </c>
      <c r="F370" s="60">
        <v>-0.0449</v>
      </c>
    </row>
    <row r="371" spans="2:6" ht="13.5">
      <c r="B371" s="27" t="s">
        <v>376</v>
      </c>
      <c r="C371" s="24">
        <v>50.04602302184959</v>
      </c>
      <c r="D371" s="24">
        <v>83.20491519466395</v>
      </c>
      <c r="E371" s="24">
        <v>-0.9884483340436638</v>
      </c>
      <c r="F371" s="60">
        <v>-0.0407</v>
      </c>
    </row>
    <row r="372" spans="2:6" ht="13.5">
      <c r="B372" s="27" t="s">
        <v>377</v>
      </c>
      <c r="C372" s="24">
        <v>50.52378600105927</v>
      </c>
      <c r="D372" s="24">
        <v>83.91888578235162</v>
      </c>
      <c r="E372" s="24">
        <v>-0.8811356035975032</v>
      </c>
      <c r="F372" s="60">
        <v>-0.0482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39007.54332175926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0.006184049079754601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0.08093700275400195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-0.0676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0.14853700275400195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-0.005612427684496879</v>
      </c>
      <c r="D47" s="24">
        <v>0.0032368329847827226</v>
      </c>
      <c r="E47" s="24">
        <v>-0.0006640826888210938</v>
      </c>
      <c r="F47" s="60">
        <v>0.0065</v>
      </c>
    </row>
    <row r="48" spans="2:6" ht="13.5">
      <c r="B48" s="27" t="s">
        <v>53</v>
      </c>
      <c r="C48" s="24">
        <v>-0.00946455113802358</v>
      </c>
      <c r="D48" s="24">
        <v>0.005464150586433902</v>
      </c>
      <c r="E48" s="24">
        <v>-0.0008280238398081508</v>
      </c>
      <c r="F48" s="60">
        <v>0.011</v>
      </c>
    </row>
    <row r="49" spans="2:6" ht="13.5">
      <c r="B49" s="27" t="s">
        <v>54</v>
      </c>
      <c r="C49" s="24">
        <v>-0.011401809777957794</v>
      </c>
      <c r="D49" s="24">
        <v>0.006582282514003168</v>
      </c>
      <c r="E49" s="24">
        <v>-0.0008416941176851989</v>
      </c>
      <c r="F49" s="60">
        <v>0.0132</v>
      </c>
    </row>
    <row r="50" spans="2:6" ht="13.5">
      <c r="B50" s="27" t="s">
        <v>55</v>
      </c>
      <c r="C50" s="24">
        <v>-0.012771981383593811</v>
      </c>
      <c r="D50" s="24">
        <v>0.007373204007578238</v>
      </c>
      <c r="E50" s="24">
        <v>-0.0009066390116974493</v>
      </c>
      <c r="F50" s="60">
        <v>0.0148</v>
      </c>
    </row>
    <row r="51" spans="2:6" ht="13.5">
      <c r="B51" s="27" t="s">
        <v>56</v>
      </c>
      <c r="C51" s="24">
        <v>-0.013999973995268533</v>
      </c>
      <c r="D51" s="24">
        <v>0.008082331175145896</v>
      </c>
      <c r="E51" s="24">
        <v>-0.000791154144331882</v>
      </c>
      <c r="F51" s="60">
        <v>0.0162</v>
      </c>
    </row>
    <row r="52" spans="2:6" ht="13.5">
      <c r="B52" s="27" t="s">
        <v>57</v>
      </c>
      <c r="C52" s="24">
        <v>-0.014857196090204638</v>
      </c>
      <c r="D52" s="24">
        <v>0.0085637622470216</v>
      </c>
      <c r="E52" s="24">
        <v>-0.0008141929650860996</v>
      </c>
      <c r="F52" s="60">
        <v>0.0172</v>
      </c>
    </row>
    <row r="53" spans="2:6" ht="13.5">
      <c r="B53" s="27" t="s">
        <v>58</v>
      </c>
      <c r="C53" s="24">
        <v>-0.015845740785309204</v>
      </c>
      <c r="D53" s="24">
        <v>0.009149475960498421</v>
      </c>
      <c r="E53" s="24">
        <v>-0.0004710111858848426</v>
      </c>
      <c r="F53" s="60">
        <v>0.0183</v>
      </c>
    </row>
    <row r="54" spans="2:6" ht="13.5">
      <c r="B54" s="27" t="s">
        <v>59</v>
      </c>
      <c r="C54" s="24">
        <v>-0.01594226774378882</v>
      </c>
      <c r="D54" s="24">
        <v>0.009203858642436558</v>
      </c>
      <c r="E54" s="24">
        <v>5.4948833821734724E-05</v>
      </c>
      <c r="F54" s="60">
        <v>0.0184</v>
      </c>
    </row>
    <row r="55" spans="2:6" ht="13.5">
      <c r="B55" s="27" t="s">
        <v>60</v>
      </c>
      <c r="C55" s="24">
        <v>-0.016837300215520656</v>
      </c>
      <c r="D55" s="24">
        <v>0.009720690530883758</v>
      </c>
      <c r="E55" s="24">
        <v>0.00048418864241023263</v>
      </c>
      <c r="F55" s="60">
        <v>0.0194</v>
      </c>
    </row>
    <row r="56" spans="2:6" ht="13.5">
      <c r="B56" s="27" t="s">
        <v>61</v>
      </c>
      <c r="C56" s="24">
        <v>-0.01852640206103473</v>
      </c>
      <c r="D56" s="24">
        <v>0.010695951421695327</v>
      </c>
      <c r="E56" s="24">
        <v>0.0006038391338126919</v>
      </c>
      <c r="F56" s="60">
        <v>0.0214</v>
      </c>
    </row>
    <row r="57" spans="2:6" ht="13.5">
      <c r="B57" s="27" t="s">
        <v>62</v>
      </c>
      <c r="C57" s="24">
        <v>-0.02055140336566552</v>
      </c>
      <c r="D57" s="24">
        <v>0.0118681112804353</v>
      </c>
      <c r="E57" s="24">
        <v>-1.5278178242499616E-05</v>
      </c>
      <c r="F57" s="60">
        <v>0.0237</v>
      </c>
    </row>
    <row r="58" spans="2:6" ht="13.5">
      <c r="B58" s="27" t="s">
        <v>63</v>
      </c>
      <c r="C58" s="24">
        <v>-0.021462970628057576</v>
      </c>
      <c r="D58" s="24">
        <v>0.012391406389653525</v>
      </c>
      <c r="E58" s="24">
        <v>0.00044279282103090734</v>
      </c>
      <c r="F58" s="60">
        <v>0.0248</v>
      </c>
    </row>
    <row r="59" spans="2:6" ht="13.5">
      <c r="B59" s="27" t="s">
        <v>64</v>
      </c>
      <c r="C59" s="24">
        <v>-0.021946968185240223</v>
      </c>
      <c r="D59" s="24">
        <v>0.012671155279306845</v>
      </c>
      <c r="E59" s="24">
        <v>0.0006933246920985819</v>
      </c>
      <c r="F59" s="60">
        <v>0.0254</v>
      </c>
    </row>
    <row r="60" spans="2:6" ht="13.5">
      <c r="B60" s="27" t="s">
        <v>65</v>
      </c>
      <c r="C60" s="24">
        <v>-0.024262310935604603</v>
      </c>
      <c r="D60" s="24">
        <v>0.014008947636256153</v>
      </c>
      <c r="E60" s="24">
        <v>0.0009696559544362937</v>
      </c>
      <c r="F60" s="60">
        <v>0.028</v>
      </c>
    </row>
    <row r="61" spans="2:6" ht="13.5">
      <c r="B61" s="27" t="s">
        <v>66</v>
      </c>
      <c r="C61" s="24">
        <v>-0.02632420087648768</v>
      </c>
      <c r="D61" s="24">
        <v>0.015195692109386982</v>
      </c>
      <c r="E61" s="24">
        <v>0.0006955330330467926</v>
      </c>
      <c r="F61" s="60">
        <v>0.0304</v>
      </c>
    </row>
    <row r="62" spans="2:6" ht="13.5">
      <c r="B62" s="27" t="s">
        <v>67</v>
      </c>
      <c r="C62" s="24">
        <v>-0.030749121280457814</v>
      </c>
      <c r="D62" s="24">
        <v>0.01774923036842324</v>
      </c>
      <c r="E62" s="24">
        <v>-0.002857508737023007</v>
      </c>
      <c r="F62" s="60">
        <v>0.0356</v>
      </c>
    </row>
    <row r="63" spans="2:6" ht="13.5">
      <c r="B63" s="27" t="s">
        <v>68</v>
      </c>
      <c r="C63" s="24">
        <v>-0.032953531751736875</v>
      </c>
      <c r="D63" s="24">
        <v>0.01902563853383299</v>
      </c>
      <c r="E63" s="24">
        <v>-0.002577868073319528</v>
      </c>
      <c r="F63" s="60">
        <v>0.0381</v>
      </c>
    </row>
    <row r="64" spans="2:6" ht="13.5">
      <c r="B64" s="27" t="s">
        <v>69</v>
      </c>
      <c r="C64" s="24">
        <v>-0.03536160308166103</v>
      </c>
      <c r="D64" s="24">
        <v>0.02041570168665885</v>
      </c>
      <c r="E64" s="24">
        <v>-0.0016499147447637946</v>
      </c>
      <c r="F64" s="60">
        <v>0.0409</v>
      </c>
    </row>
    <row r="65" spans="2:6" ht="13.5">
      <c r="B65" s="27" t="s">
        <v>70</v>
      </c>
      <c r="C65" s="24">
        <v>-0.03664388716831013</v>
      </c>
      <c r="D65" s="24">
        <v>0.021155395683464917</v>
      </c>
      <c r="E65" s="24">
        <v>-0.0012837764378890656</v>
      </c>
      <c r="F65" s="60">
        <v>0.0423</v>
      </c>
    </row>
    <row r="66" spans="2:6" ht="13.5">
      <c r="B66" s="27" t="s">
        <v>71</v>
      </c>
      <c r="C66" s="24">
        <v>-0.0372277899657405</v>
      </c>
      <c r="D66" s="24">
        <v>0.021493225219202827</v>
      </c>
      <c r="E66" s="24">
        <v>-0.001245382674311117</v>
      </c>
      <c r="F66" s="60">
        <v>0.043</v>
      </c>
    </row>
    <row r="67" spans="2:6" ht="13.5">
      <c r="B67" s="27" t="s">
        <v>72</v>
      </c>
      <c r="C67" s="24">
        <v>-0.03980329097588253</v>
      </c>
      <c r="D67" s="24">
        <v>0.022980060143027004</v>
      </c>
      <c r="E67" s="24">
        <v>-0.0009400526589486147</v>
      </c>
      <c r="F67" s="60">
        <v>0.046</v>
      </c>
    </row>
    <row r="68" spans="2:6" ht="13.5">
      <c r="B68" s="27" t="s">
        <v>73</v>
      </c>
      <c r="C68" s="24">
        <v>-0.041384766678319806</v>
      </c>
      <c r="D68" s="24">
        <v>0.023889981464037646</v>
      </c>
      <c r="E68" s="24">
        <v>-0.0006822260959835173</v>
      </c>
      <c r="F68" s="60">
        <v>0.0478</v>
      </c>
    </row>
    <row r="69" spans="2:6" ht="13.5">
      <c r="B69" s="27" t="s">
        <v>74</v>
      </c>
      <c r="C69" s="24">
        <v>-0.04284350871529341</v>
      </c>
      <c r="D69" s="24">
        <v>0.024734686328116595</v>
      </c>
      <c r="E69" s="24">
        <v>-0.0011281929067869928</v>
      </c>
      <c r="F69" s="60">
        <v>0.0495</v>
      </c>
    </row>
    <row r="70" spans="2:6" ht="13.5">
      <c r="B70" s="27" t="s">
        <v>75</v>
      </c>
      <c r="C70" s="24">
        <v>-0.04475318325093269</v>
      </c>
      <c r="D70" s="24">
        <v>0.025838510803410486</v>
      </c>
      <c r="E70" s="24">
        <v>-0.0008836649064982854</v>
      </c>
      <c r="F70" s="60">
        <v>0.0517</v>
      </c>
    </row>
    <row r="71" spans="2:6" ht="13.5">
      <c r="B71" s="27" t="s">
        <v>76</v>
      </c>
      <c r="C71" s="24">
        <v>-0.04626059603248933</v>
      </c>
      <c r="D71" s="24">
        <v>0.02671043601047529</v>
      </c>
      <c r="E71" s="24">
        <v>-0.00034625529174425393</v>
      </c>
      <c r="F71" s="60">
        <v>0.0534</v>
      </c>
    </row>
    <row r="72" spans="2:6" ht="13.5">
      <c r="B72" s="27" t="s">
        <v>77</v>
      </c>
      <c r="C72" s="24">
        <v>-0.047712240684667506</v>
      </c>
      <c r="D72" s="24">
        <v>0.027546346709414138</v>
      </c>
      <c r="E72" s="24">
        <v>0.0031141999645135504</v>
      </c>
      <c r="F72" s="60">
        <v>0.0552</v>
      </c>
    </row>
    <row r="73" spans="2:6" ht="13.5">
      <c r="B73" s="27" t="s">
        <v>78</v>
      </c>
      <c r="C73" s="24">
        <v>-0.04832664786678009</v>
      </c>
      <c r="D73" s="24">
        <v>0.027900499667140366</v>
      </c>
      <c r="E73" s="24">
        <v>0.004397021941561996</v>
      </c>
      <c r="F73" s="60">
        <v>0.056</v>
      </c>
    </row>
    <row r="74" spans="2:6" ht="13.5">
      <c r="B74" s="27" t="s">
        <v>79</v>
      </c>
      <c r="C74" s="24">
        <v>-0.04945736344659224</v>
      </c>
      <c r="D74" s="24">
        <v>0.028553396978438172</v>
      </c>
      <c r="E74" s="24">
        <v>0.004226684594639513</v>
      </c>
      <c r="F74" s="60">
        <v>0.0573</v>
      </c>
    </row>
    <row r="75" spans="2:6" ht="13.5">
      <c r="B75" s="27" t="s">
        <v>80</v>
      </c>
      <c r="C75" s="24">
        <v>-0.04954166388078818</v>
      </c>
      <c r="D75" s="24">
        <v>0.028602631859044436</v>
      </c>
      <c r="E75" s="24">
        <v>0.004400176992172267</v>
      </c>
      <c r="F75" s="60">
        <v>0.0574</v>
      </c>
    </row>
    <row r="76" spans="2:6" ht="13.5">
      <c r="B76" s="27" t="s">
        <v>81</v>
      </c>
      <c r="C76" s="24">
        <v>-0.04385817049899288</v>
      </c>
      <c r="D76" s="24">
        <v>0.025319031427116556</v>
      </c>
      <c r="E76" s="24">
        <v>0.009732963879125756</v>
      </c>
      <c r="F76" s="60">
        <v>0.0516</v>
      </c>
    </row>
    <row r="77" spans="2:6" ht="13.5">
      <c r="B77" s="27" t="s">
        <v>82</v>
      </c>
      <c r="C77" s="24">
        <v>-0.03424414656835495</v>
      </c>
      <c r="D77" s="24">
        <v>0.019771413108031766</v>
      </c>
      <c r="E77" s="24">
        <v>0.016694500429206394</v>
      </c>
      <c r="F77" s="60">
        <v>0.0429</v>
      </c>
    </row>
    <row r="78" spans="2:6" ht="13.5">
      <c r="B78" s="27" t="s">
        <v>83</v>
      </c>
      <c r="C78" s="24">
        <v>-0.03344864038999873</v>
      </c>
      <c r="D78" s="24">
        <v>0.01931121100781752</v>
      </c>
      <c r="E78" s="24">
        <v>0.017703347310899176</v>
      </c>
      <c r="F78" s="60">
        <v>0.0425</v>
      </c>
    </row>
    <row r="79" spans="2:6" ht="13.5">
      <c r="B79" s="27" t="s">
        <v>84</v>
      </c>
      <c r="C79" s="24">
        <v>-0.033096992368015776</v>
      </c>
      <c r="D79" s="24">
        <v>0.01910832836003351</v>
      </c>
      <c r="E79" s="24">
        <v>0.016886683640678357</v>
      </c>
      <c r="F79" s="60">
        <v>0.0418</v>
      </c>
    </row>
    <row r="80" spans="2:6" ht="13.5">
      <c r="B80" s="27" t="s">
        <v>85</v>
      </c>
      <c r="C80" s="24">
        <v>-0.030867371710769476</v>
      </c>
      <c r="D80" s="24">
        <v>0.017821260805220618</v>
      </c>
      <c r="E80" s="24">
        <v>0.015272302529027115</v>
      </c>
      <c r="F80" s="60">
        <v>0.0388</v>
      </c>
    </row>
    <row r="81" spans="2:6" ht="13.5">
      <c r="B81" s="27" t="s">
        <v>86</v>
      </c>
      <c r="C81" s="24">
        <v>-0.03043776977202839</v>
      </c>
      <c r="D81" s="24">
        <v>0.017573135586857802</v>
      </c>
      <c r="E81" s="24">
        <v>0.014363944586156974</v>
      </c>
      <c r="F81" s="60">
        <v>0.038</v>
      </c>
    </row>
    <row r="82" spans="2:6" ht="13.5">
      <c r="B82" s="27" t="s">
        <v>87</v>
      </c>
      <c r="C82" s="24">
        <v>-0.030169246264051708</v>
      </c>
      <c r="D82" s="24">
        <v>0.017418214400422016</v>
      </c>
      <c r="E82" s="24">
        <v>0.013535524820050049</v>
      </c>
      <c r="F82" s="60">
        <v>0.0374</v>
      </c>
    </row>
    <row r="83" spans="2:6" ht="13.5">
      <c r="B83" s="27" t="s">
        <v>88</v>
      </c>
      <c r="C83" s="24">
        <v>-0.02870345389611373</v>
      </c>
      <c r="D83" s="24">
        <v>0.01657183542754126</v>
      </c>
      <c r="E83" s="24">
        <v>0.01177909393234089</v>
      </c>
      <c r="F83" s="60">
        <v>0.0352</v>
      </c>
    </row>
    <row r="84" spans="2:6" ht="13.5">
      <c r="B84" s="27" t="s">
        <v>89</v>
      </c>
      <c r="C84" s="24">
        <v>-0.02827260880425797</v>
      </c>
      <c r="D84" s="24">
        <v>0.01632212794764598</v>
      </c>
      <c r="E84" s="24">
        <v>0.011134150896710326</v>
      </c>
      <c r="F84" s="60">
        <v>0.0345</v>
      </c>
    </row>
    <row r="85" spans="2:6" ht="13.5">
      <c r="B85" s="27" t="s">
        <v>90</v>
      </c>
      <c r="C85" s="24">
        <v>-0.026949609659524754</v>
      </c>
      <c r="D85" s="24">
        <v>0.015558384117127844</v>
      </c>
      <c r="E85" s="24">
        <v>0.010730116617059804</v>
      </c>
      <c r="F85" s="60">
        <v>0.0329</v>
      </c>
    </row>
    <row r="86" spans="2:6" ht="13.5">
      <c r="B86" s="27" t="s">
        <v>91</v>
      </c>
      <c r="C86" s="24">
        <v>-0.024829031329751672</v>
      </c>
      <c r="D86" s="24">
        <v>0.01433154048820029</v>
      </c>
      <c r="E86" s="24">
        <v>0.010755194714648919</v>
      </c>
      <c r="F86" s="60">
        <v>0.0306</v>
      </c>
    </row>
    <row r="87" spans="2:6" ht="13.5">
      <c r="B87" s="27" t="s">
        <v>92</v>
      </c>
      <c r="C87" s="24">
        <v>-0.023334365903942</v>
      </c>
      <c r="D87" s="24">
        <v>0.013471634740923832</v>
      </c>
      <c r="E87" s="24">
        <v>0.01036561028676164</v>
      </c>
      <c r="F87" s="60">
        <v>0.0289</v>
      </c>
    </row>
    <row r="88" spans="2:6" ht="13.5">
      <c r="B88" s="27" t="s">
        <v>93</v>
      </c>
      <c r="C88" s="24">
        <v>-0.021053641266426837</v>
      </c>
      <c r="D88" s="24">
        <v>0.01215510484104243</v>
      </c>
      <c r="E88" s="24">
        <v>0.009628567621373652</v>
      </c>
      <c r="F88" s="60">
        <v>0.0261</v>
      </c>
    </row>
    <row r="89" spans="2:6" ht="13.5">
      <c r="B89" s="27" t="s">
        <v>94</v>
      </c>
      <c r="C89" s="24">
        <v>-0.019768681499144236</v>
      </c>
      <c r="D89" s="24">
        <v>0.011413448726045772</v>
      </c>
      <c r="E89" s="24">
        <v>0.008676576339101016</v>
      </c>
      <c r="F89" s="60">
        <v>0.0244</v>
      </c>
    </row>
    <row r="90" spans="2:6" ht="13.5">
      <c r="B90" s="27" t="s">
        <v>95</v>
      </c>
      <c r="C90" s="24">
        <v>-0.019522311630353784</v>
      </c>
      <c r="D90" s="24">
        <v>0.01127065633583868</v>
      </c>
      <c r="E90" s="24">
        <v>0.008328819368584428</v>
      </c>
      <c r="F90" s="60">
        <v>0.024</v>
      </c>
    </row>
    <row r="91" spans="2:6" ht="13.5">
      <c r="B91" s="27" t="s">
        <v>96</v>
      </c>
      <c r="C91" s="24">
        <v>-0.018099222811223115</v>
      </c>
      <c r="D91" s="24">
        <v>0.01044967131139174</v>
      </c>
      <c r="E91" s="24">
        <v>0.007685819781998227</v>
      </c>
      <c r="F91" s="60">
        <v>0.0223</v>
      </c>
    </row>
    <row r="92" spans="2:6" ht="13.5">
      <c r="B92" s="27" t="s">
        <v>97</v>
      </c>
      <c r="C92" s="24">
        <v>-0.01766626047000841</v>
      </c>
      <c r="D92" s="24">
        <v>0.010200064776398676</v>
      </c>
      <c r="E92" s="24">
        <v>0.0073835399625019615</v>
      </c>
      <c r="F92" s="60">
        <v>0.0217</v>
      </c>
    </row>
    <row r="93" spans="2:6" ht="13.5">
      <c r="B93" s="27" t="s">
        <v>98</v>
      </c>
      <c r="C93" s="24">
        <v>-0.017857483595385304</v>
      </c>
      <c r="D93" s="24">
        <v>0.010311660029884706</v>
      </c>
      <c r="E93" s="24">
        <v>0.00735172190385025</v>
      </c>
      <c r="F93" s="60">
        <v>0.0219</v>
      </c>
    </row>
    <row r="94" spans="2:6" ht="13.5">
      <c r="B94" s="27" t="s">
        <v>99</v>
      </c>
      <c r="C94" s="24">
        <v>-0.015485580622723205</v>
      </c>
      <c r="D94" s="24">
        <v>0.008940448160132064</v>
      </c>
      <c r="E94" s="24">
        <v>0.006708255490560422</v>
      </c>
      <c r="F94" s="60">
        <v>0.0191</v>
      </c>
    </row>
    <row r="95" spans="2:6" ht="13.5">
      <c r="B95" s="27" t="s">
        <v>100</v>
      </c>
      <c r="C95" s="24">
        <v>-0.013327334515004452</v>
      </c>
      <c r="D95" s="24">
        <v>0.007694444283728785</v>
      </c>
      <c r="E95" s="24">
        <v>0.006032921666930147</v>
      </c>
      <c r="F95" s="60">
        <v>0.0165</v>
      </c>
    </row>
    <row r="96" spans="2:6" ht="13.5">
      <c r="B96" s="27" t="s">
        <v>101</v>
      </c>
      <c r="C96" s="24">
        <v>-0.01186454636045653</v>
      </c>
      <c r="D96" s="24">
        <v>0.0068483853102634384</v>
      </c>
      <c r="E96" s="24">
        <v>0.005345592070921001</v>
      </c>
      <c r="F96" s="60">
        <v>0.0147</v>
      </c>
    </row>
    <row r="97" spans="2:6" ht="13.5">
      <c r="B97" s="27" t="s">
        <v>102</v>
      </c>
      <c r="C97" s="24">
        <v>-0.010187792559399611</v>
      </c>
      <c r="D97" s="24">
        <v>0.005881661250413117</v>
      </c>
      <c r="E97" s="24">
        <v>0.004075723029986711</v>
      </c>
      <c r="F97" s="60">
        <v>0.0124</v>
      </c>
    </row>
    <row r="98" spans="2:6" ht="13.5">
      <c r="B98" s="27" t="s">
        <v>103</v>
      </c>
      <c r="C98" s="24">
        <v>-0.00890600561077548</v>
      </c>
      <c r="D98" s="24">
        <v>0.00514074122781949</v>
      </c>
      <c r="E98" s="24">
        <v>0.0030995960778139597</v>
      </c>
      <c r="F98" s="60">
        <v>0.0107</v>
      </c>
    </row>
    <row r="99" spans="2:6" ht="13.5">
      <c r="B99" s="27" t="s">
        <v>104</v>
      </c>
      <c r="C99" s="24">
        <v>-0.00834473893886667</v>
      </c>
      <c r="D99" s="24">
        <v>0.0048176488381272975</v>
      </c>
      <c r="E99" s="24">
        <v>0.0024619924156540907</v>
      </c>
      <c r="F99" s="60">
        <v>0.0099</v>
      </c>
    </row>
    <row r="100" spans="2:6" ht="13.5">
      <c r="B100" s="27" t="s">
        <v>105</v>
      </c>
      <c r="C100" s="24">
        <v>-0.006629297925279332</v>
      </c>
      <c r="D100" s="24">
        <v>0.0038243957978494336</v>
      </c>
      <c r="E100" s="24">
        <v>0.0021105446768954206</v>
      </c>
      <c r="F100" s="60">
        <v>0.0079</v>
      </c>
    </row>
    <row r="101" spans="2:6" ht="13.5">
      <c r="B101" s="27" t="s">
        <v>106</v>
      </c>
      <c r="C101" s="24">
        <v>-0.006715869800764551</v>
      </c>
      <c r="D101" s="24">
        <v>0.003877322120402482</v>
      </c>
      <c r="E101" s="24">
        <v>0.0028197705650180316</v>
      </c>
      <c r="F101" s="60">
        <v>0.0083</v>
      </c>
    </row>
    <row r="102" spans="2:6" ht="13.5">
      <c r="B102" s="27" t="s">
        <v>107</v>
      </c>
      <c r="C102" s="24">
        <v>-0.011136849964692885</v>
      </c>
      <c r="D102" s="24">
        <v>0.006430235467234979</v>
      </c>
      <c r="E102" s="24">
        <v>0.007974571626556903</v>
      </c>
      <c r="F102" s="60">
        <v>0.0151</v>
      </c>
    </row>
    <row r="103" spans="2:6" ht="13.5">
      <c r="B103" s="27" t="s">
        <v>108</v>
      </c>
      <c r="C103" s="24">
        <v>-0.00601368382935874</v>
      </c>
      <c r="D103" s="24">
        <v>0.003472043111116818</v>
      </c>
      <c r="E103" s="24">
        <v>0.0064004257239729245</v>
      </c>
      <c r="F103" s="60">
        <v>0.0094</v>
      </c>
    </row>
    <row r="104" spans="2:6" ht="13.5">
      <c r="B104" s="27" t="s">
        <v>109</v>
      </c>
      <c r="C104" s="24">
        <v>-0.0048740999273064745</v>
      </c>
      <c r="D104" s="24">
        <v>0.002813896548374828</v>
      </c>
      <c r="E104" s="24">
        <v>0.005877535171655124</v>
      </c>
      <c r="F104" s="60">
        <v>0.0081</v>
      </c>
    </row>
    <row r="105" spans="2:6" ht="13.5">
      <c r="B105" s="27" t="s">
        <v>110</v>
      </c>
      <c r="C105" s="24">
        <v>-0.003356445423541743</v>
      </c>
      <c r="D105" s="24">
        <v>0.001937004560673472</v>
      </c>
      <c r="E105" s="24">
        <v>0.005209238451988396</v>
      </c>
      <c r="F105" s="60">
        <v>0.0065</v>
      </c>
    </row>
    <row r="106" spans="2:6" ht="13.5">
      <c r="B106" s="27" t="s">
        <v>111</v>
      </c>
      <c r="C106" s="24">
        <v>-0.0023117921798530006</v>
      </c>
      <c r="D106" s="24">
        <v>0.0013352596132563122</v>
      </c>
      <c r="E106" s="24">
        <v>0.004545215776780465</v>
      </c>
      <c r="F106" s="60">
        <v>0.0053</v>
      </c>
    </row>
    <row r="107" spans="2:6" ht="13.5">
      <c r="B107" s="27" t="s">
        <v>112</v>
      </c>
      <c r="C107" s="24">
        <v>-0.001939598149590438</v>
      </c>
      <c r="D107" s="24">
        <v>0.001120780487610773</v>
      </c>
      <c r="E107" s="24">
        <v>0.0035436302196676372</v>
      </c>
      <c r="F107" s="60">
        <v>0.0042</v>
      </c>
    </row>
    <row r="108" spans="2:6" ht="13.5">
      <c r="B108" s="27" t="s">
        <v>113</v>
      </c>
      <c r="C108" s="24">
        <v>-0.0027791478016681026</v>
      </c>
      <c r="D108" s="24">
        <v>0.0016059597682698268</v>
      </c>
      <c r="E108" s="24">
        <v>0.003854175408587679</v>
      </c>
      <c r="F108" s="60">
        <v>0.005</v>
      </c>
    </row>
    <row r="109" spans="2:6" ht="13.5">
      <c r="B109" s="27" t="s">
        <v>114</v>
      </c>
      <c r="C109" s="24">
        <v>-0.003643798298305967</v>
      </c>
      <c r="D109" s="24">
        <v>0.0021038422030130732</v>
      </c>
      <c r="E109" s="24">
        <v>0.004211188493210338</v>
      </c>
      <c r="F109" s="60">
        <v>0.006</v>
      </c>
    </row>
    <row r="110" spans="2:6" ht="13.5">
      <c r="B110" s="27" t="s">
        <v>115</v>
      </c>
      <c r="C110" s="24">
        <v>-0.004423533935764112</v>
      </c>
      <c r="D110" s="24">
        <v>0.0025541904507235813</v>
      </c>
      <c r="E110" s="24">
        <v>0.004830698215787965</v>
      </c>
      <c r="F110" s="60">
        <v>0.007</v>
      </c>
    </row>
    <row r="111" spans="2:6" ht="13.5">
      <c r="B111" s="27" t="s">
        <v>116</v>
      </c>
      <c r="C111" s="24">
        <v>-0.005875875062997693</v>
      </c>
      <c r="D111" s="24">
        <v>0.0033925765121409768</v>
      </c>
      <c r="E111" s="24">
        <v>0.007653215728609553</v>
      </c>
      <c r="F111" s="60">
        <v>0.0102</v>
      </c>
    </row>
    <row r="112" spans="2:6" ht="13.5">
      <c r="B112" s="27" t="s">
        <v>117</v>
      </c>
      <c r="C112" s="24">
        <v>-0.006180208169269008</v>
      </c>
      <c r="D112" s="24">
        <v>0.0035712776445961936</v>
      </c>
      <c r="E112" s="24">
        <v>0.008775092208686663</v>
      </c>
      <c r="F112" s="60">
        <v>0.0113</v>
      </c>
    </row>
    <row r="113" spans="2:6" ht="13.5">
      <c r="B113" s="27" t="s">
        <v>118</v>
      </c>
      <c r="C113" s="24">
        <v>-0.0054312985185021034</v>
      </c>
      <c r="D113" s="24">
        <v>0.0031358540894075304</v>
      </c>
      <c r="E113" s="24">
        <v>0.007734110799239469</v>
      </c>
      <c r="F113" s="60">
        <v>0.01</v>
      </c>
    </row>
    <row r="114" spans="2:6" ht="13.5">
      <c r="B114" s="27" t="s">
        <v>119</v>
      </c>
      <c r="C114" s="24">
        <v>-0.005158022797147055</v>
      </c>
      <c r="D114" s="24">
        <v>0.002980558147470447</v>
      </c>
      <c r="E114" s="24">
        <v>0.007019361978005234</v>
      </c>
      <c r="F114" s="60">
        <v>0.0092</v>
      </c>
    </row>
    <row r="115" spans="2:6" ht="13.5">
      <c r="B115" s="27" t="s">
        <v>120</v>
      </c>
      <c r="C115" s="24">
        <v>-0.005316432963056172</v>
      </c>
      <c r="D115" s="24">
        <v>0.0030697138677311386</v>
      </c>
      <c r="E115" s="24">
        <v>0.006654597061316991</v>
      </c>
      <c r="F115" s="60">
        <v>0.0091</v>
      </c>
    </row>
    <row r="116" spans="2:6" ht="13.5">
      <c r="B116" s="27" t="s">
        <v>121</v>
      </c>
      <c r="C116" s="24">
        <v>-0.005674142496857826</v>
      </c>
      <c r="D116" s="24">
        <v>0.00327048664419749</v>
      </c>
      <c r="E116" s="24">
        <v>0.006353233181558782</v>
      </c>
      <c r="F116" s="60">
        <v>0.0091</v>
      </c>
    </row>
    <row r="117" spans="2:6" ht="13.5">
      <c r="B117" s="27" t="s">
        <v>122</v>
      </c>
      <c r="C117" s="24">
        <v>-0.006119895105221929</v>
      </c>
      <c r="D117" s="24">
        <v>0.003533382626315529</v>
      </c>
      <c r="E117" s="24">
        <v>0.006736570994978042</v>
      </c>
      <c r="F117" s="60">
        <v>0.0098</v>
      </c>
    </row>
    <row r="118" spans="2:6" ht="13.5">
      <c r="B118" s="27" t="s">
        <v>123</v>
      </c>
      <c r="C118" s="24">
        <v>-0.0064379790920483515</v>
      </c>
      <c r="D118" s="24">
        <v>0.0037192838443331766</v>
      </c>
      <c r="E118" s="24">
        <v>0.007225050593231419</v>
      </c>
      <c r="F118" s="60">
        <v>0.0104</v>
      </c>
    </row>
    <row r="119" spans="2:6" ht="13.5">
      <c r="B119" s="27" t="s">
        <v>124</v>
      </c>
      <c r="C119" s="24">
        <v>-0.006793668055095736</v>
      </c>
      <c r="D119" s="24">
        <v>0.003914907319199301</v>
      </c>
      <c r="E119" s="24">
        <v>0.007696977854817044</v>
      </c>
      <c r="F119" s="60">
        <v>0.011</v>
      </c>
    </row>
    <row r="120" spans="2:6" ht="13.5">
      <c r="B120" s="27" t="s">
        <v>125</v>
      </c>
      <c r="C120" s="24">
        <v>-0.006863725319483649</v>
      </c>
      <c r="D120" s="24">
        <v>0.003958680387427194</v>
      </c>
      <c r="E120" s="24">
        <v>0.008045382689140679</v>
      </c>
      <c r="F120" s="60">
        <v>0.0113</v>
      </c>
    </row>
    <row r="121" spans="2:6" ht="13.5">
      <c r="B121" s="27" t="s">
        <v>126</v>
      </c>
      <c r="C121" s="24">
        <v>-0.00687753057962226</v>
      </c>
      <c r="D121" s="24">
        <v>0.003970458276299382</v>
      </c>
      <c r="E121" s="24">
        <v>0.008314913597371021</v>
      </c>
      <c r="F121" s="60">
        <v>0.0115</v>
      </c>
    </row>
    <row r="122" spans="2:6" ht="13.5">
      <c r="B122" s="27" t="s">
        <v>127</v>
      </c>
      <c r="C122" s="24">
        <v>-0.007041223349084191</v>
      </c>
      <c r="D122" s="24">
        <v>0.004064903370633033</v>
      </c>
      <c r="E122" s="24">
        <v>0.008904443017111685</v>
      </c>
      <c r="F122" s="60">
        <v>0.0121</v>
      </c>
    </row>
    <row r="123" spans="2:6" ht="13.5">
      <c r="B123" s="27" t="s">
        <v>128</v>
      </c>
      <c r="C123" s="24">
        <v>-0.0067292740546847085</v>
      </c>
      <c r="D123" s="24">
        <v>0.0038849706934485084</v>
      </c>
      <c r="E123" s="24">
        <v>0.008716614410489765</v>
      </c>
      <c r="F123" s="60">
        <v>0.0117</v>
      </c>
    </row>
    <row r="124" spans="2:6" ht="13.5">
      <c r="B124" s="27" t="s">
        <v>129</v>
      </c>
      <c r="C124" s="24">
        <v>-0.00638480899195315</v>
      </c>
      <c r="D124" s="24">
        <v>0.0036865974992679185</v>
      </c>
      <c r="E124" s="24">
        <v>0.008655811980293748</v>
      </c>
      <c r="F124" s="60">
        <v>0.0114</v>
      </c>
    </row>
    <row r="125" spans="2:6" ht="13.5">
      <c r="B125" s="27" t="s">
        <v>130</v>
      </c>
      <c r="C125" s="24">
        <v>-0.004419498562498347</v>
      </c>
      <c r="D125" s="24">
        <v>0.0025522484252888944</v>
      </c>
      <c r="E125" s="24">
        <v>0.006518315463546864</v>
      </c>
      <c r="F125" s="60">
        <v>0.0083</v>
      </c>
    </row>
    <row r="126" spans="2:6" ht="13.5">
      <c r="B126" s="27" t="s">
        <v>131</v>
      </c>
      <c r="C126" s="24">
        <v>-0.0032222187977879457</v>
      </c>
      <c r="D126" s="24">
        <v>0.0018608078036521647</v>
      </c>
      <c r="E126" s="24">
        <v>0.0050792538698842815</v>
      </c>
      <c r="F126" s="60">
        <v>0.0063</v>
      </c>
    </row>
    <row r="127" spans="2:6" ht="13.5">
      <c r="B127" s="27" t="s">
        <v>132</v>
      </c>
      <c r="C127" s="24">
        <v>-0.004738379876535248</v>
      </c>
      <c r="D127" s="24">
        <v>0.0027359853479964613</v>
      </c>
      <c r="E127" s="24">
        <v>0.007081925599823347</v>
      </c>
      <c r="F127" s="60">
        <v>0.0089</v>
      </c>
    </row>
    <row r="128" spans="2:6" ht="13.5">
      <c r="B128" s="27" t="s">
        <v>133</v>
      </c>
      <c r="C128" s="24">
        <v>-0.0065134620211821925</v>
      </c>
      <c r="D128" s="24">
        <v>0.003760688157612435</v>
      </c>
      <c r="E128" s="24">
        <v>0.008964625805230053</v>
      </c>
      <c r="F128" s="60">
        <v>0.0117</v>
      </c>
    </row>
    <row r="129" spans="2:6" ht="13.5">
      <c r="B129" s="27" t="s">
        <v>134</v>
      </c>
      <c r="C129" s="24">
        <v>-0.006485790224182608</v>
      </c>
      <c r="D129" s="24">
        <v>0.0037487599682606287</v>
      </c>
      <c r="E129" s="24">
        <v>0.00855286632488328</v>
      </c>
      <c r="F129" s="60">
        <v>0.0114</v>
      </c>
    </row>
    <row r="130" spans="2:6" ht="13.5">
      <c r="B130" s="27" t="s">
        <v>135</v>
      </c>
      <c r="C130" s="24">
        <v>-0.0071259525680105185</v>
      </c>
      <c r="D130" s="24">
        <v>0.0041160389016425825</v>
      </c>
      <c r="E130" s="24">
        <v>0.00949344694662746</v>
      </c>
      <c r="F130" s="60">
        <v>0.0126</v>
      </c>
    </row>
    <row r="131" spans="2:6" ht="13.5">
      <c r="B131" s="27" t="s">
        <v>136</v>
      </c>
      <c r="C131" s="24">
        <v>-0.00516834773445396</v>
      </c>
      <c r="D131" s="24">
        <v>0.002984102237135744</v>
      </c>
      <c r="E131" s="24">
        <v>0.007499397930561313</v>
      </c>
      <c r="F131" s="60">
        <v>0.0096</v>
      </c>
    </row>
    <row r="132" spans="2:6" ht="13.5">
      <c r="B132" s="27" t="s">
        <v>137</v>
      </c>
      <c r="C132" s="24">
        <v>0.001993147706258469</v>
      </c>
      <c r="D132" s="24">
        <v>-0.0011505466362677907</v>
      </c>
      <c r="E132" s="24">
        <v>-0.004952050770258287</v>
      </c>
      <c r="F132" s="60">
        <v>-0.0055</v>
      </c>
    </row>
    <row r="133" spans="2:6" ht="13.5">
      <c r="B133" s="27" t="s">
        <v>138</v>
      </c>
      <c r="C133" s="24">
        <v>0.0028295472998038917</v>
      </c>
      <c r="D133" s="24">
        <v>-0.0016337674381503575</v>
      </c>
      <c r="E133" s="24">
        <v>-0.01071837510670326</v>
      </c>
      <c r="F133" s="60">
        <v>-0.0112</v>
      </c>
    </row>
    <row r="134" spans="2:6" ht="13.5">
      <c r="B134" s="27" t="s">
        <v>139</v>
      </c>
      <c r="C134" s="24">
        <v>0.003262868655191653</v>
      </c>
      <c r="D134" s="24">
        <v>-0.0018840294580115824</v>
      </c>
      <c r="E134" s="24">
        <v>-0.016134429321295718</v>
      </c>
      <c r="F134" s="60">
        <v>-0.0166</v>
      </c>
    </row>
    <row r="135" spans="2:6" ht="13.5">
      <c r="B135" s="27" t="s">
        <v>140</v>
      </c>
      <c r="C135" s="24">
        <v>0.0022662015656536028</v>
      </c>
      <c r="D135" s="24">
        <v>-0.0013085626650735094</v>
      </c>
      <c r="E135" s="24">
        <v>-0.015591088802680675</v>
      </c>
      <c r="F135" s="60">
        <v>-0.0158</v>
      </c>
    </row>
    <row r="136" spans="2:6" ht="13.5">
      <c r="B136" s="27" t="s">
        <v>141</v>
      </c>
      <c r="C136" s="24">
        <v>0.0015861866640918265</v>
      </c>
      <c r="D136" s="24">
        <v>-0.0009111404123558486</v>
      </c>
      <c r="E136" s="24">
        <v>-0.015091955992361239</v>
      </c>
      <c r="F136" s="60">
        <v>-0.0152</v>
      </c>
    </row>
    <row r="137" spans="2:6" ht="13.5">
      <c r="B137" s="27" t="s">
        <v>142</v>
      </c>
      <c r="C137" s="24">
        <v>0.0013103054464380648</v>
      </c>
      <c r="D137" s="24">
        <v>-0.0007563535093026985</v>
      </c>
      <c r="E137" s="24">
        <v>-0.014774501947884211</v>
      </c>
      <c r="F137" s="60">
        <v>-0.0149</v>
      </c>
    </row>
    <row r="138" spans="2:6" ht="13.5">
      <c r="B138" s="27" t="s">
        <v>143</v>
      </c>
      <c r="C138" s="24">
        <v>0.0011367407981310862</v>
      </c>
      <c r="D138" s="24">
        <v>-0.000655830439356464</v>
      </c>
      <c r="E138" s="24">
        <v>-0.014944925326652037</v>
      </c>
      <c r="F138" s="60">
        <v>-0.015</v>
      </c>
    </row>
    <row r="139" spans="2:6" ht="13.5">
      <c r="B139" s="27" t="s">
        <v>144</v>
      </c>
      <c r="C139" s="24">
        <v>0.0008405576678782722</v>
      </c>
      <c r="D139" s="24">
        <v>-0.00048501329831651674</v>
      </c>
      <c r="E139" s="24">
        <v>-0.013836557652420867</v>
      </c>
      <c r="F139" s="60">
        <v>-0.0139</v>
      </c>
    </row>
    <row r="140" spans="2:6" ht="13.5">
      <c r="B140" s="27" t="s">
        <v>145</v>
      </c>
      <c r="C140" s="24">
        <v>0.0006602389576642054</v>
      </c>
      <c r="D140" s="24">
        <v>-0.0003807602743819416</v>
      </c>
      <c r="E140" s="24">
        <v>-0.013052652748829274</v>
      </c>
      <c r="F140" s="60">
        <v>-0.0131</v>
      </c>
    </row>
    <row r="141" spans="2:6" ht="13.5">
      <c r="B141" s="27" t="s">
        <v>146</v>
      </c>
      <c r="C141" s="24">
        <v>0.0005973636385476766</v>
      </c>
      <c r="D141" s="24">
        <v>-0.0003447474673379247</v>
      </c>
      <c r="E141" s="24">
        <v>-0.01266531090721279</v>
      </c>
      <c r="F141" s="60">
        <v>-0.0127</v>
      </c>
    </row>
    <row r="142" spans="2:6" ht="13.5">
      <c r="B142" s="27" t="s">
        <v>147</v>
      </c>
      <c r="C142" s="24">
        <v>0.000631968842313313</v>
      </c>
      <c r="D142" s="24">
        <v>-0.0003637020862612417</v>
      </c>
      <c r="E142" s="24">
        <v>-0.009373938893855849</v>
      </c>
      <c r="F142" s="60">
        <v>-0.0094</v>
      </c>
    </row>
    <row r="143" spans="2:6" ht="13.5">
      <c r="B143" s="27" t="s">
        <v>148</v>
      </c>
      <c r="C143" s="24">
        <v>0.0006954628821915776</v>
      </c>
      <c r="D143" s="24">
        <v>-0.000400782673438016</v>
      </c>
      <c r="E143" s="24">
        <v>-0.007938687823856094</v>
      </c>
      <c r="F143" s="60">
        <v>-0.008</v>
      </c>
    </row>
    <row r="144" spans="2:6" ht="13.5">
      <c r="B144" s="27" t="s">
        <v>149</v>
      </c>
      <c r="C144" s="24">
        <v>0.0005813982769851123</v>
      </c>
      <c r="D144" s="24">
        <v>-0.00033235157401634297</v>
      </c>
      <c r="E144" s="24">
        <v>-0.0055425191781037775</v>
      </c>
      <c r="F144" s="60">
        <v>-0.0056</v>
      </c>
    </row>
    <row r="145" spans="2:6" ht="13.5">
      <c r="B145" s="27" t="s">
        <v>150</v>
      </c>
      <c r="C145" s="24">
        <v>0.00012817832593725598</v>
      </c>
      <c r="D145" s="24">
        <v>-7.419791961638111E-05</v>
      </c>
      <c r="E145" s="24">
        <v>-0.0008486037464507934</v>
      </c>
      <c r="F145" s="60">
        <v>-0.0009</v>
      </c>
    </row>
    <row r="146" spans="2:6" ht="13.5">
      <c r="B146" s="27" t="s">
        <v>151</v>
      </c>
      <c r="C146" s="24">
        <v>-0.0001707402434547589</v>
      </c>
      <c r="D146" s="24">
        <v>9.774329235767709E-05</v>
      </c>
      <c r="E146" s="24">
        <v>0.0009860129042922328</v>
      </c>
      <c r="F146" s="60">
        <v>0.001</v>
      </c>
    </row>
    <row r="147" spans="2:6" ht="13.5">
      <c r="B147" s="27" t="s">
        <v>152</v>
      </c>
      <c r="C147" s="24">
        <v>-0.0005583035977210216</v>
      </c>
      <c r="D147" s="24">
        <v>0.00032258926901818086</v>
      </c>
      <c r="E147" s="24">
        <v>0.0029057526184534943</v>
      </c>
      <c r="F147" s="60">
        <v>0.003</v>
      </c>
    </row>
    <row r="148" spans="2:6" ht="13.5">
      <c r="B148" s="27" t="s">
        <v>153</v>
      </c>
      <c r="C148" s="24">
        <v>-0.0014743103583612083</v>
      </c>
      <c r="D148" s="24">
        <v>0.0008515608125492236</v>
      </c>
      <c r="E148" s="24">
        <v>0.006561621440093868</v>
      </c>
      <c r="F148" s="60">
        <v>0.0068</v>
      </c>
    </row>
    <row r="149" spans="2:6" ht="13.5">
      <c r="B149" s="27" t="s">
        <v>154</v>
      </c>
      <c r="C149" s="24">
        <v>-0.001594251340975461</v>
      </c>
      <c r="D149" s="24">
        <v>0.000920687235051787</v>
      </c>
      <c r="E149" s="24">
        <v>0.006891087840741106</v>
      </c>
      <c r="F149" s="60">
        <v>0.0071</v>
      </c>
    </row>
    <row r="150" spans="2:6" ht="13.5">
      <c r="B150" s="27" t="s">
        <v>155</v>
      </c>
      <c r="C150" s="24">
        <v>-0.0013352482266952848</v>
      </c>
      <c r="D150" s="24">
        <v>0.0007731973649214297</v>
      </c>
      <c r="E150" s="24">
        <v>0.005620017719224268</v>
      </c>
      <c r="F150" s="60">
        <v>0.0058</v>
      </c>
    </row>
    <row r="151" spans="2:6" ht="13.5">
      <c r="B151" s="27" t="s">
        <v>156</v>
      </c>
      <c r="C151" s="24">
        <v>-0.0015312700620029318</v>
      </c>
      <c r="D151" s="24">
        <v>0.0008841242553927486</v>
      </c>
      <c r="E151" s="24">
        <v>0.00524535912343449</v>
      </c>
      <c r="F151" s="60">
        <v>0.0055</v>
      </c>
    </row>
    <row r="152" spans="2:6" ht="13.5">
      <c r="B152" s="27" t="s">
        <v>157</v>
      </c>
      <c r="C152" s="24">
        <v>-0.0018146006662433933</v>
      </c>
      <c r="D152" s="24">
        <v>0.0010480415593150383</v>
      </c>
      <c r="E152" s="24">
        <v>0.005516080510946875</v>
      </c>
      <c r="F152" s="60">
        <v>0.0059</v>
      </c>
    </row>
    <row r="153" spans="2:6" ht="13.5">
      <c r="B153" s="27" t="s">
        <v>158</v>
      </c>
      <c r="C153" s="24">
        <v>-0.0020251015299166397</v>
      </c>
      <c r="D153" s="24">
        <v>0.0011693635301668337</v>
      </c>
      <c r="E153" s="24">
        <v>0.005275656565560283</v>
      </c>
      <c r="F153" s="60">
        <v>0.0058</v>
      </c>
    </row>
    <row r="154" spans="2:6" ht="13.5">
      <c r="B154" s="27" t="s">
        <v>159</v>
      </c>
      <c r="C154" s="24">
        <v>-0.002209780308632503</v>
      </c>
      <c r="D154" s="24">
        <v>0.0012762736917437678</v>
      </c>
      <c r="E154" s="24">
        <v>0.005807078665520438</v>
      </c>
      <c r="F154" s="60">
        <v>0.0063</v>
      </c>
    </row>
    <row r="155" spans="2:6" ht="13.5">
      <c r="B155" s="27" t="s">
        <v>160</v>
      </c>
      <c r="C155" s="24">
        <v>-0.002293608142622361</v>
      </c>
      <c r="D155" s="24">
        <v>0.0013243599662189354</v>
      </c>
      <c r="E155" s="24">
        <v>0.006316570168338753</v>
      </c>
      <c r="F155" s="60">
        <v>0.0068</v>
      </c>
    </row>
    <row r="156" spans="2:6" ht="13.5">
      <c r="B156" s="27" t="s">
        <v>161</v>
      </c>
      <c r="C156" s="24">
        <v>-0.001722542198820065</v>
      </c>
      <c r="D156" s="24">
        <v>0.0009954932847477949</v>
      </c>
      <c r="E156" s="24">
        <v>0.007779198992990954</v>
      </c>
      <c r="F156" s="60">
        <v>0.008</v>
      </c>
    </row>
    <row r="157" spans="2:6" ht="13.5">
      <c r="B157" s="27" t="s">
        <v>162</v>
      </c>
      <c r="C157" s="24">
        <v>-5.1231552383512735E-05</v>
      </c>
      <c r="D157" s="24">
        <v>3.173910168641214E-05</v>
      </c>
      <c r="E157" s="24">
        <v>0.004717629114148414</v>
      </c>
      <c r="F157" s="60">
        <v>0.0047</v>
      </c>
    </row>
    <row r="158" spans="2:6" ht="13.5">
      <c r="B158" s="27" t="s">
        <v>163</v>
      </c>
      <c r="C158" s="24">
        <v>0.0006362455237152176</v>
      </c>
      <c r="D158" s="24">
        <v>-0.0003669629518867623</v>
      </c>
      <c r="E158" s="24">
        <v>0.0029643817070807987</v>
      </c>
      <c r="F158" s="60">
        <v>0.0031</v>
      </c>
    </row>
    <row r="159" spans="2:6" ht="13.5">
      <c r="B159" s="27" t="s">
        <v>164</v>
      </c>
      <c r="C159" s="24">
        <v>0.0005070317791648904</v>
      </c>
      <c r="D159" s="24">
        <v>-0.0003006456825858095</v>
      </c>
      <c r="E159" s="24">
        <v>0.0020744619350512306</v>
      </c>
      <c r="F159" s="60">
        <v>0.0022</v>
      </c>
    </row>
    <row r="160" spans="2:6" ht="13.5">
      <c r="B160" s="27" t="s">
        <v>165</v>
      </c>
      <c r="C160" s="24">
        <v>-0.00013083344212816428</v>
      </c>
      <c r="D160" s="24">
        <v>7.505138209751294E-05</v>
      </c>
      <c r="E160" s="24">
        <v>-0.00047083169765604893</v>
      </c>
      <c r="F160" s="60">
        <v>-0.0005</v>
      </c>
    </row>
    <row r="161" spans="2:6" ht="13.5">
      <c r="B161" s="27" t="s">
        <v>166</v>
      </c>
      <c r="C161" s="24">
        <v>-0.0004826213305193505</v>
      </c>
      <c r="D161" s="24">
        <v>0.0002782264109555399</v>
      </c>
      <c r="E161" s="24">
        <v>-0.0016481729862829475</v>
      </c>
      <c r="F161" s="60">
        <v>-0.0017</v>
      </c>
    </row>
    <row r="162" spans="2:6" ht="13.5">
      <c r="B162" s="27" t="s">
        <v>167</v>
      </c>
      <c r="C162" s="24">
        <v>-0.0009955739941815978</v>
      </c>
      <c r="D162" s="24">
        <v>0.000574545670531279</v>
      </c>
      <c r="E162" s="24">
        <v>-0.003262336480916117</v>
      </c>
      <c r="F162" s="60">
        <v>-0.0035</v>
      </c>
    </row>
    <row r="163" spans="2:6" ht="13.5">
      <c r="B163" s="27" t="s">
        <v>168</v>
      </c>
      <c r="C163" s="24">
        <v>-0.0024180359001775287</v>
      </c>
      <c r="D163" s="24">
        <v>0.001395144902460288</v>
      </c>
      <c r="E163" s="24">
        <v>-0.0077003846520091734</v>
      </c>
      <c r="F163" s="60">
        <v>-0.0082</v>
      </c>
    </row>
    <row r="164" spans="2:6" ht="13.5">
      <c r="B164" s="27" t="s">
        <v>169</v>
      </c>
      <c r="C164" s="24">
        <v>-0.001990820902562973</v>
      </c>
      <c r="D164" s="24">
        <v>0.0011493475522428298</v>
      </c>
      <c r="E164" s="24">
        <v>-0.006387073995867798</v>
      </c>
      <c r="F164" s="60">
        <v>-0.0068</v>
      </c>
    </row>
    <row r="165" spans="2:6" ht="13.5">
      <c r="B165" s="27" t="s">
        <v>170</v>
      </c>
      <c r="C165" s="24">
        <v>-0.0013641021457999614</v>
      </c>
      <c r="D165" s="24">
        <v>0.0007857700955469227</v>
      </c>
      <c r="E165" s="24">
        <v>-0.004416451662522913</v>
      </c>
      <c r="F165" s="60">
        <v>-0.0047</v>
      </c>
    </row>
    <row r="166" spans="2:6" ht="13.5">
      <c r="B166" s="27" t="s">
        <v>171</v>
      </c>
      <c r="C166" s="24">
        <v>-0.0028060466406287787</v>
      </c>
      <c r="D166" s="24">
        <v>0.0016198827665334647</v>
      </c>
      <c r="E166" s="24">
        <v>-0.009068660916637272</v>
      </c>
      <c r="F166" s="60">
        <v>-0.0096</v>
      </c>
    </row>
    <row r="167" spans="2:6" ht="13.5">
      <c r="B167" s="27" t="s">
        <v>172</v>
      </c>
      <c r="C167" s="24">
        <v>-0.0039461514587060265</v>
      </c>
      <c r="D167" s="24">
        <v>0.002277463561767945</v>
      </c>
      <c r="E167" s="24">
        <v>-0.012679802641797577</v>
      </c>
      <c r="F167" s="60">
        <v>-0.0135</v>
      </c>
    </row>
    <row r="168" spans="2:6" ht="13.5">
      <c r="B168" s="27" t="s">
        <v>173</v>
      </c>
      <c r="C168" s="24">
        <v>-0.005355531703912675</v>
      </c>
      <c r="D168" s="24">
        <v>0.0030918975340057386</v>
      </c>
      <c r="E168" s="24">
        <v>-0.017390069372653194</v>
      </c>
      <c r="F168" s="60">
        <v>-0.0185</v>
      </c>
    </row>
    <row r="169" spans="2:6" ht="13.5">
      <c r="B169" s="27" t="s">
        <v>174</v>
      </c>
      <c r="C169" s="24">
        <v>-0.006298202077076098</v>
      </c>
      <c r="D169" s="24">
        <v>0.0036358900878639133</v>
      </c>
      <c r="E169" s="24">
        <v>-0.021613206407306018</v>
      </c>
      <c r="F169" s="60">
        <v>-0.0228</v>
      </c>
    </row>
    <row r="170" spans="2:6" ht="13.5">
      <c r="B170" s="27" t="s">
        <v>175</v>
      </c>
      <c r="C170" s="24">
        <v>-0.00631389724612319</v>
      </c>
      <c r="D170" s="24">
        <v>0.003644469388603966</v>
      </c>
      <c r="E170" s="24">
        <v>-0.023303175675253085</v>
      </c>
      <c r="F170" s="60">
        <v>-0.0244</v>
      </c>
    </row>
    <row r="171" spans="2:6" ht="13.5">
      <c r="B171" s="27" t="s">
        <v>176</v>
      </c>
      <c r="C171" s="24">
        <v>-0.006013254857357708</v>
      </c>
      <c r="D171" s="24">
        <v>0.0034715892525269965</v>
      </c>
      <c r="E171" s="24">
        <v>-0.024740451666511065</v>
      </c>
      <c r="F171" s="60">
        <v>-0.0257</v>
      </c>
    </row>
    <row r="172" spans="2:6" ht="13.5">
      <c r="B172" s="27" t="s">
        <v>177</v>
      </c>
      <c r="C172" s="24">
        <v>-0.004333786961993269</v>
      </c>
      <c r="D172" s="24">
        <v>0.0024904439409993984</v>
      </c>
      <c r="E172" s="24">
        <v>-0.02519171806183973</v>
      </c>
      <c r="F172" s="60">
        <v>-0.0257</v>
      </c>
    </row>
    <row r="173" spans="2:6" ht="13.5">
      <c r="B173" s="27" t="s">
        <v>178</v>
      </c>
      <c r="C173" s="24">
        <v>-0.003157288088544874</v>
      </c>
      <c r="D173" s="24">
        <v>0.0018225884398077596</v>
      </c>
      <c r="E173" s="24">
        <v>-0.024877005649199813</v>
      </c>
      <c r="F173" s="60">
        <v>-0.0251</v>
      </c>
    </row>
    <row r="174" spans="2:6" ht="13.5">
      <c r="B174" s="27" t="s">
        <v>179</v>
      </c>
      <c r="C174" s="24">
        <v>-0.002053885133136646</v>
      </c>
      <c r="D174" s="24">
        <v>0.0011850572860510056</v>
      </c>
      <c r="E174" s="24">
        <v>-0.024493651023390406</v>
      </c>
      <c r="F174" s="60">
        <v>-0.0246</v>
      </c>
    </row>
    <row r="175" spans="2:6" ht="13.5">
      <c r="B175" s="27" t="s">
        <v>180</v>
      </c>
      <c r="C175" s="24">
        <v>-0.0009460608614517696</v>
      </c>
      <c r="D175" s="24">
        <v>0.0005456453513232873</v>
      </c>
      <c r="E175" s="24">
        <v>-0.02453266180249236</v>
      </c>
      <c r="F175" s="60">
        <v>-0.0246</v>
      </c>
    </row>
    <row r="176" spans="2:6" ht="13.5">
      <c r="B176" s="27" t="s">
        <v>181</v>
      </c>
      <c r="C176" s="24">
        <v>-0.0017387076790953415</v>
      </c>
      <c r="D176" s="24">
        <v>0.0009948746446184487</v>
      </c>
      <c r="E176" s="24">
        <v>-0.028407963337588216</v>
      </c>
      <c r="F176" s="60">
        <v>-0.0285</v>
      </c>
    </row>
    <row r="177" spans="2:6" ht="13.5">
      <c r="B177" s="27" t="s">
        <v>182</v>
      </c>
      <c r="C177" s="24">
        <v>-0.004073388040232828</v>
      </c>
      <c r="D177" s="24">
        <v>0.002351732192352074</v>
      </c>
      <c r="E177" s="24">
        <v>-0.03428453550179489</v>
      </c>
      <c r="F177" s="60">
        <v>-0.0346</v>
      </c>
    </row>
    <row r="178" spans="2:6" ht="13.5">
      <c r="B178" s="27" t="s">
        <v>183</v>
      </c>
      <c r="C178" s="24">
        <v>-0.007657399204575199</v>
      </c>
      <c r="D178" s="24">
        <v>0.004420957746518184</v>
      </c>
      <c r="E178" s="24">
        <v>-0.040718264743601074</v>
      </c>
      <c r="F178" s="60">
        <v>-0.0417</v>
      </c>
    </row>
    <row r="179" spans="2:6" ht="13.5">
      <c r="B179" s="27" t="s">
        <v>184</v>
      </c>
      <c r="C179" s="24">
        <v>-0.01055533021627042</v>
      </c>
      <c r="D179" s="24">
        <v>0.006093772282440568</v>
      </c>
      <c r="E179" s="24">
        <v>-0.04447128348446583</v>
      </c>
      <c r="F179" s="60">
        <v>-0.0461</v>
      </c>
    </row>
    <row r="180" spans="2:6" ht="13.5">
      <c r="B180" s="27" t="s">
        <v>185</v>
      </c>
      <c r="C180" s="24">
        <v>-0.016285816033239087</v>
      </c>
      <c r="D180" s="24">
        <v>0.009402369698065627</v>
      </c>
      <c r="E180" s="24">
        <v>-0.04916229825743246</v>
      </c>
      <c r="F180" s="60">
        <v>-0.0526</v>
      </c>
    </row>
    <row r="181" spans="2:6" ht="13.5">
      <c r="B181" s="27" t="s">
        <v>186</v>
      </c>
      <c r="C181" s="24">
        <v>-0.022379675323570325</v>
      </c>
      <c r="D181" s="24">
        <v>0.01292296415104488</v>
      </c>
      <c r="E181" s="24">
        <v>-0.05002943195052145</v>
      </c>
      <c r="F181" s="60">
        <v>-0.0563</v>
      </c>
    </row>
    <row r="182" spans="2:6" ht="13.5">
      <c r="B182" s="27" t="s">
        <v>187</v>
      </c>
      <c r="C182" s="24">
        <v>-0.03406444428043187</v>
      </c>
      <c r="D182" s="24">
        <v>0.019669050258855236</v>
      </c>
      <c r="E182" s="24">
        <v>-0.044788448904375056</v>
      </c>
      <c r="F182" s="60">
        <v>-0.0596</v>
      </c>
    </row>
    <row r="183" spans="2:6" ht="13.5">
      <c r="B183" s="27" t="s">
        <v>188</v>
      </c>
      <c r="C183" s="24">
        <v>-0.034899386094188856</v>
      </c>
      <c r="D183" s="24">
        <v>0.020151978197986864</v>
      </c>
      <c r="E183" s="24">
        <v>-0.04156700758116072</v>
      </c>
      <c r="F183" s="60">
        <v>-0.0579</v>
      </c>
    </row>
    <row r="184" spans="2:6" ht="13.5">
      <c r="B184" s="27" t="s">
        <v>189</v>
      </c>
      <c r="C184" s="24">
        <v>-0.035808971494383</v>
      </c>
      <c r="D184" s="24">
        <v>0.02067437396948435</v>
      </c>
      <c r="E184" s="24">
        <v>-0.039289931505668285</v>
      </c>
      <c r="F184" s="60">
        <v>-0.057</v>
      </c>
    </row>
    <row r="185" spans="2:6" ht="13.5">
      <c r="B185" s="27" t="s">
        <v>190</v>
      </c>
      <c r="C185" s="24">
        <v>-0.035959381217487874</v>
      </c>
      <c r="D185" s="24">
        <v>0.020761316964893695</v>
      </c>
      <c r="E185" s="24">
        <v>-0.03720065121152527</v>
      </c>
      <c r="F185" s="60">
        <v>-0.0557</v>
      </c>
    </row>
    <row r="186" spans="2:6" ht="13.5">
      <c r="B186" s="27" t="s">
        <v>191</v>
      </c>
      <c r="C186" s="24">
        <v>-0.030233109355833676</v>
      </c>
      <c r="D186" s="24">
        <v>0.017455544155652092</v>
      </c>
      <c r="E186" s="24">
        <v>-0.03489797279503937</v>
      </c>
      <c r="F186" s="60">
        <v>-0.0494</v>
      </c>
    </row>
    <row r="187" spans="2:6" ht="13.5">
      <c r="B187" s="27" t="s">
        <v>192</v>
      </c>
      <c r="C187" s="24">
        <v>-0.025958703089941082</v>
      </c>
      <c r="D187" s="24">
        <v>0.014984689348580105</v>
      </c>
      <c r="E187" s="24">
        <v>-0.03413984053951502</v>
      </c>
      <c r="F187" s="60">
        <v>-0.0454</v>
      </c>
    </row>
    <row r="188" spans="2:6" ht="13.5">
      <c r="B188" s="27" t="s">
        <v>193</v>
      </c>
      <c r="C188" s="24">
        <v>-0.02559870929360386</v>
      </c>
      <c r="D188" s="24">
        <v>0.014771877836707858</v>
      </c>
      <c r="E188" s="24">
        <v>-0.032744709369135316</v>
      </c>
      <c r="F188" s="60">
        <v>-0.0441</v>
      </c>
    </row>
    <row r="189" spans="2:6" ht="13.5">
      <c r="B189" s="27" t="s">
        <v>194</v>
      </c>
      <c r="C189" s="24">
        <v>-0.026266812900630043</v>
      </c>
      <c r="D189" s="24">
        <v>0.015157859103069882</v>
      </c>
      <c r="E189" s="24">
        <v>-0.031300790865343986</v>
      </c>
      <c r="F189" s="60">
        <v>-0.0436</v>
      </c>
    </row>
    <row r="190" spans="2:6" ht="13.5">
      <c r="B190" s="27" t="s">
        <v>195</v>
      </c>
      <c r="C190" s="24">
        <v>-0.021116959390568013</v>
      </c>
      <c r="D190" s="24">
        <v>0.012191733998307086</v>
      </c>
      <c r="E190" s="24">
        <v>-0.029084107369146128</v>
      </c>
      <c r="F190" s="60">
        <v>-0.038</v>
      </c>
    </row>
    <row r="191" spans="2:6" ht="13.5">
      <c r="B191" s="27" t="s">
        <v>196</v>
      </c>
      <c r="C191" s="24">
        <v>-0.018555805508029266</v>
      </c>
      <c r="D191" s="24">
        <v>0.010712862415559243</v>
      </c>
      <c r="E191" s="24">
        <v>-0.02787460798187591</v>
      </c>
      <c r="F191" s="60">
        <v>-0.0352</v>
      </c>
    </row>
    <row r="192" spans="2:6" ht="13.5">
      <c r="B192" s="27" t="s">
        <v>197</v>
      </c>
      <c r="C192" s="24">
        <v>-0.02419332617392911</v>
      </c>
      <c r="D192" s="24">
        <v>0.013965341677561582</v>
      </c>
      <c r="E192" s="24">
        <v>-0.025806624024475422</v>
      </c>
      <c r="F192" s="60">
        <v>-0.038</v>
      </c>
    </row>
    <row r="193" spans="2:6" ht="13.5">
      <c r="B193" s="27" t="s">
        <v>198</v>
      </c>
      <c r="C193" s="24">
        <v>-0.025397194471032947</v>
      </c>
      <c r="D193" s="24">
        <v>0.01466309799263854</v>
      </c>
      <c r="E193" s="24">
        <v>-0.022284489842407718</v>
      </c>
      <c r="F193" s="60">
        <v>-0.0368</v>
      </c>
    </row>
    <row r="194" spans="2:6" ht="13.5">
      <c r="B194" s="27" t="s">
        <v>199</v>
      </c>
      <c r="C194" s="24">
        <v>-0.02149689554961043</v>
      </c>
      <c r="D194" s="24">
        <v>0.01241161431113369</v>
      </c>
      <c r="E194" s="24">
        <v>-0.02137513153470194</v>
      </c>
      <c r="F194" s="60">
        <v>-0.0328</v>
      </c>
    </row>
    <row r="195" spans="2:6" ht="13.5">
      <c r="B195" s="27" t="s">
        <v>200</v>
      </c>
      <c r="C195" s="24">
        <v>-0.016385884529235284</v>
      </c>
      <c r="D195" s="24">
        <v>0.009460138553137654</v>
      </c>
      <c r="E195" s="24">
        <v>-0.01958626376122119</v>
      </c>
      <c r="F195" s="60">
        <v>-0.0272</v>
      </c>
    </row>
    <row r="196" spans="2:6" ht="13.5">
      <c r="B196" s="27" t="s">
        <v>201</v>
      </c>
      <c r="C196" s="24">
        <v>-0.010750497434990791</v>
      </c>
      <c r="D196" s="24">
        <v>0.006207112762780298</v>
      </c>
      <c r="E196" s="24">
        <v>-0.015817018049401055</v>
      </c>
      <c r="F196" s="60">
        <v>-0.0201</v>
      </c>
    </row>
    <row r="197" spans="2:6" ht="13.5">
      <c r="B197" s="27" t="s">
        <v>202</v>
      </c>
      <c r="C197" s="24">
        <v>-0.00846744802609578</v>
      </c>
      <c r="D197" s="24">
        <v>0.0048887109230122405</v>
      </c>
      <c r="E197" s="24">
        <v>-0.012447846724647604</v>
      </c>
      <c r="F197" s="60">
        <v>-0.0158</v>
      </c>
    </row>
    <row r="198" spans="2:6" ht="13.5">
      <c r="B198" s="27" t="s">
        <v>203</v>
      </c>
      <c r="C198" s="24">
        <v>-0.006443331507298922</v>
      </c>
      <c r="D198" s="24">
        <v>0.0037202285635231647</v>
      </c>
      <c r="E198" s="24">
        <v>-0.009095621310549973</v>
      </c>
      <c r="F198" s="60">
        <v>-0.0118</v>
      </c>
    </row>
    <row r="199" spans="2:6" ht="13.5">
      <c r="B199" s="27" t="s">
        <v>204</v>
      </c>
      <c r="C199" s="24">
        <v>-0.005877026708489552</v>
      </c>
      <c r="D199" s="24">
        <v>0.0033932279843043034</v>
      </c>
      <c r="E199" s="24">
        <v>-0.0075988338858248294</v>
      </c>
      <c r="F199" s="60">
        <v>-0.0102</v>
      </c>
    </row>
    <row r="200" spans="2:6" ht="13.5">
      <c r="B200" s="27" t="s">
        <v>205</v>
      </c>
      <c r="C200" s="24">
        <v>-0.006147779798155284</v>
      </c>
      <c r="D200" s="24">
        <v>0.003549493445049734</v>
      </c>
      <c r="E200" s="24">
        <v>-0.007275636423829335</v>
      </c>
      <c r="F200" s="60">
        <v>-0.0102</v>
      </c>
    </row>
    <row r="201" spans="2:6" ht="13.5">
      <c r="B201" s="27" t="s">
        <v>206</v>
      </c>
      <c r="C201" s="24">
        <v>-0.007833404115501708</v>
      </c>
      <c r="D201" s="24">
        <v>0.004523555345031127</v>
      </c>
      <c r="E201" s="24">
        <v>-0.008555559748611108</v>
      </c>
      <c r="F201" s="60">
        <v>-0.0125</v>
      </c>
    </row>
    <row r="202" spans="2:6" ht="13.5">
      <c r="B202" s="27" t="s">
        <v>207</v>
      </c>
      <c r="C202" s="24">
        <v>-0.008078568264856756</v>
      </c>
      <c r="D202" s="24">
        <v>0.004664695297620369</v>
      </c>
      <c r="E202" s="24">
        <v>-0.00910972446978442</v>
      </c>
      <c r="F202" s="60">
        <v>-0.013</v>
      </c>
    </row>
    <row r="203" spans="2:6" ht="13.5">
      <c r="B203" s="27" t="s">
        <v>208</v>
      </c>
      <c r="C203" s="24">
        <v>-0.005373966281219111</v>
      </c>
      <c r="D203" s="24">
        <v>0.0031023240624534765</v>
      </c>
      <c r="E203" s="24">
        <v>-0.006585125051247198</v>
      </c>
      <c r="F203" s="60">
        <v>-0.009</v>
      </c>
    </row>
    <row r="204" spans="2:6" ht="13.5">
      <c r="B204" s="27" t="s">
        <v>209</v>
      </c>
      <c r="C204" s="24">
        <v>-0.0029126090211377687</v>
      </c>
      <c r="D204" s="24">
        <v>0.0016810950740051567</v>
      </c>
      <c r="E204" s="24">
        <v>-0.003777610050234248</v>
      </c>
      <c r="F204" s="60">
        <v>-0.0051</v>
      </c>
    </row>
    <row r="205" spans="2:6" ht="13.5">
      <c r="B205" s="27" t="s">
        <v>210</v>
      </c>
      <c r="C205" s="24">
        <v>-0.0011961017677890595</v>
      </c>
      <c r="D205" s="24">
        <v>0.0006901327286215064</v>
      </c>
      <c r="E205" s="24">
        <v>-0.0015441217168483679</v>
      </c>
      <c r="F205" s="60">
        <v>-0.0021</v>
      </c>
    </row>
    <row r="206" spans="2:6" ht="13.5">
      <c r="B206" s="27" t="s">
        <v>211</v>
      </c>
      <c r="C206" s="24">
        <v>0.0010236101367766537</v>
      </c>
      <c r="D206" s="24">
        <v>-0.0005913492272640042</v>
      </c>
      <c r="E206" s="24">
        <v>0.0011366515929860377</v>
      </c>
      <c r="F206" s="60">
        <v>0.0016</v>
      </c>
    </row>
    <row r="207" spans="2:6" ht="13.5">
      <c r="B207" s="27" t="s">
        <v>212</v>
      </c>
      <c r="C207" s="24">
        <v>0.0035212025034567773</v>
      </c>
      <c r="D207" s="24">
        <v>-0.0020333341349498824</v>
      </c>
      <c r="E207" s="24">
        <v>0.0032588688970522917</v>
      </c>
      <c r="F207" s="60">
        <v>0.0052</v>
      </c>
    </row>
    <row r="208" spans="2:6" ht="13.5">
      <c r="B208" s="27" t="s">
        <v>213</v>
      </c>
      <c r="C208" s="24">
        <v>0.0019390653811584002</v>
      </c>
      <c r="D208" s="24">
        <v>-0.001127857230400764</v>
      </c>
      <c r="E208" s="24">
        <v>0.0015602299964136979</v>
      </c>
      <c r="F208" s="60">
        <v>0.0027</v>
      </c>
    </row>
    <row r="209" spans="2:6" ht="13.5">
      <c r="B209" s="27" t="s">
        <v>214</v>
      </c>
      <c r="C209" s="24">
        <v>0.00031831566504081366</v>
      </c>
      <c r="D209" s="24">
        <v>-0.00018419435144778618</v>
      </c>
      <c r="E209" s="24">
        <v>0.0003121722483676592</v>
      </c>
      <c r="F209" s="60">
        <v>0.0005</v>
      </c>
    </row>
    <row r="210" spans="2:6" ht="13.5">
      <c r="B210" s="27" t="s">
        <v>215</v>
      </c>
      <c r="C210" s="24">
        <v>-0.002685478783092776</v>
      </c>
      <c r="D210" s="24">
        <v>0.0015501650547662393</v>
      </c>
      <c r="E210" s="24">
        <v>-0.0028421775421085815</v>
      </c>
      <c r="F210" s="60">
        <v>-0.0042</v>
      </c>
    </row>
    <row r="211" spans="2:6" ht="13.5">
      <c r="B211" s="27" t="s">
        <v>216</v>
      </c>
      <c r="C211" s="24">
        <v>-0.005305029073127798</v>
      </c>
      <c r="D211" s="24">
        <v>0.0030626683480932115</v>
      </c>
      <c r="E211" s="24">
        <v>-0.005436517476384628</v>
      </c>
      <c r="F211" s="60">
        <v>-0.0082</v>
      </c>
    </row>
    <row r="212" spans="2:6" ht="13.5">
      <c r="B212" s="27" t="s">
        <v>217</v>
      </c>
      <c r="C212" s="24">
        <v>-0.007797815493191251</v>
      </c>
      <c r="D212" s="24">
        <v>0.004502132017933036</v>
      </c>
      <c r="E212" s="24">
        <v>-0.0074992551962065335</v>
      </c>
      <c r="F212" s="60">
        <v>-0.0117</v>
      </c>
    </row>
    <row r="213" spans="2:6" ht="13.5">
      <c r="B213" s="27" t="s">
        <v>218</v>
      </c>
      <c r="C213" s="24">
        <v>-0.009236744207470338</v>
      </c>
      <c r="D213" s="24">
        <v>0.00534289175263325</v>
      </c>
      <c r="E213" s="24">
        <v>-0.008730125871513339</v>
      </c>
      <c r="F213" s="60">
        <v>-0.0138</v>
      </c>
    </row>
    <row r="214" spans="2:6" ht="13.5">
      <c r="B214" s="27" t="s">
        <v>219</v>
      </c>
      <c r="C214" s="24">
        <v>-0.007677989055963508</v>
      </c>
      <c r="D214" s="24">
        <v>0.004433138446060525</v>
      </c>
      <c r="E214" s="24">
        <v>-0.007465774776592715</v>
      </c>
      <c r="F214" s="60">
        <v>-0.0116</v>
      </c>
    </row>
    <row r="215" spans="2:6" ht="13.5">
      <c r="B215" s="27" t="s">
        <v>220</v>
      </c>
      <c r="C215" s="24">
        <v>-0.00828980268186541</v>
      </c>
      <c r="D215" s="24">
        <v>0.004787510605453349</v>
      </c>
      <c r="E215" s="24">
        <v>-0.008043020161661252</v>
      </c>
      <c r="F215" s="60">
        <v>-0.0125</v>
      </c>
    </row>
    <row r="216" spans="2:6" ht="13.5">
      <c r="B216" s="27" t="s">
        <v>221</v>
      </c>
      <c r="C216" s="24">
        <v>-0.010349560293512639</v>
      </c>
      <c r="D216" s="24">
        <v>0.005975914798625581</v>
      </c>
      <c r="E216" s="24">
        <v>-0.010101258121905765</v>
      </c>
      <c r="F216" s="60">
        <v>-0.0156</v>
      </c>
    </row>
    <row r="217" spans="2:6" ht="13.5">
      <c r="B217" s="27" t="s">
        <v>222</v>
      </c>
      <c r="C217" s="24">
        <v>-0.01383274820801006</v>
      </c>
      <c r="D217" s="24">
        <v>0.007987182120970715</v>
      </c>
      <c r="E217" s="24">
        <v>-0.013140799118730007</v>
      </c>
      <c r="F217" s="60">
        <v>-0.0207</v>
      </c>
    </row>
    <row r="218" spans="2:6" ht="13.5">
      <c r="B218" s="27" t="s">
        <v>223</v>
      </c>
      <c r="C218" s="24">
        <v>-0.017335028479486425</v>
      </c>
      <c r="D218" s="24">
        <v>0.010008183804515625</v>
      </c>
      <c r="E218" s="24">
        <v>-0.015612538641260887</v>
      </c>
      <c r="F218" s="60">
        <v>-0.0254</v>
      </c>
    </row>
    <row r="219" spans="2:6" ht="13.5">
      <c r="B219" s="27" t="s">
        <v>224</v>
      </c>
      <c r="C219" s="24">
        <v>-0.02014452357976637</v>
      </c>
      <c r="D219" s="24">
        <v>0.011630241188484547</v>
      </c>
      <c r="E219" s="24">
        <v>-0.017385156058249196</v>
      </c>
      <c r="F219" s="60">
        <v>-0.029</v>
      </c>
    </row>
    <row r="220" spans="2:6" ht="13.5">
      <c r="B220" s="27" t="s">
        <v>225</v>
      </c>
      <c r="C220" s="24">
        <v>-0.023478188232111563</v>
      </c>
      <c r="D220" s="24">
        <v>0.013554965966790178</v>
      </c>
      <c r="E220" s="24">
        <v>-0.019291322474475292</v>
      </c>
      <c r="F220" s="60">
        <v>-0.0333</v>
      </c>
    </row>
    <row r="221" spans="2:6" ht="13.5">
      <c r="B221" s="27" t="s">
        <v>226</v>
      </c>
      <c r="C221" s="24">
        <v>-0.026232052265974914</v>
      </c>
      <c r="D221" s="24">
        <v>0.015137735270187136</v>
      </c>
      <c r="E221" s="24">
        <v>-0.02189019494206934</v>
      </c>
      <c r="F221" s="60">
        <v>-0.0374</v>
      </c>
    </row>
    <row r="222" spans="2:6" ht="13.5">
      <c r="B222" s="27" t="s">
        <v>227</v>
      </c>
      <c r="C222" s="24">
        <v>-0.026747344718330623</v>
      </c>
      <c r="D222" s="24">
        <v>0.015419932220297028</v>
      </c>
      <c r="E222" s="24">
        <v>-0.02357258995624467</v>
      </c>
      <c r="F222" s="60">
        <v>-0.0388</v>
      </c>
    </row>
    <row r="223" spans="2:6" ht="13.5">
      <c r="B223" s="27" t="s">
        <v>228</v>
      </c>
      <c r="C223" s="24">
        <v>-0.027050531688935564</v>
      </c>
      <c r="D223" s="24">
        <v>0.01561422204335372</v>
      </c>
      <c r="E223" s="24">
        <v>-0.025450439333863484</v>
      </c>
      <c r="F223" s="60">
        <v>-0.0403</v>
      </c>
    </row>
    <row r="224" spans="2:6" ht="13.5">
      <c r="B224" s="27" t="s">
        <v>229</v>
      </c>
      <c r="C224" s="24">
        <v>-0.02788028743758275</v>
      </c>
      <c r="D224" s="24">
        <v>0.016092952920445214</v>
      </c>
      <c r="E224" s="24">
        <v>-0.029118265028082346</v>
      </c>
      <c r="F224" s="60">
        <v>-0.0434</v>
      </c>
    </row>
    <row r="225" spans="2:6" ht="13.5">
      <c r="B225" s="27" t="s">
        <v>230</v>
      </c>
      <c r="C225" s="24">
        <v>-0.02853308524791487</v>
      </c>
      <c r="D225" s="24">
        <v>0.016472178901508983</v>
      </c>
      <c r="E225" s="24">
        <v>-0.03100652673225812</v>
      </c>
      <c r="F225" s="60">
        <v>-0.0452</v>
      </c>
    </row>
    <row r="226" spans="2:6" ht="13.5">
      <c r="B226" s="27" t="s">
        <v>231</v>
      </c>
      <c r="C226" s="24">
        <v>-0.03092727964553177</v>
      </c>
      <c r="D226" s="24">
        <v>0.01785624013383824</v>
      </c>
      <c r="E226" s="24">
        <v>-0.03336500149733723</v>
      </c>
      <c r="F226" s="60">
        <v>-0.0489</v>
      </c>
    </row>
    <row r="227" spans="2:6" ht="13.5">
      <c r="B227" s="27" t="s">
        <v>232</v>
      </c>
      <c r="C227" s="24">
        <v>-0.03371404237014275</v>
      </c>
      <c r="D227" s="24">
        <v>0.01946502392317484</v>
      </c>
      <c r="E227" s="24">
        <v>-0.03532936148201893</v>
      </c>
      <c r="F227" s="60">
        <v>-0.0526</v>
      </c>
    </row>
    <row r="228" spans="2:6" ht="13.5">
      <c r="B228" s="27" t="s">
        <v>233</v>
      </c>
      <c r="C228" s="24">
        <v>-0.03933217918682885</v>
      </c>
      <c r="D228" s="24">
        <v>0.022708690904195805</v>
      </c>
      <c r="E228" s="24">
        <v>-0.036292540264519335</v>
      </c>
      <c r="F228" s="60">
        <v>-0.0581</v>
      </c>
    </row>
    <row r="229" spans="2:6" ht="13.5">
      <c r="B229" s="27" t="s">
        <v>234</v>
      </c>
      <c r="C229" s="24">
        <v>-0.04244886081180255</v>
      </c>
      <c r="D229" s="24">
        <v>0.024507846935875932</v>
      </c>
      <c r="E229" s="24">
        <v>-0.037055317868189164</v>
      </c>
      <c r="F229" s="60">
        <v>-0.0614</v>
      </c>
    </row>
    <row r="230" spans="2:7" ht="13.5">
      <c r="B230" s="27" t="s">
        <v>235</v>
      </c>
      <c r="C230" s="24">
        <v>-0.045333468985894854</v>
      </c>
      <c r="D230" s="24">
        <v>0.02617656246717104</v>
      </c>
      <c r="E230" s="24">
        <v>-0.037543932723451245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-0.046824965923562445</v>
      </c>
      <c r="D231" s="24">
        <v>0.02703457607346138</v>
      </c>
      <c r="E231" s="24">
        <v>-0.040540282057780486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-0.008661737517563495</v>
      </c>
      <c r="D232" s="24">
        <v>0.005000534797105161</v>
      </c>
      <c r="E232" s="24">
        <v>-0.00597278374699961</v>
      </c>
      <c r="F232" s="60">
        <v>0.0116</v>
      </c>
    </row>
    <row r="233" spans="2:6" ht="13.5">
      <c r="B233" s="27" t="s">
        <v>238</v>
      </c>
      <c r="C233" s="24">
        <v>-0.01021696234828795</v>
      </c>
      <c r="D233" s="24">
        <v>0.005893297577785006</v>
      </c>
      <c r="E233" s="24">
        <v>-0.006036702199545552</v>
      </c>
      <c r="F233" s="60">
        <v>0.0132</v>
      </c>
    </row>
    <row r="234" spans="2:6" ht="13.5">
      <c r="B234" s="27" t="s">
        <v>239</v>
      </c>
      <c r="C234" s="24">
        <v>-0.013302243302213412</v>
      </c>
      <c r="D234" s="24">
        <v>0.007678615349647089</v>
      </c>
      <c r="E234" s="24">
        <v>-0.00718048328761145</v>
      </c>
      <c r="F234" s="60">
        <v>0.017</v>
      </c>
    </row>
    <row r="235" spans="2:6" ht="13.5">
      <c r="B235" s="27" t="s">
        <v>240</v>
      </c>
      <c r="C235" s="24">
        <v>-0.017202237109557927</v>
      </c>
      <c r="D235" s="24">
        <v>0.00993159072636729</v>
      </c>
      <c r="E235" s="24">
        <v>-0.009137949967225278</v>
      </c>
      <c r="F235" s="60">
        <v>0.0219</v>
      </c>
    </row>
    <row r="236" spans="2:6" ht="13.5">
      <c r="B236" s="27" t="s">
        <v>241</v>
      </c>
      <c r="C236" s="24">
        <v>-0.019456801872856033</v>
      </c>
      <c r="D236" s="24">
        <v>0.01122918860902189</v>
      </c>
      <c r="E236" s="24">
        <v>-0.009372743587505394</v>
      </c>
      <c r="F236" s="60">
        <v>0.0243</v>
      </c>
    </row>
    <row r="237" spans="2:6" ht="13.5">
      <c r="B237" s="27" t="s">
        <v>242</v>
      </c>
      <c r="C237" s="24">
        <v>-0.019339475791262828</v>
      </c>
      <c r="D237" s="24">
        <v>0.011163294591867157</v>
      </c>
      <c r="E237" s="24">
        <v>-0.012544331068317982</v>
      </c>
      <c r="F237" s="60">
        <v>0.0256</v>
      </c>
    </row>
    <row r="238" spans="2:6" ht="13.5">
      <c r="B238" s="27" t="s">
        <v>243</v>
      </c>
      <c r="C238" s="24">
        <v>-0.017044381247707463</v>
      </c>
      <c r="D238" s="24">
        <v>0.009840290251929673</v>
      </c>
      <c r="E238" s="24">
        <v>-0.017758990729183965</v>
      </c>
      <c r="F238" s="60">
        <v>0.0265</v>
      </c>
    </row>
    <row r="239" spans="2:6" ht="13.5">
      <c r="B239" s="27" t="s">
        <v>244</v>
      </c>
      <c r="C239" s="24">
        <v>-0.01629216730091798</v>
      </c>
      <c r="D239" s="24">
        <v>0.009404692725993868</v>
      </c>
      <c r="E239" s="24">
        <v>-0.02191633720543984</v>
      </c>
      <c r="F239" s="60">
        <v>0.0289</v>
      </c>
    </row>
    <row r="240" spans="2:6" ht="13.5">
      <c r="B240" s="27" t="s">
        <v>245</v>
      </c>
      <c r="C240" s="24">
        <v>-0.018008060797626513</v>
      </c>
      <c r="D240" s="24">
        <v>0.01039510963136081</v>
      </c>
      <c r="E240" s="24">
        <v>-0.02108181568096379</v>
      </c>
      <c r="F240" s="60">
        <v>0.0296</v>
      </c>
    </row>
    <row r="241" spans="2:6" ht="13.5">
      <c r="B241" s="27" t="s">
        <v>246</v>
      </c>
      <c r="C241" s="24">
        <v>-0.02040076692899362</v>
      </c>
      <c r="D241" s="24">
        <v>0.011778243672978306</v>
      </c>
      <c r="E241" s="24">
        <v>-0.01765186606333602</v>
      </c>
      <c r="F241" s="60">
        <v>0.0294</v>
      </c>
    </row>
    <row r="242" spans="2:6" ht="13.5">
      <c r="B242" s="27" t="s">
        <v>247</v>
      </c>
      <c r="C242" s="24">
        <v>-0.022025999936204244</v>
      </c>
      <c r="D242" s="24">
        <v>0.012716650270093055</v>
      </c>
      <c r="E242" s="24">
        <v>-0.01840037430249697</v>
      </c>
      <c r="F242" s="60">
        <v>0.0314</v>
      </c>
    </row>
    <row r="243" spans="2:6" ht="13.5">
      <c r="B243" s="27" t="s">
        <v>248</v>
      </c>
      <c r="C243" s="24">
        <v>-0.02253139397370063</v>
      </c>
      <c r="D243" s="24">
        <v>0.013007862222480071</v>
      </c>
      <c r="E243" s="24">
        <v>-0.018747587038522973</v>
      </c>
      <c r="F243" s="60">
        <v>0.0321</v>
      </c>
    </row>
    <row r="244" spans="2:6" ht="13.5">
      <c r="B244" s="27" t="s">
        <v>249</v>
      </c>
      <c r="C244" s="24">
        <v>-0.02667931237375143</v>
      </c>
      <c r="D244" s="24">
        <v>0.0154030848720339</v>
      </c>
      <c r="E244" s="24">
        <v>-0.01859167446145804</v>
      </c>
      <c r="F244" s="60">
        <v>0.036</v>
      </c>
    </row>
    <row r="245" spans="2:6" ht="13.5">
      <c r="B245" s="27" t="s">
        <v>250</v>
      </c>
      <c r="C245" s="24">
        <v>-0.028046053819096528</v>
      </c>
      <c r="D245" s="24">
        <v>0.016191277808417226</v>
      </c>
      <c r="E245" s="24">
        <v>-0.01899885490461628</v>
      </c>
      <c r="F245" s="60">
        <v>0.0375</v>
      </c>
    </row>
    <row r="246" spans="2:6" ht="13.5">
      <c r="B246" s="27" t="s">
        <v>251</v>
      </c>
      <c r="C246" s="24">
        <v>-0.02920468794696518</v>
      </c>
      <c r="D246" s="24">
        <v>0.0168611215478478</v>
      </c>
      <c r="E246" s="24">
        <v>-0.02199542500856322</v>
      </c>
      <c r="F246" s="60">
        <v>0.0403</v>
      </c>
    </row>
    <row r="247" spans="2:6" ht="13.5">
      <c r="B247" s="27" t="s">
        <v>252</v>
      </c>
      <c r="C247" s="24">
        <v>-0.029508152360826045</v>
      </c>
      <c r="D247" s="24">
        <v>0.017037671169163104</v>
      </c>
      <c r="E247" s="24">
        <v>-0.023765022762507026</v>
      </c>
      <c r="F247" s="60">
        <v>0.0415</v>
      </c>
    </row>
    <row r="248" spans="2:6" ht="13.5">
      <c r="B248" s="27" t="s">
        <v>253</v>
      </c>
      <c r="C248" s="24">
        <v>-0.030825703267993276</v>
      </c>
      <c r="D248" s="24">
        <v>0.017796917700664494</v>
      </c>
      <c r="E248" s="24">
        <v>-0.02749692857143704</v>
      </c>
      <c r="F248" s="60">
        <v>0.045</v>
      </c>
    </row>
    <row r="249" spans="2:6" ht="13.5">
      <c r="B249" s="27" t="s">
        <v>254</v>
      </c>
      <c r="C249" s="24">
        <v>-0.03341115921188731</v>
      </c>
      <c r="D249" s="24">
        <v>0.019289157145124136</v>
      </c>
      <c r="E249" s="24">
        <v>-0.02763193638872896</v>
      </c>
      <c r="F249" s="60">
        <v>0.0475</v>
      </c>
    </row>
    <row r="250" spans="2:6" ht="13.5">
      <c r="B250" s="27" t="s">
        <v>255</v>
      </c>
      <c r="C250" s="24">
        <v>-0.0352722696022596</v>
      </c>
      <c r="D250" s="24">
        <v>0.02036437872884278</v>
      </c>
      <c r="E250" s="24">
        <v>-0.028793595244478443</v>
      </c>
      <c r="F250" s="60">
        <v>0.0499</v>
      </c>
    </row>
    <row r="251" spans="2:6" ht="13.5">
      <c r="B251" s="27" t="s">
        <v>256</v>
      </c>
      <c r="C251" s="24">
        <v>-0.037990007923085045</v>
      </c>
      <c r="D251" s="24">
        <v>0.021933234588743744</v>
      </c>
      <c r="E251" s="24">
        <v>-0.02749657740050826</v>
      </c>
      <c r="F251" s="60">
        <v>0.0518</v>
      </c>
    </row>
    <row r="252" spans="2:6" ht="13.5">
      <c r="B252" s="27" t="s">
        <v>257</v>
      </c>
      <c r="C252" s="24">
        <v>-0.04169324488689341</v>
      </c>
      <c r="D252" s="24">
        <v>0.024068220974044152</v>
      </c>
      <c r="E252" s="24">
        <v>-0.021039355380401692</v>
      </c>
      <c r="F252" s="60">
        <v>0.0525</v>
      </c>
    </row>
    <row r="253" spans="2:6" ht="13.5">
      <c r="B253" s="27" t="s">
        <v>258</v>
      </c>
      <c r="C253" s="24">
        <v>-0.04294316312738289</v>
      </c>
      <c r="D253" s="24">
        <v>0.024793085622278</v>
      </c>
      <c r="E253" s="24">
        <v>-0.02304863387478695</v>
      </c>
      <c r="F253" s="60">
        <v>0.0547</v>
      </c>
    </row>
    <row r="254" spans="2:6" ht="13.5">
      <c r="B254" s="27" t="s">
        <v>259</v>
      </c>
      <c r="C254" s="24">
        <v>-0.04309770591303419</v>
      </c>
      <c r="D254" s="24">
        <v>0.02487208382967765</v>
      </c>
      <c r="E254" s="24">
        <v>-0.02923850647947024</v>
      </c>
      <c r="F254" s="60">
        <v>0.0577</v>
      </c>
    </row>
    <row r="255" spans="2:6" ht="13.5">
      <c r="B255" s="27" t="s">
        <v>260</v>
      </c>
      <c r="C255" s="24">
        <v>-0.044177802019071066</v>
      </c>
      <c r="D255" s="24">
        <v>0.025502950765670107</v>
      </c>
      <c r="E255" s="24">
        <v>-0.030334169346932338</v>
      </c>
      <c r="F255" s="60">
        <v>0.0593</v>
      </c>
    </row>
    <row r="256" spans="2:7" ht="13.5">
      <c r="B256" s="27" t="s">
        <v>261</v>
      </c>
      <c r="C256" s="24">
        <v>-0.04431635716716187</v>
      </c>
      <c r="D256" s="24">
        <v>0.025584803894972197</v>
      </c>
      <c r="E256" s="24">
        <v>-0.03651486409987581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-0.03983323149585516</v>
      </c>
      <c r="D257" s="24">
        <v>0.022996877070127653</v>
      </c>
      <c r="E257" s="24">
        <v>-0.04694183762692794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-0.033523709299025484</v>
      </c>
      <c r="D258" s="24">
        <v>0.019354217576832866</v>
      </c>
      <c r="E258" s="24">
        <v>-0.05511247584456935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-0.03284053038137813</v>
      </c>
      <c r="D259" s="24">
        <v>0.01895855538847968</v>
      </c>
      <c r="E259" s="24">
        <v>-0.05719966846080604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-0.04032872302747137</v>
      </c>
      <c r="D260" s="24">
        <v>0.02328371757167247</v>
      </c>
      <c r="E260" s="24">
        <v>-0.0541055865681912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-0.048667482603136136</v>
      </c>
      <c r="D261" s="24">
        <v>0.02809805961877032</v>
      </c>
      <c r="E261" s="24">
        <v>-0.0487948992772842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-0.050686843881436516</v>
      </c>
      <c r="D262" s="24">
        <v>0.029264018269103076</v>
      </c>
      <c r="E262" s="24">
        <v>-0.04991481270360243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-0.05310175526496863</v>
      </c>
      <c r="D263" s="24">
        <v>0.030657345020202342</v>
      </c>
      <c r="E263" s="24">
        <v>-0.050406583482186296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-0.05719779313896822</v>
      </c>
      <c r="D264" s="24">
        <v>0.03302265022944084</v>
      </c>
      <c r="E264" s="24">
        <v>-0.04678370920402353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-0.03709786082979605</v>
      </c>
      <c r="D265" s="24">
        <v>0.02141800960222895</v>
      </c>
      <c r="E265" s="24">
        <v>-0.06791898514780947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-0.02826146312047939</v>
      </c>
      <c r="D266" s="24">
        <v>0.01631645440345153</v>
      </c>
      <c r="E266" s="24">
        <v>-0.06658518079009457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-0.022035273322643434</v>
      </c>
      <c r="D267" s="24">
        <v>0.012721380307823438</v>
      </c>
      <c r="E267" s="24">
        <v>-0.06405128701342089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-0.014482826779016023</v>
      </c>
      <c r="D268" s="24">
        <v>0.008360592973417624</v>
      </c>
      <c r="E268" s="24">
        <v>-0.05977764915134798</v>
      </c>
      <c r="F268" s="60">
        <v>0.0621</v>
      </c>
    </row>
    <row r="269" spans="2:6" ht="13.5">
      <c r="B269" s="27" t="s">
        <v>274</v>
      </c>
      <c r="C269" s="24">
        <v>-0.011762810792419032</v>
      </c>
      <c r="D269" s="24">
        <v>0.006791023385190442</v>
      </c>
      <c r="E269" s="24">
        <v>-0.05668808854701557</v>
      </c>
      <c r="F269" s="60">
        <v>0.0583</v>
      </c>
    </row>
    <row r="270" spans="2:6" ht="13.5">
      <c r="B270" s="27" t="s">
        <v>275</v>
      </c>
      <c r="C270" s="24">
        <v>-0.012652479348645329</v>
      </c>
      <c r="D270" s="24">
        <v>0.007304807320593909</v>
      </c>
      <c r="E270" s="24">
        <v>-0.05584570632801489</v>
      </c>
      <c r="F270" s="60">
        <v>0.0577</v>
      </c>
    </row>
    <row r="271" spans="2:6" ht="13.5">
      <c r="B271" s="27" t="s">
        <v>276</v>
      </c>
      <c r="C271" s="24">
        <v>-0.016464643426481018</v>
      </c>
      <c r="D271" s="24">
        <v>0.009505223580234201</v>
      </c>
      <c r="E271" s="24">
        <v>-0.05570987671128602</v>
      </c>
      <c r="F271" s="60">
        <v>0.0589</v>
      </c>
    </row>
    <row r="272" spans="2:6" ht="13.5">
      <c r="B272" s="27" t="s">
        <v>277</v>
      </c>
      <c r="C272" s="24">
        <v>-0.016864817693338807</v>
      </c>
      <c r="D272" s="24">
        <v>0.009736228725785168</v>
      </c>
      <c r="E272" s="24">
        <v>-0.05493930079803966</v>
      </c>
      <c r="F272" s="60">
        <v>0.0583</v>
      </c>
    </row>
    <row r="273" spans="2:6" ht="13.5">
      <c r="B273" s="27" t="s">
        <v>278</v>
      </c>
      <c r="C273" s="24">
        <v>-0.013804992310355146</v>
      </c>
      <c r="D273" s="24">
        <v>0.007967508474962415</v>
      </c>
      <c r="E273" s="24">
        <v>-0.05203152011370138</v>
      </c>
      <c r="F273" s="60">
        <v>0.0544</v>
      </c>
    </row>
    <row r="274" spans="2:6" ht="13.5">
      <c r="B274" s="27" t="s">
        <v>279</v>
      </c>
      <c r="C274" s="24">
        <v>-0.013464796162836024</v>
      </c>
      <c r="D274" s="24">
        <v>0.007773515044206647</v>
      </c>
      <c r="E274" s="24">
        <v>-0.05017135201885092</v>
      </c>
      <c r="F274" s="60">
        <v>0.0525</v>
      </c>
    </row>
    <row r="275" spans="2:6" ht="13.5">
      <c r="B275" s="27" t="s">
        <v>280</v>
      </c>
      <c r="C275" s="24">
        <v>-0.014907102598151312</v>
      </c>
      <c r="D275" s="24">
        <v>0.0086067566428909</v>
      </c>
      <c r="E275" s="24">
        <v>-0.04688613990723933</v>
      </c>
      <c r="F275" s="60">
        <v>0.0499</v>
      </c>
    </row>
    <row r="276" spans="2:6" ht="13.5">
      <c r="B276" s="27" t="s">
        <v>281</v>
      </c>
      <c r="C276" s="24">
        <v>-0.016180117483393985</v>
      </c>
      <c r="D276" s="24">
        <v>0.009342362508519386</v>
      </c>
      <c r="E276" s="24">
        <v>-0.04635102153516257</v>
      </c>
      <c r="F276" s="60">
        <v>0.05</v>
      </c>
    </row>
    <row r="277" spans="2:6" ht="13.5">
      <c r="B277" s="27" t="s">
        <v>282</v>
      </c>
      <c r="C277" s="24">
        <v>-0.01696537104972151</v>
      </c>
      <c r="D277" s="24">
        <v>0.009795009144013989</v>
      </c>
      <c r="E277" s="24">
        <v>-0.04486613160561537</v>
      </c>
      <c r="F277" s="60">
        <v>0.049</v>
      </c>
    </row>
    <row r="278" spans="2:6" ht="13.5">
      <c r="B278" s="27" t="s">
        <v>283</v>
      </c>
      <c r="C278" s="24">
        <v>-0.014904290973106527</v>
      </c>
      <c r="D278" s="24">
        <v>0.008606412247985418</v>
      </c>
      <c r="E278" s="24">
        <v>-0.04144367193920595</v>
      </c>
      <c r="F278" s="60">
        <v>0.0449</v>
      </c>
    </row>
    <row r="279" spans="2:6" ht="13.5">
      <c r="B279" s="27" t="s">
        <v>284</v>
      </c>
      <c r="C279" s="24">
        <v>-0.013385002601658869</v>
      </c>
      <c r="D279" s="24">
        <v>0.007728219863594177</v>
      </c>
      <c r="E279" s="24">
        <v>-0.03828173150070402</v>
      </c>
      <c r="F279" s="60">
        <v>0.0413</v>
      </c>
    </row>
    <row r="280" spans="2:6" ht="13.5">
      <c r="B280" s="27" t="s">
        <v>285</v>
      </c>
      <c r="C280" s="24">
        <v>-0.010474746109927935</v>
      </c>
      <c r="D280" s="24">
        <v>0.006047509337676615</v>
      </c>
      <c r="E280" s="24">
        <v>-0.03409979998465085</v>
      </c>
      <c r="F280" s="60">
        <v>0.0362</v>
      </c>
    </row>
    <row r="281" spans="2:6" ht="13.5">
      <c r="B281" s="27" t="s">
        <v>286</v>
      </c>
      <c r="C281" s="24">
        <v>-0.006994919197111926</v>
      </c>
      <c r="D281" s="24">
        <v>0.004038500925062749</v>
      </c>
      <c r="E281" s="24">
        <v>-0.028373995115626105</v>
      </c>
      <c r="F281" s="60">
        <v>0.0295</v>
      </c>
    </row>
    <row r="282" spans="2:6" ht="13.5">
      <c r="B282" s="27" t="s">
        <v>287</v>
      </c>
      <c r="C282" s="24">
        <v>-0.00431306537497278</v>
      </c>
      <c r="D282" s="24">
        <v>0.0024899909854525504</v>
      </c>
      <c r="E282" s="24">
        <v>-0.02243520733561577</v>
      </c>
      <c r="F282" s="60">
        <v>0.023</v>
      </c>
    </row>
    <row r="283" spans="2:6" ht="13.5">
      <c r="B283" s="27" t="s">
        <v>288</v>
      </c>
      <c r="C283" s="24">
        <v>-0.0029934794709589596</v>
      </c>
      <c r="D283" s="24">
        <v>0.0017280508680102002</v>
      </c>
      <c r="E283" s="24">
        <v>-0.019459482304995612</v>
      </c>
      <c r="F283" s="60">
        <v>0.0198</v>
      </c>
    </row>
    <row r="284" spans="2:6" ht="13.5">
      <c r="B284" s="27" t="s">
        <v>289</v>
      </c>
      <c r="C284" s="24">
        <v>-0.0027271261367332045</v>
      </c>
      <c r="D284" s="24">
        <v>0.0015742970582408589</v>
      </c>
      <c r="E284" s="24">
        <v>-0.019236604888480224</v>
      </c>
      <c r="F284" s="60">
        <v>0.0195</v>
      </c>
    </row>
    <row r="285" spans="2:6" ht="13.5">
      <c r="B285" s="27" t="s">
        <v>290</v>
      </c>
      <c r="C285" s="24">
        <v>-0.0029948917959501387</v>
      </c>
      <c r="D285" s="24">
        <v>0.0017285467494332352</v>
      </c>
      <c r="E285" s="24">
        <v>-0.0196329683070966</v>
      </c>
      <c r="F285" s="60">
        <v>0.0199</v>
      </c>
    </row>
    <row r="286" spans="2:6" ht="13.5">
      <c r="B286" s="27" t="s">
        <v>291</v>
      </c>
      <c r="C286" s="24">
        <v>-0.003798528539064705</v>
      </c>
      <c r="D286" s="24">
        <v>0.0021925998396596924</v>
      </c>
      <c r="E286" s="24">
        <v>-0.017049285737634756</v>
      </c>
      <c r="F286" s="60">
        <v>0.0176</v>
      </c>
    </row>
    <row r="287" spans="2:6" ht="13.5">
      <c r="B287" s="27" t="s">
        <v>292</v>
      </c>
      <c r="C287" s="24">
        <v>-0.0037658457029294823</v>
      </c>
      <c r="D287" s="24">
        <v>0.002165208202058011</v>
      </c>
      <c r="E287" s="24">
        <v>-0.015408707551708867</v>
      </c>
      <c r="F287" s="60">
        <v>0.016</v>
      </c>
    </row>
    <row r="288" spans="2:6" ht="13.5">
      <c r="B288" s="27" t="s">
        <v>293</v>
      </c>
      <c r="C288" s="24">
        <v>-0.005226606986084903</v>
      </c>
      <c r="D288" s="24">
        <v>0.003017947604945448</v>
      </c>
      <c r="E288" s="24">
        <v>-0.014896419034714059</v>
      </c>
      <c r="F288" s="60">
        <v>0.0161</v>
      </c>
    </row>
    <row r="289" spans="2:6" ht="13.5">
      <c r="B289" s="27" t="s">
        <v>294</v>
      </c>
      <c r="C289" s="24">
        <v>-0.007486897463664377</v>
      </c>
      <c r="D289" s="24">
        <v>0.004313082250405387</v>
      </c>
      <c r="E289" s="24">
        <v>-0.013648538028255164</v>
      </c>
      <c r="F289" s="60">
        <v>0.0162</v>
      </c>
    </row>
    <row r="290" spans="2:6" ht="13.5">
      <c r="B290" s="27" t="s">
        <v>295</v>
      </c>
      <c r="C290" s="24">
        <v>-0.006953022376187334</v>
      </c>
      <c r="D290" s="24">
        <v>0.00401415017026352</v>
      </c>
      <c r="E290" s="24">
        <v>-0.011277592150986004</v>
      </c>
      <c r="F290" s="60">
        <v>0.0138</v>
      </c>
    </row>
    <row r="291" spans="2:6" ht="13.5">
      <c r="B291" s="27" t="s">
        <v>296</v>
      </c>
      <c r="C291" s="24">
        <v>-0.004919122288406186</v>
      </c>
      <c r="D291" s="24">
        <v>0.0028400574645672805</v>
      </c>
      <c r="E291" s="24">
        <v>-0.010261166202842897</v>
      </c>
      <c r="F291" s="60">
        <v>0.0117</v>
      </c>
    </row>
    <row r="292" spans="2:6" ht="13.5">
      <c r="B292" s="27" t="s">
        <v>297</v>
      </c>
      <c r="C292" s="24">
        <v>-0.0010743377880970684</v>
      </c>
      <c r="D292" s="24">
        <v>0.0006211443522374793</v>
      </c>
      <c r="E292" s="24">
        <v>-0.0041592723633159245</v>
      </c>
      <c r="F292" s="60">
        <v>0.0043</v>
      </c>
    </row>
    <row r="293" spans="2:6" ht="13.5">
      <c r="B293" s="27" t="s">
        <v>298</v>
      </c>
      <c r="C293" s="24">
        <v>-3.0909869508377597E-06</v>
      </c>
      <c r="D293" s="24">
        <v>4.095964484918113E-06</v>
      </c>
      <c r="E293" s="24">
        <v>0.0001911433842574084</v>
      </c>
      <c r="F293" s="60">
        <v>-0.0002</v>
      </c>
    </row>
    <row r="294" spans="2:6" ht="13.5">
      <c r="B294" s="27" t="s">
        <v>299</v>
      </c>
      <c r="C294" s="24">
        <v>-0.00024131118322401335</v>
      </c>
      <c r="D294" s="24">
        <v>0.00013951966847969288</v>
      </c>
      <c r="E294" s="24">
        <v>0.0013547717247801572</v>
      </c>
      <c r="F294" s="60">
        <v>-0.0014</v>
      </c>
    </row>
    <row r="295" spans="2:6" ht="13.5">
      <c r="B295" s="27" t="s">
        <v>300</v>
      </c>
      <c r="C295" s="24">
        <v>-0.0008626998828304977</v>
      </c>
      <c r="D295" s="24">
        <v>0.0004982996156712716</v>
      </c>
      <c r="E295" s="24">
        <v>0.0029798487005521235</v>
      </c>
      <c r="F295" s="60">
        <v>-0.0031</v>
      </c>
    </row>
    <row r="296" spans="2:6" ht="13.5">
      <c r="B296" s="27" t="s">
        <v>301</v>
      </c>
      <c r="C296" s="24">
        <v>-0.001149089225016553</v>
      </c>
      <c r="D296" s="24">
        <v>0.000666394306250595</v>
      </c>
      <c r="E296" s="24">
        <v>0.0034819231588700816</v>
      </c>
      <c r="F296" s="60">
        <v>-0.0037</v>
      </c>
    </row>
    <row r="297" spans="2:6" ht="13.5">
      <c r="B297" s="27" t="s">
        <v>302</v>
      </c>
      <c r="C297" s="24">
        <v>-0.00041624959213493185</v>
      </c>
      <c r="D297" s="24">
        <v>0.00024067293119856004</v>
      </c>
      <c r="E297" s="24">
        <v>0.0012107791586333239</v>
      </c>
      <c r="F297" s="60">
        <v>-0.0013</v>
      </c>
    </row>
    <row r="298" spans="2:6" ht="13.5">
      <c r="B298" s="27" t="s">
        <v>303</v>
      </c>
      <c r="C298" s="24">
        <v>0.0006382577894044061</v>
      </c>
      <c r="D298" s="24">
        <v>-0.0003684097322746993</v>
      </c>
      <c r="E298" s="24">
        <v>-0.002001821111634383</v>
      </c>
      <c r="F298" s="60">
        <v>0.0021</v>
      </c>
    </row>
    <row r="299" spans="2:6" ht="13.5">
      <c r="B299" s="27" t="s">
        <v>304</v>
      </c>
      <c r="C299" s="24">
        <v>0.0017780382421506147</v>
      </c>
      <c r="D299" s="24">
        <v>-0.0010251786311101796</v>
      </c>
      <c r="E299" s="24">
        <v>-0.007033422965726288</v>
      </c>
      <c r="F299" s="60">
        <v>0.0073</v>
      </c>
    </row>
    <row r="300" spans="2:6" ht="13.5">
      <c r="B300" s="27" t="s">
        <v>305</v>
      </c>
      <c r="C300" s="24">
        <v>0.0018110204122265827</v>
      </c>
      <c r="D300" s="24">
        <v>-0.001044995061349141</v>
      </c>
      <c r="E300" s="24">
        <v>-0.008556419275534966</v>
      </c>
      <c r="F300" s="60">
        <v>0.0088</v>
      </c>
    </row>
    <row r="301" spans="2:6" ht="13.5">
      <c r="B301" s="27" t="s">
        <v>306</v>
      </c>
      <c r="C301" s="24">
        <v>0.0018546588889805093</v>
      </c>
      <c r="D301" s="24">
        <v>-0.0010712966746240227</v>
      </c>
      <c r="E301" s="24">
        <v>-0.010021508788869093</v>
      </c>
      <c r="F301" s="60">
        <v>0.0102</v>
      </c>
    </row>
    <row r="302" spans="2:6" ht="13.5">
      <c r="B302" s="27" t="s">
        <v>307</v>
      </c>
      <c r="C302" s="24">
        <v>0.0026815551039618413</v>
      </c>
      <c r="D302" s="24">
        <v>-0.0015487579833148857</v>
      </c>
      <c r="E302" s="24">
        <v>-0.012809858628477722</v>
      </c>
      <c r="F302" s="60">
        <v>0.0132</v>
      </c>
    </row>
    <row r="303" spans="2:6" ht="13.5">
      <c r="B303" s="27" t="s">
        <v>308</v>
      </c>
      <c r="C303" s="24">
        <v>0.0030115672266148863</v>
      </c>
      <c r="D303" s="24">
        <v>-0.0017400552793134239</v>
      </c>
      <c r="E303" s="24">
        <v>-0.013025327172712542</v>
      </c>
      <c r="F303" s="60">
        <v>0.0135</v>
      </c>
    </row>
    <row r="304" spans="2:6" ht="13.5">
      <c r="B304" s="27" t="s">
        <v>309</v>
      </c>
      <c r="C304" s="24">
        <v>0.0033301967207677308</v>
      </c>
      <c r="D304" s="24">
        <v>-0.0019227052990089533</v>
      </c>
      <c r="E304" s="24">
        <v>-0.012948596392762246</v>
      </c>
      <c r="F304" s="60">
        <v>0.0135</v>
      </c>
    </row>
    <row r="305" spans="2:6" ht="13.5">
      <c r="B305" s="27" t="s">
        <v>310</v>
      </c>
      <c r="C305" s="24">
        <v>0.003611129428364279</v>
      </c>
      <c r="D305" s="24">
        <v>-0.002083906339024111</v>
      </c>
      <c r="E305" s="24">
        <v>-0.011480688572949926</v>
      </c>
      <c r="F305" s="60">
        <v>0.0122</v>
      </c>
    </row>
    <row r="306" spans="2:6" ht="13.5">
      <c r="B306" s="27" t="s">
        <v>311</v>
      </c>
      <c r="C306" s="24">
        <v>0.003834547757172402</v>
      </c>
      <c r="D306" s="24">
        <v>-0.0022133985022492197</v>
      </c>
      <c r="E306" s="24">
        <v>-0.012078843784953941</v>
      </c>
      <c r="F306" s="60">
        <v>0.0129</v>
      </c>
    </row>
    <row r="307" spans="2:6" ht="13.5">
      <c r="B307" s="27" t="s">
        <v>312</v>
      </c>
      <c r="C307" s="24">
        <v>0.004122531024734144</v>
      </c>
      <c r="D307" s="24">
        <v>-0.0023793254688229126</v>
      </c>
      <c r="E307" s="24">
        <v>-0.013350700308072394</v>
      </c>
      <c r="F307" s="60">
        <v>0.0142</v>
      </c>
    </row>
    <row r="308" spans="2:6" ht="13.5">
      <c r="B308" s="27" t="s">
        <v>313</v>
      </c>
      <c r="C308" s="24">
        <v>0.004914256284010321</v>
      </c>
      <c r="D308" s="24">
        <v>-0.002836979528382244</v>
      </c>
      <c r="E308" s="24">
        <v>-0.01918174962192043</v>
      </c>
      <c r="F308" s="60">
        <v>0.02</v>
      </c>
    </row>
    <row r="309" spans="2:6" ht="13.5">
      <c r="B309" s="27" t="s">
        <v>314</v>
      </c>
      <c r="C309" s="24">
        <v>0.005154258992845939</v>
      </c>
      <c r="D309" s="24">
        <v>-0.002975567521929179</v>
      </c>
      <c r="E309" s="24">
        <v>-0.022766673472738308</v>
      </c>
      <c r="F309" s="60">
        <v>0.0235</v>
      </c>
    </row>
    <row r="310" spans="2:6" ht="13.5">
      <c r="B310" s="27" t="s">
        <v>315</v>
      </c>
      <c r="C310" s="24">
        <v>0.005176607772334307</v>
      </c>
      <c r="D310" s="24">
        <v>-0.0029884030356299718</v>
      </c>
      <c r="E310" s="24">
        <v>-0.028293677248474758</v>
      </c>
      <c r="F310" s="60">
        <v>0.0289</v>
      </c>
    </row>
    <row r="311" spans="2:6" ht="13.5">
      <c r="B311" s="27" t="s">
        <v>316</v>
      </c>
      <c r="C311" s="24">
        <v>0.0050418353449472875</v>
      </c>
      <c r="D311" s="24">
        <v>-0.002909925891714238</v>
      </c>
      <c r="E311" s="24">
        <v>-0.03185027233028204</v>
      </c>
      <c r="F311" s="60">
        <v>0.0324</v>
      </c>
    </row>
    <row r="312" spans="2:6" ht="13.5">
      <c r="B312" s="27" t="s">
        <v>317</v>
      </c>
      <c r="C312" s="24">
        <v>0.005123363374288203</v>
      </c>
      <c r="D312" s="24">
        <v>-0.002957175281736113</v>
      </c>
      <c r="E312" s="24">
        <v>-0.03355545023495066</v>
      </c>
      <c r="F312" s="60">
        <v>0.0341</v>
      </c>
    </row>
    <row r="313" spans="2:6" ht="13.5">
      <c r="B313" s="27" t="s">
        <v>318</v>
      </c>
      <c r="C313" s="24">
        <v>0.005429921884754663</v>
      </c>
      <c r="D313" s="24">
        <v>-0.00313472975744844</v>
      </c>
      <c r="E313" s="24">
        <v>-0.03631168718616706</v>
      </c>
      <c r="F313" s="60">
        <v>0.0368</v>
      </c>
    </row>
    <row r="314" spans="2:6" ht="13.5">
      <c r="B314" s="27" t="s">
        <v>319</v>
      </c>
      <c r="C314" s="24">
        <v>0.0046941723939610824</v>
      </c>
      <c r="D314" s="24">
        <v>-0.002710308794149796</v>
      </c>
      <c r="E314" s="24">
        <v>-0.04049353453777016</v>
      </c>
      <c r="F314" s="60">
        <v>0.0409</v>
      </c>
    </row>
    <row r="315" spans="2:6" ht="13.5">
      <c r="B315" s="27" t="s">
        <v>320</v>
      </c>
      <c r="C315" s="24">
        <v>0.003673541988497675</v>
      </c>
      <c r="D315" s="24">
        <v>-0.0021232746533428326</v>
      </c>
      <c r="E315" s="24">
        <v>-0.04212817883800213</v>
      </c>
      <c r="F315" s="60">
        <v>0.0423</v>
      </c>
    </row>
    <row r="316" spans="2:6" ht="13.5">
      <c r="B316" s="27" t="s">
        <v>321</v>
      </c>
      <c r="C316" s="24">
        <v>0.0028955390697831263</v>
      </c>
      <c r="D316" s="24">
        <v>-0.0016721504965175882</v>
      </c>
      <c r="E316" s="24">
        <v>-0.04609205005517625</v>
      </c>
      <c r="F316" s="60">
        <v>0.0462</v>
      </c>
    </row>
    <row r="317" spans="2:6" ht="13.5">
      <c r="B317" s="27" t="s">
        <v>322</v>
      </c>
      <c r="C317" s="24">
        <v>0.0036623720780468716</v>
      </c>
      <c r="D317" s="24">
        <v>-0.0021145627953131907</v>
      </c>
      <c r="E317" s="24">
        <v>-0.04502057249996638</v>
      </c>
      <c r="F317" s="60">
        <v>0.0452</v>
      </c>
    </row>
    <row r="318" spans="2:6" ht="13.5">
      <c r="B318" s="27" t="s">
        <v>323</v>
      </c>
      <c r="C318" s="24">
        <v>0.005457991644860272</v>
      </c>
      <c r="D318" s="24">
        <v>-0.003153640634550925</v>
      </c>
      <c r="E318" s="24">
        <v>-0.04060206130985411</v>
      </c>
      <c r="F318" s="60">
        <v>0.0411</v>
      </c>
    </row>
    <row r="319" spans="2:6" ht="13.5">
      <c r="B319" s="27" t="s">
        <v>324</v>
      </c>
      <c r="C319" s="24">
        <v>0.005602890076524147</v>
      </c>
      <c r="D319" s="24">
        <v>-0.003235629162048781</v>
      </c>
      <c r="E319" s="24">
        <v>-0.013721197566820997</v>
      </c>
      <c r="F319" s="60">
        <v>0.0152</v>
      </c>
    </row>
    <row r="320" spans="2:6" ht="13.5">
      <c r="B320" s="27" t="s">
        <v>325</v>
      </c>
      <c r="C320" s="24">
        <v>-0.002267863732399178</v>
      </c>
      <c r="D320" s="24">
        <v>0.0013088965073819736</v>
      </c>
      <c r="E320" s="24">
        <v>0.003449945393157794</v>
      </c>
      <c r="F320" s="60">
        <v>-0.0043</v>
      </c>
    </row>
    <row r="321" spans="2:6" ht="13.5">
      <c r="B321" s="27" t="s">
        <v>326</v>
      </c>
      <c r="C321" s="24">
        <v>-0.004053582471229333</v>
      </c>
      <c r="D321" s="24">
        <v>0.002340564155772995</v>
      </c>
      <c r="E321" s="24">
        <v>0.005673415794932302</v>
      </c>
      <c r="F321" s="60">
        <v>-0.0074</v>
      </c>
    </row>
    <row r="322" spans="2:6" ht="13.5">
      <c r="B322" s="27" t="s">
        <v>327</v>
      </c>
      <c r="C322" s="24">
        <v>0.0029761168279591743</v>
      </c>
      <c r="D322" s="24">
        <v>-0.0017185406704527395</v>
      </c>
      <c r="E322" s="24">
        <v>-0.0059206810296255075</v>
      </c>
      <c r="F322" s="60">
        <v>0.0068</v>
      </c>
    </row>
    <row r="323" spans="2:6" ht="13.5">
      <c r="B323" s="27" t="s">
        <v>328</v>
      </c>
      <c r="C323" s="24">
        <v>0.0031632513970976106</v>
      </c>
      <c r="D323" s="24">
        <v>-0.0018184253608808376</v>
      </c>
      <c r="E323" s="24">
        <v>-0.00667481009919868</v>
      </c>
      <c r="F323" s="60">
        <v>0.0076</v>
      </c>
    </row>
    <row r="324" spans="2:6" ht="13.5">
      <c r="B324" s="27" t="s">
        <v>329</v>
      </c>
      <c r="C324" s="24">
        <v>0.0013650410766672394</v>
      </c>
      <c r="D324" s="24">
        <v>-0.000787519783841617</v>
      </c>
      <c r="E324" s="24">
        <v>-0.0024972955231696847</v>
      </c>
      <c r="F324" s="60">
        <v>0.003</v>
      </c>
    </row>
    <row r="325" spans="2:6" ht="13.5">
      <c r="B325" s="27" t="s">
        <v>330</v>
      </c>
      <c r="C325" s="24">
        <v>-0.0013190620171386058</v>
      </c>
      <c r="D325" s="24">
        <v>0.0007619778836698288</v>
      </c>
      <c r="E325" s="24">
        <v>0.002140764641166859</v>
      </c>
      <c r="F325" s="60">
        <v>-0.0026</v>
      </c>
    </row>
    <row r="326" spans="2:6" ht="13.5">
      <c r="B326" s="27" t="s">
        <v>331</v>
      </c>
      <c r="C326" s="24">
        <v>-0.007929006571799846</v>
      </c>
      <c r="D326" s="24">
        <v>0.004580538023319036</v>
      </c>
      <c r="E326" s="24">
        <v>0.011069220788372247</v>
      </c>
      <c r="F326" s="60">
        <v>-0.0144</v>
      </c>
    </row>
    <row r="327" spans="2:6" ht="13.5">
      <c r="B327" s="27" t="s">
        <v>332</v>
      </c>
      <c r="C327" s="24">
        <v>-0.011304020344013566</v>
      </c>
      <c r="D327" s="24">
        <v>0.0065266094008507025</v>
      </c>
      <c r="E327" s="24">
        <v>0.014249238936187458</v>
      </c>
      <c r="F327" s="60">
        <v>-0.0193</v>
      </c>
    </row>
    <row r="328" spans="2:6" ht="13.5">
      <c r="B328" s="27" t="s">
        <v>333</v>
      </c>
      <c r="C328" s="24">
        <v>-0.013630214994392986</v>
      </c>
      <c r="D328" s="24">
        <v>0.007869648442365929</v>
      </c>
      <c r="E328" s="24">
        <v>0.01764672476645135</v>
      </c>
      <c r="F328" s="60">
        <v>-0.0236</v>
      </c>
    </row>
    <row r="329" spans="2:6" ht="13.5">
      <c r="B329" s="27" t="s">
        <v>334</v>
      </c>
      <c r="C329" s="24">
        <v>-0.007447321664315609</v>
      </c>
      <c r="D329" s="24">
        <v>0.00430079913252257</v>
      </c>
      <c r="E329" s="24">
        <v>0.01061590201107121</v>
      </c>
      <c r="F329" s="60">
        <v>-0.0137</v>
      </c>
    </row>
    <row r="330" spans="2:6" ht="13.5">
      <c r="B330" s="27" t="s">
        <v>335</v>
      </c>
      <c r="C330" s="24">
        <v>-0.004317678667433711</v>
      </c>
      <c r="D330" s="24">
        <v>0.002494727749080994</v>
      </c>
      <c r="E330" s="24">
        <v>0.006875021199816311</v>
      </c>
      <c r="F330" s="60">
        <v>-0.0085</v>
      </c>
    </row>
    <row r="331" spans="2:6" ht="13.5">
      <c r="B331" s="27" t="s">
        <v>336</v>
      </c>
      <c r="C331" s="24">
        <v>-0.0031904814361851663</v>
      </c>
      <c r="D331" s="24">
        <v>0.0018421450079699753</v>
      </c>
      <c r="E331" s="24">
        <v>0.005294512629738568</v>
      </c>
      <c r="F331" s="60">
        <v>-0.0065</v>
      </c>
    </row>
    <row r="332" spans="2:6" ht="13.5">
      <c r="B332" s="27" t="s">
        <v>337</v>
      </c>
      <c r="C332" s="24">
        <v>0.0009868094836278374</v>
      </c>
      <c r="D332" s="24">
        <v>-0.0005695256946864902</v>
      </c>
      <c r="E332" s="24">
        <v>-0.0020949641447580714</v>
      </c>
      <c r="F332" s="60">
        <v>0.0024</v>
      </c>
    </row>
    <row r="333" spans="2:6" ht="13.5">
      <c r="B333" s="27" t="s">
        <v>338</v>
      </c>
      <c r="C333" s="24">
        <v>0.002674746941828232</v>
      </c>
      <c r="D333" s="24">
        <v>-0.0015438356032433376</v>
      </c>
      <c r="E333" s="24">
        <v>-0.0073044287449597345</v>
      </c>
      <c r="F333" s="60">
        <v>0.0079</v>
      </c>
    </row>
    <row r="334" spans="2:6" ht="13.5">
      <c r="B334" s="27" t="s">
        <v>339</v>
      </c>
      <c r="C334" s="24">
        <v>0.0023085938620823754</v>
      </c>
      <c r="D334" s="24">
        <v>-0.0013332993512733538</v>
      </c>
      <c r="E334" s="24">
        <v>-0.0066836144733886105</v>
      </c>
      <c r="F334" s="60">
        <v>0.0072</v>
      </c>
    </row>
    <row r="335" spans="2:6" ht="13.5">
      <c r="B335" s="27" t="s">
        <v>340</v>
      </c>
      <c r="C335" s="24">
        <v>0.0017880628745245986</v>
      </c>
      <c r="D335" s="24">
        <v>-0.00103319120695744</v>
      </c>
      <c r="E335" s="24">
        <v>-0.00500621521050415</v>
      </c>
      <c r="F335" s="60">
        <v>0.0054</v>
      </c>
    </row>
    <row r="336" spans="2:6" ht="13.5">
      <c r="B336" s="27" t="s">
        <v>341</v>
      </c>
      <c r="C336" s="24">
        <v>0.000838276902605628</v>
      </c>
      <c r="D336" s="24">
        <v>-0.00048405100112347554</v>
      </c>
      <c r="E336" s="24">
        <v>-0.0021030171876721404</v>
      </c>
      <c r="F336" s="60">
        <v>0.0023</v>
      </c>
    </row>
    <row r="337" spans="2:6" ht="13.5">
      <c r="B337" s="27" t="s">
        <v>342</v>
      </c>
      <c r="C337" s="24">
        <v>-0.0016472952500947713</v>
      </c>
      <c r="D337" s="24">
        <v>0.0009510906221663618</v>
      </c>
      <c r="E337" s="24">
        <v>0.003549330196869205</v>
      </c>
      <c r="F337" s="60">
        <v>-0.004</v>
      </c>
    </row>
    <row r="338" spans="2:6" ht="13.5">
      <c r="B338" s="27" t="s">
        <v>343</v>
      </c>
      <c r="C338" s="24">
        <v>-0.001721757630953391</v>
      </c>
      <c r="D338" s="24">
        <v>0.0009943038349433664</v>
      </c>
      <c r="E338" s="24">
        <v>0.003606440016687751</v>
      </c>
      <c r="F338" s="60">
        <v>-0.0041</v>
      </c>
    </row>
    <row r="339" spans="2:6" ht="13.5">
      <c r="B339" s="27" t="s">
        <v>344</v>
      </c>
      <c r="C339" s="24">
        <v>-0.001643776506426775</v>
      </c>
      <c r="D339" s="24">
        <v>0.0009490984798787849</v>
      </c>
      <c r="E339" s="24">
        <v>0.0033947036227595095</v>
      </c>
      <c r="F339" s="60">
        <v>-0.0039</v>
      </c>
    </row>
    <row r="340" spans="2:6" ht="13.5">
      <c r="B340" s="27" t="s">
        <v>345</v>
      </c>
      <c r="C340" s="24">
        <v>-0.0023623535797909767</v>
      </c>
      <c r="D340" s="24">
        <v>0.0013657198266230353</v>
      </c>
      <c r="E340" s="24">
        <v>0.004540513364470478</v>
      </c>
      <c r="F340" s="60">
        <v>-0.0053</v>
      </c>
    </row>
    <row r="341" spans="2:6" ht="13.5">
      <c r="B341" s="27" t="s">
        <v>346</v>
      </c>
      <c r="C341" s="24">
        <v>-0.003179873725478899</v>
      </c>
      <c r="D341" s="24">
        <v>0.0018362313811053355</v>
      </c>
      <c r="E341" s="24">
        <v>0.006021937509121056</v>
      </c>
      <c r="F341" s="60">
        <v>-0.0071</v>
      </c>
    </row>
    <row r="342" spans="2:6" ht="13.5">
      <c r="B342" s="27" t="s">
        <v>347</v>
      </c>
      <c r="C342" s="24">
        <v>-0.003842886342361851</v>
      </c>
      <c r="D342" s="24">
        <v>0.0022203678725247755</v>
      </c>
      <c r="E342" s="24">
        <v>0.007358896584764851</v>
      </c>
      <c r="F342" s="60">
        <v>-0.0086</v>
      </c>
    </row>
    <row r="343" spans="2:6" ht="13.5">
      <c r="B343" s="27" t="s">
        <v>348</v>
      </c>
      <c r="C343" s="24">
        <v>-0.0035467461148712687</v>
      </c>
      <c r="D343" s="24">
        <v>0.002047967434080533</v>
      </c>
      <c r="E343" s="24">
        <v>0.007557218104381258</v>
      </c>
      <c r="F343" s="60">
        <v>-0.0086</v>
      </c>
    </row>
    <row r="344" spans="2:6" ht="13.5">
      <c r="B344" s="27" t="s">
        <v>349</v>
      </c>
      <c r="C344" s="24">
        <v>-0.0032603677441329637</v>
      </c>
      <c r="D344" s="24">
        <v>0.0018823999686929938</v>
      </c>
      <c r="E344" s="24">
        <v>0.007838734665569058</v>
      </c>
      <c r="F344" s="60">
        <v>-0.0087</v>
      </c>
    </row>
    <row r="345" spans="2:6" ht="13.5">
      <c r="B345" s="27" t="s">
        <v>350</v>
      </c>
      <c r="C345" s="24">
        <v>-0.003441315802874101</v>
      </c>
      <c r="D345" s="24">
        <v>0.001987816461564762</v>
      </c>
      <c r="E345" s="24">
        <v>0.008112445318992245</v>
      </c>
      <c r="F345" s="60">
        <v>-0.009</v>
      </c>
    </row>
    <row r="346" spans="2:6" ht="13.5">
      <c r="B346" s="27" t="s">
        <v>351</v>
      </c>
      <c r="C346" s="24">
        <v>-0.00850233741518025</v>
      </c>
      <c r="D346" s="24">
        <v>0.0049089692950019526</v>
      </c>
      <c r="E346" s="24">
        <v>0.01277908394208005</v>
      </c>
      <c r="F346" s="60">
        <v>-0.0161</v>
      </c>
    </row>
    <row r="347" spans="2:6" ht="13.5">
      <c r="B347" s="27" t="s">
        <v>352</v>
      </c>
      <c r="C347" s="24">
        <v>-0.02205984136510608</v>
      </c>
      <c r="D347" s="24">
        <v>0.012736615156157427</v>
      </c>
      <c r="E347" s="24">
        <v>0.021828190160966487</v>
      </c>
      <c r="F347" s="60">
        <v>-0.0335</v>
      </c>
    </row>
    <row r="348" spans="2:6" ht="13.5">
      <c r="B348" s="27" t="s">
        <v>353</v>
      </c>
      <c r="C348" s="24">
        <v>-0.011141466647465847</v>
      </c>
      <c r="D348" s="24">
        <v>0.006433090294180488</v>
      </c>
      <c r="E348" s="24">
        <v>0.007479792169165611</v>
      </c>
      <c r="F348" s="60">
        <v>-0.0149</v>
      </c>
    </row>
    <row r="349" spans="2:6" ht="13.5">
      <c r="B349" s="27" t="s">
        <v>354</v>
      </c>
      <c r="C349" s="24">
        <v>-0.01778864661110191</v>
      </c>
      <c r="D349" s="24">
        <v>0.01027035016552702</v>
      </c>
      <c r="E349" s="24">
        <v>0.010132339522392897</v>
      </c>
      <c r="F349" s="60">
        <v>-0.0229</v>
      </c>
    </row>
    <row r="350" spans="2:6" ht="13.5">
      <c r="B350" s="27" t="s">
        <v>355</v>
      </c>
      <c r="C350" s="24">
        <v>-0.012087598199954641</v>
      </c>
      <c r="D350" s="24">
        <v>0.006979328046256228</v>
      </c>
      <c r="E350" s="24">
        <v>0.00807229753865446</v>
      </c>
      <c r="F350" s="60">
        <v>-0.0161</v>
      </c>
    </row>
    <row r="351" spans="2:6" ht="13.5">
      <c r="B351" s="27" t="s">
        <v>356</v>
      </c>
      <c r="C351" s="24">
        <v>-0.015992752879625982</v>
      </c>
      <c r="D351" s="24">
        <v>0.009233715161826694</v>
      </c>
      <c r="E351" s="24">
        <v>0.015241565261134182</v>
      </c>
      <c r="F351" s="60">
        <v>-0.0239</v>
      </c>
    </row>
    <row r="352" spans="2:6" ht="13.5">
      <c r="B352" s="27" t="s">
        <v>357</v>
      </c>
      <c r="C352" s="24">
        <v>-0.017776572245495004</v>
      </c>
      <c r="D352" s="24">
        <v>0.010263506999777405</v>
      </c>
      <c r="E352" s="24">
        <v>0.018402958609911257</v>
      </c>
      <c r="F352" s="60">
        <v>-0.0276</v>
      </c>
    </row>
    <row r="353" spans="2:6" ht="13.5">
      <c r="B353" s="27" t="s">
        <v>358</v>
      </c>
      <c r="C353" s="24">
        <v>-0.007591431317798936</v>
      </c>
      <c r="D353" s="24">
        <v>0.0043834192895246815</v>
      </c>
      <c r="E353" s="24">
        <v>0.005898641552491313</v>
      </c>
      <c r="F353" s="60">
        <v>-0.0106</v>
      </c>
    </row>
    <row r="354" spans="2:6" ht="13.5">
      <c r="B354" s="27" t="s">
        <v>359</v>
      </c>
      <c r="C354" s="24">
        <v>-0.018618558856992706</v>
      </c>
      <c r="D354" s="24">
        <v>0.010749889886426445</v>
      </c>
      <c r="E354" s="24">
        <v>0.011102608419308213</v>
      </c>
      <c r="F354" s="60">
        <v>-0.0242</v>
      </c>
    </row>
    <row r="355" spans="2:6" ht="13.5">
      <c r="B355" s="27" t="s">
        <v>360</v>
      </c>
      <c r="C355" s="24">
        <v>-0.024744485831718066</v>
      </c>
      <c r="D355" s="24">
        <v>0.014286376285454594</v>
      </c>
      <c r="E355" s="24">
        <v>0.011674887308172677</v>
      </c>
      <c r="F355" s="60">
        <v>-0.0309</v>
      </c>
    </row>
    <row r="356" spans="2:6" ht="13.5">
      <c r="B356" s="27" t="s">
        <v>361</v>
      </c>
      <c r="C356" s="24">
        <v>-0.026547015013733244</v>
      </c>
      <c r="D356" s="24">
        <v>0.015328824445830946</v>
      </c>
      <c r="E356" s="24">
        <v>0.0098524090202472</v>
      </c>
      <c r="F356" s="60">
        <v>-0.0322</v>
      </c>
    </row>
    <row r="357" spans="2:6" ht="13.5">
      <c r="B357" s="27" t="s">
        <v>362</v>
      </c>
      <c r="C357" s="24">
        <v>-0.024725342703000308</v>
      </c>
      <c r="D357" s="24">
        <v>0.014276996174572787</v>
      </c>
      <c r="E357" s="24">
        <v>0.009307628740836571</v>
      </c>
      <c r="F357" s="60">
        <v>-0.03</v>
      </c>
    </row>
    <row r="358" spans="2:6" ht="13.5">
      <c r="B358" s="27" t="s">
        <v>363</v>
      </c>
      <c r="C358" s="24">
        <v>-0.02540576959057006</v>
      </c>
      <c r="D358" s="24">
        <v>0.014669060198144734</v>
      </c>
      <c r="E358" s="24">
        <v>0.012449232210002825</v>
      </c>
      <c r="F358" s="60">
        <v>-0.0319</v>
      </c>
    </row>
    <row r="359" spans="2:6" ht="13.5">
      <c r="B359" s="27" t="s">
        <v>364</v>
      </c>
      <c r="C359" s="24">
        <v>-0.025648949548610744</v>
      </c>
      <c r="D359" s="24">
        <v>0.01480859112757571</v>
      </c>
      <c r="E359" s="24">
        <v>0.014732270958476179</v>
      </c>
      <c r="F359" s="60">
        <v>-0.0331</v>
      </c>
    </row>
    <row r="360" spans="2:6" ht="13.5">
      <c r="B360" s="27" t="s">
        <v>365</v>
      </c>
      <c r="C360" s="24">
        <v>-0.027776842857470285</v>
      </c>
      <c r="D360" s="24">
        <v>0.016037333777461527</v>
      </c>
      <c r="E360" s="24">
        <v>0.015300593938736284</v>
      </c>
      <c r="F360" s="60">
        <v>-0.0355</v>
      </c>
    </row>
    <row r="361" spans="2:6" ht="13.5">
      <c r="B361" s="27" t="s">
        <v>366</v>
      </c>
      <c r="C361" s="24">
        <v>-0.03210639225791567</v>
      </c>
      <c r="D361" s="24">
        <v>0.01853602093824236</v>
      </c>
      <c r="E361" s="24">
        <v>0.01493304030079634</v>
      </c>
      <c r="F361" s="60">
        <v>-0.04</v>
      </c>
    </row>
    <row r="362" spans="2:6" ht="13.5">
      <c r="B362" s="27" t="s">
        <v>367</v>
      </c>
      <c r="C362" s="24">
        <v>-0.0360019390476225</v>
      </c>
      <c r="D362" s="24">
        <v>0.020785568860191006</v>
      </c>
      <c r="E362" s="24">
        <v>0.013239798562345362</v>
      </c>
      <c r="F362" s="60">
        <v>-0.0436</v>
      </c>
    </row>
    <row r="363" spans="2:6" ht="13.5">
      <c r="B363" s="27" t="s">
        <v>368</v>
      </c>
      <c r="C363" s="24">
        <v>-0.037491103133540093</v>
      </c>
      <c r="D363" s="24">
        <v>0.02164549047915898</v>
      </c>
      <c r="E363" s="24">
        <v>0.014213312289324098</v>
      </c>
      <c r="F363" s="60">
        <v>-0.0456</v>
      </c>
    </row>
    <row r="364" spans="2:6" ht="13.5">
      <c r="B364" s="27" t="s">
        <v>369</v>
      </c>
      <c r="C364" s="24">
        <v>-0.036619926366448396</v>
      </c>
      <c r="D364" s="24">
        <v>0.02114231170247649</v>
      </c>
      <c r="E364" s="24">
        <v>0.01796438681990975</v>
      </c>
      <c r="F364" s="60">
        <v>-0.0459</v>
      </c>
    </row>
    <row r="365" spans="2:6" ht="13.5">
      <c r="B365" s="27" t="s">
        <v>370</v>
      </c>
      <c r="C365" s="24">
        <v>-0.03239055664182189</v>
      </c>
      <c r="D365" s="24">
        <v>0.01870084518400006</v>
      </c>
      <c r="E365" s="24">
        <v>0.019551749152291853</v>
      </c>
      <c r="F365" s="60">
        <v>-0.0422</v>
      </c>
    </row>
    <row r="366" spans="2:6" ht="13.5">
      <c r="B366" s="27" t="s">
        <v>371</v>
      </c>
      <c r="C366" s="24">
        <v>-0.02610819558461941</v>
      </c>
      <c r="D366" s="24">
        <v>0.015073785356804592</v>
      </c>
      <c r="E366" s="24">
        <v>0.01763711682881708</v>
      </c>
      <c r="F366" s="60">
        <v>-0.0349</v>
      </c>
    </row>
    <row r="367" spans="2:6" ht="13.5">
      <c r="B367" s="27" t="s">
        <v>372</v>
      </c>
      <c r="C367" s="24">
        <v>-0.02282854944309065</v>
      </c>
      <c r="D367" s="24">
        <v>0.013181910179341116</v>
      </c>
      <c r="E367" s="24">
        <v>0.01627012717774856</v>
      </c>
      <c r="F367" s="60">
        <v>-0.031</v>
      </c>
    </row>
    <row r="368" spans="2:6" ht="13.5">
      <c r="B368" s="27" t="s">
        <v>373</v>
      </c>
      <c r="C368" s="24">
        <v>-0.027300236549557155</v>
      </c>
      <c r="D368" s="24">
        <v>0.015762133943667322</v>
      </c>
      <c r="E368" s="24">
        <v>0.018516286596332088</v>
      </c>
      <c r="F368" s="60">
        <v>-0.0366</v>
      </c>
    </row>
    <row r="369" spans="2:6" ht="13.5">
      <c r="B369" s="27" t="s">
        <v>374</v>
      </c>
      <c r="C369" s="24">
        <v>-0.03269933608787312</v>
      </c>
      <c r="D369" s="24">
        <v>0.01887915301854548</v>
      </c>
      <c r="E369" s="24">
        <v>0.020801771963376625</v>
      </c>
      <c r="F369" s="60">
        <v>-0.0431</v>
      </c>
    </row>
    <row r="370" spans="2:6" ht="13.5">
      <c r="B370" s="27" t="s">
        <v>375</v>
      </c>
      <c r="C370" s="24">
        <v>-0.03425010314838772</v>
      </c>
      <c r="D370" s="24">
        <v>0.01977540112427789</v>
      </c>
      <c r="E370" s="24">
        <v>0.021237109995320913</v>
      </c>
      <c r="F370" s="60">
        <v>-0.0449</v>
      </c>
    </row>
    <row r="371" spans="2:6" ht="13.5">
      <c r="B371" s="27" t="s">
        <v>376</v>
      </c>
      <c r="C371" s="24">
        <v>-0.030630332554387962</v>
      </c>
      <c r="D371" s="24">
        <v>0.017687073917230123</v>
      </c>
      <c r="E371" s="24">
        <v>0.02010762618577533</v>
      </c>
      <c r="F371" s="60">
        <v>-0.0407</v>
      </c>
    </row>
    <row r="372" spans="2:6" ht="13.5">
      <c r="B372" s="27" t="s">
        <v>377</v>
      </c>
      <c r="C372" s="24">
        <v>-0.037474364865644816</v>
      </c>
      <c r="D372" s="24">
        <v>0.021638502491782674</v>
      </c>
      <c r="E372" s="24">
        <v>0.021236176001055318</v>
      </c>
      <c r="F372" s="60">
        <v>-0.0482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39007.54332175926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130</v>
      </c>
      <c r="D36" s="44">
        <v>0</v>
      </c>
      <c r="E36" s="44">
        <v>182</v>
      </c>
      <c r="F36" s="44">
        <v>312</v>
      </c>
      <c r="G36" s="45">
        <v>95.70552147239265</v>
      </c>
      <c r="H36" s="56"/>
    </row>
    <row r="37" spans="2:8" ht="13.5">
      <c r="B37" s="49" t="s">
        <v>39</v>
      </c>
      <c r="C37" s="44">
        <v>2</v>
      </c>
      <c r="D37" s="44"/>
      <c r="E37" s="44">
        <v>12</v>
      </c>
      <c r="F37" s="44">
        <v>14</v>
      </c>
      <c r="G37" s="45">
        <v>4.294478527607362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194</v>
      </c>
      <c r="F39" s="44">
        <v>326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0.005602890076524147</v>
      </c>
      <c r="D42" s="42">
        <v>0.03302265022944084</v>
      </c>
      <c r="E42" s="42">
        <v>0.021828190160966487</v>
      </c>
      <c r="F42" s="51">
        <v>0.08093700275400195</v>
      </c>
    </row>
    <row r="43" spans="2:6" ht="13.5">
      <c r="B43" s="49" t="s">
        <v>13</v>
      </c>
      <c r="C43" s="42">
        <v>-0.05719779313896822</v>
      </c>
      <c r="D43" s="42">
        <v>-0.003235629162048781</v>
      </c>
      <c r="E43" s="42">
        <v>-0.06791898514780947</v>
      </c>
      <c r="F43" s="51">
        <v>-0.0676</v>
      </c>
    </row>
    <row r="44" spans="2:6" ht="13.5">
      <c r="B44" s="49" t="s">
        <v>14</v>
      </c>
      <c r="C44" s="42">
        <v>0.06280068321549237</v>
      </c>
      <c r="D44" s="42">
        <v>0.03625827939148962</v>
      </c>
      <c r="E44" s="42">
        <v>0.08974717530877596</v>
      </c>
      <c r="F44" s="51">
        <v>0.14853700275400195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-0.014152020044755707</v>
      </c>
      <c r="D46" s="42">
        <v>0.008170268007929736</v>
      </c>
      <c r="E46" s="42">
        <v>-0.009339977638057197</v>
      </c>
      <c r="F46" s="51">
        <v>0.006184049079754601</v>
      </c>
    </row>
    <row r="47" spans="2:6" ht="13.5">
      <c r="B47" s="49" t="s">
        <v>26</v>
      </c>
      <c r="C47" s="42">
        <v>0.02039498190780802</v>
      </c>
      <c r="D47" s="42">
        <v>0.01177458082004225</v>
      </c>
      <c r="E47" s="42">
        <v>0.021860047049643644</v>
      </c>
      <c r="F47" s="51">
        <v>0.03213187968026905</v>
      </c>
    </row>
    <row r="48" spans="2:6" ht="13.5">
      <c r="B48" s="49" t="s">
        <v>27</v>
      </c>
      <c r="C48" s="42">
        <v>0.014708474868307791</v>
      </c>
      <c r="D48" s="42">
        <v>0.008491682188736851</v>
      </c>
      <c r="E48" s="42">
        <v>0.019794655903748088</v>
      </c>
      <c r="F48" s="51">
        <v>0.03157972558243974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45</v>
      </c>
      <c r="F1" t="s">
        <v>21</v>
      </c>
      <c r="G1">
        <v>326</v>
      </c>
    </row>
    <row r="2" spans="2:3" ht="12.75">
      <c r="B2">
        <v>-0.0625</v>
      </c>
      <c r="C2">
        <f>MAX(GaussDistr_1)-1</f>
        <v>45</v>
      </c>
    </row>
    <row r="3" spans="1:16" ht="12.75">
      <c r="A3" t="str">
        <f>"-3s"</f>
        <v>-3s</v>
      </c>
      <c r="B3">
        <v>-0.08855512766756461</v>
      </c>
      <c r="C3">
        <f aca="true" t="shared" si="0" ref="C3:C33">NORMDIST(B3,AveDev3D_0,StandardDev3D_0,FALSE)*NumPoints_7*I3</f>
        <v>0.288956516458358</v>
      </c>
      <c r="D3">
        <v>0</v>
      </c>
      <c r="F3" t="s">
        <v>17</v>
      </c>
      <c r="G3">
        <v>15</v>
      </c>
      <c r="I3">
        <f>B5-B4</f>
        <v>0.006315945116487948</v>
      </c>
      <c r="N3">
        <v>0.0625</v>
      </c>
      <c r="O3">
        <v>-0.0625</v>
      </c>
      <c r="P3">
        <v>0.006184049079754601</v>
      </c>
    </row>
    <row r="4" spans="1:16" ht="12.75">
      <c r="B4">
        <v>-0.08223918255107666</v>
      </c>
      <c r="C4">
        <f t="shared" si="0"/>
        <v>0.5160874432102935</v>
      </c>
      <c r="D4">
        <v>0</v>
      </c>
      <c r="F4" t="s">
        <v>18</v>
      </c>
      <c r="G4">
        <v>5</v>
      </c>
      <c r="I4">
        <f>I3</f>
        <v>0.006315945116487948</v>
      </c>
      <c r="N4">
        <v>0.0625</v>
      </c>
      <c r="O4">
        <v>-0.0625</v>
      </c>
      <c r="P4">
        <v>0.006184049079754601</v>
      </c>
    </row>
    <row r="5" spans="1:16" ht="12.75">
      <c r="B5">
        <v>-0.07592323743458872</v>
      </c>
      <c r="C5">
        <f t="shared" si="0"/>
        <v>0.8856095940363022</v>
      </c>
      <c r="D5">
        <v>0</v>
      </c>
      <c r="I5">
        <f>I4</f>
        <v>0.006315945116487948</v>
      </c>
      <c r="N5">
        <v>0.0625</v>
      </c>
      <c r="O5">
        <v>-0.0625</v>
      </c>
      <c r="P5">
        <v>0.006184049079754601</v>
      </c>
    </row>
    <row r="6" spans="1:16" ht="12.75">
      <c r="B6">
        <v>-0.06960729231810077</v>
      </c>
      <c r="C6">
        <f t="shared" si="0"/>
        <v>1.4601233752237568</v>
      </c>
      <c r="D6">
        <v>2</v>
      </c>
      <c r="I6">
        <f aca="true" t="shared" si="1" ref="I6:I33">I5</f>
        <v>0.006315945116487948</v>
      </c>
      <c r="N6">
        <v>0.0625</v>
      </c>
      <c r="O6">
        <v>-0.0625</v>
      </c>
      <c r="P6">
        <v>0.006184049079754601</v>
      </c>
    </row>
    <row r="7" spans="1:16" ht="12.75">
      <c r="B7">
        <v>-0.06329134720161282</v>
      </c>
      <c r="C7">
        <f t="shared" si="0"/>
        <v>2.31294345357429</v>
      </c>
      <c r="D7">
        <v>5</v>
      </c>
      <c r="I7">
        <f t="shared" si="1"/>
        <v>0.006315945116487948</v>
      </c>
      <c r="N7">
        <v>0.0625</v>
      </c>
      <c r="O7">
        <v>-0.0625</v>
      </c>
      <c r="P7">
        <v>0.006184049079754601</v>
      </c>
    </row>
    <row r="8" spans="1:16" ht="12.75">
      <c r="A8" t="str">
        <f>"-2s"</f>
        <v>-2s</v>
      </c>
      <c r="B8">
        <v>-0.056975402085124874</v>
      </c>
      <c r="C8">
        <f t="shared" si="0"/>
        <v>3.5202110166598604</v>
      </c>
      <c r="D8">
        <v>4</v>
      </c>
      <c r="I8">
        <f t="shared" si="1"/>
        <v>0.006315945116487948</v>
      </c>
      <c r="N8">
        <v>0.0625</v>
      </c>
      <c r="O8">
        <v>-0.0625</v>
      </c>
      <c r="P8">
        <v>0.006184049079754601</v>
      </c>
    </row>
    <row r="9" spans="1:16" ht="12.75">
      <c r="B9">
        <v>-0.05065945696863692</v>
      </c>
      <c r="C9">
        <f t="shared" si="0"/>
        <v>5.147550321218302</v>
      </c>
      <c r="D9">
        <v>9</v>
      </c>
      <c r="I9">
        <f t="shared" si="1"/>
        <v>0.006315945116487948</v>
      </c>
      <c r="N9">
        <v>0.0625</v>
      </c>
      <c r="O9">
        <v>-0.0625</v>
      </c>
      <c r="P9">
        <v>0.006184049079754601</v>
      </c>
    </row>
    <row r="10" spans="1:16" ht="12.75">
      <c r="B10">
        <v>-0.04434351185214898</v>
      </c>
      <c r="C10">
        <f t="shared" si="0"/>
        <v>7.232038421100502</v>
      </c>
      <c r="D10">
        <v>11</v>
      </c>
      <c r="I10">
        <f t="shared" si="1"/>
        <v>0.006315945116487948</v>
      </c>
      <c r="N10">
        <v>0.0625</v>
      </c>
      <c r="O10">
        <v>-0.0625</v>
      </c>
      <c r="P10">
        <v>0.006184049079754601</v>
      </c>
    </row>
    <row r="11" spans="1:16" ht="12.75">
      <c r="B11">
        <v>-0.03802756673566103</v>
      </c>
      <c r="C11">
        <f t="shared" si="0"/>
        <v>9.762230759450564</v>
      </c>
      <c r="D11">
        <v>15</v>
      </c>
      <c r="I11">
        <f t="shared" si="1"/>
        <v>0.006315945116487948</v>
      </c>
      <c r="N11">
        <v>0.0625</v>
      </c>
      <c r="O11">
        <v>-0.0625</v>
      </c>
      <c r="P11">
        <v>0.006184049079754601</v>
      </c>
    </row>
    <row r="12" spans="1:16" ht="12.75">
      <c r="B12">
        <v>-0.03171162161917308</v>
      </c>
      <c r="C12">
        <f t="shared" si="0"/>
        <v>12.660930784905485</v>
      </c>
      <c r="D12">
        <v>10</v>
      </c>
      <c r="I12">
        <f t="shared" si="1"/>
        <v>0.006315945116487948</v>
      </c>
      <c r="N12">
        <v>0.0625</v>
      </c>
      <c r="O12">
        <v>-0.0625</v>
      </c>
      <c r="P12">
        <v>0.006184049079754601</v>
      </c>
    </row>
    <row r="13" spans="1:16" ht="12.75">
      <c r="B13">
        <v>-0.025395676502685136</v>
      </c>
      <c r="C13">
        <f t="shared" si="0"/>
        <v>15.776491238648147</v>
      </c>
      <c r="D13">
        <v>12</v>
      </c>
      <c r="I13">
        <f t="shared" si="1"/>
        <v>0.006315945116487948</v>
      </c>
      <c r="N13">
        <v>0.0625</v>
      </c>
      <c r="O13">
        <v>-0.0625</v>
      </c>
      <c r="P13">
        <v>0.006184049079754601</v>
      </c>
    </row>
    <row r="14" spans="1:16" ht="12.75">
      <c r="B14">
        <v>-0.019079731386197188</v>
      </c>
      <c r="C14">
        <f t="shared" si="0"/>
        <v>18.887889240048672</v>
      </c>
      <c r="D14">
        <v>18</v>
      </c>
      <c r="I14">
        <f t="shared" si="1"/>
        <v>0.006315945116487948</v>
      </c>
      <c r="N14">
        <v>0.0625</v>
      </c>
      <c r="O14">
        <v>-0.0625</v>
      </c>
      <c r="P14">
        <v>0.006184049079754601</v>
      </c>
    </row>
    <row r="15" spans="1:16" ht="12.75">
      <c r="B15">
        <v>-0.012763786269709242</v>
      </c>
      <c r="C15">
        <f t="shared" si="0"/>
        <v>21.72624410854533</v>
      </c>
      <c r="D15">
        <v>25</v>
      </c>
      <c r="I15">
        <f t="shared" si="1"/>
        <v>0.006315945116487948</v>
      </c>
      <c r="N15">
        <v>0.0625</v>
      </c>
      <c r="O15">
        <v>-0.0625</v>
      </c>
      <c r="P15">
        <v>0.006184049079754601</v>
      </c>
    </row>
    <row r="16" spans="1:16" ht="12.75">
      <c r="B16">
        <v>-0.006447841153221294</v>
      </c>
      <c r="C16">
        <f t="shared" si="0"/>
        <v>24.01121314777668</v>
      </c>
      <c r="D16">
        <v>21</v>
      </c>
      <c r="I16">
        <f t="shared" si="1"/>
        <v>0.006315945116487948</v>
      </c>
      <c r="N16">
        <v>0.0625</v>
      </c>
      <c r="O16">
        <v>-0.0625</v>
      </c>
      <c r="P16">
        <v>0.006184049079754601</v>
      </c>
    </row>
    <row r="17" spans="1:16" ht="12.75">
      <c r="B17">
        <v>-0.00013189603673334667</v>
      </c>
      <c r="C17">
        <f t="shared" si="0"/>
        <v>25.495983647199722</v>
      </c>
      <c r="D17">
        <v>23</v>
      </c>
      <c r="I17">
        <f t="shared" si="1"/>
        <v>0.006315945116487948</v>
      </c>
      <c r="N17">
        <v>0.0625</v>
      </c>
      <c r="O17">
        <v>-0.0625</v>
      </c>
      <c r="P17">
        <v>0.006184049079754601</v>
      </c>
    </row>
    <row r="18" spans="1:16" ht="12.75">
      <c r="A18" t="str">
        <f>"0"</f>
        <v>0</v>
      </c>
      <c r="B18">
        <v>0.006184049079754601</v>
      </c>
      <c r="C18">
        <f t="shared" si="0"/>
        <v>26.01103668217341</v>
      </c>
      <c r="D18">
        <v>46</v>
      </c>
      <c r="I18">
        <f t="shared" si="1"/>
        <v>0.006315945116487948</v>
      </c>
      <c r="N18">
        <v>0.0625</v>
      </c>
      <c r="O18">
        <v>-0.0625</v>
      </c>
      <c r="P18">
        <v>0.006184049079754601</v>
      </c>
    </row>
    <row r="19" spans="1:16" ht="12.75">
      <c r="B19">
        <v>0.012499994196242549</v>
      </c>
      <c r="C19">
        <f t="shared" si="0"/>
        <v>25.495983647199722</v>
      </c>
      <c r="D19">
        <v>23</v>
      </c>
      <c r="I19">
        <f t="shared" si="1"/>
        <v>0.006315945116487948</v>
      </c>
      <c r="N19">
        <v>0.0625</v>
      </c>
      <c r="O19">
        <v>-0.0625</v>
      </c>
      <c r="P19">
        <v>0.006184049079754601</v>
      </c>
    </row>
    <row r="20" spans="1:16" ht="12.75">
      <c r="B20">
        <v>0.018815939312730498</v>
      </c>
      <c r="C20">
        <f t="shared" si="0"/>
        <v>24.01121314777668</v>
      </c>
      <c r="D20">
        <v>18</v>
      </c>
      <c r="I20">
        <f t="shared" si="1"/>
        <v>0.006315945116487948</v>
      </c>
      <c r="N20">
        <v>0.0625</v>
      </c>
      <c r="O20">
        <v>-0.0625</v>
      </c>
      <c r="P20">
        <v>0.006184049079754601</v>
      </c>
    </row>
    <row r="21" spans="1:16" ht="12.75">
      <c r="B21">
        <v>0.025131884429218446</v>
      </c>
      <c r="C21">
        <f t="shared" si="0"/>
        <v>21.72624410854533</v>
      </c>
      <c r="D21">
        <v>14</v>
      </c>
      <c r="I21">
        <f t="shared" si="1"/>
        <v>0.006315945116487948</v>
      </c>
      <c r="N21">
        <v>0.0625</v>
      </c>
      <c r="O21">
        <v>-0.0625</v>
      </c>
      <c r="P21">
        <v>0.006184049079754601</v>
      </c>
    </row>
    <row r="22" spans="1:16" ht="12.75">
      <c r="B22">
        <v>0.03144782954570639</v>
      </c>
      <c r="C22">
        <f t="shared" si="0"/>
        <v>18.887889240048672</v>
      </c>
      <c r="D22">
        <v>12</v>
      </c>
      <c r="I22">
        <f t="shared" si="1"/>
        <v>0.006315945116487948</v>
      </c>
      <c r="N22">
        <v>0.0625</v>
      </c>
      <c r="O22">
        <v>-0.0625</v>
      </c>
      <c r="P22">
        <v>0.006184049079754601</v>
      </c>
    </row>
    <row r="23" spans="1:16" ht="12.75">
      <c r="B23">
        <v>0.03776377466219434</v>
      </c>
      <c r="C23">
        <f t="shared" si="0"/>
        <v>15.776491238648147</v>
      </c>
      <c r="D23">
        <v>15</v>
      </c>
      <c r="I23">
        <f t="shared" si="1"/>
        <v>0.006315945116487948</v>
      </c>
      <c r="N23">
        <v>0.0625</v>
      </c>
      <c r="O23">
        <v>-0.0625</v>
      </c>
      <c r="P23">
        <v>0.006184049079754601</v>
      </c>
    </row>
    <row r="24" spans="1:16" ht="12.75">
      <c r="B24">
        <v>0.04407971977868229</v>
      </c>
      <c r="C24">
        <f t="shared" si="0"/>
        <v>12.660930784905485</v>
      </c>
      <c r="D24">
        <v>12</v>
      </c>
      <c r="I24">
        <f t="shared" si="1"/>
        <v>0.006315945116487948</v>
      </c>
      <c r="N24">
        <v>0.0625</v>
      </c>
      <c r="O24">
        <v>-0.0625</v>
      </c>
      <c r="P24">
        <v>0.006184049079754601</v>
      </c>
    </row>
    <row r="25" spans="1:16" ht="12.75">
      <c r="B25">
        <v>0.050395664895170236</v>
      </c>
      <c r="C25">
        <f t="shared" si="0"/>
        <v>9.762230759450564</v>
      </c>
      <c r="D25">
        <v>10</v>
      </c>
      <c r="I25">
        <f t="shared" si="1"/>
        <v>0.006315945116487948</v>
      </c>
      <c r="N25">
        <v>0.0625</v>
      </c>
      <c r="O25">
        <v>-0.0625</v>
      </c>
      <c r="P25">
        <v>0.006184049079754601</v>
      </c>
    </row>
    <row r="26" spans="1:16" ht="12.75">
      <c r="B26">
        <v>0.056711610011658184</v>
      </c>
      <c r="C26">
        <f t="shared" si="0"/>
        <v>7.232038421100502</v>
      </c>
      <c r="D26">
        <v>10</v>
      </c>
      <c r="I26">
        <f t="shared" si="1"/>
        <v>0.006315945116487948</v>
      </c>
      <c r="N26">
        <v>0.0625</v>
      </c>
      <c r="O26">
        <v>-0.0625</v>
      </c>
      <c r="P26">
        <v>0.006184049079754601</v>
      </c>
    </row>
    <row r="27" spans="1:16" ht="12.75">
      <c r="B27">
        <v>0.06302755512814612</v>
      </c>
      <c r="C27">
        <f t="shared" si="0"/>
        <v>5.147550321218304</v>
      </c>
      <c r="D27">
        <v>4</v>
      </c>
      <c r="I27">
        <f t="shared" si="1"/>
        <v>0.006315945116487948</v>
      </c>
      <c r="N27">
        <v>0.0625</v>
      </c>
      <c r="O27">
        <v>-0.0625</v>
      </c>
      <c r="P27">
        <v>0.006184049079754601</v>
      </c>
    </row>
    <row r="28" spans="1:16" ht="12.75">
      <c r="A28" t="str">
        <f>"2s"</f>
        <v>2s</v>
      </c>
      <c r="B28">
        <v>0.06934350024463408</v>
      </c>
      <c r="C28">
        <f t="shared" si="0"/>
        <v>3.5202110166598604</v>
      </c>
      <c r="D28">
        <v>3</v>
      </c>
      <c r="I28">
        <f t="shared" si="1"/>
        <v>0.006315945116487948</v>
      </c>
      <c r="N28">
        <v>0.0625</v>
      </c>
      <c r="O28">
        <v>-0.0625</v>
      </c>
      <c r="P28">
        <v>0.006184049079754601</v>
      </c>
    </row>
    <row r="29" spans="1:16" ht="12.75">
      <c r="B29">
        <v>0.07565944536112203</v>
      </c>
      <c r="C29">
        <f t="shared" si="0"/>
        <v>2.31294345357429</v>
      </c>
      <c r="D29">
        <v>4</v>
      </c>
      <c r="I29">
        <f t="shared" si="1"/>
        <v>0.006315945116487948</v>
      </c>
      <c r="N29">
        <v>0.0625</v>
      </c>
      <c r="O29">
        <v>-0.0625</v>
      </c>
      <c r="P29">
        <v>0.006184049079754601</v>
      </c>
    </row>
    <row r="30" spans="1:16" ht="12.75">
      <c r="B30">
        <v>0.08197539047760997</v>
      </c>
      <c r="C30">
        <f t="shared" si="0"/>
        <v>1.4601233752237568</v>
      </c>
      <c r="D30">
        <v>0</v>
      </c>
      <c r="I30">
        <f t="shared" si="1"/>
        <v>0.006315945116487948</v>
      </c>
      <c r="N30">
        <v>0.0625</v>
      </c>
      <c r="O30">
        <v>-0.0625</v>
      </c>
      <c r="P30">
        <v>0.006184049079754601</v>
      </c>
    </row>
    <row r="31" spans="1:16" ht="12.75">
      <c r="B31">
        <v>0.08829133559409792</v>
      </c>
      <c r="C31">
        <f t="shared" si="0"/>
        <v>0.8856095940363022</v>
      </c>
      <c r="D31">
        <v>0</v>
      </c>
      <c r="I31">
        <f t="shared" si="1"/>
        <v>0.006315945116487948</v>
      </c>
      <c r="N31">
        <v>0.0625</v>
      </c>
      <c r="O31">
        <v>-0.0625</v>
      </c>
      <c r="P31">
        <v>0.006184049079754601</v>
      </c>
    </row>
    <row r="32" spans="1:16" ht="12.75">
      <c r="B32">
        <v>0.09460728071058587</v>
      </c>
      <c r="C32">
        <f t="shared" si="0"/>
        <v>0.5160874432102935</v>
      </c>
      <c r="D32">
        <v>0</v>
      </c>
      <c r="I32">
        <f t="shared" si="1"/>
        <v>0.006315945116487948</v>
      </c>
      <c r="N32">
        <v>0.0625</v>
      </c>
      <c r="O32">
        <v>-0.0625</v>
      </c>
      <c r="P32">
        <v>0.006184049079754601</v>
      </c>
    </row>
    <row r="33" spans="1:16" ht="12.75">
      <c r="A33" t="str">
        <f>"3s"</f>
        <v>3s</v>
      </c>
      <c r="B33">
        <v>0.10092322582707382</v>
      </c>
      <c r="C33">
        <f t="shared" si="0"/>
        <v>0.288956516458358</v>
      </c>
      <c r="D33">
        <v>0</v>
      </c>
      <c r="I33">
        <f t="shared" si="1"/>
        <v>0.006315945116487948</v>
      </c>
      <c r="N33">
        <v>0.0625</v>
      </c>
      <c r="O33">
        <v>-0.0625</v>
      </c>
      <c r="P33">
        <v>0.006184049079754601</v>
      </c>
    </row>
    <row r="34" spans="14:16" ht="12.75">
      <c r="N34">
        <v>0.0625</v>
      </c>
      <c r="O34">
        <v>-0.0625</v>
      </c>
      <c r="P34">
        <v>0.006184049079754601</v>
      </c>
    </row>
    <row r="35" spans="14:16" ht="12.75">
      <c r="N35">
        <v>0.0625</v>
      </c>
      <c r="O35">
        <v>-0.0625</v>
      </c>
      <c r="P35">
        <v>0.006184049079754601</v>
      </c>
    </row>
    <row r="36" spans="14:16" ht="12.75">
      <c r="N36">
        <v>0.0625</v>
      </c>
      <c r="O36">
        <v>-0.0625</v>
      </c>
      <c r="P36">
        <v>0.006184049079754601</v>
      </c>
    </row>
    <row r="37" spans="14:16" ht="12.75">
      <c r="N37">
        <v>0.0625</v>
      </c>
      <c r="O37">
        <v>-0.0625</v>
      </c>
      <c r="P37">
        <v>0.006184049079754601</v>
      </c>
    </row>
    <row r="38" spans="14:16" ht="12.75">
      <c r="N38">
        <v>0.0625</v>
      </c>
      <c r="O38">
        <v>-0.0625</v>
      </c>
      <c r="P38">
        <v>0.006184049079754601</v>
      </c>
    </row>
    <row r="39" spans="14:16" ht="12.75">
      <c r="N39">
        <v>0.0625</v>
      </c>
      <c r="O39">
        <v>-0.0625</v>
      </c>
      <c r="P39">
        <v>0.006184049079754601</v>
      </c>
    </row>
    <row r="40" spans="14:16" ht="12.75">
      <c r="N40">
        <v>0.0625</v>
      </c>
      <c r="O40">
        <v>-0.0625</v>
      </c>
      <c r="P40">
        <v>0.006184049079754601</v>
      </c>
    </row>
    <row r="41" spans="14:16" ht="12.75">
      <c r="N41">
        <v>0.0625</v>
      </c>
      <c r="O41">
        <v>-0.0625</v>
      </c>
      <c r="P41">
        <v>0.006184049079754601</v>
      </c>
    </row>
    <row r="42" spans="14:16" ht="12.75">
      <c r="N42">
        <v>0.0625</v>
      </c>
      <c r="O42">
        <v>-0.0625</v>
      </c>
      <c r="P42">
        <v>0.006184049079754601</v>
      </c>
    </row>
    <row r="43" spans="14:16" ht="12.75">
      <c r="N43">
        <v>0.0625</v>
      </c>
      <c r="O43">
        <v>-0.0625</v>
      </c>
      <c r="P43">
        <v>0.006184049079754601</v>
      </c>
    </row>
    <row r="44" spans="14:16" ht="12.75">
      <c r="N44">
        <v>0.0625</v>
      </c>
      <c r="O44">
        <v>-0.0625</v>
      </c>
      <c r="P44">
        <v>0.006184049079754601</v>
      </c>
    </row>
    <row r="45" spans="14:16" ht="12.75">
      <c r="N45">
        <v>0.0625</v>
      </c>
      <c r="O45">
        <v>-0.0625</v>
      </c>
      <c r="P45">
        <v>0.006184049079754601</v>
      </c>
    </row>
    <row r="46" spans="14:16" ht="12.75">
      <c r="N46">
        <v>0.0625</v>
      </c>
      <c r="O46">
        <v>-0.0625</v>
      </c>
      <c r="P46">
        <v>0.006184049079754601</v>
      </c>
    </row>
    <row r="47" spans="14:16" ht="12.75">
      <c r="N47">
        <v>0.0625</v>
      </c>
      <c r="O47">
        <v>-0.0625</v>
      </c>
      <c r="P47">
        <v>0.006184049079754601</v>
      </c>
    </row>
    <row r="48" spans="14:16" ht="12.75">
      <c r="N48">
        <v>0.0625</v>
      </c>
      <c r="O48">
        <v>-0.0625</v>
      </c>
      <c r="P48">
        <v>0.006184049079754601</v>
      </c>
    </row>
    <row r="49" spans="14:16" ht="12.75">
      <c r="N49">
        <v>0.0625</v>
      </c>
      <c r="O49">
        <v>-0.0625</v>
      </c>
      <c r="P49">
        <v>0.006184049079754601</v>
      </c>
    </row>
    <row r="50" spans="14:16" ht="12.75">
      <c r="N50">
        <v>0.0625</v>
      </c>
      <c r="O50">
        <v>-0.0625</v>
      </c>
      <c r="P50">
        <v>0.006184049079754601</v>
      </c>
    </row>
    <row r="51" spans="14:16" ht="12.75">
      <c r="N51">
        <v>0.0625</v>
      </c>
      <c r="O51">
        <v>-0.0625</v>
      </c>
      <c r="P51">
        <v>0.006184049079754601</v>
      </c>
    </row>
    <row r="52" spans="14:16" ht="12.75">
      <c r="N52">
        <v>0.0625</v>
      </c>
      <c r="O52">
        <v>-0.0625</v>
      </c>
      <c r="P52">
        <v>0.006184049079754601</v>
      </c>
    </row>
    <row r="53" spans="14:16" ht="12.75">
      <c r="N53">
        <v>0.0625</v>
      </c>
      <c r="O53">
        <v>-0.0625</v>
      </c>
      <c r="P53">
        <v>0.006184049079754601</v>
      </c>
    </row>
    <row r="54" spans="14:16" ht="12.75">
      <c r="N54">
        <v>0.0625</v>
      </c>
      <c r="O54">
        <v>-0.0625</v>
      </c>
      <c r="P54">
        <v>0.006184049079754601</v>
      </c>
    </row>
    <row r="55" spans="14:16" ht="12.75">
      <c r="N55">
        <v>0.0625</v>
      </c>
      <c r="O55">
        <v>-0.0625</v>
      </c>
      <c r="P55">
        <v>0.006184049079754601</v>
      </c>
    </row>
    <row r="56" spans="14:16" ht="12.75">
      <c r="N56">
        <v>0.0625</v>
      </c>
      <c r="O56">
        <v>-0.0625</v>
      </c>
      <c r="P56">
        <v>0.006184049079754601</v>
      </c>
    </row>
    <row r="57" spans="14:16" ht="12.75">
      <c r="N57">
        <v>0.0625</v>
      </c>
      <c r="O57">
        <v>-0.0625</v>
      </c>
      <c r="P57">
        <v>0.006184049079754601</v>
      </c>
    </row>
    <row r="58" spans="14:16" ht="12.75">
      <c r="N58">
        <v>0.0625</v>
      </c>
      <c r="O58">
        <v>-0.0625</v>
      </c>
      <c r="P58">
        <v>0.006184049079754601</v>
      </c>
    </row>
    <row r="59" spans="14:16" ht="12.75">
      <c r="N59">
        <v>0.0625</v>
      </c>
      <c r="O59">
        <v>-0.0625</v>
      </c>
      <c r="P59">
        <v>0.006184049079754601</v>
      </c>
    </row>
    <row r="60" spans="14:16" ht="12.75">
      <c r="N60">
        <v>0.0625</v>
      </c>
      <c r="O60">
        <v>-0.0625</v>
      </c>
      <c r="P60">
        <v>0.006184049079754601</v>
      </c>
    </row>
    <row r="61" spans="14:16" ht="12.75">
      <c r="N61">
        <v>0.0625</v>
      </c>
      <c r="O61">
        <v>-0.0625</v>
      </c>
      <c r="P61">
        <v>0.006184049079754601</v>
      </c>
    </row>
    <row r="62" spans="14:16" ht="12.75">
      <c r="N62">
        <v>0.0625</v>
      </c>
      <c r="O62">
        <v>-0.0625</v>
      </c>
      <c r="P62">
        <v>0.006184049079754601</v>
      </c>
    </row>
    <row r="63" spans="14:16" ht="12.75">
      <c r="N63">
        <v>0.0625</v>
      </c>
      <c r="O63">
        <v>-0.0625</v>
      </c>
      <c r="P63">
        <v>0.006184049079754601</v>
      </c>
    </row>
    <row r="64" spans="14:16" ht="12.75">
      <c r="N64">
        <v>0.0625</v>
      </c>
      <c r="O64">
        <v>-0.0625</v>
      </c>
      <c r="P64">
        <v>0.006184049079754601</v>
      </c>
    </row>
    <row r="65" spans="14:16" ht="12.75">
      <c r="N65">
        <v>0.0625</v>
      </c>
      <c r="O65">
        <v>-0.0625</v>
      </c>
      <c r="P65">
        <v>0.006184049079754601</v>
      </c>
    </row>
    <row r="66" spans="14:16" ht="12.75">
      <c r="N66">
        <v>0.0625</v>
      </c>
      <c r="O66">
        <v>-0.0625</v>
      </c>
      <c r="P66">
        <v>0.006184049079754601</v>
      </c>
    </row>
    <row r="67" spans="14:16" ht="12.75">
      <c r="N67">
        <v>0.0625</v>
      </c>
      <c r="O67">
        <v>-0.0625</v>
      </c>
      <c r="P67">
        <v>0.006184049079754601</v>
      </c>
    </row>
    <row r="68" spans="14:16" ht="12.75">
      <c r="N68">
        <v>0.0625</v>
      </c>
      <c r="O68">
        <v>-0.0625</v>
      </c>
      <c r="P68">
        <v>0.006184049079754601</v>
      </c>
    </row>
    <row r="69" spans="14:16" ht="12.75">
      <c r="N69">
        <v>0.0625</v>
      </c>
      <c r="O69">
        <v>-0.0625</v>
      </c>
      <c r="P69">
        <v>0.006184049079754601</v>
      </c>
    </row>
    <row r="70" spans="14:16" ht="12.75">
      <c r="N70">
        <v>0.0625</v>
      </c>
      <c r="O70">
        <v>-0.0625</v>
      </c>
      <c r="P70">
        <v>0.006184049079754601</v>
      </c>
    </row>
    <row r="71" spans="14:16" ht="12.75">
      <c r="N71">
        <v>0.0625</v>
      </c>
      <c r="O71">
        <v>-0.0625</v>
      </c>
      <c r="P71">
        <v>0.006184049079754601</v>
      </c>
    </row>
    <row r="72" spans="14:16" ht="12.75">
      <c r="N72">
        <v>0.0625</v>
      </c>
      <c r="O72">
        <v>-0.0625</v>
      </c>
      <c r="P72">
        <v>0.006184049079754601</v>
      </c>
    </row>
    <row r="73" spans="14:16" ht="12.75">
      <c r="N73">
        <v>0.0625</v>
      </c>
      <c r="O73">
        <v>-0.0625</v>
      </c>
      <c r="P73">
        <v>0.006184049079754601</v>
      </c>
    </row>
    <row r="74" spans="14:16" ht="12.75">
      <c r="N74">
        <v>0.0625</v>
      </c>
      <c r="O74">
        <v>-0.0625</v>
      </c>
      <c r="P74">
        <v>0.006184049079754601</v>
      </c>
    </row>
    <row r="75" spans="14:16" ht="12.75">
      <c r="N75">
        <v>0.0625</v>
      </c>
      <c r="O75">
        <v>-0.0625</v>
      </c>
      <c r="P75">
        <v>0.006184049079754601</v>
      </c>
    </row>
    <row r="76" spans="14:16" ht="12.75">
      <c r="N76">
        <v>0.0625</v>
      </c>
      <c r="O76">
        <v>-0.0625</v>
      </c>
      <c r="P76">
        <v>0.006184049079754601</v>
      </c>
    </row>
    <row r="77" spans="14:16" ht="12.75">
      <c r="N77">
        <v>0.0625</v>
      </c>
      <c r="O77">
        <v>-0.0625</v>
      </c>
      <c r="P77">
        <v>0.006184049079754601</v>
      </c>
    </row>
    <row r="78" spans="14:16" ht="12.75">
      <c r="N78">
        <v>0.0625</v>
      </c>
      <c r="O78">
        <v>-0.0625</v>
      </c>
      <c r="P78">
        <v>0.006184049079754601</v>
      </c>
    </row>
    <row r="79" spans="14:16" ht="12.75">
      <c r="N79">
        <v>0.0625</v>
      </c>
      <c r="O79">
        <v>-0.0625</v>
      </c>
      <c r="P79">
        <v>0.006184049079754601</v>
      </c>
    </row>
    <row r="80" spans="14:16" ht="12.75">
      <c r="N80">
        <v>0.0625</v>
      </c>
      <c r="O80">
        <v>-0.0625</v>
      </c>
      <c r="P80">
        <v>0.006184049079754601</v>
      </c>
    </row>
    <row r="81" spans="14:16" ht="12.75">
      <c r="N81">
        <v>0.0625</v>
      </c>
      <c r="O81">
        <v>-0.0625</v>
      </c>
      <c r="P81">
        <v>0.006184049079754601</v>
      </c>
    </row>
    <row r="82" spans="14:16" ht="12.75">
      <c r="N82">
        <v>0.0625</v>
      </c>
      <c r="O82">
        <v>-0.0625</v>
      </c>
      <c r="P82">
        <v>0.006184049079754601</v>
      </c>
    </row>
    <row r="83" spans="14:16" ht="12.75">
      <c r="N83">
        <v>0.0625</v>
      </c>
      <c r="O83">
        <v>-0.0625</v>
      </c>
      <c r="P83">
        <v>0.006184049079754601</v>
      </c>
    </row>
    <row r="84" spans="14:16" ht="12.75">
      <c r="N84">
        <v>0.0625</v>
      </c>
      <c r="O84">
        <v>-0.0625</v>
      </c>
      <c r="P84">
        <v>0.006184049079754601</v>
      </c>
    </row>
    <row r="85" spans="14:16" ht="12.75">
      <c r="N85">
        <v>0.0625</v>
      </c>
      <c r="O85">
        <v>-0.0625</v>
      </c>
      <c r="P85">
        <v>0.006184049079754601</v>
      </c>
    </row>
    <row r="86" spans="14:16" ht="12.75">
      <c r="N86">
        <v>0.0625</v>
      </c>
      <c r="O86">
        <v>-0.0625</v>
      </c>
      <c r="P86">
        <v>0.006184049079754601</v>
      </c>
    </row>
    <row r="87" spans="14:16" ht="12.75">
      <c r="N87">
        <v>0.0625</v>
      </c>
      <c r="O87">
        <v>-0.0625</v>
      </c>
      <c r="P87">
        <v>0.006184049079754601</v>
      </c>
    </row>
    <row r="88" spans="14:16" ht="12.75">
      <c r="N88">
        <v>0.0625</v>
      </c>
      <c r="O88">
        <v>-0.0625</v>
      </c>
      <c r="P88">
        <v>0.006184049079754601</v>
      </c>
    </row>
    <row r="89" spans="14:16" ht="12.75">
      <c r="N89">
        <v>0.0625</v>
      </c>
      <c r="O89">
        <v>-0.0625</v>
      </c>
      <c r="P89">
        <v>0.006184049079754601</v>
      </c>
    </row>
    <row r="90" spans="14:16" ht="12.75">
      <c r="N90">
        <v>0.0625</v>
      </c>
      <c r="O90">
        <v>-0.0625</v>
      </c>
      <c r="P90">
        <v>0.006184049079754601</v>
      </c>
    </row>
    <row r="91" spans="14:16" ht="12.75">
      <c r="N91">
        <v>0.0625</v>
      </c>
      <c r="O91">
        <v>-0.0625</v>
      </c>
      <c r="P91">
        <v>0.006184049079754601</v>
      </c>
    </row>
    <row r="92" spans="14:16" ht="12.75">
      <c r="N92">
        <v>0.0625</v>
      </c>
      <c r="O92">
        <v>-0.0625</v>
      </c>
      <c r="P92">
        <v>0.006184049079754601</v>
      </c>
    </row>
    <row r="93" spans="14:16" ht="12.75">
      <c r="N93">
        <v>0.0625</v>
      </c>
      <c r="O93">
        <v>-0.0625</v>
      </c>
      <c r="P93">
        <v>0.006184049079754601</v>
      </c>
    </row>
    <row r="94" spans="14:16" ht="12.75">
      <c r="N94">
        <v>0.0625</v>
      </c>
      <c r="O94">
        <v>-0.0625</v>
      </c>
      <c r="P94">
        <v>0.006184049079754601</v>
      </c>
    </row>
    <row r="95" spans="14:16" ht="12.75">
      <c r="N95">
        <v>0.0625</v>
      </c>
      <c r="O95">
        <v>-0.0625</v>
      </c>
      <c r="P95">
        <v>0.006184049079754601</v>
      </c>
    </row>
    <row r="96" spans="14:16" ht="12.75">
      <c r="N96">
        <v>0.0625</v>
      </c>
      <c r="O96">
        <v>-0.0625</v>
      </c>
      <c r="P96">
        <v>0.006184049079754601</v>
      </c>
    </row>
    <row r="97" spans="14:16" ht="12.75">
      <c r="N97">
        <v>0.0625</v>
      </c>
      <c r="O97">
        <v>-0.0625</v>
      </c>
      <c r="P97">
        <v>0.006184049079754601</v>
      </c>
    </row>
    <row r="98" spans="14:16" ht="12.75">
      <c r="N98">
        <v>0.0625</v>
      </c>
      <c r="O98">
        <v>-0.0625</v>
      </c>
      <c r="P98">
        <v>0.006184049079754601</v>
      </c>
    </row>
    <row r="99" spans="14:16" ht="12.75">
      <c r="N99">
        <v>0.0625</v>
      </c>
      <c r="O99">
        <v>-0.0625</v>
      </c>
      <c r="P99">
        <v>0.006184049079754601</v>
      </c>
    </row>
    <row r="100" spans="14:16" ht="12.75">
      <c r="N100">
        <v>0.0625</v>
      </c>
      <c r="O100">
        <v>-0.0625</v>
      </c>
      <c r="P100">
        <v>0.006184049079754601</v>
      </c>
    </row>
    <row r="101" spans="14:16" ht="12.75">
      <c r="N101">
        <v>0.0625</v>
      </c>
      <c r="O101">
        <v>-0.0625</v>
      </c>
      <c r="P101">
        <v>0.006184049079754601</v>
      </c>
    </row>
    <row r="102" spans="14:16" ht="12.75">
      <c r="N102">
        <v>0.0625</v>
      </c>
      <c r="O102">
        <v>-0.0625</v>
      </c>
      <c r="P102">
        <v>0.006184049079754601</v>
      </c>
    </row>
    <row r="103" spans="14:16" ht="12.75">
      <c r="N103">
        <v>0.0625</v>
      </c>
      <c r="O103">
        <v>-0.0625</v>
      </c>
      <c r="P103">
        <v>0.006184049079754601</v>
      </c>
    </row>
    <row r="104" spans="14:16" ht="12.75">
      <c r="N104">
        <v>0.0625</v>
      </c>
      <c r="O104">
        <v>-0.0625</v>
      </c>
      <c r="P104">
        <v>0.006184049079754601</v>
      </c>
    </row>
    <row r="105" spans="14:16" ht="12.75">
      <c r="N105">
        <v>0.0625</v>
      </c>
      <c r="O105">
        <v>-0.0625</v>
      </c>
      <c r="P105">
        <v>0.006184049079754601</v>
      </c>
    </row>
    <row r="106" spans="14:16" ht="12.75">
      <c r="N106">
        <v>0.0625</v>
      </c>
      <c r="O106">
        <v>-0.0625</v>
      </c>
      <c r="P106">
        <v>0.006184049079754601</v>
      </c>
    </row>
    <row r="107" spans="14:16" ht="12.75">
      <c r="N107">
        <v>0.0625</v>
      </c>
      <c r="O107">
        <v>-0.0625</v>
      </c>
      <c r="P107">
        <v>0.006184049079754601</v>
      </c>
    </row>
    <row r="108" spans="14:16" ht="12.75">
      <c r="N108">
        <v>0.0625</v>
      </c>
      <c r="O108">
        <v>-0.0625</v>
      </c>
      <c r="P108">
        <v>0.006184049079754601</v>
      </c>
    </row>
    <row r="109" spans="14:16" ht="12.75">
      <c r="N109">
        <v>0.0625</v>
      </c>
      <c r="O109">
        <v>-0.0625</v>
      </c>
      <c r="P109">
        <v>0.006184049079754601</v>
      </c>
    </row>
    <row r="110" spans="14:16" ht="12.75">
      <c r="N110">
        <v>0.0625</v>
      </c>
      <c r="O110">
        <v>-0.0625</v>
      </c>
      <c r="P110">
        <v>0.006184049079754601</v>
      </c>
    </row>
    <row r="111" spans="14:16" ht="12.75">
      <c r="N111">
        <v>0.0625</v>
      </c>
      <c r="O111">
        <v>-0.0625</v>
      </c>
      <c r="P111">
        <v>0.006184049079754601</v>
      </c>
    </row>
    <row r="112" spans="14:16" ht="12.75">
      <c r="N112">
        <v>0.0625</v>
      </c>
      <c r="O112">
        <v>-0.0625</v>
      </c>
      <c r="P112">
        <v>0.006184049079754601</v>
      </c>
    </row>
    <row r="113" spans="14:16" ht="12.75">
      <c r="N113">
        <v>0.0625</v>
      </c>
      <c r="O113">
        <v>-0.0625</v>
      </c>
      <c r="P113">
        <v>0.006184049079754601</v>
      </c>
    </row>
    <row r="114" spans="14:16" ht="12.75">
      <c r="N114">
        <v>0.0625</v>
      </c>
      <c r="O114">
        <v>-0.0625</v>
      </c>
      <c r="P114">
        <v>0.006184049079754601</v>
      </c>
    </row>
    <row r="115" spans="14:16" ht="12.75">
      <c r="N115">
        <v>0.0625</v>
      </c>
      <c r="O115">
        <v>-0.0625</v>
      </c>
      <c r="P115">
        <v>0.006184049079754601</v>
      </c>
    </row>
    <row r="116" spans="14:16" ht="12.75">
      <c r="N116">
        <v>0.0625</v>
      </c>
      <c r="O116">
        <v>-0.0625</v>
      </c>
      <c r="P116">
        <v>0.006184049079754601</v>
      </c>
    </row>
    <row r="117" spans="14:16" ht="12.75">
      <c r="N117">
        <v>0.0625</v>
      </c>
      <c r="O117">
        <v>-0.0625</v>
      </c>
      <c r="P117">
        <v>0.006184049079754601</v>
      </c>
    </row>
    <row r="118" spans="14:16" ht="12.75">
      <c r="N118">
        <v>0.0625</v>
      </c>
      <c r="O118">
        <v>-0.0625</v>
      </c>
      <c r="P118">
        <v>0.006184049079754601</v>
      </c>
    </row>
    <row r="119" spans="14:16" ht="12.75">
      <c r="N119">
        <v>0.0625</v>
      </c>
      <c r="O119">
        <v>-0.0625</v>
      </c>
      <c r="P119">
        <v>0.006184049079754601</v>
      </c>
    </row>
    <row r="120" spans="14:16" ht="12.75">
      <c r="N120">
        <v>0.0625</v>
      </c>
      <c r="O120">
        <v>-0.0625</v>
      </c>
      <c r="P120">
        <v>0.006184049079754601</v>
      </c>
    </row>
    <row r="121" spans="14:16" ht="12.75">
      <c r="N121">
        <v>0.0625</v>
      </c>
      <c r="O121">
        <v>-0.0625</v>
      </c>
      <c r="P121">
        <v>0.006184049079754601</v>
      </c>
    </row>
    <row r="122" spans="14:16" ht="12.75">
      <c r="N122">
        <v>0.0625</v>
      </c>
      <c r="O122">
        <v>-0.0625</v>
      </c>
      <c r="P122">
        <v>0.006184049079754601</v>
      </c>
    </row>
    <row r="123" spans="14:16" ht="12.75">
      <c r="N123">
        <v>0.0625</v>
      </c>
      <c r="O123">
        <v>-0.0625</v>
      </c>
      <c r="P123">
        <v>0.006184049079754601</v>
      </c>
    </row>
    <row r="124" spans="14:16" ht="12.75">
      <c r="N124">
        <v>0.0625</v>
      </c>
      <c r="O124">
        <v>-0.0625</v>
      </c>
      <c r="P124">
        <v>0.006184049079754601</v>
      </c>
    </row>
    <row r="125" spans="14:16" ht="12.75">
      <c r="N125">
        <v>0.0625</v>
      </c>
      <c r="O125">
        <v>-0.0625</v>
      </c>
      <c r="P125">
        <v>0.006184049079754601</v>
      </c>
    </row>
    <row r="126" spans="14:16" ht="12.75">
      <c r="N126">
        <v>0.0625</v>
      </c>
      <c r="O126">
        <v>-0.0625</v>
      </c>
      <c r="P126">
        <v>0.006184049079754601</v>
      </c>
    </row>
    <row r="127" spans="14:16" ht="12.75">
      <c r="N127">
        <v>0.0625</v>
      </c>
      <c r="O127">
        <v>-0.0625</v>
      </c>
      <c r="P127">
        <v>0.006184049079754601</v>
      </c>
    </row>
    <row r="128" spans="14:16" ht="12.75">
      <c r="N128">
        <v>0.0625</v>
      </c>
      <c r="O128">
        <v>-0.0625</v>
      </c>
      <c r="P128">
        <v>0.006184049079754601</v>
      </c>
    </row>
    <row r="129" spans="14:16" ht="12.75">
      <c r="N129">
        <v>0.0625</v>
      </c>
      <c r="O129">
        <v>-0.0625</v>
      </c>
      <c r="P129">
        <v>0.006184049079754601</v>
      </c>
    </row>
    <row r="130" spans="14:16" ht="12.75">
      <c r="N130">
        <v>0.0625</v>
      </c>
      <c r="O130">
        <v>-0.0625</v>
      </c>
      <c r="P130">
        <v>0.006184049079754601</v>
      </c>
    </row>
    <row r="131" spans="14:16" ht="12.75">
      <c r="N131">
        <v>0.0625</v>
      </c>
      <c r="O131">
        <v>-0.0625</v>
      </c>
      <c r="P131">
        <v>0.006184049079754601</v>
      </c>
    </row>
    <row r="132" spans="14:16" ht="12.75">
      <c r="N132">
        <v>0.0625</v>
      </c>
      <c r="O132">
        <v>-0.0625</v>
      </c>
      <c r="P132">
        <v>0.006184049079754601</v>
      </c>
    </row>
    <row r="133" spans="14:16" ht="12.75">
      <c r="N133">
        <v>0.0625</v>
      </c>
      <c r="O133">
        <v>-0.0625</v>
      </c>
      <c r="P133">
        <v>0.006184049079754601</v>
      </c>
    </row>
    <row r="134" spans="14:16" ht="12.75">
      <c r="N134">
        <v>0.0625</v>
      </c>
      <c r="O134">
        <v>-0.0625</v>
      </c>
      <c r="P134">
        <v>0.006184049079754601</v>
      </c>
    </row>
    <row r="135" spans="14:16" ht="12.75">
      <c r="N135">
        <v>0.0625</v>
      </c>
      <c r="O135">
        <v>-0.0625</v>
      </c>
      <c r="P135">
        <v>0.006184049079754601</v>
      </c>
    </row>
    <row r="136" spans="14:16" ht="12.75">
      <c r="N136">
        <v>0.0625</v>
      </c>
      <c r="O136">
        <v>-0.0625</v>
      </c>
      <c r="P136">
        <v>0.006184049079754601</v>
      </c>
    </row>
    <row r="137" spans="14:16" ht="12.75">
      <c r="N137">
        <v>0.0625</v>
      </c>
      <c r="O137">
        <v>-0.0625</v>
      </c>
      <c r="P137">
        <v>0.006184049079754601</v>
      </c>
    </row>
    <row r="138" spans="14:16" ht="12.75">
      <c r="N138">
        <v>0.0625</v>
      </c>
      <c r="O138">
        <v>-0.0625</v>
      </c>
      <c r="P138">
        <v>0.006184049079754601</v>
      </c>
    </row>
    <row r="139" spans="14:16" ht="12.75">
      <c r="N139">
        <v>0.0625</v>
      </c>
      <c r="O139">
        <v>-0.0625</v>
      </c>
      <c r="P139">
        <v>0.006184049079754601</v>
      </c>
    </row>
    <row r="140" spans="14:16" ht="12.75">
      <c r="N140">
        <v>0.0625</v>
      </c>
      <c r="O140">
        <v>-0.0625</v>
      </c>
      <c r="P140">
        <v>0.006184049079754601</v>
      </c>
    </row>
    <row r="141" spans="14:16" ht="12.75">
      <c r="N141">
        <v>0.0625</v>
      </c>
      <c r="O141">
        <v>-0.0625</v>
      </c>
      <c r="P141">
        <v>0.006184049079754601</v>
      </c>
    </row>
    <row r="142" spans="14:16" ht="12.75">
      <c r="N142">
        <v>0.0625</v>
      </c>
      <c r="O142">
        <v>-0.0625</v>
      </c>
      <c r="P142">
        <v>0.006184049079754601</v>
      </c>
    </row>
    <row r="143" spans="14:16" ht="12.75">
      <c r="N143">
        <v>0.0625</v>
      </c>
      <c r="O143">
        <v>-0.0625</v>
      </c>
      <c r="P143">
        <v>0.006184049079754601</v>
      </c>
    </row>
    <row r="144" spans="14:16" ht="12.75">
      <c r="N144">
        <v>0.0625</v>
      </c>
      <c r="O144">
        <v>-0.0625</v>
      </c>
      <c r="P144">
        <v>0.006184049079754601</v>
      </c>
    </row>
    <row r="145" spans="14:16" ht="12.75">
      <c r="N145">
        <v>0.0625</v>
      </c>
      <c r="O145">
        <v>-0.0625</v>
      </c>
      <c r="P145">
        <v>0.006184049079754601</v>
      </c>
    </row>
    <row r="146" spans="14:16" ht="12.75">
      <c r="N146">
        <v>0.0625</v>
      </c>
      <c r="O146">
        <v>-0.0625</v>
      </c>
      <c r="P146">
        <v>0.006184049079754601</v>
      </c>
    </row>
    <row r="147" spans="14:16" ht="12.75">
      <c r="N147">
        <v>0.0625</v>
      </c>
      <c r="O147">
        <v>-0.0625</v>
      </c>
      <c r="P147">
        <v>0.006184049079754601</v>
      </c>
    </row>
    <row r="148" spans="14:16" ht="12.75">
      <c r="N148">
        <v>0.0625</v>
      </c>
      <c r="O148">
        <v>-0.0625</v>
      </c>
      <c r="P148">
        <v>0.006184049079754601</v>
      </c>
    </row>
    <row r="149" spans="14:16" ht="12.75">
      <c r="N149">
        <v>0.0625</v>
      </c>
      <c r="O149">
        <v>-0.0625</v>
      </c>
      <c r="P149">
        <v>0.006184049079754601</v>
      </c>
    </row>
    <row r="150" spans="14:16" ht="12.75">
      <c r="N150">
        <v>0.0625</v>
      </c>
      <c r="O150">
        <v>-0.0625</v>
      </c>
      <c r="P150">
        <v>0.006184049079754601</v>
      </c>
    </row>
    <row r="151" spans="14:16" ht="12.75">
      <c r="N151">
        <v>0.0625</v>
      </c>
      <c r="O151">
        <v>-0.0625</v>
      </c>
      <c r="P151">
        <v>0.006184049079754601</v>
      </c>
    </row>
    <row r="152" spans="14:16" ht="12.75">
      <c r="N152">
        <v>0.0625</v>
      </c>
      <c r="O152">
        <v>-0.0625</v>
      </c>
      <c r="P152">
        <v>0.006184049079754601</v>
      </c>
    </row>
    <row r="153" spans="14:16" ht="12.75">
      <c r="N153">
        <v>0.0625</v>
      </c>
      <c r="O153">
        <v>-0.0625</v>
      </c>
      <c r="P153">
        <v>0.006184049079754601</v>
      </c>
    </row>
    <row r="154" spans="14:16" ht="12.75">
      <c r="N154">
        <v>0.0625</v>
      </c>
      <c r="O154">
        <v>-0.0625</v>
      </c>
      <c r="P154">
        <v>0.006184049079754601</v>
      </c>
    </row>
    <row r="155" spans="14:16" ht="12.75">
      <c r="N155">
        <v>0.0625</v>
      </c>
      <c r="O155">
        <v>-0.0625</v>
      </c>
      <c r="P155">
        <v>0.006184049079754601</v>
      </c>
    </row>
    <row r="156" spans="14:16" ht="12.75">
      <c r="N156">
        <v>0.0625</v>
      </c>
      <c r="O156">
        <v>-0.0625</v>
      </c>
      <c r="P156">
        <v>0.006184049079754601</v>
      </c>
    </row>
    <row r="157" spans="14:16" ht="12.75">
      <c r="N157">
        <v>0.0625</v>
      </c>
      <c r="O157">
        <v>-0.0625</v>
      </c>
      <c r="P157">
        <v>0.006184049079754601</v>
      </c>
    </row>
    <row r="158" spans="14:16" ht="12.75">
      <c r="N158">
        <v>0.0625</v>
      </c>
      <c r="O158">
        <v>-0.0625</v>
      </c>
      <c r="P158">
        <v>0.006184049079754601</v>
      </c>
    </row>
    <row r="159" spans="14:16" ht="12.75">
      <c r="N159">
        <v>0.0625</v>
      </c>
      <c r="O159">
        <v>-0.0625</v>
      </c>
      <c r="P159">
        <v>0.006184049079754601</v>
      </c>
    </row>
    <row r="160" spans="14:16" ht="12.75">
      <c r="N160">
        <v>0.0625</v>
      </c>
      <c r="O160">
        <v>-0.0625</v>
      </c>
      <c r="P160">
        <v>0.006184049079754601</v>
      </c>
    </row>
    <row r="161" spans="14:16" ht="12.75">
      <c r="N161">
        <v>0.0625</v>
      </c>
      <c r="O161">
        <v>-0.0625</v>
      </c>
      <c r="P161">
        <v>0.006184049079754601</v>
      </c>
    </row>
    <row r="162" spans="14:16" ht="12.75">
      <c r="N162">
        <v>0.0625</v>
      </c>
      <c r="O162">
        <v>-0.0625</v>
      </c>
      <c r="P162">
        <v>0.006184049079754601</v>
      </c>
    </row>
    <row r="163" spans="14:16" ht="12.75">
      <c r="N163">
        <v>0.0625</v>
      </c>
      <c r="O163">
        <v>-0.0625</v>
      </c>
      <c r="P163">
        <v>0.006184049079754601</v>
      </c>
    </row>
    <row r="164" spans="14:16" ht="12.75">
      <c r="N164">
        <v>0.0625</v>
      </c>
      <c r="O164">
        <v>-0.0625</v>
      </c>
      <c r="P164">
        <v>0.006184049079754601</v>
      </c>
    </row>
    <row r="165" spans="14:16" ht="12.75">
      <c r="N165">
        <v>0.0625</v>
      </c>
      <c r="O165">
        <v>-0.0625</v>
      </c>
      <c r="P165">
        <v>0.006184049079754601</v>
      </c>
    </row>
    <row r="166" spans="14:16" ht="12.75">
      <c r="N166">
        <v>0.0625</v>
      </c>
      <c r="O166">
        <v>-0.0625</v>
      </c>
      <c r="P166">
        <v>0.006184049079754601</v>
      </c>
    </row>
    <row r="167" spans="14:16" ht="12.75">
      <c r="N167">
        <v>0.0625</v>
      </c>
      <c r="O167">
        <v>-0.0625</v>
      </c>
      <c r="P167">
        <v>0.006184049079754601</v>
      </c>
    </row>
    <row r="168" spans="14:16" ht="12.75">
      <c r="N168">
        <v>0.0625</v>
      </c>
      <c r="O168">
        <v>-0.0625</v>
      </c>
      <c r="P168">
        <v>0.006184049079754601</v>
      </c>
    </row>
    <row r="169" spans="14:16" ht="12.75">
      <c r="N169">
        <v>0.0625</v>
      </c>
      <c r="O169">
        <v>-0.0625</v>
      </c>
      <c r="P169">
        <v>0.006184049079754601</v>
      </c>
    </row>
    <row r="170" spans="14:16" ht="12.75">
      <c r="N170">
        <v>0.0625</v>
      </c>
      <c r="O170">
        <v>-0.0625</v>
      </c>
      <c r="P170">
        <v>0.006184049079754601</v>
      </c>
    </row>
    <row r="171" spans="14:16" ht="12.75">
      <c r="N171">
        <v>0.0625</v>
      </c>
      <c r="O171">
        <v>-0.0625</v>
      </c>
      <c r="P171">
        <v>0.006184049079754601</v>
      </c>
    </row>
    <row r="172" spans="14:16" ht="12.75">
      <c r="N172">
        <v>0.0625</v>
      </c>
      <c r="O172">
        <v>-0.0625</v>
      </c>
      <c r="P172">
        <v>0.006184049079754601</v>
      </c>
    </row>
    <row r="173" spans="14:16" ht="12.75">
      <c r="N173">
        <v>0.0625</v>
      </c>
      <c r="O173">
        <v>-0.0625</v>
      </c>
      <c r="P173">
        <v>0.006184049079754601</v>
      </c>
    </row>
    <row r="174" spans="14:16" ht="12.75">
      <c r="N174">
        <v>0.0625</v>
      </c>
      <c r="O174">
        <v>-0.0625</v>
      </c>
      <c r="P174">
        <v>0.006184049079754601</v>
      </c>
    </row>
    <row r="175" spans="14:16" ht="12.75">
      <c r="N175">
        <v>0.0625</v>
      </c>
      <c r="O175">
        <v>-0.0625</v>
      </c>
      <c r="P175">
        <v>0.006184049079754601</v>
      </c>
    </row>
    <row r="176" spans="14:16" ht="12.75">
      <c r="N176">
        <v>0.0625</v>
      </c>
      <c r="O176">
        <v>-0.0625</v>
      </c>
      <c r="P176">
        <v>0.006184049079754601</v>
      </c>
    </row>
    <row r="177" spans="14:16" ht="12.75">
      <c r="N177">
        <v>0.0625</v>
      </c>
      <c r="O177">
        <v>-0.0625</v>
      </c>
      <c r="P177">
        <v>0.006184049079754601</v>
      </c>
    </row>
    <row r="178" spans="14:16" ht="12.75">
      <c r="N178">
        <v>0.0625</v>
      </c>
      <c r="O178">
        <v>-0.0625</v>
      </c>
      <c r="P178">
        <v>0.006184049079754601</v>
      </c>
    </row>
    <row r="179" spans="14:16" ht="12.75">
      <c r="N179">
        <v>0.0625</v>
      </c>
      <c r="O179">
        <v>-0.0625</v>
      </c>
      <c r="P179">
        <v>0.006184049079754601</v>
      </c>
    </row>
    <row r="180" spans="14:16" ht="12.75">
      <c r="N180">
        <v>0.0625</v>
      </c>
      <c r="O180">
        <v>-0.0625</v>
      </c>
      <c r="P180">
        <v>0.006184049079754601</v>
      </c>
    </row>
    <row r="181" spans="14:16" ht="12.75">
      <c r="N181">
        <v>0.0625</v>
      </c>
      <c r="O181">
        <v>-0.0625</v>
      </c>
      <c r="P181">
        <v>0.006184049079754601</v>
      </c>
    </row>
    <row r="182" spans="14:16" ht="12.75">
      <c r="N182">
        <v>0.0625</v>
      </c>
      <c r="O182">
        <v>-0.0625</v>
      </c>
      <c r="P182">
        <v>0.006184049079754601</v>
      </c>
    </row>
    <row r="183" spans="14:16" ht="12.75">
      <c r="N183">
        <v>0.0625</v>
      </c>
      <c r="O183">
        <v>-0.0625</v>
      </c>
      <c r="P183">
        <v>0.006184049079754601</v>
      </c>
    </row>
    <row r="184" spans="14:16" ht="12.75">
      <c r="N184">
        <v>0.0625</v>
      </c>
      <c r="O184">
        <v>-0.0625</v>
      </c>
      <c r="P184">
        <v>0.006184049079754601</v>
      </c>
    </row>
    <row r="185" spans="14:16" ht="12.75">
      <c r="N185">
        <v>0.0625</v>
      </c>
      <c r="O185">
        <v>-0.0625</v>
      </c>
      <c r="P185">
        <v>0.006184049079754601</v>
      </c>
    </row>
    <row r="186" spans="14:16" ht="12.75">
      <c r="N186">
        <v>0.0625</v>
      </c>
      <c r="O186">
        <v>-0.0625</v>
      </c>
      <c r="P186">
        <v>0.006184049079754601</v>
      </c>
    </row>
    <row r="187" spans="14:16" ht="12.75">
      <c r="N187">
        <v>0.0625</v>
      </c>
      <c r="O187">
        <v>-0.0625</v>
      </c>
      <c r="P187">
        <v>0.006184049079754601</v>
      </c>
    </row>
    <row r="188" spans="14:16" ht="12.75">
      <c r="N188">
        <v>0.0625</v>
      </c>
      <c r="O188">
        <v>-0.0625</v>
      </c>
      <c r="P188">
        <v>0.006184049079754601</v>
      </c>
    </row>
    <row r="189" spans="14:16" ht="12.75">
      <c r="N189">
        <v>0.0625</v>
      </c>
      <c r="O189">
        <v>-0.0625</v>
      </c>
      <c r="P189">
        <v>0.006184049079754601</v>
      </c>
    </row>
    <row r="190" spans="14:16" ht="12.75">
      <c r="N190">
        <v>0.0625</v>
      </c>
      <c r="O190">
        <v>-0.0625</v>
      </c>
      <c r="P190">
        <v>0.006184049079754601</v>
      </c>
    </row>
    <row r="191" spans="14:16" ht="12.75">
      <c r="N191">
        <v>0.0625</v>
      </c>
      <c r="O191">
        <v>-0.0625</v>
      </c>
      <c r="P191">
        <v>0.006184049079754601</v>
      </c>
    </row>
    <row r="192" spans="14:16" ht="12.75">
      <c r="N192">
        <v>0.0625</v>
      </c>
      <c r="O192">
        <v>-0.0625</v>
      </c>
      <c r="P192">
        <v>0.006184049079754601</v>
      </c>
    </row>
    <row r="193" spans="14:16" ht="12.75">
      <c r="N193">
        <v>0.0625</v>
      </c>
      <c r="O193">
        <v>-0.0625</v>
      </c>
      <c r="P193">
        <v>0.006184049079754601</v>
      </c>
    </row>
    <row r="194" spans="14:16" ht="12.75">
      <c r="N194">
        <v>0.0625</v>
      </c>
      <c r="O194">
        <v>-0.0625</v>
      </c>
      <c r="P194">
        <v>0.006184049079754601</v>
      </c>
    </row>
    <row r="195" spans="14:16" ht="12.75">
      <c r="N195">
        <v>0.0625</v>
      </c>
      <c r="O195">
        <v>-0.0625</v>
      </c>
      <c r="P195">
        <v>0.006184049079754601</v>
      </c>
    </row>
    <row r="196" spans="14:16" ht="12.75">
      <c r="N196">
        <v>0.0625</v>
      </c>
      <c r="O196">
        <v>-0.0625</v>
      </c>
      <c r="P196">
        <v>0.006184049079754601</v>
      </c>
    </row>
    <row r="197" spans="14:16" ht="12.75">
      <c r="N197">
        <v>0.0625</v>
      </c>
      <c r="O197">
        <v>-0.0625</v>
      </c>
      <c r="P197">
        <v>0.006184049079754601</v>
      </c>
    </row>
    <row r="198" spans="14:16" ht="12.75">
      <c r="N198">
        <v>0.0625</v>
      </c>
      <c r="O198">
        <v>-0.0625</v>
      </c>
      <c r="P198">
        <v>0.006184049079754601</v>
      </c>
    </row>
    <row r="199" spans="14:16" ht="12.75">
      <c r="N199">
        <v>0.0625</v>
      </c>
      <c r="O199">
        <v>-0.0625</v>
      </c>
      <c r="P199">
        <v>0.006184049079754601</v>
      </c>
    </row>
    <row r="200" spans="14:16" ht="12.75">
      <c r="N200">
        <v>0.0625</v>
      </c>
      <c r="O200">
        <v>-0.0625</v>
      </c>
      <c r="P200">
        <v>0.006184049079754601</v>
      </c>
    </row>
    <row r="201" spans="14:16" ht="12.75">
      <c r="N201">
        <v>0.0625</v>
      </c>
      <c r="O201">
        <v>-0.0625</v>
      </c>
      <c r="P201">
        <v>0.006184049079754601</v>
      </c>
    </row>
    <row r="202" spans="14:16" ht="12.75">
      <c r="N202">
        <v>0.0625</v>
      </c>
      <c r="O202">
        <v>-0.0625</v>
      </c>
      <c r="P202">
        <v>0.006184049079754601</v>
      </c>
    </row>
    <row r="203" spans="14:16" ht="12.75">
      <c r="N203">
        <v>0.0625</v>
      </c>
      <c r="O203">
        <v>-0.0625</v>
      </c>
      <c r="P203">
        <v>0.006184049079754601</v>
      </c>
    </row>
    <row r="204" spans="14:16" ht="12.75">
      <c r="N204">
        <v>0.0625</v>
      </c>
      <c r="O204">
        <v>-0.0625</v>
      </c>
      <c r="P204">
        <v>0.006184049079754601</v>
      </c>
    </row>
    <row r="205" spans="14:16" ht="12.75">
      <c r="N205">
        <v>0.0625</v>
      </c>
      <c r="O205">
        <v>-0.0625</v>
      </c>
      <c r="P205">
        <v>0.006184049079754601</v>
      </c>
    </row>
    <row r="206" spans="14:16" ht="12.75">
      <c r="N206">
        <v>0.0625</v>
      </c>
      <c r="O206">
        <v>-0.0625</v>
      </c>
      <c r="P206">
        <v>0.006184049079754601</v>
      </c>
    </row>
    <row r="207" spans="14:16" ht="12.75">
      <c r="N207">
        <v>0.0625</v>
      </c>
      <c r="O207">
        <v>-0.0625</v>
      </c>
      <c r="P207">
        <v>0.006184049079754601</v>
      </c>
    </row>
    <row r="208" spans="14:16" ht="12.75">
      <c r="N208">
        <v>0.0625</v>
      </c>
      <c r="O208">
        <v>-0.0625</v>
      </c>
      <c r="P208">
        <v>0.006184049079754601</v>
      </c>
    </row>
    <row r="209" spans="14:16" ht="12.75">
      <c r="N209">
        <v>0.0625</v>
      </c>
      <c r="O209">
        <v>-0.0625</v>
      </c>
      <c r="P209">
        <v>0.006184049079754601</v>
      </c>
    </row>
    <row r="210" spans="14:16" ht="12.75">
      <c r="N210">
        <v>0.0625</v>
      </c>
      <c r="O210">
        <v>-0.0625</v>
      </c>
      <c r="P210">
        <v>0.006184049079754601</v>
      </c>
    </row>
    <row r="211" spans="14:16" ht="12.75">
      <c r="N211">
        <v>0.0625</v>
      </c>
      <c r="O211">
        <v>-0.0625</v>
      </c>
      <c r="P211">
        <v>0.006184049079754601</v>
      </c>
    </row>
    <row r="212" spans="14:16" ht="12.75">
      <c r="N212">
        <v>0.0625</v>
      </c>
      <c r="O212">
        <v>-0.0625</v>
      </c>
      <c r="P212">
        <v>0.006184049079754601</v>
      </c>
    </row>
    <row r="213" spans="14:16" ht="12.75">
      <c r="N213">
        <v>0.0625</v>
      </c>
      <c r="O213">
        <v>-0.0625</v>
      </c>
      <c r="P213">
        <v>0.006184049079754601</v>
      </c>
    </row>
    <row r="214" spans="14:16" ht="12.75">
      <c r="N214">
        <v>0.0625</v>
      </c>
      <c r="O214">
        <v>-0.0625</v>
      </c>
      <c r="P214">
        <v>0.006184049079754601</v>
      </c>
    </row>
    <row r="215" spans="14:16" ht="12.75">
      <c r="N215">
        <v>0.0625</v>
      </c>
      <c r="O215">
        <v>-0.0625</v>
      </c>
      <c r="P215">
        <v>0.006184049079754601</v>
      </c>
    </row>
    <row r="216" spans="14:16" ht="12.75">
      <c r="N216">
        <v>0.0625</v>
      </c>
      <c r="O216">
        <v>-0.0625</v>
      </c>
      <c r="P216">
        <v>0.006184049079754601</v>
      </c>
    </row>
    <row r="217" spans="14:16" ht="12.75">
      <c r="N217">
        <v>0.0625</v>
      </c>
      <c r="O217">
        <v>-0.0625</v>
      </c>
      <c r="P217">
        <v>0.006184049079754601</v>
      </c>
    </row>
    <row r="218" spans="14:16" ht="12.75">
      <c r="N218">
        <v>0.0625</v>
      </c>
      <c r="O218">
        <v>-0.0625</v>
      </c>
      <c r="P218">
        <v>0.006184049079754601</v>
      </c>
    </row>
    <row r="219" spans="14:16" ht="12.75">
      <c r="N219">
        <v>0.0625</v>
      </c>
      <c r="O219">
        <v>-0.0625</v>
      </c>
      <c r="P219">
        <v>0.006184049079754601</v>
      </c>
    </row>
    <row r="220" spans="14:16" ht="12.75">
      <c r="N220">
        <v>0.0625</v>
      </c>
      <c r="O220">
        <v>-0.0625</v>
      </c>
      <c r="P220">
        <v>0.006184049079754601</v>
      </c>
    </row>
    <row r="221" spans="14:16" ht="12.75">
      <c r="N221">
        <v>0.0625</v>
      </c>
      <c r="O221">
        <v>-0.0625</v>
      </c>
      <c r="P221">
        <v>0.006184049079754601</v>
      </c>
    </row>
    <row r="222" spans="14:16" ht="12.75">
      <c r="N222">
        <v>0.0625</v>
      </c>
      <c r="O222">
        <v>-0.0625</v>
      </c>
      <c r="P222">
        <v>0.006184049079754601</v>
      </c>
    </row>
    <row r="223" spans="14:16" ht="12.75">
      <c r="N223">
        <v>0.0625</v>
      </c>
      <c r="O223">
        <v>-0.0625</v>
      </c>
      <c r="P223">
        <v>0.006184049079754601</v>
      </c>
    </row>
    <row r="224" spans="14:16" ht="12.75">
      <c r="N224">
        <v>0.0625</v>
      </c>
      <c r="O224">
        <v>-0.0625</v>
      </c>
      <c r="P224">
        <v>0.006184049079754601</v>
      </c>
    </row>
    <row r="225" spans="14:16" ht="12.75">
      <c r="N225">
        <v>0.0625</v>
      </c>
      <c r="O225">
        <v>-0.0625</v>
      </c>
      <c r="P225">
        <v>0.006184049079754601</v>
      </c>
    </row>
    <row r="226" spans="14:16" ht="12.75">
      <c r="N226">
        <v>0.0625</v>
      </c>
      <c r="O226">
        <v>-0.0625</v>
      </c>
      <c r="P226">
        <v>0.006184049079754601</v>
      </c>
    </row>
    <row r="227" spans="14:16" ht="12.75">
      <c r="N227">
        <v>0.0625</v>
      </c>
      <c r="O227">
        <v>-0.0625</v>
      </c>
      <c r="P227">
        <v>0.006184049079754601</v>
      </c>
    </row>
    <row r="228" spans="14:16" ht="12.75">
      <c r="N228">
        <v>0.0625</v>
      </c>
      <c r="O228">
        <v>-0.0625</v>
      </c>
      <c r="P228">
        <v>0.006184049079754601</v>
      </c>
    </row>
    <row r="229" spans="14:16" ht="12.75">
      <c r="N229">
        <v>0.0625</v>
      </c>
      <c r="O229">
        <v>-0.0625</v>
      </c>
      <c r="P229">
        <v>0.006184049079754601</v>
      </c>
    </row>
    <row r="230" spans="14:16" ht="12.75">
      <c r="N230">
        <v>0.0625</v>
      </c>
      <c r="O230">
        <v>-0.0625</v>
      </c>
      <c r="P230">
        <v>0.006184049079754601</v>
      </c>
    </row>
    <row r="231" spans="14:16" ht="12.75">
      <c r="N231">
        <v>0.0625</v>
      </c>
      <c r="O231">
        <v>-0.0625</v>
      </c>
      <c r="P231">
        <v>0.006184049079754601</v>
      </c>
    </row>
    <row r="232" spans="14:16" ht="12.75">
      <c r="N232">
        <v>0.0625</v>
      </c>
      <c r="O232">
        <v>-0.0625</v>
      </c>
      <c r="P232">
        <v>0.006184049079754601</v>
      </c>
    </row>
    <row r="233" spans="14:16" ht="12.75">
      <c r="N233">
        <v>0.0625</v>
      </c>
      <c r="O233">
        <v>-0.0625</v>
      </c>
      <c r="P233">
        <v>0.006184049079754601</v>
      </c>
    </row>
    <row r="234" spans="14:16" ht="12.75">
      <c r="N234">
        <v>0.0625</v>
      </c>
      <c r="O234">
        <v>-0.0625</v>
      </c>
      <c r="P234">
        <v>0.006184049079754601</v>
      </c>
    </row>
    <row r="235" spans="14:16" ht="12.75">
      <c r="N235">
        <v>0.0625</v>
      </c>
      <c r="O235">
        <v>-0.0625</v>
      </c>
      <c r="P235">
        <v>0.006184049079754601</v>
      </c>
    </row>
    <row r="236" spans="14:16" ht="12.75">
      <c r="N236">
        <v>0.0625</v>
      </c>
      <c r="O236">
        <v>-0.0625</v>
      </c>
      <c r="P236">
        <v>0.006184049079754601</v>
      </c>
    </row>
    <row r="237" spans="14:16" ht="12.75">
      <c r="N237">
        <v>0.0625</v>
      </c>
      <c r="O237">
        <v>-0.0625</v>
      </c>
      <c r="P237">
        <v>0.006184049079754601</v>
      </c>
    </row>
    <row r="238" spans="14:16" ht="12.75">
      <c r="N238">
        <v>0.0625</v>
      </c>
      <c r="O238">
        <v>-0.0625</v>
      </c>
      <c r="P238">
        <v>0.006184049079754601</v>
      </c>
    </row>
    <row r="239" spans="14:16" ht="12.75">
      <c r="N239">
        <v>0.0625</v>
      </c>
      <c r="O239">
        <v>-0.0625</v>
      </c>
      <c r="P239">
        <v>0.006184049079754601</v>
      </c>
    </row>
    <row r="240" spans="14:16" ht="12.75">
      <c r="N240">
        <v>0.0625</v>
      </c>
      <c r="O240">
        <v>-0.0625</v>
      </c>
      <c r="P240">
        <v>0.006184049079754601</v>
      </c>
    </row>
    <row r="241" spans="14:16" ht="12.75">
      <c r="N241">
        <v>0.0625</v>
      </c>
      <c r="O241">
        <v>-0.0625</v>
      </c>
      <c r="P241">
        <v>0.006184049079754601</v>
      </c>
    </row>
    <row r="242" spans="14:16" ht="12.75">
      <c r="N242">
        <v>0.0625</v>
      </c>
      <c r="O242">
        <v>-0.0625</v>
      </c>
      <c r="P242">
        <v>0.006184049079754601</v>
      </c>
    </row>
    <row r="243" spans="14:16" ht="12.75">
      <c r="N243">
        <v>0.0625</v>
      </c>
      <c r="O243">
        <v>-0.0625</v>
      </c>
      <c r="P243">
        <v>0.006184049079754601</v>
      </c>
    </row>
    <row r="244" spans="14:16" ht="12.75">
      <c r="N244">
        <v>0.0625</v>
      </c>
      <c r="O244">
        <v>-0.0625</v>
      </c>
      <c r="P244">
        <v>0.006184049079754601</v>
      </c>
    </row>
    <row r="245" spans="14:16" ht="12.75">
      <c r="N245">
        <v>0.0625</v>
      </c>
      <c r="O245">
        <v>-0.0625</v>
      </c>
      <c r="P245">
        <v>0.006184049079754601</v>
      </c>
    </row>
    <row r="246" spans="14:16" ht="12.75">
      <c r="N246">
        <v>0.0625</v>
      </c>
      <c r="O246">
        <v>-0.0625</v>
      </c>
      <c r="P246">
        <v>0.006184049079754601</v>
      </c>
    </row>
    <row r="247" spans="14:16" ht="12.75">
      <c r="N247">
        <v>0.0625</v>
      </c>
      <c r="O247">
        <v>-0.0625</v>
      </c>
      <c r="P247">
        <v>0.006184049079754601</v>
      </c>
    </row>
    <row r="248" spans="14:16" ht="12.75">
      <c r="N248">
        <v>0.0625</v>
      </c>
      <c r="O248">
        <v>-0.0625</v>
      </c>
      <c r="P248">
        <v>0.006184049079754601</v>
      </c>
    </row>
    <row r="249" spans="14:16" ht="12.75">
      <c r="N249">
        <v>0.0625</v>
      </c>
      <c r="O249">
        <v>-0.0625</v>
      </c>
      <c r="P249">
        <v>0.006184049079754601</v>
      </c>
    </row>
    <row r="250" spans="14:16" ht="12.75">
      <c r="N250">
        <v>0.0625</v>
      </c>
      <c r="O250">
        <v>-0.0625</v>
      </c>
      <c r="P250">
        <v>0.006184049079754601</v>
      </c>
    </row>
    <row r="251" spans="14:16" ht="12.75">
      <c r="N251">
        <v>0.0625</v>
      </c>
      <c r="O251">
        <v>-0.0625</v>
      </c>
      <c r="P251">
        <v>0.006184049079754601</v>
      </c>
    </row>
    <row r="252" spans="14:16" ht="12.75">
      <c r="N252">
        <v>0.0625</v>
      </c>
      <c r="O252">
        <v>-0.0625</v>
      </c>
      <c r="P252">
        <v>0.006184049079754601</v>
      </c>
    </row>
    <row r="253" spans="14:16" ht="12.75">
      <c r="N253">
        <v>0.0625</v>
      </c>
      <c r="O253">
        <v>-0.0625</v>
      </c>
      <c r="P253">
        <v>0.006184049079754601</v>
      </c>
    </row>
    <row r="254" spans="14:16" ht="12.75">
      <c r="N254">
        <v>0.0625</v>
      </c>
      <c r="O254">
        <v>-0.0625</v>
      </c>
      <c r="P254">
        <v>0.006184049079754601</v>
      </c>
    </row>
    <row r="255" spans="14:16" ht="12.75">
      <c r="N255">
        <v>0.0625</v>
      </c>
      <c r="O255">
        <v>-0.0625</v>
      </c>
      <c r="P255">
        <v>0.006184049079754601</v>
      </c>
    </row>
    <row r="256" spans="14:16" ht="12.75">
      <c r="N256">
        <v>0.0625</v>
      </c>
      <c r="O256">
        <v>-0.0625</v>
      </c>
      <c r="P256">
        <v>0.006184049079754601</v>
      </c>
    </row>
    <row r="257" spans="14:16" ht="12.75">
      <c r="N257">
        <v>0.0625</v>
      </c>
      <c r="O257">
        <v>-0.0625</v>
      </c>
      <c r="P257">
        <v>0.006184049079754601</v>
      </c>
    </row>
    <row r="258" spans="14:16" ht="12.75">
      <c r="N258">
        <v>0.0625</v>
      </c>
      <c r="O258">
        <v>-0.0625</v>
      </c>
      <c r="P258">
        <v>0.006184049079754601</v>
      </c>
    </row>
    <row r="259" spans="14:16" ht="12.75">
      <c r="N259">
        <v>0.0625</v>
      </c>
      <c r="O259">
        <v>-0.0625</v>
      </c>
      <c r="P259">
        <v>0.006184049079754601</v>
      </c>
    </row>
    <row r="260" spans="14:16" ht="12.75">
      <c r="N260">
        <v>0.0625</v>
      </c>
      <c r="O260">
        <v>-0.0625</v>
      </c>
      <c r="P260">
        <v>0.006184049079754601</v>
      </c>
    </row>
    <row r="261" spans="14:16" ht="12.75">
      <c r="N261">
        <v>0.0625</v>
      </c>
      <c r="O261">
        <v>-0.0625</v>
      </c>
      <c r="P261">
        <v>0.006184049079754601</v>
      </c>
    </row>
    <row r="262" spans="14:16" ht="12.75">
      <c r="N262">
        <v>0.0625</v>
      </c>
      <c r="O262">
        <v>-0.0625</v>
      </c>
      <c r="P262">
        <v>0.006184049079754601</v>
      </c>
    </row>
    <row r="263" spans="14:16" ht="12.75">
      <c r="N263">
        <v>0.0625</v>
      </c>
      <c r="O263">
        <v>-0.0625</v>
      </c>
      <c r="P263">
        <v>0.006184049079754601</v>
      </c>
    </row>
    <row r="264" spans="14:16" ht="12.75">
      <c r="N264">
        <v>0.0625</v>
      </c>
      <c r="O264">
        <v>-0.0625</v>
      </c>
      <c r="P264">
        <v>0.006184049079754601</v>
      </c>
    </row>
    <row r="265" spans="14:16" ht="12.75">
      <c r="N265">
        <v>0.0625</v>
      </c>
      <c r="O265">
        <v>-0.0625</v>
      </c>
      <c r="P265">
        <v>0.006184049079754601</v>
      </c>
    </row>
    <row r="266" spans="14:16" ht="12.75">
      <c r="N266">
        <v>0.0625</v>
      </c>
      <c r="O266">
        <v>-0.0625</v>
      </c>
      <c r="P266">
        <v>0.006184049079754601</v>
      </c>
    </row>
    <row r="267" spans="14:16" ht="12.75">
      <c r="N267">
        <v>0.0625</v>
      </c>
      <c r="O267">
        <v>-0.0625</v>
      </c>
      <c r="P267">
        <v>0.006184049079754601</v>
      </c>
    </row>
    <row r="268" spans="14:16" ht="12.75">
      <c r="N268">
        <v>0.0625</v>
      </c>
      <c r="O268">
        <v>-0.0625</v>
      </c>
      <c r="P268">
        <v>0.006184049079754601</v>
      </c>
    </row>
    <row r="269" spans="14:16" ht="12.75">
      <c r="N269">
        <v>0.0625</v>
      </c>
      <c r="O269">
        <v>-0.0625</v>
      </c>
      <c r="P269">
        <v>0.006184049079754601</v>
      </c>
    </row>
    <row r="270" spans="14:16" ht="12.75">
      <c r="N270">
        <v>0.0625</v>
      </c>
      <c r="O270">
        <v>-0.0625</v>
      </c>
      <c r="P270">
        <v>0.006184049079754601</v>
      </c>
    </row>
    <row r="271" spans="14:16" ht="12.75">
      <c r="N271">
        <v>0.0625</v>
      </c>
      <c r="O271">
        <v>-0.0625</v>
      </c>
      <c r="P271">
        <v>0.006184049079754601</v>
      </c>
    </row>
    <row r="272" spans="14:16" ht="12.75">
      <c r="N272">
        <v>0.0625</v>
      </c>
      <c r="O272">
        <v>-0.0625</v>
      </c>
      <c r="P272">
        <v>0.006184049079754601</v>
      </c>
    </row>
    <row r="273" spans="14:16" ht="12.75">
      <c r="N273">
        <v>0.0625</v>
      </c>
      <c r="O273">
        <v>-0.0625</v>
      </c>
      <c r="P273">
        <v>0.006184049079754601</v>
      </c>
    </row>
    <row r="274" spans="14:16" ht="12.75">
      <c r="N274">
        <v>0.0625</v>
      </c>
      <c r="O274">
        <v>-0.0625</v>
      </c>
      <c r="P274">
        <v>0.006184049079754601</v>
      </c>
    </row>
    <row r="275" spans="14:16" ht="12.75">
      <c r="N275">
        <v>0.0625</v>
      </c>
      <c r="O275">
        <v>-0.0625</v>
      </c>
      <c r="P275">
        <v>0.006184049079754601</v>
      </c>
    </row>
    <row r="276" spans="14:16" ht="12.75">
      <c r="N276">
        <v>0.0625</v>
      </c>
      <c r="O276">
        <v>-0.0625</v>
      </c>
      <c r="P276">
        <v>0.006184049079754601</v>
      </c>
    </row>
    <row r="277" spans="14:16" ht="12.75">
      <c r="N277">
        <v>0.0625</v>
      </c>
      <c r="O277">
        <v>-0.0625</v>
      </c>
      <c r="P277">
        <v>0.006184049079754601</v>
      </c>
    </row>
    <row r="278" spans="14:16" ht="12.75">
      <c r="N278">
        <v>0.0625</v>
      </c>
      <c r="O278">
        <v>-0.0625</v>
      </c>
      <c r="P278">
        <v>0.006184049079754601</v>
      </c>
    </row>
    <row r="279" spans="14:16" ht="12.75">
      <c r="N279">
        <v>0.0625</v>
      </c>
      <c r="O279">
        <v>-0.0625</v>
      </c>
      <c r="P279">
        <v>0.006184049079754601</v>
      </c>
    </row>
    <row r="280" spans="14:16" ht="12.75">
      <c r="N280">
        <v>0.0625</v>
      </c>
      <c r="O280">
        <v>-0.0625</v>
      </c>
      <c r="P280">
        <v>0.006184049079754601</v>
      </c>
    </row>
    <row r="281" spans="14:16" ht="12.75">
      <c r="N281">
        <v>0.0625</v>
      </c>
      <c r="O281">
        <v>-0.0625</v>
      </c>
      <c r="P281">
        <v>0.006184049079754601</v>
      </c>
    </row>
    <row r="282" spans="14:16" ht="12.75">
      <c r="N282">
        <v>0.0625</v>
      </c>
      <c r="O282">
        <v>-0.0625</v>
      </c>
      <c r="P282">
        <v>0.006184049079754601</v>
      </c>
    </row>
    <row r="283" spans="14:16" ht="12.75">
      <c r="N283">
        <v>0.0625</v>
      </c>
      <c r="O283">
        <v>-0.0625</v>
      </c>
      <c r="P283">
        <v>0.006184049079754601</v>
      </c>
    </row>
    <row r="284" spans="14:16" ht="12.75">
      <c r="N284">
        <v>0.0625</v>
      </c>
      <c r="O284">
        <v>-0.0625</v>
      </c>
      <c r="P284">
        <v>0.006184049079754601</v>
      </c>
    </row>
    <row r="285" spans="14:16" ht="12.75">
      <c r="N285">
        <v>0.0625</v>
      </c>
      <c r="O285">
        <v>-0.0625</v>
      </c>
      <c r="P285">
        <v>0.006184049079754601</v>
      </c>
    </row>
    <row r="286" spans="14:16" ht="12.75">
      <c r="N286">
        <v>0.0625</v>
      </c>
      <c r="O286">
        <v>-0.0625</v>
      </c>
      <c r="P286">
        <v>0.006184049079754601</v>
      </c>
    </row>
    <row r="287" spans="14:16" ht="12.75">
      <c r="N287">
        <v>0.0625</v>
      </c>
      <c r="O287">
        <v>-0.0625</v>
      </c>
      <c r="P287">
        <v>0.006184049079754601</v>
      </c>
    </row>
    <row r="288" spans="14:16" ht="12.75">
      <c r="N288">
        <v>0.0625</v>
      </c>
      <c r="O288">
        <v>-0.0625</v>
      </c>
      <c r="P288">
        <v>0.006184049079754601</v>
      </c>
    </row>
    <row r="289" spans="14:16" ht="12.75">
      <c r="N289">
        <v>0.0625</v>
      </c>
      <c r="O289">
        <v>-0.0625</v>
      </c>
      <c r="P289">
        <v>0.006184049079754601</v>
      </c>
    </row>
    <row r="290" spans="14:16" ht="12.75">
      <c r="N290">
        <v>0.0625</v>
      </c>
      <c r="O290">
        <v>-0.0625</v>
      </c>
      <c r="P290">
        <v>0.006184049079754601</v>
      </c>
    </row>
    <row r="291" spans="14:16" ht="12.75">
      <c r="N291">
        <v>0.0625</v>
      </c>
      <c r="O291">
        <v>-0.0625</v>
      </c>
      <c r="P291">
        <v>0.006184049079754601</v>
      </c>
    </row>
    <row r="292" spans="14:16" ht="12.75">
      <c r="N292">
        <v>0.0625</v>
      </c>
      <c r="O292">
        <v>-0.0625</v>
      </c>
      <c r="P292">
        <v>0.006184049079754601</v>
      </c>
    </row>
    <row r="293" spans="14:16" ht="12.75">
      <c r="N293">
        <v>0.0625</v>
      </c>
      <c r="O293">
        <v>-0.0625</v>
      </c>
      <c r="P293">
        <v>0.006184049079754601</v>
      </c>
    </row>
    <row r="294" spans="14:16" ht="12.75">
      <c r="N294">
        <v>0.0625</v>
      </c>
      <c r="O294">
        <v>-0.0625</v>
      </c>
      <c r="P294">
        <v>0.006184049079754601</v>
      </c>
    </row>
    <row r="295" spans="14:16" ht="12.75">
      <c r="N295">
        <v>0.0625</v>
      </c>
      <c r="O295">
        <v>-0.0625</v>
      </c>
      <c r="P295">
        <v>0.006184049079754601</v>
      </c>
    </row>
    <row r="296" spans="14:16" ht="12.75">
      <c r="N296">
        <v>0.0625</v>
      </c>
      <c r="O296">
        <v>-0.0625</v>
      </c>
      <c r="P296">
        <v>0.006184049079754601</v>
      </c>
    </row>
    <row r="297" spans="14:16" ht="12.75">
      <c r="N297">
        <v>0.0625</v>
      </c>
      <c r="O297">
        <v>-0.0625</v>
      </c>
      <c r="P297">
        <v>0.006184049079754601</v>
      </c>
    </row>
    <row r="298" spans="14:16" ht="12.75">
      <c r="N298">
        <v>0.0625</v>
      </c>
      <c r="O298">
        <v>-0.0625</v>
      </c>
      <c r="P298">
        <v>0.006184049079754601</v>
      </c>
    </row>
    <row r="299" spans="14:16" ht="12.75">
      <c r="N299">
        <v>0.0625</v>
      </c>
      <c r="O299">
        <v>-0.0625</v>
      </c>
      <c r="P299">
        <v>0.006184049079754601</v>
      </c>
    </row>
    <row r="300" spans="14:16" ht="12.75">
      <c r="N300">
        <v>0.0625</v>
      </c>
      <c r="O300">
        <v>-0.0625</v>
      </c>
      <c r="P300">
        <v>0.006184049079754601</v>
      </c>
    </row>
    <row r="301" spans="14:16" ht="12.75">
      <c r="N301">
        <v>0.0625</v>
      </c>
      <c r="O301">
        <v>-0.0625</v>
      </c>
      <c r="P301">
        <v>0.006184049079754601</v>
      </c>
    </row>
    <row r="302" spans="14:16" ht="12.75">
      <c r="N302">
        <v>0.0625</v>
      </c>
      <c r="O302">
        <v>-0.0625</v>
      </c>
      <c r="P302">
        <v>0.006184049079754601</v>
      </c>
    </row>
    <row r="303" spans="14:16" ht="12.75">
      <c r="N303">
        <v>0.0625</v>
      </c>
      <c r="O303">
        <v>-0.0625</v>
      </c>
      <c r="P303">
        <v>0.006184049079754601</v>
      </c>
    </row>
    <row r="304" spans="14:16" ht="12.75">
      <c r="N304">
        <v>0.0625</v>
      </c>
      <c r="O304">
        <v>-0.0625</v>
      </c>
      <c r="P304">
        <v>0.006184049079754601</v>
      </c>
    </row>
    <row r="305" spans="14:16" ht="12.75">
      <c r="N305">
        <v>0.0625</v>
      </c>
      <c r="O305">
        <v>-0.0625</v>
      </c>
      <c r="P305">
        <v>0.006184049079754601</v>
      </c>
    </row>
    <row r="306" spans="14:16" ht="12.75">
      <c r="N306">
        <v>0.0625</v>
      </c>
      <c r="O306">
        <v>-0.0625</v>
      </c>
      <c r="P306">
        <v>0.006184049079754601</v>
      </c>
    </row>
    <row r="307" spans="14:16" ht="12.75">
      <c r="N307">
        <v>0.0625</v>
      </c>
      <c r="O307">
        <v>-0.0625</v>
      </c>
      <c r="P307">
        <v>0.006184049079754601</v>
      </c>
    </row>
    <row r="308" spans="14:16" ht="12.75">
      <c r="N308">
        <v>0.0625</v>
      </c>
      <c r="O308">
        <v>-0.0625</v>
      </c>
      <c r="P308">
        <v>0.006184049079754601</v>
      </c>
    </row>
    <row r="309" spans="14:16" ht="12.75">
      <c r="N309">
        <v>0.0625</v>
      </c>
      <c r="O309">
        <v>-0.0625</v>
      </c>
      <c r="P309">
        <v>0.006184049079754601</v>
      </c>
    </row>
    <row r="310" spans="14:16" ht="12.75">
      <c r="N310">
        <v>0.0625</v>
      </c>
      <c r="O310">
        <v>-0.0625</v>
      </c>
      <c r="P310">
        <v>0.006184049079754601</v>
      </c>
    </row>
    <row r="311" spans="14:16" ht="12.75">
      <c r="N311">
        <v>0.0625</v>
      </c>
      <c r="O311">
        <v>-0.0625</v>
      </c>
      <c r="P311">
        <v>0.006184049079754601</v>
      </c>
    </row>
    <row r="312" spans="14:16" ht="12.75">
      <c r="N312">
        <v>0.0625</v>
      </c>
      <c r="O312">
        <v>-0.0625</v>
      </c>
      <c r="P312">
        <v>0.006184049079754601</v>
      </c>
    </row>
    <row r="313" spans="14:16" ht="12.75">
      <c r="N313">
        <v>0.0625</v>
      </c>
      <c r="O313">
        <v>-0.0625</v>
      </c>
      <c r="P313">
        <v>0.006184049079754601</v>
      </c>
    </row>
    <row r="314" spans="14:16" ht="12.75">
      <c r="N314">
        <v>0.0625</v>
      </c>
      <c r="O314">
        <v>-0.0625</v>
      </c>
      <c r="P314">
        <v>0.006184049079754601</v>
      </c>
    </row>
    <row r="315" spans="14:16" ht="12.75">
      <c r="N315">
        <v>0.0625</v>
      </c>
      <c r="O315">
        <v>-0.0625</v>
      </c>
      <c r="P315">
        <v>0.006184049079754601</v>
      </c>
    </row>
    <row r="316" spans="14:16" ht="12.75">
      <c r="N316">
        <v>0.0625</v>
      </c>
      <c r="O316">
        <v>-0.0625</v>
      </c>
      <c r="P316">
        <v>0.006184049079754601</v>
      </c>
    </row>
    <row r="317" spans="14:16" ht="12.75">
      <c r="N317">
        <v>0.0625</v>
      </c>
      <c r="O317">
        <v>-0.0625</v>
      </c>
      <c r="P317">
        <v>0.006184049079754601</v>
      </c>
    </row>
    <row r="318" spans="14:16" ht="12.75">
      <c r="N318">
        <v>0.0625</v>
      </c>
      <c r="O318">
        <v>-0.0625</v>
      </c>
      <c r="P318">
        <v>0.006184049079754601</v>
      </c>
    </row>
    <row r="319" spans="14:16" ht="12.75">
      <c r="N319">
        <v>0.0625</v>
      </c>
      <c r="O319">
        <v>-0.0625</v>
      </c>
      <c r="P319">
        <v>0.006184049079754601</v>
      </c>
    </row>
    <row r="320" spans="14:16" ht="12.75">
      <c r="N320">
        <v>0.0625</v>
      </c>
      <c r="O320">
        <v>-0.0625</v>
      </c>
      <c r="P320">
        <v>0.006184049079754601</v>
      </c>
    </row>
    <row r="321" spans="14:16" ht="12.75">
      <c r="N321">
        <v>0.0625</v>
      </c>
      <c r="O321">
        <v>-0.0625</v>
      </c>
      <c r="P321">
        <v>0.006184049079754601</v>
      </c>
    </row>
    <row r="322" spans="14:16" ht="12.75">
      <c r="N322">
        <v>0.0625</v>
      </c>
      <c r="O322">
        <v>-0.0625</v>
      </c>
      <c r="P322">
        <v>0.006184049079754601</v>
      </c>
    </row>
    <row r="323" spans="14:16" ht="12.75">
      <c r="N323">
        <v>0.0625</v>
      </c>
      <c r="O323">
        <v>-0.0625</v>
      </c>
      <c r="P323">
        <v>0.006184049079754601</v>
      </c>
    </row>
    <row r="324" spans="14:16" ht="12.75">
      <c r="N324">
        <v>0.0625</v>
      </c>
      <c r="O324">
        <v>-0.0625</v>
      </c>
      <c r="P324">
        <v>0.006184049079754601</v>
      </c>
    </row>
    <row r="325" spans="14:16" ht="12.75">
      <c r="N325">
        <v>0.0625</v>
      </c>
      <c r="O325">
        <v>-0.0625</v>
      </c>
      <c r="P325">
        <v>0.006184049079754601</v>
      </c>
    </row>
    <row r="326" spans="14:16" ht="12.75">
      <c r="N326">
        <v>0.0625</v>
      </c>
      <c r="O326">
        <v>-0.0625</v>
      </c>
      <c r="P326">
        <v>0.006184049079754601</v>
      </c>
    </row>
    <row r="327" spans="14:16" ht="12.75">
      <c r="N327">
        <v>0.0625</v>
      </c>
      <c r="O327">
        <v>-0.0625</v>
      </c>
      <c r="P327">
        <v>0.006184049079754601</v>
      </c>
    </row>
    <row r="328" spans="14:16" ht="12.75">
      <c r="N328">
        <v>0.0625</v>
      </c>
      <c r="O328">
        <v>-0.0625</v>
      </c>
      <c r="P328">
        <v>0.006184049079754601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