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calcMode="manual" fullCalcOnLoad="1" refMode="R1C1"/>
</workbook>
</file>

<file path=xl/sharedStrings.xml><?xml version="1.0" encoding="utf-8"?>
<sst xmlns="http://schemas.openxmlformats.org/spreadsheetml/2006/main" count="1453" uniqueCount="494">
  <si>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</si>
  <si>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</si>
  <si>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</si>
  <si>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</si>
  <si>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</si>
  <si>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</si>
  <si>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</si>
  <si>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</si>
  <si>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</si>
  <si>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</si>
  <si>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</si>
  <si>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</si>
  <si>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</si>
  <si>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</si>
  <si>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</si>
  <si>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</si>
  <si>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</si>
  <si>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</si>
  <si>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</si>
  <si>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</si>
  <si>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</si>
  <si>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</si>
  <si>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</si>
  <si>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</si>
  <si>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</si>
  <si>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</si>
  <si>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</si>
  <si>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</si>
  <si>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</si>
  <si>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</si>
  <si>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</si>
  <si>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</si>
  <si>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</si>
  <si>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</si>
  <si>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</si>
  <si>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</si>
  <si>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</si>
  <si>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</si>
  <si>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</si>
  <si>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</si>
  <si>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</si>
  <si>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</si>
  <si>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</si>
  <si>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</si>
  <si>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</si>
  <si>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</si>
  <si>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</si>
  <si>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1&amp;2 facing mod coils</t>
  </si>
  <si>
    <t>JOB NUMBER</t>
  </si>
  <si>
    <t>PART NUMBER</t>
  </si>
  <si>
    <t>PART NAME</t>
  </si>
  <si>
    <t>INSPECTOR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</si>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</sst>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1"/>
        <c:majorTickMark val="out"/>
        <c:minorTickMark val="none"/>
        <c:tickLblPos val="nextTo"/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281512"/>
        <c:axId val="6142474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951794"/>
        <c:axId val="9348419"/>
      </c:scatterChart>
      <c:val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4745"/>
        <c:crosses val="max"/>
        <c:crossBetween val="midCat"/>
        <c:dispUnits/>
      </c:val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 val="max"/>
        <c:crossBetween val="midCat"/>
        <c:dispUnits/>
      </c:valAx>
      <c:valAx>
        <c:axId val="15951794"/>
        <c:scaling>
          <c:orientation val="minMax"/>
        </c:scaling>
        <c:axPos val="b"/>
        <c:delete val="1"/>
        <c:majorTickMark val="in"/>
        <c:minorTickMark val="none"/>
        <c:tickLblPos val="nextTo"/>
        <c:crossAx val="9348419"/>
        <c:crosses val="max"/>
        <c:crossBetween val="midCat"/>
        <c:dispUnits/>
      </c:valAx>
      <c:valAx>
        <c:axId val="9348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517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27</c:v>
                </c:pt>
                <c:pt idx="10">
                  <c:v>38</c:v>
                </c:pt>
                <c:pt idx="11">
                  <c:v>28</c:v>
                </c:pt>
                <c:pt idx="12">
                  <c:v>27</c:v>
                </c:pt>
                <c:pt idx="13">
                  <c:v>31</c:v>
                </c:pt>
                <c:pt idx="14">
                  <c:v>28</c:v>
                </c:pt>
                <c:pt idx="15">
                  <c:v>42</c:v>
                </c:pt>
                <c:pt idx="16">
                  <c:v>36</c:v>
                </c:pt>
                <c:pt idx="17">
                  <c:v>39</c:v>
                </c:pt>
                <c:pt idx="18">
                  <c:v>38</c:v>
                </c:pt>
                <c:pt idx="19">
                  <c:v>13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</c:ser>
        <c:gapWidth val="0"/>
        <c:axId val="10674288"/>
        <c:axId val="289597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0.3917753996153215</c:v>
                </c:pt>
                <c:pt idx="1">
                  <c:v>0.6997259199354302</c:v>
                </c:pt>
                <c:pt idx="2">
                  <c:v>1.2007344802578126</c:v>
                </c:pt>
                <c:pt idx="3">
                  <c:v>1.9796764780641167</c:v>
                </c:pt>
                <c:pt idx="4">
                  <c:v>3.1359540076068653</c:v>
                </c:pt>
                <c:pt idx="5">
                  <c:v>4.772801439765836</c:v>
                </c:pt>
                <c:pt idx="6">
                  <c:v>6.979193993799062</c:v>
                </c:pt>
                <c:pt idx="7">
                  <c:v>9.805401785663895</c:v>
                </c:pt>
                <c:pt idx="8">
                  <c:v>13.235907962199878</c:v>
                </c:pt>
                <c:pt idx="9">
                  <c:v>17.16604726051607</c:v>
                </c:pt>
                <c:pt idx="10">
                  <c:v>21.39021204749232</c:v>
                </c:pt>
                <c:pt idx="11">
                  <c:v>25.60873326411514</c:v>
                </c:pt>
                <c:pt idx="12">
                  <c:v>29.457054895635157</c:v>
                </c:pt>
                <c:pt idx="13">
                  <c:v>32.55508040281386</c:v>
                </c:pt>
                <c:pt idx="14">
                  <c:v>34.568174147430376</c:v>
                </c:pt>
                <c:pt idx="15">
                  <c:v>35.26649758748673</c:v>
                </c:pt>
                <c:pt idx="16">
                  <c:v>34.568174147430376</c:v>
                </c:pt>
                <c:pt idx="17">
                  <c:v>32.55508040281386</c:v>
                </c:pt>
                <c:pt idx="18">
                  <c:v>29.457054895635157</c:v>
                </c:pt>
                <c:pt idx="19">
                  <c:v>25.60873326411513</c:v>
                </c:pt>
                <c:pt idx="20">
                  <c:v>21.39021204749232</c:v>
                </c:pt>
                <c:pt idx="21">
                  <c:v>17.166047260516063</c:v>
                </c:pt>
                <c:pt idx="22">
                  <c:v>13.23590796219987</c:v>
                </c:pt>
                <c:pt idx="23">
                  <c:v>9.805401785663895</c:v>
                </c:pt>
                <c:pt idx="24">
                  <c:v>6.979193993799062</c:v>
                </c:pt>
                <c:pt idx="25">
                  <c:v>4.772801439765836</c:v>
                </c:pt>
                <c:pt idx="26">
                  <c:v>3.1359540076068653</c:v>
                </c:pt>
                <c:pt idx="27">
                  <c:v>1.9796764780641167</c:v>
                </c:pt>
                <c:pt idx="28">
                  <c:v>1.2007344802578108</c:v>
                </c:pt>
                <c:pt idx="29">
                  <c:v>0.6997259199354302</c:v>
                </c:pt>
                <c:pt idx="30">
                  <c:v>0.39177539961532115</c:v>
                </c:pt>
              </c:numCache>
            </c:numRef>
          </c:val>
          <c:smooth val="0"/>
        </c:ser>
        <c:axId val="59310970"/>
        <c:axId val="64036683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959729"/>
        <c:crosses val="autoZero"/>
        <c:auto val="0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74288"/>
        <c:crossesAt val="1"/>
        <c:crossBetween val="between"/>
        <c:dispUnits/>
      </c:valAx>
      <c:catAx>
        <c:axId val="59310970"/>
        <c:scaling>
          <c:orientation val="minMax"/>
        </c:scaling>
        <c:axPos val="b"/>
        <c:delete val="1"/>
        <c:majorTickMark val="in"/>
        <c:minorTickMark val="none"/>
        <c:tickLblPos val="nextTo"/>
        <c:crossAx val="64036683"/>
        <c:crosses val="autoZero"/>
        <c:auto val="0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109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</c:ser>
        <c:axId val="39459236"/>
        <c:axId val="19588805"/>
      </c:areaChart>
      <c:catAx>
        <c:axId val="39459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923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081518"/>
        <c:axId val="431893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159768"/>
        <c:axId val="8675865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189343"/>
        <c:crosses val="autoZero"/>
        <c:auto val="0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81518"/>
        <c:crossesAt val="1"/>
        <c:crossBetween val="between"/>
        <c:dispUnits/>
      </c:valAx>
      <c:catAx>
        <c:axId val="53159768"/>
        <c:scaling>
          <c:orientation val="minMax"/>
        </c:scaling>
        <c:axPos val="b"/>
        <c:delete val="1"/>
        <c:majorTickMark val="in"/>
        <c:minorTickMark val="none"/>
        <c:tickLblPos val="nextTo"/>
        <c:crossAx val="8675865"/>
        <c:crosses val="autoZero"/>
        <c:auto val="0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597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1"/>
        </c:ser>
        <c:axId val="10973922"/>
        <c:axId val="31656435"/>
      </c:lineChart>
      <c:catAx>
        <c:axId val="1097392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0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973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472460"/>
        <c:axId val="140344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200854"/>
        <c:axId val="63045639"/>
      </c:line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34413"/>
        <c:crosses val="autoZero"/>
        <c:auto val="0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72460"/>
        <c:crossesAt val="1"/>
        <c:crossBetween val="between"/>
        <c:dispUnits/>
      </c:valAx>
      <c:catAx>
        <c:axId val="59200854"/>
        <c:scaling>
          <c:orientation val="minMax"/>
        </c:scaling>
        <c:axPos val="b"/>
        <c:delete val="1"/>
        <c:majorTickMark val="in"/>
        <c:minorTickMark val="none"/>
        <c:tickLblPos val="nextTo"/>
        <c:crossAx val="63045639"/>
        <c:crosses val="autoZero"/>
        <c:auto val="0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2008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Gauss!$N$3:$N$444</c:f>
              <c:numCache>
                <c:ptCount val="442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Gauss!$O$3:$O$444</c:f>
              <c:numCache>
                <c:ptCount val="442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Gauss!$P$3:$P$444</c:f>
              <c:numCache>
                <c:ptCount val="442"/>
                <c:pt idx="0">
                  <c:v>-0.021966968325791852</c:v>
                </c:pt>
                <c:pt idx="1">
                  <c:v>-0.021966968325791852</c:v>
                </c:pt>
                <c:pt idx="2">
                  <c:v>-0.021966968325791852</c:v>
                </c:pt>
                <c:pt idx="3">
                  <c:v>-0.021966968325791852</c:v>
                </c:pt>
                <c:pt idx="4">
                  <c:v>-0.021966968325791852</c:v>
                </c:pt>
                <c:pt idx="5">
                  <c:v>-0.021966968325791852</c:v>
                </c:pt>
                <c:pt idx="6">
                  <c:v>-0.021966968325791852</c:v>
                </c:pt>
                <c:pt idx="7">
                  <c:v>-0.021966968325791852</c:v>
                </c:pt>
                <c:pt idx="8">
                  <c:v>-0.021966968325791852</c:v>
                </c:pt>
                <c:pt idx="9">
                  <c:v>-0.021966968325791852</c:v>
                </c:pt>
                <c:pt idx="10">
                  <c:v>-0.021966968325791852</c:v>
                </c:pt>
                <c:pt idx="11">
                  <c:v>-0.021966968325791852</c:v>
                </c:pt>
                <c:pt idx="12">
                  <c:v>-0.021966968325791852</c:v>
                </c:pt>
                <c:pt idx="13">
                  <c:v>-0.021966968325791852</c:v>
                </c:pt>
                <c:pt idx="14">
                  <c:v>-0.021966968325791852</c:v>
                </c:pt>
                <c:pt idx="15">
                  <c:v>-0.021966968325791852</c:v>
                </c:pt>
                <c:pt idx="16">
                  <c:v>-0.021966968325791852</c:v>
                </c:pt>
                <c:pt idx="17">
                  <c:v>-0.021966968325791852</c:v>
                </c:pt>
                <c:pt idx="18">
                  <c:v>-0.021966968325791852</c:v>
                </c:pt>
                <c:pt idx="19">
                  <c:v>-0.021966968325791852</c:v>
                </c:pt>
                <c:pt idx="20">
                  <c:v>-0.021966968325791852</c:v>
                </c:pt>
                <c:pt idx="21">
                  <c:v>-0.021966968325791852</c:v>
                </c:pt>
                <c:pt idx="22">
                  <c:v>-0.021966968325791852</c:v>
                </c:pt>
                <c:pt idx="23">
                  <c:v>-0.021966968325791852</c:v>
                </c:pt>
                <c:pt idx="24">
                  <c:v>-0.021966968325791852</c:v>
                </c:pt>
                <c:pt idx="25">
                  <c:v>-0.021966968325791852</c:v>
                </c:pt>
                <c:pt idx="26">
                  <c:v>-0.021966968325791852</c:v>
                </c:pt>
                <c:pt idx="27">
                  <c:v>-0.021966968325791852</c:v>
                </c:pt>
                <c:pt idx="28">
                  <c:v>-0.021966968325791852</c:v>
                </c:pt>
                <c:pt idx="29">
                  <c:v>-0.021966968325791852</c:v>
                </c:pt>
                <c:pt idx="30">
                  <c:v>-0.021966968325791852</c:v>
                </c:pt>
                <c:pt idx="31">
                  <c:v>-0.021966968325791852</c:v>
                </c:pt>
                <c:pt idx="32">
                  <c:v>-0.021966968325791852</c:v>
                </c:pt>
                <c:pt idx="33">
                  <c:v>-0.021966968325791852</c:v>
                </c:pt>
                <c:pt idx="34">
                  <c:v>-0.021966968325791852</c:v>
                </c:pt>
                <c:pt idx="35">
                  <c:v>-0.021966968325791852</c:v>
                </c:pt>
                <c:pt idx="36">
                  <c:v>-0.021966968325791852</c:v>
                </c:pt>
                <c:pt idx="37">
                  <c:v>-0.021966968325791852</c:v>
                </c:pt>
                <c:pt idx="38">
                  <c:v>-0.021966968325791852</c:v>
                </c:pt>
                <c:pt idx="39">
                  <c:v>-0.021966968325791852</c:v>
                </c:pt>
                <c:pt idx="40">
                  <c:v>-0.021966968325791852</c:v>
                </c:pt>
                <c:pt idx="41">
                  <c:v>-0.021966968325791852</c:v>
                </c:pt>
                <c:pt idx="42">
                  <c:v>-0.021966968325791852</c:v>
                </c:pt>
                <c:pt idx="43">
                  <c:v>-0.021966968325791852</c:v>
                </c:pt>
                <c:pt idx="44">
                  <c:v>-0.021966968325791852</c:v>
                </c:pt>
                <c:pt idx="45">
                  <c:v>-0.021966968325791852</c:v>
                </c:pt>
                <c:pt idx="46">
                  <c:v>-0.021966968325791852</c:v>
                </c:pt>
                <c:pt idx="47">
                  <c:v>-0.021966968325791852</c:v>
                </c:pt>
                <c:pt idx="48">
                  <c:v>-0.021966968325791852</c:v>
                </c:pt>
                <c:pt idx="49">
                  <c:v>-0.021966968325791852</c:v>
                </c:pt>
                <c:pt idx="50">
                  <c:v>-0.021966968325791852</c:v>
                </c:pt>
                <c:pt idx="51">
                  <c:v>-0.021966968325791852</c:v>
                </c:pt>
                <c:pt idx="52">
                  <c:v>-0.021966968325791852</c:v>
                </c:pt>
                <c:pt idx="53">
                  <c:v>-0.021966968325791852</c:v>
                </c:pt>
                <c:pt idx="54">
                  <c:v>-0.021966968325791852</c:v>
                </c:pt>
                <c:pt idx="55">
                  <c:v>-0.021966968325791852</c:v>
                </c:pt>
                <c:pt idx="56">
                  <c:v>-0.021966968325791852</c:v>
                </c:pt>
                <c:pt idx="57">
                  <c:v>-0.021966968325791852</c:v>
                </c:pt>
                <c:pt idx="58">
                  <c:v>-0.021966968325791852</c:v>
                </c:pt>
                <c:pt idx="59">
                  <c:v>-0.021966968325791852</c:v>
                </c:pt>
                <c:pt idx="60">
                  <c:v>-0.021966968325791852</c:v>
                </c:pt>
                <c:pt idx="61">
                  <c:v>-0.021966968325791852</c:v>
                </c:pt>
                <c:pt idx="62">
                  <c:v>-0.021966968325791852</c:v>
                </c:pt>
                <c:pt idx="63">
                  <c:v>-0.021966968325791852</c:v>
                </c:pt>
                <c:pt idx="64">
                  <c:v>-0.021966968325791852</c:v>
                </c:pt>
                <c:pt idx="65">
                  <c:v>-0.021966968325791852</c:v>
                </c:pt>
                <c:pt idx="66">
                  <c:v>-0.021966968325791852</c:v>
                </c:pt>
                <c:pt idx="67">
                  <c:v>-0.021966968325791852</c:v>
                </c:pt>
                <c:pt idx="68">
                  <c:v>-0.021966968325791852</c:v>
                </c:pt>
                <c:pt idx="69">
                  <c:v>-0.021966968325791852</c:v>
                </c:pt>
                <c:pt idx="70">
                  <c:v>-0.021966968325791852</c:v>
                </c:pt>
                <c:pt idx="71">
                  <c:v>-0.021966968325791852</c:v>
                </c:pt>
                <c:pt idx="72">
                  <c:v>-0.021966968325791852</c:v>
                </c:pt>
                <c:pt idx="73">
                  <c:v>-0.021966968325791852</c:v>
                </c:pt>
                <c:pt idx="74">
                  <c:v>-0.021966968325791852</c:v>
                </c:pt>
                <c:pt idx="75">
                  <c:v>-0.021966968325791852</c:v>
                </c:pt>
                <c:pt idx="76">
                  <c:v>-0.021966968325791852</c:v>
                </c:pt>
                <c:pt idx="77">
                  <c:v>-0.021966968325791852</c:v>
                </c:pt>
                <c:pt idx="78">
                  <c:v>-0.021966968325791852</c:v>
                </c:pt>
                <c:pt idx="79">
                  <c:v>-0.021966968325791852</c:v>
                </c:pt>
                <c:pt idx="80">
                  <c:v>-0.021966968325791852</c:v>
                </c:pt>
                <c:pt idx="81">
                  <c:v>-0.021966968325791852</c:v>
                </c:pt>
                <c:pt idx="82">
                  <c:v>-0.021966968325791852</c:v>
                </c:pt>
                <c:pt idx="83">
                  <c:v>-0.021966968325791852</c:v>
                </c:pt>
                <c:pt idx="84">
                  <c:v>-0.021966968325791852</c:v>
                </c:pt>
                <c:pt idx="85">
                  <c:v>-0.021966968325791852</c:v>
                </c:pt>
                <c:pt idx="86">
                  <c:v>-0.021966968325791852</c:v>
                </c:pt>
                <c:pt idx="87">
                  <c:v>-0.021966968325791852</c:v>
                </c:pt>
                <c:pt idx="88">
                  <c:v>-0.021966968325791852</c:v>
                </c:pt>
                <c:pt idx="89">
                  <c:v>-0.021966968325791852</c:v>
                </c:pt>
                <c:pt idx="90">
                  <c:v>-0.021966968325791852</c:v>
                </c:pt>
                <c:pt idx="91">
                  <c:v>-0.021966968325791852</c:v>
                </c:pt>
                <c:pt idx="92">
                  <c:v>-0.021966968325791852</c:v>
                </c:pt>
                <c:pt idx="93">
                  <c:v>-0.021966968325791852</c:v>
                </c:pt>
                <c:pt idx="94">
                  <c:v>-0.021966968325791852</c:v>
                </c:pt>
                <c:pt idx="95">
                  <c:v>-0.021966968325791852</c:v>
                </c:pt>
                <c:pt idx="96">
                  <c:v>-0.021966968325791852</c:v>
                </c:pt>
                <c:pt idx="97">
                  <c:v>-0.021966968325791852</c:v>
                </c:pt>
                <c:pt idx="98">
                  <c:v>-0.021966968325791852</c:v>
                </c:pt>
                <c:pt idx="99">
                  <c:v>-0.021966968325791852</c:v>
                </c:pt>
                <c:pt idx="100">
                  <c:v>-0.021966968325791852</c:v>
                </c:pt>
                <c:pt idx="101">
                  <c:v>-0.021966968325791852</c:v>
                </c:pt>
                <c:pt idx="102">
                  <c:v>-0.021966968325791852</c:v>
                </c:pt>
                <c:pt idx="103">
                  <c:v>-0.021966968325791852</c:v>
                </c:pt>
                <c:pt idx="104">
                  <c:v>-0.021966968325791852</c:v>
                </c:pt>
                <c:pt idx="105">
                  <c:v>-0.021966968325791852</c:v>
                </c:pt>
                <c:pt idx="106">
                  <c:v>-0.021966968325791852</c:v>
                </c:pt>
                <c:pt idx="107">
                  <c:v>-0.021966968325791852</c:v>
                </c:pt>
                <c:pt idx="108">
                  <c:v>-0.021966968325791852</c:v>
                </c:pt>
                <c:pt idx="109">
                  <c:v>-0.021966968325791852</c:v>
                </c:pt>
                <c:pt idx="110">
                  <c:v>-0.021966968325791852</c:v>
                </c:pt>
                <c:pt idx="111">
                  <c:v>-0.021966968325791852</c:v>
                </c:pt>
                <c:pt idx="112">
                  <c:v>-0.021966968325791852</c:v>
                </c:pt>
                <c:pt idx="113">
                  <c:v>-0.021966968325791852</c:v>
                </c:pt>
                <c:pt idx="114">
                  <c:v>-0.021966968325791852</c:v>
                </c:pt>
                <c:pt idx="115">
                  <c:v>-0.021966968325791852</c:v>
                </c:pt>
                <c:pt idx="116">
                  <c:v>-0.021966968325791852</c:v>
                </c:pt>
                <c:pt idx="117">
                  <c:v>-0.021966968325791852</c:v>
                </c:pt>
                <c:pt idx="118">
                  <c:v>-0.021966968325791852</c:v>
                </c:pt>
                <c:pt idx="119">
                  <c:v>-0.021966968325791852</c:v>
                </c:pt>
                <c:pt idx="120">
                  <c:v>-0.021966968325791852</c:v>
                </c:pt>
                <c:pt idx="121">
                  <c:v>-0.021966968325791852</c:v>
                </c:pt>
                <c:pt idx="122">
                  <c:v>-0.021966968325791852</c:v>
                </c:pt>
                <c:pt idx="123">
                  <c:v>-0.021966968325791852</c:v>
                </c:pt>
                <c:pt idx="124">
                  <c:v>-0.021966968325791852</c:v>
                </c:pt>
                <c:pt idx="125">
                  <c:v>-0.021966968325791852</c:v>
                </c:pt>
                <c:pt idx="126">
                  <c:v>-0.021966968325791852</c:v>
                </c:pt>
                <c:pt idx="127">
                  <c:v>-0.021966968325791852</c:v>
                </c:pt>
                <c:pt idx="128">
                  <c:v>-0.021966968325791852</c:v>
                </c:pt>
                <c:pt idx="129">
                  <c:v>-0.021966968325791852</c:v>
                </c:pt>
                <c:pt idx="130">
                  <c:v>-0.021966968325791852</c:v>
                </c:pt>
                <c:pt idx="131">
                  <c:v>-0.021966968325791852</c:v>
                </c:pt>
                <c:pt idx="132">
                  <c:v>-0.021966968325791852</c:v>
                </c:pt>
                <c:pt idx="133">
                  <c:v>-0.021966968325791852</c:v>
                </c:pt>
                <c:pt idx="134">
                  <c:v>-0.021966968325791852</c:v>
                </c:pt>
                <c:pt idx="135">
                  <c:v>-0.021966968325791852</c:v>
                </c:pt>
                <c:pt idx="136">
                  <c:v>-0.021966968325791852</c:v>
                </c:pt>
                <c:pt idx="137">
                  <c:v>-0.021966968325791852</c:v>
                </c:pt>
                <c:pt idx="138">
                  <c:v>-0.021966968325791852</c:v>
                </c:pt>
                <c:pt idx="139">
                  <c:v>-0.021966968325791852</c:v>
                </c:pt>
                <c:pt idx="140">
                  <c:v>-0.021966968325791852</c:v>
                </c:pt>
                <c:pt idx="141">
                  <c:v>-0.021966968325791852</c:v>
                </c:pt>
                <c:pt idx="142">
                  <c:v>-0.021966968325791852</c:v>
                </c:pt>
                <c:pt idx="143">
                  <c:v>-0.021966968325791852</c:v>
                </c:pt>
                <c:pt idx="144">
                  <c:v>-0.021966968325791852</c:v>
                </c:pt>
                <c:pt idx="145">
                  <c:v>-0.021966968325791852</c:v>
                </c:pt>
                <c:pt idx="146">
                  <c:v>-0.021966968325791852</c:v>
                </c:pt>
                <c:pt idx="147">
                  <c:v>-0.021966968325791852</c:v>
                </c:pt>
                <c:pt idx="148">
                  <c:v>-0.021966968325791852</c:v>
                </c:pt>
                <c:pt idx="149">
                  <c:v>-0.021966968325791852</c:v>
                </c:pt>
                <c:pt idx="150">
                  <c:v>-0.021966968325791852</c:v>
                </c:pt>
                <c:pt idx="151">
                  <c:v>-0.021966968325791852</c:v>
                </c:pt>
                <c:pt idx="152">
                  <c:v>-0.021966968325791852</c:v>
                </c:pt>
                <c:pt idx="153">
                  <c:v>-0.021966968325791852</c:v>
                </c:pt>
                <c:pt idx="154">
                  <c:v>-0.021966968325791852</c:v>
                </c:pt>
                <c:pt idx="155">
                  <c:v>-0.021966968325791852</c:v>
                </c:pt>
                <c:pt idx="156">
                  <c:v>-0.021966968325791852</c:v>
                </c:pt>
                <c:pt idx="157">
                  <c:v>-0.021966968325791852</c:v>
                </c:pt>
                <c:pt idx="158">
                  <c:v>-0.021966968325791852</c:v>
                </c:pt>
                <c:pt idx="159">
                  <c:v>-0.021966968325791852</c:v>
                </c:pt>
                <c:pt idx="160">
                  <c:v>-0.021966968325791852</c:v>
                </c:pt>
                <c:pt idx="161">
                  <c:v>-0.021966968325791852</c:v>
                </c:pt>
                <c:pt idx="162">
                  <c:v>-0.021966968325791852</c:v>
                </c:pt>
                <c:pt idx="163">
                  <c:v>-0.021966968325791852</c:v>
                </c:pt>
                <c:pt idx="164">
                  <c:v>-0.021966968325791852</c:v>
                </c:pt>
                <c:pt idx="165">
                  <c:v>-0.021966968325791852</c:v>
                </c:pt>
                <c:pt idx="166">
                  <c:v>-0.021966968325791852</c:v>
                </c:pt>
                <c:pt idx="167">
                  <c:v>-0.021966968325791852</c:v>
                </c:pt>
                <c:pt idx="168">
                  <c:v>-0.021966968325791852</c:v>
                </c:pt>
                <c:pt idx="169">
                  <c:v>-0.021966968325791852</c:v>
                </c:pt>
                <c:pt idx="170">
                  <c:v>-0.021966968325791852</c:v>
                </c:pt>
                <c:pt idx="171">
                  <c:v>-0.021966968325791852</c:v>
                </c:pt>
                <c:pt idx="172">
                  <c:v>-0.021966968325791852</c:v>
                </c:pt>
                <c:pt idx="173">
                  <c:v>-0.021966968325791852</c:v>
                </c:pt>
                <c:pt idx="174">
                  <c:v>-0.021966968325791852</c:v>
                </c:pt>
                <c:pt idx="175">
                  <c:v>-0.021966968325791852</c:v>
                </c:pt>
                <c:pt idx="176">
                  <c:v>-0.021966968325791852</c:v>
                </c:pt>
                <c:pt idx="177">
                  <c:v>-0.021966968325791852</c:v>
                </c:pt>
                <c:pt idx="178">
                  <c:v>-0.021966968325791852</c:v>
                </c:pt>
                <c:pt idx="179">
                  <c:v>-0.021966968325791852</c:v>
                </c:pt>
                <c:pt idx="180">
                  <c:v>-0.021966968325791852</c:v>
                </c:pt>
                <c:pt idx="181">
                  <c:v>-0.021966968325791852</c:v>
                </c:pt>
                <c:pt idx="182">
                  <c:v>-0.021966968325791852</c:v>
                </c:pt>
                <c:pt idx="183">
                  <c:v>-0.021966968325791852</c:v>
                </c:pt>
                <c:pt idx="184">
                  <c:v>-0.021966968325791852</c:v>
                </c:pt>
                <c:pt idx="185">
                  <c:v>-0.021966968325791852</c:v>
                </c:pt>
                <c:pt idx="186">
                  <c:v>-0.021966968325791852</c:v>
                </c:pt>
                <c:pt idx="187">
                  <c:v>-0.021966968325791852</c:v>
                </c:pt>
                <c:pt idx="188">
                  <c:v>-0.021966968325791852</c:v>
                </c:pt>
                <c:pt idx="189">
                  <c:v>-0.021966968325791852</c:v>
                </c:pt>
                <c:pt idx="190">
                  <c:v>-0.021966968325791852</c:v>
                </c:pt>
                <c:pt idx="191">
                  <c:v>-0.021966968325791852</c:v>
                </c:pt>
                <c:pt idx="192">
                  <c:v>-0.021966968325791852</c:v>
                </c:pt>
                <c:pt idx="193">
                  <c:v>-0.021966968325791852</c:v>
                </c:pt>
                <c:pt idx="194">
                  <c:v>-0.021966968325791852</c:v>
                </c:pt>
                <c:pt idx="195">
                  <c:v>-0.021966968325791852</c:v>
                </c:pt>
                <c:pt idx="196">
                  <c:v>-0.021966968325791852</c:v>
                </c:pt>
                <c:pt idx="197">
                  <c:v>-0.021966968325791852</c:v>
                </c:pt>
                <c:pt idx="198">
                  <c:v>-0.021966968325791852</c:v>
                </c:pt>
                <c:pt idx="199">
                  <c:v>-0.021966968325791852</c:v>
                </c:pt>
                <c:pt idx="200">
                  <c:v>-0.021966968325791852</c:v>
                </c:pt>
                <c:pt idx="201">
                  <c:v>-0.021966968325791852</c:v>
                </c:pt>
                <c:pt idx="202">
                  <c:v>-0.021966968325791852</c:v>
                </c:pt>
                <c:pt idx="203">
                  <c:v>-0.021966968325791852</c:v>
                </c:pt>
                <c:pt idx="204">
                  <c:v>-0.021966968325791852</c:v>
                </c:pt>
                <c:pt idx="205">
                  <c:v>-0.021966968325791852</c:v>
                </c:pt>
                <c:pt idx="206">
                  <c:v>-0.021966968325791852</c:v>
                </c:pt>
                <c:pt idx="207">
                  <c:v>-0.021966968325791852</c:v>
                </c:pt>
                <c:pt idx="208">
                  <c:v>-0.021966968325791852</c:v>
                </c:pt>
                <c:pt idx="209">
                  <c:v>-0.021966968325791852</c:v>
                </c:pt>
                <c:pt idx="210">
                  <c:v>-0.021966968325791852</c:v>
                </c:pt>
                <c:pt idx="211">
                  <c:v>-0.021966968325791852</c:v>
                </c:pt>
                <c:pt idx="212">
                  <c:v>-0.021966968325791852</c:v>
                </c:pt>
                <c:pt idx="213">
                  <c:v>-0.021966968325791852</c:v>
                </c:pt>
                <c:pt idx="214">
                  <c:v>-0.021966968325791852</c:v>
                </c:pt>
                <c:pt idx="215">
                  <c:v>-0.021966968325791852</c:v>
                </c:pt>
                <c:pt idx="216">
                  <c:v>-0.021966968325791852</c:v>
                </c:pt>
                <c:pt idx="217">
                  <c:v>-0.021966968325791852</c:v>
                </c:pt>
                <c:pt idx="218">
                  <c:v>-0.021966968325791852</c:v>
                </c:pt>
                <c:pt idx="219">
                  <c:v>-0.021966968325791852</c:v>
                </c:pt>
                <c:pt idx="220">
                  <c:v>-0.021966968325791852</c:v>
                </c:pt>
                <c:pt idx="221">
                  <c:v>-0.021966968325791852</c:v>
                </c:pt>
                <c:pt idx="222">
                  <c:v>-0.021966968325791852</c:v>
                </c:pt>
                <c:pt idx="223">
                  <c:v>-0.021966968325791852</c:v>
                </c:pt>
                <c:pt idx="224">
                  <c:v>-0.021966968325791852</c:v>
                </c:pt>
                <c:pt idx="225">
                  <c:v>-0.021966968325791852</c:v>
                </c:pt>
                <c:pt idx="226">
                  <c:v>-0.021966968325791852</c:v>
                </c:pt>
                <c:pt idx="227">
                  <c:v>-0.021966968325791852</c:v>
                </c:pt>
                <c:pt idx="228">
                  <c:v>-0.021966968325791852</c:v>
                </c:pt>
                <c:pt idx="229">
                  <c:v>-0.021966968325791852</c:v>
                </c:pt>
                <c:pt idx="230">
                  <c:v>-0.021966968325791852</c:v>
                </c:pt>
                <c:pt idx="231">
                  <c:v>-0.021966968325791852</c:v>
                </c:pt>
                <c:pt idx="232">
                  <c:v>-0.021966968325791852</c:v>
                </c:pt>
                <c:pt idx="233">
                  <c:v>-0.021966968325791852</c:v>
                </c:pt>
                <c:pt idx="234">
                  <c:v>-0.021966968325791852</c:v>
                </c:pt>
                <c:pt idx="235">
                  <c:v>-0.021966968325791852</c:v>
                </c:pt>
                <c:pt idx="236">
                  <c:v>-0.021966968325791852</c:v>
                </c:pt>
                <c:pt idx="237">
                  <c:v>-0.021966968325791852</c:v>
                </c:pt>
                <c:pt idx="238">
                  <c:v>-0.021966968325791852</c:v>
                </c:pt>
                <c:pt idx="239">
                  <c:v>-0.021966968325791852</c:v>
                </c:pt>
                <c:pt idx="240">
                  <c:v>-0.021966968325791852</c:v>
                </c:pt>
                <c:pt idx="241">
                  <c:v>-0.021966968325791852</c:v>
                </c:pt>
                <c:pt idx="242">
                  <c:v>-0.021966968325791852</c:v>
                </c:pt>
                <c:pt idx="243">
                  <c:v>-0.021966968325791852</c:v>
                </c:pt>
                <c:pt idx="244">
                  <c:v>-0.021966968325791852</c:v>
                </c:pt>
                <c:pt idx="245">
                  <c:v>-0.021966968325791852</c:v>
                </c:pt>
                <c:pt idx="246">
                  <c:v>-0.021966968325791852</c:v>
                </c:pt>
                <c:pt idx="247">
                  <c:v>-0.021966968325791852</c:v>
                </c:pt>
                <c:pt idx="248">
                  <c:v>-0.021966968325791852</c:v>
                </c:pt>
                <c:pt idx="249">
                  <c:v>-0.021966968325791852</c:v>
                </c:pt>
                <c:pt idx="250">
                  <c:v>-0.021966968325791852</c:v>
                </c:pt>
                <c:pt idx="251">
                  <c:v>-0.021966968325791852</c:v>
                </c:pt>
                <c:pt idx="252">
                  <c:v>-0.021966968325791852</c:v>
                </c:pt>
                <c:pt idx="253">
                  <c:v>-0.021966968325791852</c:v>
                </c:pt>
                <c:pt idx="254">
                  <c:v>-0.021966968325791852</c:v>
                </c:pt>
                <c:pt idx="255">
                  <c:v>-0.021966968325791852</c:v>
                </c:pt>
                <c:pt idx="256">
                  <c:v>-0.021966968325791852</c:v>
                </c:pt>
                <c:pt idx="257">
                  <c:v>-0.021966968325791852</c:v>
                </c:pt>
                <c:pt idx="258">
                  <c:v>-0.021966968325791852</c:v>
                </c:pt>
                <c:pt idx="259">
                  <c:v>-0.021966968325791852</c:v>
                </c:pt>
                <c:pt idx="260">
                  <c:v>-0.021966968325791852</c:v>
                </c:pt>
                <c:pt idx="261">
                  <c:v>-0.021966968325791852</c:v>
                </c:pt>
                <c:pt idx="262">
                  <c:v>-0.021966968325791852</c:v>
                </c:pt>
                <c:pt idx="263">
                  <c:v>-0.021966968325791852</c:v>
                </c:pt>
                <c:pt idx="264">
                  <c:v>-0.021966968325791852</c:v>
                </c:pt>
                <c:pt idx="265">
                  <c:v>-0.021966968325791852</c:v>
                </c:pt>
                <c:pt idx="266">
                  <c:v>-0.021966968325791852</c:v>
                </c:pt>
                <c:pt idx="267">
                  <c:v>-0.021966968325791852</c:v>
                </c:pt>
                <c:pt idx="268">
                  <c:v>-0.021966968325791852</c:v>
                </c:pt>
                <c:pt idx="269">
                  <c:v>-0.021966968325791852</c:v>
                </c:pt>
                <c:pt idx="270">
                  <c:v>-0.021966968325791852</c:v>
                </c:pt>
                <c:pt idx="271">
                  <c:v>-0.021966968325791852</c:v>
                </c:pt>
                <c:pt idx="272">
                  <c:v>-0.021966968325791852</c:v>
                </c:pt>
                <c:pt idx="273">
                  <c:v>-0.021966968325791852</c:v>
                </c:pt>
                <c:pt idx="274">
                  <c:v>-0.021966968325791852</c:v>
                </c:pt>
                <c:pt idx="275">
                  <c:v>-0.021966968325791852</c:v>
                </c:pt>
                <c:pt idx="276">
                  <c:v>-0.021966968325791852</c:v>
                </c:pt>
                <c:pt idx="277">
                  <c:v>-0.021966968325791852</c:v>
                </c:pt>
                <c:pt idx="278">
                  <c:v>-0.021966968325791852</c:v>
                </c:pt>
                <c:pt idx="279">
                  <c:v>-0.021966968325791852</c:v>
                </c:pt>
                <c:pt idx="280">
                  <c:v>-0.021966968325791852</c:v>
                </c:pt>
                <c:pt idx="281">
                  <c:v>-0.021966968325791852</c:v>
                </c:pt>
                <c:pt idx="282">
                  <c:v>-0.021966968325791852</c:v>
                </c:pt>
                <c:pt idx="283">
                  <c:v>-0.021966968325791852</c:v>
                </c:pt>
                <c:pt idx="284">
                  <c:v>-0.021966968325791852</c:v>
                </c:pt>
                <c:pt idx="285">
                  <c:v>-0.021966968325791852</c:v>
                </c:pt>
                <c:pt idx="286">
                  <c:v>-0.021966968325791852</c:v>
                </c:pt>
                <c:pt idx="287">
                  <c:v>-0.021966968325791852</c:v>
                </c:pt>
                <c:pt idx="288">
                  <c:v>-0.021966968325791852</c:v>
                </c:pt>
                <c:pt idx="289">
                  <c:v>-0.021966968325791852</c:v>
                </c:pt>
                <c:pt idx="290">
                  <c:v>-0.021966968325791852</c:v>
                </c:pt>
                <c:pt idx="291">
                  <c:v>-0.021966968325791852</c:v>
                </c:pt>
                <c:pt idx="292">
                  <c:v>-0.021966968325791852</c:v>
                </c:pt>
                <c:pt idx="293">
                  <c:v>-0.021966968325791852</c:v>
                </c:pt>
                <c:pt idx="294">
                  <c:v>-0.021966968325791852</c:v>
                </c:pt>
                <c:pt idx="295">
                  <c:v>-0.021966968325791852</c:v>
                </c:pt>
                <c:pt idx="296">
                  <c:v>-0.021966968325791852</c:v>
                </c:pt>
                <c:pt idx="297">
                  <c:v>-0.021966968325791852</c:v>
                </c:pt>
                <c:pt idx="298">
                  <c:v>-0.021966968325791852</c:v>
                </c:pt>
                <c:pt idx="299">
                  <c:v>-0.021966968325791852</c:v>
                </c:pt>
                <c:pt idx="300">
                  <c:v>-0.021966968325791852</c:v>
                </c:pt>
                <c:pt idx="301">
                  <c:v>-0.021966968325791852</c:v>
                </c:pt>
                <c:pt idx="302">
                  <c:v>-0.021966968325791852</c:v>
                </c:pt>
                <c:pt idx="303">
                  <c:v>-0.021966968325791852</c:v>
                </c:pt>
                <c:pt idx="304">
                  <c:v>-0.021966968325791852</c:v>
                </c:pt>
                <c:pt idx="305">
                  <c:v>-0.021966968325791852</c:v>
                </c:pt>
                <c:pt idx="306">
                  <c:v>-0.021966968325791852</c:v>
                </c:pt>
                <c:pt idx="307">
                  <c:v>-0.021966968325791852</c:v>
                </c:pt>
                <c:pt idx="308">
                  <c:v>-0.021966968325791852</c:v>
                </c:pt>
                <c:pt idx="309">
                  <c:v>-0.021966968325791852</c:v>
                </c:pt>
                <c:pt idx="310">
                  <c:v>-0.021966968325791852</c:v>
                </c:pt>
                <c:pt idx="311">
                  <c:v>-0.021966968325791852</c:v>
                </c:pt>
                <c:pt idx="312">
                  <c:v>-0.021966968325791852</c:v>
                </c:pt>
                <c:pt idx="313">
                  <c:v>-0.021966968325791852</c:v>
                </c:pt>
                <c:pt idx="314">
                  <c:v>-0.021966968325791852</c:v>
                </c:pt>
                <c:pt idx="315">
                  <c:v>-0.021966968325791852</c:v>
                </c:pt>
                <c:pt idx="316">
                  <c:v>-0.021966968325791852</c:v>
                </c:pt>
                <c:pt idx="317">
                  <c:v>-0.021966968325791852</c:v>
                </c:pt>
                <c:pt idx="318">
                  <c:v>-0.021966968325791852</c:v>
                </c:pt>
                <c:pt idx="319">
                  <c:v>-0.021966968325791852</c:v>
                </c:pt>
                <c:pt idx="320">
                  <c:v>-0.021966968325791852</c:v>
                </c:pt>
                <c:pt idx="321">
                  <c:v>-0.021966968325791852</c:v>
                </c:pt>
                <c:pt idx="322">
                  <c:v>-0.021966968325791852</c:v>
                </c:pt>
                <c:pt idx="323">
                  <c:v>-0.021966968325791852</c:v>
                </c:pt>
                <c:pt idx="324">
                  <c:v>-0.021966968325791852</c:v>
                </c:pt>
                <c:pt idx="325">
                  <c:v>-0.021966968325791852</c:v>
                </c:pt>
                <c:pt idx="326">
                  <c:v>-0.021966968325791852</c:v>
                </c:pt>
                <c:pt idx="327">
                  <c:v>-0.021966968325791852</c:v>
                </c:pt>
                <c:pt idx="328">
                  <c:v>-0.021966968325791852</c:v>
                </c:pt>
                <c:pt idx="329">
                  <c:v>-0.021966968325791852</c:v>
                </c:pt>
                <c:pt idx="330">
                  <c:v>-0.021966968325791852</c:v>
                </c:pt>
                <c:pt idx="331">
                  <c:v>-0.021966968325791852</c:v>
                </c:pt>
                <c:pt idx="332">
                  <c:v>-0.021966968325791852</c:v>
                </c:pt>
                <c:pt idx="333">
                  <c:v>-0.021966968325791852</c:v>
                </c:pt>
                <c:pt idx="334">
                  <c:v>-0.021966968325791852</c:v>
                </c:pt>
                <c:pt idx="335">
                  <c:v>-0.021966968325791852</c:v>
                </c:pt>
                <c:pt idx="336">
                  <c:v>-0.021966968325791852</c:v>
                </c:pt>
                <c:pt idx="337">
                  <c:v>-0.021966968325791852</c:v>
                </c:pt>
                <c:pt idx="338">
                  <c:v>-0.021966968325791852</c:v>
                </c:pt>
                <c:pt idx="339">
                  <c:v>-0.021966968325791852</c:v>
                </c:pt>
                <c:pt idx="340">
                  <c:v>-0.021966968325791852</c:v>
                </c:pt>
                <c:pt idx="341">
                  <c:v>-0.021966968325791852</c:v>
                </c:pt>
                <c:pt idx="342">
                  <c:v>-0.021966968325791852</c:v>
                </c:pt>
                <c:pt idx="343">
                  <c:v>-0.021966968325791852</c:v>
                </c:pt>
                <c:pt idx="344">
                  <c:v>-0.021966968325791852</c:v>
                </c:pt>
                <c:pt idx="345">
                  <c:v>-0.021966968325791852</c:v>
                </c:pt>
                <c:pt idx="346">
                  <c:v>-0.021966968325791852</c:v>
                </c:pt>
                <c:pt idx="347">
                  <c:v>-0.021966968325791852</c:v>
                </c:pt>
                <c:pt idx="348">
                  <c:v>-0.021966968325791852</c:v>
                </c:pt>
                <c:pt idx="349">
                  <c:v>-0.021966968325791852</c:v>
                </c:pt>
                <c:pt idx="350">
                  <c:v>-0.021966968325791852</c:v>
                </c:pt>
                <c:pt idx="351">
                  <c:v>-0.021966968325791852</c:v>
                </c:pt>
                <c:pt idx="352">
                  <c:v>-0.021966968325791852</c:v>
                </c:pt>
                <c:pt idx="353">
                  <c:v>-0.021966968325791852</c:v>
                </c:pt>
                <c:pt idx="354">
                  <c:v>-0.021966968325791852</c:v>
                </c:pt>
                <c:pt idx="355">
                  <c:v>-0.021966968325791852</c:v>
                </c:pt>
                <c:pt idx="356">
                  <c:v>-0.021966968325791852</c:v>
                </c:pt>
                <c:pt idx="357">
                  <c:v>-0.021966968325791852</c:v>
                </c:pt>
                <c:pt idx="358">
                  <c:v>-0.021966968325791852</c:v>
                </c:pt>
                <c:pt idx="359">
                  <c:v>-0.021966968325791852</c:v>
                </c:pt>
                <c:pt idx="360">
                  <c:v>-0.021966968325791852</c:v>
                </c:pt>
                <c:pt idx="361">
                  <c:v>-0.021966968325791852</c:v>
                </c:pt>
                <c:pt idx="362">
                  <c:v>-0.021966968325791852</c:v>
                </c:pt>
                <c:pt idx="363">
                  <c:v>-0.021966968325791852</c:v>
                </c:pt>
                <c:pt idx="364">
                  <c:v>-0.021966968325791852</c:v>
                </c:pt>
                <c:pt idx="365">
                  <c:v>-0.021966968325791852</c:v>
                </c:pt>
                <c:pt idx="366">
                  <c:v>-0.021966968325791852</c:v>
                </c:pt>
                <c:pt idx="367">
                  <c:v>-0.021966968325791852</c:v>
                </c:pt>
                <c:pt idx="368">
                  <c:v>-0.021966968325791852</c:v>
                </c:pt>
                <c:pt idx="369">
                  <c:v>-0.021966968325791852</c:v>
                </c:pt>
                <c:pt idx="370">
                  <c:v>-0.021966968325791852</c:v>
                </c:pt>
                <c:pt idx="371">
                  <c:v>-0.021966968325791852</c:v>
                </c:pt>
                <c:pt idx="372">
                  <c:v>-0.021966968325791852</c:v>
                </c:pt>
                <c:pt idx="373">
                  <c:v>-0.021966968325791852</c:v>
                </c:pt>
                <c:pt idx="374">
                  <c:v>-0.021966968325791852</c:v>
                </c:pt>
                <c:pt idx="375">
                  <c:v>-0.021966968325791852</c:v>
                </c:pt>
                <c:pt idx="376">
                  <c:v>-0.021966968325791852</c:v>
                </c:pt>
                <c:pt idx="377">
                  <c:v>-0.021966968325791852</c:v>
                </c:pt>
                <c:pt idx="378">
                  <c:v>-0.021966968325791852</c:v>
                </c:pt>
                <c:pt idx="379">
                  <c:v>-0.021966968325791852</c:v>
                </c:pt>
                <c:pt idx="380">
                  <c:v>-0.021966968325791852</c:v>
                </c:pt>
                <c:pt idx="381">
                  <c:v>-0.021966968325791852</c:v>
                </c:pt>
                <c:pt idx="382">
                  <c:v>-0.021966968325791852</c:v>
                </c:pt>
                <c:pt idx="383">
                  <c:v>-0.021966968325791852</c:v>
                </c:pt>
                <c:pt idx="384">
                  <c:v>-0.021966968325791852</c:v>
                </c:pt>
                <c:pt idx="385">
                  <c:v>-0.021966968325791852</c:v>
                </c:pt>
                <c:pt idx="386">
                  <c:v>-0.021966968325791852</c:v>
                </c:pt>
                <c:pt idx="387">
                  <c:v>-0.021966968325791852</c:v>
                </c:pt>
                <c:pt idx="388">
                  <c:v>-0.021966968325791852</c:v>
                </c:pt>
                <c:pt idx="389">
                  <c:v>-0.021966968325791852</c:v>
                </c:pt>
                <c:pt idx="390">
                  <c:v>-0.021966968325791852</c:v>
                </c:pt>
                <c:pt idx="391">
                  <c:v>-0.021966968325791852</c:v>
                </c:pt>
                <c:pt idx="392">
                  <c:v>-0.021966968325791852</c:v>
                </c:pt>
                <c:pt idx="393">
                  <c:v>-0.021966968325791852</c:v>
                </c:pt>
                <c:pt idx="394">
                  <c:v>-0.021966968325791852</c:v>
                </c:pt>
                <c:pt idx="395">
                  <c:v>-0.021966968325791852</c:v>
                </c:pt>
                <c:pt idx="396">
                  <c:v>-0.021966968325791852</c:v>
                </c:pt>
                <c:pt idx="397">
                  <c:v>-0.021966968325791852</c:v>
                </c:pt>
                <c:pt idx="398">
                  <c:v>-0.021966968325791852</c:v>
                </c:pt>
                <c:pt idx="399">
                  <c:v>-0.021966968325791852</c:v>
                </c:pt>
                <c:pt idx="400">
                  <c:v>-0.021966968325791852</c:v>
                </c:pt>
                <c:pt idx="401">
                  <c:v>-0.021966968325791852</c:v>
                </c:pt>
                <c:pt idx="402">
                  <c:v>-0.021966968325791852</c:v>
                </c:pt>
                <c:pt idx="403">
                  <c:v>-0.021966968325791852</c:v>
                </c:pt>
                <c:pt idx="404">
                  <c:v>-0.021966968325791852</c:v>
                </c:pt>
                <c:pt idx="405">
                  <c:v>-0.021966968325791852</c:v>
                </c:pt>
                <c:pt idx="406">
                  <c:v>-0.021966968325791852</c:v>
                </c:pt>
                <c:pt idx="407">
                  <c:v>-0.021966968325791852</c:v>
                </c:pt>
                <c:pt idx="408">
                  <c:v>-0.021966968325791852</c:v>
                </c:pt>
                <c:pt idx="409">
                  <c:v>-0.021966968325791852</c:v>
                </c:pt>
                <c:pt idx="410">
                  <c:v>-0.021966968325791852</c:v>
                </c:pt>
                <c:pt idx="411">
                  <c:v>-0.021966968325791852</c:v>
                </c:pt>
                <c:pt idx="412">
                  <c:v>-0.021966968325791852</c:v>
                </c:pt>
                <c:pt idx="413">
                  <c:v>-0.021966968325791852</c:v>
                </c:pt>
                <c:pt idx="414">
                  <c:v>-0.021966968325791852</c:v>
                </c:pt>
                <c:pt idx="415">
                  <c:v>-0.021966968325791852</c:v>
                </c:pt>
                <c:pt idx="416">
                  <c:v>-0.021966968325791852</c:v>
                </c:pt>
                <c:pt idx="417">
                  <c:v>-0.021966968325791852</c:v>
                </c:pt>
                <c:pt idx="418">
                  <c:v>-0.021966968325791852</c:v>
                </c:pt>
                <c:pt idx="419">
                  <c:v>-0.021966968325791852</c:v>
                </c:pt>
                <c:pt idx="420">
                  <c:v>-0.021966968325791852</c:v>
                </c:pt>
                <c:pt idx="421">
                  <c:v>-0.021966968325791852</c:v>
                </c:pt>
                <c:pt idx="422">
                  <c:v>-0.021966968325791852</c:v>
                </c:pt>
                <c:pt idx="423">
                  <c:v>-0.021966968325791852</c:v>
                </c:pt>
                <c:pt idx="424">
                  <c:v>-0.021966968325791852</c:v>
                </c:pt>
                <c:pt idx="425">
                  <c:v>-0.021966968325791852</c:v>
                </c:pt>
                <c:pt idx="426">
                  <c:v>-0.021966968325791852</c:v>
                </c:pt>
                <c:pt idx="427">
                  <c:v>-0.021966968325791852</c:v>
                </c:pt>
                <c:pt idx="428">
                  <c:v>-0.021966968325791852</c:v>
                </c:pt>
                <c:pt idx="429">
                  <c:v>-0.021966968325791852</c:v>
                </c:pt>
                <c:pt idx="430">
                  <c:v>-0.021966968325791852</c:v>
                </c:pt>
                <c:pt idx="431">
                  <c:v>-0.021966968325791852</c:v>
                </c:pt>
                <c:pt idx="432">
                  <c:v>-0.021966968325791852</c:v>
                </c:pt>
                <c:pt idx="433">
                  <c:v>-0.021966968325791852</c:v>
                </c:pt>
                <c:pt idx="434">
                  <c:v>-0.021966968325791852</c:v>
                </c:pt>
                <c:pt idx="435">
                  <c:v>-0.021966968325791852</c:v>
                </c:pt>
                <c:pt idx="436">
                  <c:v>-0.021966968325791852</c:v>
                </c:pt>
                <c:pt idx="437">
                  <c:v>-0.021966968325791852</c:v>
                </c:pt>
                <c:pt idx="438">
                  <c:v>-0.021966968325791852</c:v>
                </c:pt>
                <c:pt idx="439">
                  <c:v>-0.021966968325791852</c:v>
                </c:pt>
                <c:pt idx="440">
                  <c:v>-0.021966968325791852</c:v>
                </c:pt>
                <c:pt idx="441">
                  <c:v>-0.021966968325791852</c:v>
                </c:pt>
              </c:numCache>
            </c:numRef>
          </c:val>
          <c:smooth val="0"/>
        </c:ser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807946"/>
        <c:axId val="505094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932020"/>
        <c:axId val="64734997"/>
      </c:line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509467"/>
        <c:crosses val="autoZero"/>
        <c:auto val="0"/>
        <c:lblOffset val="100"/>
        <c:tickLblSkip val="1"/>
        <c:noMultiLvlLbl val="0"/>
      </c:cat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07946"/>
        <c:crossesAt val="1"/>
        <c:crossBetween val="between"/>
        <c:dispUnits/>
      </c:valAx>
      <c:catAx>
        <c:axId val="51932020"/>
        <c:scaling>
          <c:orientation val="minMax"/>
        </c:scaling>
        <c:axPos val="b"/>
        <c:delete val="1"/>
        <c:majorTickMark val="in"/>
        <c:minorTickMark val="none"/>
        <c:tickLblPos val="nextTo"/>
        <c:crossAx val="64734997"/>
        <c:crosses val="autoZero"/>
        <c:auto val="0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932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744062"/>
        <c:axId val="9043375"/>
      </c:scatterChart>
      <c:val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43375"/>
        <c:crosses val="max"/>
        <c:crossBetween val="midCat"/>
        <c:dispUnits/>
      </c:valAx>
      <c:valAx>
        <c:axId val="904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38943.55405092592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442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-0.021966968325791852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0.1177</v>
      </c>
      <c r="H8" s="5"/>
    </row>
    <row r="9" spans="5:8" ht="13.5">
      <c r="E9" s="63" t="s">
        <v>13</v>
      </c>
      <c r="F9" s="63"/>
      <c r="G9" s="35">
        <v>-0.0813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253</v>
      </c>
      <c r="L12" s="44">
        <v>1</v>
      </c>
      <c r="M12" s="44">
        <v>91</v>
      </c>
      <c r="N12" s="44">
        <v>345</v>
      </c>
      <c r="O12" s="45">
        <v>78.05429864253394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74</v>
      </c>
      <c r="L13" s="44"/>
      <c r="M13" s="44">
        <v>23</v>
      </c>
      <c r="N13" s="44">
        <v>97</v>
      </c>
      <c r="O13" s="45">
        <v>21.945701357466064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327</v>
      </c>
      <c r="L15" s="44">
        <v>1</v>
      </c>
      <c r="M15" s="44">
        <v>114</v>
      </c>
      <c r="N15" s="44">
        <v>442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0.028922164938265382</v>
      </c>
      <c r="L18" s="42">
        <v>0.06571719978708401</v>
      </c>
      <c r="M18" s="42">
        <v>0.07205517152287833</v>
      </c>
      <c r="N18" s="51">
        <v>0.1177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-0.08946475326141723</v>
      </c>
      <c r="L19" s="42">
        <v>-0.07578906365351301</v>
      </c>
      <c r="M19" s="42">
        <v>-0.062415520127656166</v>
      </c>
      <c r="N19" s="51">
        <v>-0.0813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0.11838691819968261</v>
      </c>
      <c r="L20" s="42">
        <v>0.14150626344059702</v>
      </c>
      <c r="M20" s="42">
        <v>0.1344706916505345</v>
      </c>
      <c r="N20" s="51">
        <v>0.199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-0.0043797110450914355</v>
      </c>
      <c r="L22" s="42">
        <v>-0.0005079761992430321</v>
      </c>
      <c r="M22" s="42">
        <v>0.006349399538405727</v>
      </c>
      <c r="N22" s="51">
        <v>-0.021966968325791852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0.020220471258049648</v>
      </c>
      <c r="L23" s="42">
        <v>0.022160338713135157</v>
      </c>
      <c r="M23" s="42">
        <v>0.03479775481748031</v>
      </c>
      <c r="N23" s="51">
        <v>0.045943789678668356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0.01976282444011061</v>
      </c>
      <c r="L24" s="42">
        <v>0.022179620114324797</v>
      </c>
      <c r="M24" s="42">
        <v>0.03425234615334942</v>
      </c>
      <c r="N24" s="51">
        <v>0.04039802474172478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17.31689056881322</v>
      </c>
      <c r="D47" s="24">
        <v>50.71058300420199</v>
      </c>
      <c r="E47" s="24">
        <v>14.731294774129916</v>
      </c>
      <c r="F47" s="60">
        <v>-0.0347</v>
      </c>
    </row>
    <row r="48" spans="2:6" ht="13.5">
      <c r="B48" s="27" t="s">
        <v>53</v>
      </c>
      <c r="C48" s="24">
        <v>17.61874165796164</v>
      </c>
      <c r="D48" s="24">
        <v>51.59418273729182</v>
      </c>
      <c r="E48" s="24">
        <v>15.025187067446849</v>
      </c>
      <c r="F48" s="60">
        <v>-0.039</v>
      </c>
    </row>
    <row r="49" spans="2:6" ht="13.5">
      <c r="B49" s="27" t="s">
        <v>54</v>
      </c>
      <c r="C49" s="24">
        <v>18.05602065102574</v>
      </c>
      <c r="D49" s="24">
        <v>52.59489496827331</v>
      </c>
      <c r="E49" s="24">
        <v>15.307358559966017</v>
      </c>
      <c r="F49" s="60">
        <v>-0.0404</v>
      </c>
    </row>
    <row r="50" spans="2:6" ht="13.5">
      <c r="B50" s="27" t="s">
        <v>55</v>
      </c>
      <c r="C50" s="24">
        <v>18.414129660152746</v>
      </c>
      <c r="D50" s="24">
        <v>53.4873435147176</v>
      </c>
      <c r="E50" s="24">
        <v>15.526603406369894</v>
      </c>
      <c r="F50" s="60">
        <v>-0.0443</v>
      </c>
    </row>
    <row r="51" spans="2:6" ht="13.5">
      <c r="B51" s="27" t="s">
        <v>56</v>
      </c>
      <c r="C51" s="24">
        <v>18.799464057855374</v>
      </c>
      <c r="D51" s="24">
        <v>54.36929769344901</v>
      </c>
      <c r="E51" s="24">
        <v>15.706155066833125</v>
      </c>
      <c r="F51" s="60">
        <v>-0.0461</v>
      </c>
    </row>
    <row r="52" spans="2:6" ht="13.5">
      <c r="B52" s="27" t="s">
        <v>57</v>
      </c>
      <c r="C52" s="24">
        <v>19.21124084818978</v>
      </c>
      <c r="D52" s="24">
        <v>55.246775536482374</v>
      </c>
      <c r="E52" s="24">
        <v>15.843492709544709</v>
      </c>
      <c r="F52" s="60">
        <v>-0.0484</v>
      </c>
    </row>
    <row r="53" spans="2:6" ht="13.5">
      <c r="B53" s="27" t="s">
        <v>58</v>
      </c>
      <c r="C53" s="24">
        <v>19.936452723351202</v>
      </c>
      <c r="D53" s="24">
        <v>54.1883408040191</v>
      </c>
      <c r="E53" s="24">
        <v>15.324241005184328</v>
      </c>
      <c r="F53" s="60">
        <v>-0.0244</v>
      </c>
    </row>
    <row r="54" spans="2:6" ht="13.5">
      <c r="B54" s="27" t="s">
        <v>59</v>
      </c>
      <c r="C54" s="24">
        <v>19.449512689580295</v>
      </c>
      <c r="D54" s="24">
        <v>53.319831166791516</v>
      </c>
      <c r="E54" s="24">
        <v>15.223624163412293</v>
      </c>
      <c r="F54" s="60">
        <v>-0.024</v>
      </c>
    </row>
    <row r="55" spans="2:6" ht="13.5">
      <c r="B55" s="27" t="s">
        <v>60</v>
      </c>
      <c r="C55" s="24">
        <v>18.71963030944463</v>
      </c>
      <c r="D55" s="24">
        <v>51.85078100682151</v>
      </c>
      <c r="E55" s="24">
        <v>14.954974995229783</v>
      </c>
      <c r="F55" s="60">
        <v>-0.0231</v>
      </c>
    </row>
    <row r="56" spans="2:6" ht="13.5">
      <c r="B56" s="27" t="s">
        <v>61</v>
      </c>
      <c r="C56" s="24">
        <v>17.842481422013037</v>
      </c>
      <c r="D56" s="24">
        <v>49.84379456689528</v>
      </c>
      <c r="E56" s="24">
        <v>14.420392307751403</v>
      </c>
      <c r="F56" s="60">
        <v>-0.0197</v>
      </c>
    </row>
    <row r="57" spans="2:6" ht="13.5">
      <c r="B57" s="27" t="s">
        <v>62</v>
      </c>
      <c r="C57" s="24">
        <v>17.514082784151544</v>
      </c>
      <c r="D57" s="24">
        <v>48.97258177331791</v>
      </c>
      <c r="E57" s="24">
        <v>14.132698436866038</v>
      </c>
      <c r="F57" s="60">
        <v>-0.0158</v>
      </c>
    </row>
    <row r="58" spans="2:6" ht="13.5">
      <c r="B58" s="27" t="s">
        <v>63</v>
      </c>
      <c r="C58" s="24">
        <v>17.168523539445562</v>
      </c>
      <c r="D58" s="24">
        <v>48.11467447562464</v>
      </c>
      <c r="E58" s="24">
        <v>13.813762916129534</v>
      </c>
      <c r="F58" s="60">
        <v>-0.0105</v>
      </c>
    </row>
    <row r="59" spans="2:6" ht="13.5">
      <c r="B59" s="27" t="s">
        <v>64</v>
      </c>
      <c r="C59" s="24">
        <v>16.885393438196928</v>
      </c>
      <c r="D59" s="24">
        <v>47.23958852002305</v>
      </c>
      <c r="E59" s="24">
        <v>13.466321815508977</v>
      </c>
      <c r="F59" s="60">
        <v>-0.0042</v>
      </c>
    </row>
    <row r="60" spans="2:6" ht="13.5">
      <c r="B60" s="27" t="s">
        <v>65</v>
      </c>
      <c r="C60" s="24">
        <v>16.608544088830133</v>
      </c>
      <c r="D60" s="24">
        <v>46.37427568236888</v>
      </c>
      <c r="E60" s="24">
        <v>13.098466406673841</v>
      </c>
      <c r="F60" s="60">
        <v>0.0038</v>
      </c>
    </row>
    <row r="61" spans="2:6" ht="13.5">
      <c r="B61" s="27" t="s">
        <v>66</v>
      </c>
      <c r="C61" s="24">
        <v>16.335712375693998</v>
      </c>
      <c r="D61" s="24">
        <v>45.51868585618402</v>
      </c>
      <c r="E61" s="24">
        <v>12.708149189855174</v>
      </c>
      <c r="F61" s="60">
        <v>0.0118</v>
      </c>
    </row>
    <row r="62" spans="2:6" ht="13.5">
      <c r="B62" s="27" t="s">
        <v>67</v>
      </c>
      <c r="C62" s="24">
        <v>16.07354947928091</v>
      </c>
      <c r="D62" s="24">
        <v>44.66657225058813</v>
      </c>
      <c r="E62" s="24">
        <v>12.29622696543336</v>
      </c>
      <c r="F62" s="60">
        <v>0.0212</v>
      </c>
    </row>
    <row r="63" spans="2:6" ht="13.5">
      <c r="B63" s="27" t="s">
        <v>68</v>
      </c>
      <c r="C63" s="24">
        <v>15.82969968072699</v>
      </c>
      <c r="D63" s="24">
        <v>43.812582236270345</v>
      </c>
      <c r="E63" s="24">
        <v>11.864505008335799</v>
      </c>
      <c r="F63" s="60">
        <v>0.0303</v>
      </c>
    </row>
    <row r="64" spans="2:6" ht="13.5">
      <c r="B64" s="27" t="s">
        <v>69</v>
      </c>
      <c r="C64" s="24">
        <v>15.58498972683838</v>
      </c>
      <c r="D64" s="24">
        <v>42.97891061201071</v>
      </c>
      <c r="E64" s="24">
        <v>11.404694642290975</v>
      </c>
      <c r="F64" s="60">
        <v>0.0385</v>
      </c>
    </row>
    <row r="65" spans="2:6" ht="13.5">
      <c r="B65" s="27" t="s">
        <v>70</v>
      </c>
      <c r="C65" s="24">
        <v>15.323163899411103</v>
      </c>
      <c r="D65" s="24">
        <v>42.180495402094</v>
      </c>
      <c r="E65" s="24">
        <v>10.902734701448507</v>
      </c>
      <c r="F65" s="60">
        <v>0.0461</v>
      </c>
    </row>
    <row r="66" spans="2:6" ht="13.5">
      <c r="B66" s="27" t="s">
        <v>71</v>
      </c>
      <c r="C66" s="24">
        <v>15.087689455611581</v>
      </c>
      <c r="D66" s="24">
        <v>41.37738942868903</v>
      </c>
      <c r="E66" s="24">
        <v>10.38086052430481</v>
      </c>
      <c r="F66" s="60">
        <v>0.0544</v>
      </c>
    </row>
    <row r="67" spans="2:6" ht="13.5">
      <c r="B67" s="27" t="s">
        <v>72</v>
      </c>
      <c r="C67" s="24">
        <v>14.887301657373206</v>
      </c>
      <c r="D67" s="24">
        <v>40.5642237362469</v>
      </c>
      <c r="E67" s="24">
        <v>9.851824077347352</v>
      </c>
      <c r="F67" s="60">
        <v>0.062</v>
      </c>
    </row>
    <row r="68" spans="2:7" ht="13.5">
      <c r="B68" s="27" t="s">
        <v>73</v>
      </c>
      <c r="C68" s="24">
        <v>14.561226478812689</v>
      </c>
      <c r="D68" s="24">
        <v>39.15086522562319</v>
      </c>
      <c r="E68" s="24">
        <v>8.882705306155769</v>
      </c>
      <c r="F68" s="60">
        <v>0.0697</v>
      </c>
      <c r="G68" s="60">
        <v>0.007199999999999998</v>
      </c>
    </row>
    <row r="69" spans="2:7" ht="13.5">
      <c r="B69" s="27" t="s">
        <v>74</v>
      </c>
      <c r="C69" s="24">
        <v>14.414089136445156</v>
      </c>
      <c r="D69" s="24">
        <v>38.337029534364824</v>
      </c>
      <c r="E69" s="24">
        <v>8.333375294475404</v>
      </c>
      <c r="F69" s="60">
        <v>0.0727</v>
      </c>
      <c r="G69" s="60">
        <v>0.0102</v>
      </c>
    </row>
    <row r="70" spans="2:7" ht="13.5">
      <c r="B70" s="27" t="s">
        <v>75</v>
      </c>
      <c r="C70" s="24">
        <v>14.272882140647928</v>
      </c>
      <c r="D70" s="24">
        <v>37.53192312479405</v>
      </c>
      <c r="E70" s="24">
        <v>7.767210859644844</v>
      </c>
      <c r="F70" s="60">
        <v>0.0755</v>
      </c>
      <c r="G70" s="60">
        <v>0.012999999999999998</v>
      </c>
    </row>
    <row r="71" spans="2:7" ht="13.5">
      <c r="B71" s="27" t="s">
        <v>76</v>
      </c>
      <c r="C71" s="24">
        <v>14.131871175814052</v>
      </c>
      <c r="D71" s="24">
        <v>36.75342959083382</v>
      </c>
      <c r="E71" s="24">
        <v>7.175560837337483</v>
      </c>
      <c r="F71" s="60">
        <v>0.0751</v>
      </c>
      <c r="G71" s="60">
        <v>0.0126</v>
      </c>
    </row>
    <row r="72" spans="2:7" ht="13.5">
      <c r="B72" s="27" t="s">
        <v>77</v>
      </c>
      <c r="C72" s="24">
        <v>14.023750766314812</v>
      </c>
      <c r="D72" s="24">
        <v>35.98459775533072</v>
      </c>
      <c r="E72" s="24">
        <v>6.577284895458771</v>
      </c>
      <c r="F72" s="60">
        <v>0.0728</v>
      </c>
      <c r="G72" s="60">
        <v>0.010300000000000004</v>
      </c>
    </row>
    <row r="73" spans="2:7" ht="13.5">
      <c r="B73" s="27" t="s">
        <v>78</v>
      </c>
      <c r="C73" s="24">
        <v>13.918816098528964</v>
      </c>
      <c r="D73" s="24">
        <v>35.257009549103515</v>
      </c>
      <c r="E73" s="24">
        <v>5.943513095438883</v>
      </c>
      <c r="F73" s="60">
        <v>0.0702</v>
      </c>
      <c r="G73" s="60">
        <v>0.0076999999999999985</v>
      </c>
    </row>
    <row r="74" spans="2:6" ht="13.5">
      <c r="B74" s="27" t="s">
        <v>79</v>
      </c>
      <c r="C74" s="24">
        <v>19.741808163321522</v>
      </c>
      <c r="D74" s="24">
        <v>56.078391708202</v>
      </c>
      <c r="E74" s="24">
        <v>15.896317144151533</v>
      </c>
      <c r="F74" s="60">
        <v>-0.0407</v>
      </c>
    </row>
    <row r="75" spans="2:6" ht="13.5">
      <c r="B75" s="27" t="s">
        <v>80</v>
      </c>
      <c r="C75" s="24">
        <v>20.2293079757176</v>
      </c>
      <c r="D75" s="24">
        <v>56.926604718587065</v>
      </c>
      <c r="E75" s="24">
        <v>15.93040596948251</v>
      </c>
      <c r="F75" s="60">
        <v>-0.0375</v>
      </c>
    </row>
    <row r="76" spans="2:6" ht="13.5">
      <c r="B76" s="27" t="s">
        <v>81</v>
      </c>
      <c r="C76" s="24">
        <v>20.730063908994023</v>
      </c>
      <c r="D76" s="24">
        <v>57.780322191222474</v>
      </c>
      <c r="E76" s="24">
        <v>15.925667318269388</v>
      </c>
      <c r="F76" s="60">
        <v>-0.0331</v>
      </c>
    </row>
    <row r="77" spans="2:6" ht="13.5">
      <c r="B77" s="27" t="s">
        <v>82</v>
      </c>
      <c r="C77" s="24">
        <v>21.21609129751348</v>
      </c>
      <c r="D77" s="24">
        <v>58.63522857635689</v>
      </c>
      <c r="E77" s="24">
        <v>15.890874972584431</v>
      </c>
      <c r="F77" s="60">
        <v>-0.0306</v>
      </c>
    </row>
    <row r="78" spans="2:6" ht="13.5">
      <c r="B78" s="27" t="s">
        <v>83</v>
      </c>
      <c r="C78" s="24">
        <v>21.7459835954887</v>
      </c>
      <c r="D78" s="24">
        <v>59.45151620875057</v>
      </c>
      <c r="E78" s="24">
        <v>15.789062156851838</v>
      </c>
      <c r="F78" s="60">
        <v>-0.0287</v>
      </c>
    </row>
    <row r="79" spans="2:6" ht="13.5">
      <c r="B79" s="27" t="s">
        <v>84</v>
      </c>
      <c r="C79" s="24">
        <v>22.308849428248735</v>
      </c>
      <c r="D79" s="24">
        <v>60.30005489972422</v>
      </c>
      <c r="E79" s="24">
        <v>15.637536739518566</v>
      </c>
      <c r="F79" s="60">
        <v>-0.0286</v>
      </c>
    </row>
    <row r="80" spans="2:6" ht="13.5">
      <c r="B80" s="27" t="s">
        <v>85</v>
      </c>
      <c r="C80" s="24">
        <v>22.82249039868233</v>
      </c>
      <c r="D80" s="24">
        <v>61.107861441152814</v>
      </c>
      <c r="E80" s="24">
        <v>15.462788914998736</v>
      </c>
      <c r="F80" s="60">
        <v>-0.0306</v>
      </c>
    </row>
    <row r="81" spans="2:6" ht="13.5">
      <c r="B81" s="27" t="s">
        <v>86</v>
      </c>
      <c r="C81" s="24">
        <v>23.425477762530036</v>
      </c>
      <c r="D81" s="24">
        <v>61.835872165118936</v>
      </c>
      <c r="E81" s="24">
        <v>15.18418464328369</v>
      </c>
      <c r="F81" s="60">
        <v>-0.0256</v>
      </c>
    </row>
    <row r="82" spans="2:6" ht="13.5">
      <c r="B82" s="27" t="s">
        <v>87</v>
      </c>
      <c r="C82" s="24">
        <v>24.588076567246098</v>
      </c>
      <c r="D82" s="24">
        <v>63.24203108952775</v>
      </c>
      <c r="E82" s="24">
        <v>14.511914708068778</v>
      </c>
      <c r="F82" s="60">
        <v>-0.0137</v>
      </c>
    </row>
    <row r="83" spans="2:6" ht="13.5">
      <c r="B83" s="27" t="s">
        <v>88</v>
      </c>
      <c r="C83" s="24">
        <v>25.23177084102984</v>
      </c>
      <c r="D83" s="24">
        <v>63.82588589678617</v>
      </c>
      <c r="E83" s="24">
        <v>14.06319602312475</v>
      </c>
      <c r="F83" s="60">
        <v>-0.0073</v>
      </c>
    </row>
    <row r="84" spans="2:6" ht="13.5">
      <c r="B84" s="27" t="s">
        <v>89</v>
      </c>
      <c r="C84" s="24">
        <v>25.851650608131425</v>
      </c>
      <c r="D84" s="24">
        <v>64.40522485833611</v>
      </c>
      <c r="E84" s="24">
        <v>13.584859575888458</v>
      </c>
      <c r="F84" s="60">
        <v>-0.0036</v>
      </c>
    </row>
    <row r="85" spans="2:6" ht="13.5">
      <c r="B85" s="27" t="s">
        <v>90</v>
      </c>
      <c r="C85" s="24">
        <v>26.483219567057823</v>
      </c>
      <c r="D85" s="24">
        <v>64.92121072363057</v>
      </c>
      <c r="E85" s="24">
        <v>13.056210825986017</v>
      </c>
      <c r="F85" s="60">
        <v>-0.0037</v>
      </c>
    </row>
    <row r="86" spans="2:6" ht="13.5">
      <c r="B86" s="27" t="s">
        <v>91</v>
      </c>
      <c r="C86" s="24">
        <v>27.109029741185342</v>
      </c>
      <c r="D86" s="24">
        <v>65.40190687814714</v>
      </c>
      <c r="E86" s="24">
        <v>12.488592538727055</v>
      </c>
      <c r="F86" s="60">
        <v>-0.0045</v>
      </c>
    </row>
    <row r="87" spans="2:6" ht="13.5">
      <c r="B87" s="27" t="s">
        <v>92</v>
      </c>
      <c r="C87" s="24">
        <v>27.67057347218695</v>
      </c>
      <c r="D87" s="24">
        <v>65.93231446415757</v>
      </c>
      <c r="E87" s="24">
        <v>11.897953340771219</v>
      </c>
      <c r="F87" s="60">
        <v>-0.0023</v>
      </c>
    </row>
    <row r="88" spans="2:6" ht="13.5">
      <c r="B88" s="27" t="s">
        <v>93</v>
      </c>
      <c r="C88" s="24">
        <v>28.304219146148544</v>
      </c>
      <c r="D88" s="24">
        <v>66.29211941736588</v>
      </c>
      <c r="E88" s="24">
        <v>11.247703354804608</v>
      </c>
      <c r="F88" s="60">
        <v>0.0015</v>
      </c>
    </row>
    <row r="89" spans="2:6" ht="13.5">
      <c r="B89" s="27" t="s">
        <v>94</v>
      </c>
      <c r="C89" s="24">
        <v>28.872139448447538</v>
      </c>
      <c r="D89" s="24">
        <v>66.7003733896212</v>
      </c>
      <c r="E89" s="24">
        <v>10.571641623868716</v>
      </c>
      <c r="F89" s="60">
        <v>0.0042</v>
      </c>
    </row>
    <row r="90" spans="2:6" ht="13.5">
      <c r="B90" s="27" t="s">
        <v>95</v>
      </c>
      <c r="C90" s="24">
        <v>29.41425907146032</v>
      </c>
      <c r="D90" s="24">
        <v>67.06876853119462</v>
      </c>
      <c r="E90" s="24">
        <v>9.868023321218782</v>
      </c>
      <c r="F90" s="60">
        <v>0.004</v>
      </c>
    </row>
    <row r="91" spans="2:6" ht="13.5">
      <c r="B91" s="27" t="s">
        <v>96</v>
      </c>
      <c r="C91" s="24">
        <v>30.02778861234685</v>
      </c>
      <c r="D91" s="24">
        <v>67.27136351248609</v>
      </c>
      <c r="E91" s="24">
        <v>9.138419328224966</v>
      </c>
      <c r="F91" s="60">
        <v>0.0014</v>
      </c>
    </row>
    <row r="92" spans="2:6" ht="13.5">
      <c r="B92" s="27" t="s">
        <v>97</v>
      </c>
      <c r="C92" s="24">
        <v>30.56419219737148</v>
      </c>
      <c r="D92" s="24">
        <v>67.52380301096021</v>
      </c>
      <c r="E92" s="24">
        <v>8.375391840386694</v>
      </c>
      <c r="F92" s="60">
        <v>0.0029</v>
      </c>
    </row>
    <row r="93" spans="2:6" ht="13.5">
      <c r="B93" s="27" t="s">
        <v>98</v>
      </c>
      <c r="C93" s="24">
        <v>31.071839680154504</v>
      </c>
      <c r="D93" s="24">
        <v>67.73533147646225</v>
      </c>
      <c r="E93" s="24">
        <v>7.591098388700245</v>
      </c>
      <c r="F93" s="60">
        <v>0.0054</v>
      </c>
    </row>
    <row r="94" spans="2:6" ht="13.5">
      <c r="B94" s="27" t="s">
        <v>99</v>
      </c>
      <c r="C94" s="24">
        <v>31.597604960847313</v>
      </c>
      <c r="D94" s="24">
        <v>67.8546359842688</v>
      </c>
      <c r="E94" s="24">
        <v>6.791428515925947</v>
      </c>
      <c r="F94" s="60">
        <v>0.0068</v>
      </c>
    </row>
    <row r="95" spans="2:6" ht="13.5">
      <c r="B95" s="27" t="s">
        <v>100</v>
      </c>
      <c r="C95" s="24">
        <v>32.03247873825242</v>
      </c>
      <c r="D95" s="24">
        <v>68.00059747674676</v>
      </c>
      <c r="E95" s="24">
        <v>5.950402182250264</v>
      </c>
      <c r="F95" s="60">
        <v>0.0044</v>
      </c>
    </row>
    <row r="96" spans="2:6" ht="13.5">
      <c r="B96" s="27" t="s">
        <v>101</v>
      </c>
      <c r="C96" s="24">
        <v>32.510845845299315</v>
      </c>
      <c r="D96" s="24">
        <v>68.02014891396985</v>
      </c>
      <c r="E96" s="24">
        <v>5.122398171637668</v>
      </c>
      <c r="F96" s="60">
        <v>-0.0008</v>
      </c>
    </row>
    <row r="97" spans="2:6" ht="13.5">
      <c r="B97" s="27" t="s">
        <v>102</v>
      </c>
      <c r="C97" s="24">
        <v>33.025829339196854</v>
      </c>
      <c r="D97" s="24">
        <v>67.93872680490414</v>
      </c>
      <c r="E97" s="24">
        <v>4.303674845792447</v>
      </c>
      <c r="F97" s="60">
        <v>-0.0086</v>
      </c>
    </row>
    <row r="98" spans="2:6" ht="13.5">
      <c r="B98" s="27" t="s">
        <v>103</v>
      </c>
      <c r="C98" s="24">
        <v>33.45358833110707</v>
      </c>
      <c r="D98" s="24">
        <v>67.8658676711886</v>
      </c>
      <c r="E98" s="24">
        <v>3.4470677785821775</v>
      </c>
      <c r="F98" s="60">
        <v>-0.0101</v>
      </c>
    </row>
    <row r="99" spans="2:6" ht="13.5">
      <c r="B99" s="27" t="s">
        <v>104</v>
      </c>
      <c r="C99" s="24">
        <v>33.691374232294876</v>
      </c>
      <c r="D99" s="24">
        <v>67.8355125977472</v>
      </c>
      <c r="E99" s="24">
        <v>2.5466055604787527</v>
      </c>
      <c r="F99" s="60">
        <v>-0.0053</v>
      </c>
    </row>
    <row r="100" spans="2:6" ht="13.5">
      <c r="B100" s="27" t="s">
        <v>105</v>
      </c>
      <c r="C100" s="24">
        <v>34.26583273986099</v>
      </c>
      <c r="D100" s="24">
        <v>67.53139414072986</v>
      </c>
      <c r="E100" s="24">
        <v>1.8041074597538935</v>
      </c>
      <c r="F100" s="60">
        <v>-0.0207</v>
      </c>
    </row>
    <row r="101" spans="2:6" ht="13.5">
      <c r="B101" s="27" t="s">
        <v>106</v>
      </c>
      <c r="C101" s="24">
        <v>34.488358119622234</v>
      </c>
      <c r="D101" s="24">
        <v>67.35886308923727</v>
      </c>
      <c r="E101" s="24">
        <v>0.908041240170285</v>
      </c>
      <c r="F101" s="60">
        <v>-0.0213</v>
      </c>
    </row>
    <row r="102" spans="2:6" ht="13.5">
      <c r="B102" s="27" t="s">
        <v>107</v>
      </c>
      <c r="C102" s="24">
        <v>26.748217101167604</v>
      </c>
      <c r="D102" s="24">
        <v>63.97531615050656</v>
      </c>
      <c r="E102" s="24">
        <v>13.019265643339372</v>
      </c>
      <c r="F102" s="60">
        <v>-0.0004</v>
      </c>
    </row>
    <row r="103" spans="2:6" ht="13.5">
      <c r="B103" s="27" t="s">
        <v>108</v>
      </c>
      <c r="C103" s="24">
        <v>26.14978447291243</v>
      </c>
      <c r="D103" s="24">
        <v>63.36731661724615</v>
      </c>
      <c r="E103" s="24">
        <v>13.481219454207142</v>
      </c>
      <c r="F103" s="60">
        <v>0.0004</v>
      </c>
    </row>
    <row r="104" spans="2:6" ht="13.5">
      <c r="B104" s="27" t="s">
        <v>109</v>
      </c>
      <c r="C104" s="24">
        <v>25.587970773464903</v>
      </c>
      <c r="D104" s="24">
        <v>62.68000277857704</v>
      </c>
      <c r="E104" s="24">
        <v>13.874365080876684</v>
      </c>
      <c r="F104" s="60">
        <v>-0.0006</v>
      </c>
    </row>
    <row r="105" spans="2:6" ht="13.5">
      <c r="B105" s="27" t="s">
        <v>110</v>
      </c>
      <c r="C105" s="24">
        <v>24.950504134411982</v>
      </c>
      <c r="D105" s="24">
        <v>62.045529609474954</v>
      </c>
      <c r="E105" s="24">
        <v>14.269197584156633</v>
      </c>
      <c r="F105" s="60">
        <v>-0.0017</v>
      </c>
    </row>
    <row r="106" spans="2:6" ht="13.5">
      <c r="B106" s="27" t="s">
        <v>111</v>
      </c>
      <c r="C106" s="24">
        <v>24.343737143736682</v>
      </c>
      <c r="D106" s="24">
        <v>61.36005218972339</v>
      </c>
      <c r="E106" s="24">
        <v>14.603747617066784</v>
      </c>
      <c r="F106" s="60">
        <v>-0.0035</v>
      </c>
    </row>
    <row r="107" spans="2:6" ht="13.5">
      <c r="B107" s="27" t="s">
        <v>112</v>
      </c>
      <c r="C107" s="24">
        <v>23.75083208928898</v>
      </c>
      <c r="D107" s="24">
        <v>60.636223671387036</v>
      </c>
      <c r="E107" s="24">
        <v>14.886776064930302</v>
      </c>
      <c r="F107" s="60">
        <v>-0.0062</v>
      </c>
    </row>
    <row r="108" spans="2:6" ht="13.5">
      <c r="B108" s="27" t="s">
        <v>113</v>
      </c>
      <c r="C108" s="24">
        <v>22.89882298084241</v>
      </c>
      <c r="D108" s="24">
        <v>59.54375034697127</v>
      </c>
      <c r="E108" s="24">
        <v>15.216887419655677</v>
      </c>
      <c r="F108" s="60">
        <v>-0.0082</v>
      </c>
    </row>
    <row r="109" spans="2:6" ht="13.5">
      <c r="B109" s="27" t="s">
        <v>114</v>
      </c>
      <c r="C109" s="24">
        <v>22.401517705961997</v>
      </c>
      <c r="D109" s="24">
        <v>58.71039790701009</v>
      </c>
      <c r="E109" s="24">
        <v>15.339046648343661</v>
      </c>
      <c r="F109" s="60">
        <v>-0.0082</v>
      </c>
    </row>
    <row r="110" spans="2:6" ht="13.5">
      <c r="B110" s="27" t="s">
        <v>115</v>
      </c>
      <c r="C110" s="24">
        <v>21.872565626236547</v>
      </c>
      <c r="D110" s="24">
        <v>57.88101855163382</v>
      </c>
      <c r="E110" s="24">
        <v>15.440265216605017</v>
      </c>
      <c r="F110" s="60">
        <v>-0.0093</v>
      </c>
    </row>
    <row r="111" spans="2:6" ht="13.5">
      <c r="B111" s="27" t="s">
        <v>116</v>
      </c>
      <c r="C111" s="24">
        <v>21.289128319481904</v>
      </c>
      <c r="D111" s="24">
        <v>56.97862102504114</v>
      </c>
      <c r="E111" s="24">
        <v>15.511319640998293</v>
      </c>
      <c r="F111" s="60">
        <v>-0.0127</v>
      </c>
    </row>
    <row r="112" spans="2:6" ht="13.5">
      <c r="B112" s="27" t="s">
        <v>117</v>
      </c>
      <c r="C112" s="24">
        <v>20.771869732314983</v>
      </c>
      <c r="D112" s="24">
        <v>56.11264561769968</v>
      </c>
      <c r="E112" s="24">
        <v>15.523265708121443</v>
      </c>
      <c r="F112" s="60">
        <v>-0.0153</v>
      </c>
    </row>
    <row r="113" spans="2:6" ht="13.5">
      <c r="B113" s="27" t="s">
        <v>118</v>
      </c>
      <c r="C113" s="24">
        <v>20.315344628911827</v>
      </c>
      <c r="D113" s="24">
        <v>55.23839581706361</v>
      </c>
      <c r="E113" s="24">
        <v>15.475313181109595</v>
      </c>
      <c r="F113" s="60">
        <v>-0.0179</v>
      </c>
    </row>
    <row r="114" spans="2:6" ht="13.5">
      <c r="B114" s="27" t="s">
        <v>119</v>
      </c>
      <c r="C114" s="24">
        <v>38.208995409939156</v>
      </c>
      <c r="D114" s="24">
        <v>64.21468478335306</v>
      </c>
      <c r="E114" s="24">
        <v>3.4159279057680494</v>
      </c>
      <c r="F114" s="60">
        <v>-0.0147</v>
      </c>
    </row>
    <row r="115" spans="2:6" ht="13.5">
      <c r="B115" s="27" t="s">
        <v>120</v>
      </c>
      <c r="C115" s="24">
        <v>37.704352452164386</v>
      </c>
      <c r="D115" s="24">
        <v>64.10971419475477</v>
      </c>
      <c r="E115" s="24">
        <v>4.230397565240629</v>
      </c>
      <c r="F115" s="60">
        <v>-0.0143</v>
      </c>
    </row>
    <row r="116" spans="2:6" ht="13.5">
      <c r="B116" s="27" t="s">
        <v>121</v>
      </c>
      <c r="C116" s="24">
        <v>37.18183623082052</v>
      </c>
      <c r="D116" s="24">
        <v>63.958377576959656</v>
      </c>
      <c r="E116" s="24">
        <v>5.024730646807714</v>
      </c>
      <c r="F116" s="60">
        <v>-0.0154</v>
      </c>
    </row>
    <row r="117" spans="2:6" ht="13.5">
      <c r="B117" s="27" t="s">
        <v>122</v>
      </c>
      <c r="C117" s="24">
        <v>36.638982660661625</v>
      </c>
      <c r="D117" s="24">
        <v>63.753563122682515</v>
      </c>
      <c r="E117" s="24">
        <v>5.809337454306504</v>
      </c>
      <c r="F117" s="60">
        <v>-0.0169</v>
      </c>
    </row>
    <row r="118" spans="2:6" ht="13.5">
      <c r="B118" s="27" t="s">
        <v>123</v>
      </c>
      <c r="C118" s="24">
        <v>36.07822885512349</v>
      </c>
      <c r="D118" s="24">
        <v>63.51771844726146</v>
      </c>
      <c r="E118" s="24">
        <v>6.55807401152083</v>
      </c>
      <c r="F118" s="60">
        <v>-0.0186</v>
      </c>
    </row>
    <row r="119" spans="2:6" ht="13.5">
      <c r="B119" s="27" t="s">
        <v>124</v>
      </c>
      <c r="C119" s="24">
        <v>34.90250300656456</v>
      </c>
      <c r="D119" s="24">
        <v>62.92713843465621</v>
      </c>
      <c r="E119" s="24">
        <v>7.984776708566015</v>
      </c>
      <c r="F119" s="60">
        <v>-0.0207</v>
      </c>
    </row>
    <row r="120" spans="2:6" ht="13.5">
      <c r="B120" s="27" t="s">
        <v>125</v>
      </c>
      <c r="C120" s="24">
        <v>34.37150367246237</v>
      </c>
      <c r="D120" s="24">
        <v>62.48811482706787</v>
      </c>
      <c r="E120" s="24">
        <v>8.661470105426869</v>
      </c>
      <c r="F120" s="60">
        <v>-0.0224</v>
      </c>
    </row>
    <row r="121" spans="2:6" ht="13.5">
      <c r="B121" s="27" t="s">
        <v>126</v>
      </c>
      <c r="C121" s="24">
        <v>33.773447824484464</v>
      </c>
      <c r="D121" s="24">
        <v>62.07010619702218</v>
      </c>
      <c r="E121" s="24">
        <v>9.306874207638552</v>
      </c>
      <c r="F121" s="60">
        <v>-0.0242</v>
      </c>
    </row>
    <row r="122" spans="2:6" ht="13.5">
      <c r="B122" s="27" t="s">
        <v>127</v>
      </c>
      <c r="C122" s="24">
        <v>33.18747505477634</v>
      </c>
      <c r="D122" s="24">
        <v>61.595460372460266</v>
      </c>
      <c r="E122" s="24">
        <v>9.919818223437707</v>
      </c>
      <c r="F122" s="60">
        <v>-0.0254</v>
      </c>
    </row>
    <row r="123" spans="2:6" ht="13.5">
      <c r="B123" s="27" t="s">
        <v>128</v>
      </c>
      <c r="C123" s="24">
        <v>32.61364640067063</v>
      </c>
      <c r="D123" s="24">
        <v>61.06385934051663</v>
      </c>
      <c r="E123" s="24">
        <v>10.500299571688434</v>
      </c>
      <c r="F123" s="60">
        <v>-0.0265</v>
      </c>
    </row>
    <row r="124" spans="2:6" ht="13.5">
      <c r="B124" s="27" t="s">
        <v>129</v>
      </c>
      <c r="C124" s="24">
        <v>32.104576304572895</v>
      </c>
      <c r="D124" s="24">
        <v>60.451158687255145</v>
      </c>
      <c r="E124" s="24">
        <v>11.0539041521592</v>
      </c>
      <c r="F124" s="60">
        <v>-0.0136</v>
      </c>
    </row>
    <row r="125" spans="2:6" ht="13.5">
      <c r="B125" s="27" t="s">
        <v>130</v>
      </c>
      <c r="C125" s="24">
        <v>31.45177172858535</v>
      </c>
      <c r="D125" s="24">
        <v>59.93289824043845</v>
      </c>
      <c r="E125" s="24">
        <v>11.548309274403467</v>
      </c>
      <c r="F125" s="60">
        <v>-0.0309</v>
      </c>
    </row>
    <row r="126" spans="2:6" ht="13.5">
      <c r="B126" s="27" t="s">
        <v>131</v>
      </c>
      <c r="C126" s="24">
        <v>30.782695670125065</v>
      </c>
      <c r="D126" s="24">
        <v>59.41199104029352</v>
      </c>
      <c r="E126" s="24">
        <v>12.020656920804589</v>
      </c>
      <c r="F126" s="60">
        <v>-0.0335</v>
      </c>
    </row>
    <row r="127" spans="2:6" ht="13.5">
      <c r="B127" s="27" t="s">
        <v>132</v>
      </c>
      <c r="C127" s="24">
        <v>30.187982638340337</v>
      </c>
      <c r="D127" s="24">
        <v>58.78522504908402</v>
      </c>
      <c r="E127" s="24">
        <v>12.45759319971779</v>
      </c>
      <c r="F127" s="60">
        <v>-0.0356</v>
      </c>
    </row>
    <row r="128" spans="2:6" ht="13.5">
      <c r="B128" s="27" t="s">
        <v>133</v>
      </c>
      <c r="C128" s="24">
        <v>29.59693718102703</v>
      </c>
      <c r="D128" s="24">
        <v>58.12836056911631</v>
      </c>
      <c r="E128" s="24">
        <v>12.856772451440548</v>
      </c>
      <c r="F128" s="60">
        <v>-0.038</v>
      </c>
    </row>
    <row r="129" spans="2:6" ht="13.5">
      <c r="B129" s="27" t="s">
        <v>134</v>
      </c>
      <c r="C129" s="24">
        <v>29.01105642103046</v>
      </c>
      <c r="D129" s="24">
        <v>57.44356498059633</v>
      </c>
      <c r="E129" s="24">
        <v>13.216786982095877</v>
      </c>
      <c r="F129" s="60">
        <v>-0.0402</v>
      </c>
    </row>
    <row r="130" spans="2:6" ht="13.5">
      <c r="B130" s="27" t="s">
        <v>135</v>
      </c>
      <c r="C130" s="24">
        <v>28.39327254677675</v>
      </c>
      <c r="D130" s="24">
        <v>56.769723759473024</v>
      </c>
      <c r="E130" s="24">
        <v>13.53701112867159</v>
      </c>
      <c r="F130" s="60">
        <v>-0.042</v>
      </c>
    </row>
    <row r="131" spans="2:6" ht="13.5">
      <c r="B131" s="27" t="s">
        <v>136</v>
      </c>
      <c r="C131" s="24">
        <v>27.869689483259503</v>
      </c>
      <c r="D131" s="24">
        <v>56.00179354447968</v>
      </c>
      <c r="E131" s="24">
        <v>13.816197689384948</v>
      </c>
      <c r="F131" s="60">
        <v>-0.0432</v>
      </c>
    </row>
    <row r="132" spans="2:6" ht="13.5">
      <c r="B132" s="27" t="s">
        <v>137</v>
      </c>
      <c r="C132" s="24">
        <v>27.352580874470668</v>
      </c>
      <c r="D132" s="24">
        <v>55.20989425724019</v>
      </c>
      <c r="E132" s="24">
        <v>14.05983643491543</v>
      </c>
      <c r="F132" s="60">
        <v>-0.0447</v>
      </c>
    </row>
    <row r="133" spans="2:6" ht="13.5">
      <c r="B133" s="27" t="s">
        <v>138</v>
      </c>
      <c r="C133" s="24">
        <v>26.6221124050687</v>
      </c>
      <c r="D133" s="24">
        <v>54.26511001026269</v>
      </c>
      <c r="E133" s="24">
        <v>14.313041511746256</v>
      </c>
      <c r="F133" s="60">
        <v>-0.0464</v>
      </c>
    </row>
    <row r="134" spans="2:6" ht="13.5">
      <c r="B134" s="27" t="s">
        <v>139</v>
      </c>
      <c r="C134" s="24">
        <v>26.08088072298668</v>
      </c>
      <c r="D134" s="24">
        <v>53.47212068279981</v>
      </c>
      <c r="E134" s="24">
        <v>14.474254582404733</v>
      </c>
      <c r="F134" s="60">
        <v>-0.0473</v>
      </c>
    </row>
    <row r="135" spans="2:6" ht="13.5">
      <c r="B135" s="27" t="s">
        <v>140</v>
      </c>
      <c r="C135" s="24">
        <v>25.502430005345516</v>
      </c>
      <c r="D135" s="24">
        <v>52.69121262331266</v>
      </c>
      <c r="E135" s="24">
        <v>14.597583310597074</v>
      </c>
      <c r="F135" s="60">
        <v>-0.0487</v>
      </c>
    </row>
    <row r="136" spans="2:6" ht="13.5">
      <c r="B136" s="27" t="s">
        <v>141</v>
      </c>
      <c r="C136" s="24">
        <v>24.999626513190748</v>
      </c>
      <c r="D136" s="24">
        <v>51.84771064337131</v>
      </c>
      <c r="E136" s="24">
        <v>14.690368894309005</v>
      </c>
      <c r="F136" s="60">
        <v>-0.05</v>
      </c>
    </row>
    <row r="137" spans="2:6" ht="13.5">
      <c r="B137" s="27" t="s">
        <v>142</v>
      </c>
      <c r="C137" s="24">
        <v>24.521317248647726</v>
      </c>
      <c r="D137" s="24">
        <v>50.998521921663</v>
      </c>
      <c r="E137" s="24">
        <v>14.75252438142186</v>
      </c>
      <c r="F137" s="60">
        <v>-0.0498</v>
      </c>
    </row>
    <row r="138" spans="2:6" ht="13.5">
      <c r="B138" s="27" t="s">
        <v>143</v>
      </c>
      <c r="C138" s="24">
        <v>24.03099978482178</v>
      </c>
      <c r="D138" s="24">
        <v>50.14876607704866</v>
      </c>
      <c r="E138" s="24">
        <v>14.784562586165096</v>
      </c>
      <c r="F138" s="60">
        <v>-0.0491</v>
      </c>
    </row>
    <row r="139" spans="2:6" ht="13.5">
      <c r="B139" s="27" t="s">
        <v>144</v>
      </c>
      <c r="C139" s="24">
        <v>23.50820779373949</v>
      </c>
      <c r="D139" s="24">
        <v>49.31368588103008</v>
      </c>
      <c r="E139" s="24">
        <v>14.784148765642662</v>
      </c>
      <c r="F139" s="60">
        <v>-0.0476</v>
      </c>
    </row>
    <row r="140" spans="2:6" ht="13.5">
      <c r="B140" s="27" t="s">
        <v>145</v>
      </c>
      <c r="C140" s="24">
        <v>23.03724994631163</v>
      </c>
      <c r="D140" s="24">
        <v>48.44860001190339</v>
      </c>
      <c r="E140" s="24">
        <v>14.763833408914513</v>
      </c>
      <c r="F140" s="60">
        <v>-0.0467</v>
      </c>
    </row>
    <row r="141" spans="2:6" ht="13.5">
      <c r="B141" s="27" t="s">
        <v>146</v>
      </c>
      <c r="C141" s="24">
        <v>22.56002178942837</v>
      </c>
      <c r="D141" s="24">
        <v>47.57374951513818</v>
      </c>
      <c r="E141" s="24">
        <v>14.717138884538379</v>
      </c>
      <c r="F141" s="60">
        <v>-0.0453</v>
      </c>
    </row>
    <row r="142" spans="2:6" ht="13.5">
      <c r="B142" s="27" t="s">
        <v>147</v>
      </c>
      <c r="C142" s="24">
        <v>22.125687113126794</v>
      </c>
      <c r="D142" s="24">
        <v>46.69481419535465</v>
      </c>
      <c r="E142" s="24">
        <v>14.654519007789483</v>
      </c>
      <c r="F142" s="60">
        <v>-0.0441</v>
      </c>
    </row>
    <row r="143" spans="2:6" ht="13.5">
      <c r="B143" s="27" t="s">
        <v>148</v>
      </c>
      <c r="C143" s="24">
        <v>21.677512334960543</v>
      </c>
      <c r="D143" s="24">
        <v>45.81859080058173</v>
      </c>
      <c r="E143" s="24">
        <v>14.563733939294343</v>
      </c>
      <c r="F143" s="60">
        <v>-0.0427</v>
      </c>
    </row>
    <row r="144" spans="2:6" ht="13.5">
      <c r="B144" s="27" t="s">
        <v>149</v>
      </c>
      <c r="C144" s="24">
        <v>33.46601771669167</v>
      </c>
      <c r="D144" s="24">
        <v>60.54067069408316</v>
      </c>
      <c r="E144" s="24">
        <v>10.312279778067479</v>
      </c>
      <c r="F144" s="60">
        <v>-0.0398</v>
      </c>
    </row>
    <row r="145" spans="2:6" ht="13.5">
      <c r="B145" s="27" t="s">
        <v>150</v>
      </c>
      <c r="C145" s="24">
        <v>34.05665219646458</v>
      </c>
      <c r="D145" s="24">
        <v>61.04940344271602</v>
      </c>
      <c r="E145" s="24">
        <v>9.717449592883149</v>
      </c>
      <c r="F145" s="60">
        <v>-0.0371</v>
      </c>
    </row>
    <row r="146" spans="2:6" ht="13.5">
      <c r="B146" s="27" t="s">
        <v>151</v>
      </c>
      <c r="C146" s="24">
        <v>34.662406779465854</v>
      </c>
      <c r="D146" s="24">
        <v>61.49281549813016</v>
      </c>
      <c r="E146" s="24">
        <v>9.093600830876005</v>
      </c>
      <c r="F146" s="60">
        <v>-0.0369</v>
      </c>
    </row>
    <row r="147" spans="2:6" ht="13.5">
      <c r="B147" s="27" t="s">
        <v>152</v>
      </c>
      <c r="C147" s="24">
        <v>35.266677676711694</v>
      </c>
      <c r="D147" s="24">
        <v>61.88736043712813</v>
      </c>
      <c r="E147" s="24">
        <v>8.444540121769453</v>
      </c>
      <c r="F147" s="60">
        <v>-0.0359</v>
      </c>
    </row>
    <row r="148" spans="2:6" ht="13.5">
      <c r="B148" s="27" t="s">
        <v>153</v>
      </c>
      <c r="C148" s="24">
        <v>35.839325799694514</v>
      </c>
      <c r="D148" s="24">
        <v>62.267695471655806</v>
      </c>
      <c r="E148" s="24">
        <v>7.765859065972067</v>
      </c>
      <c r="F148" s="60">
        <v>-0.0346</v>
      </c>
    </row>
    <row r="149" spans="2:6" ht="13.5">
      <c r="B149" s="27" t="s">
        <v>154</v>
      </c>
      <c r="C149" s="24">
        <v>36.411251074268485</v>
      </c>
      <c r="D149" s="24">
        <v>62.614702135436616</v>
      </c>
      <c r="E149" s="24">
        <v>7.049135662673518</v>
      </c>
      <c r="F149" s="60">
        <v>-0.0313</v>
      </c>
    </row>
    <row r="150" spans="2:6" ht="13.5">
      <c r="B150" s="27" t="s">
        <v>155</v>
      </c>
      <c r="C150" s="24">
        <v>36.977583948114855</v>
      </c>
      <c r="D150" s="24">
        <v>62.898744390778525</v>
      </c>
      <c r="E150" s="24">
        <v>6.313670149180434</v>
      </c>
      <c r="F150" s="60">
        <v>-0.0303</v>
      </c>
    </row>
    <row r="151" spans="2:6" ht="13.5">
      <c r="B151" s="27" t="s">
        <v>156</v>
      </c>
      <c r="C151" s="24">
        <v>37.5217803183867</v>
      </c>
      <c r="D151" s="24">
        <v>63.14932453019484</v>
      </c>
      <c r="E151" s="24">
        <v>5.558013593221896</v>
      </c>
      <c r="F151" s="60">
        <v>-0.0258</v>
      </c>
    </row>
    <row r="152" spans="2:6" ht="13.5">
      <c r="B152" s="27" t="s">
        <v>157</v>
      </c>
      <c r="C152" s="24">
        <v>38.47972877039572</v>
      </c>
      <c r="D152" s="24">
        <v>63.471074136437316</v>
      </c>
      <c r="E152" s="24">
        <v>4.137176872502931</v>
      </c>
      <c r="F152" s="60">
        <v>-0.0228</v>
      </c>
    </row>
    <row r="153" spans="2:6" ht="13.5">
      <c r="B153" s="27" t="s">
        <v>158</v>
      </c>
      <c r="C153" s="24">
        <v>38.99261667850739</v>
      </c>
      <c r="D153" s="24">
        <v>63.58198300154654</v>
      </c>
      <c r="E153" s="24">
        <v>3.3274125490697655</v>
      </c>
      <c r="F153" s="60">
        <v>-0.0205</v>
      </c>
    </row>
    <row r="154" spans="2:6" ht="13.5">
      <c r="B154" s="27" t="s">
        <v>159</v>
      </c>
      <c r="C154" s="24">
        <v>39.501504204587306</v>
      </c>
      <c r="D154" s="24">
        <v>63.625653254668826</v>
      </c>
      <c r="E154" s="24">
        <v>2.50993494846765</v>
      </c>
      <c r="F154" s="60">
        <v>-0.0224</v>
      </c>
    </row>
    <row r="155" spans="2:6" ht="13.5">
      <c r="B155" s="27" t="s">
        <v>160</v>
      </c>
      <c r="C155" s="24">
        <v>21.179777953347607</v>
      </c>
      <c r="D155" s="24">
        <v>44.984013906208645</v>
      </c>
      <c r="E155" s="24">
        <v>14.42877031289607</v>
      </c>
      <c r="F155" s="60">
        <v>-0.0404</v>
      </c>
    </row>
    <row r="156" spans="2:6" ht="13.5">
      <c r="B156" s="27" t="s">
        <v>161</v>
      </c>
      <c r="C156" s="24">
        <v>20.785715787882125</v>
      </c>
      <c r="D156" s="24">
        <v>44.08459838931798</v>
      </c>
      <c r="E156" s="24">
        <v>14.301607712657528</v>
      </c>
      <c r="F156" s="60">
        <v>-0.0394</v>
      </c>
    </row>
    <row r="157" spans="2:6" ht="13.5">
      <c r="B157" s="27" t="s">
        <v>162</v>
      </c>
      <c r="C157" s="24">
        <v>20.397803095333675</v>
      </c>
      <c r="D157" s="24">
        <v>43.18666276360388</v>
      </c>
      <c r="E157" s="24">
        <v>14.151922822748197</v>
      </c>
      <c r="F157" s="60">
        <v>-0.0373</v>
      </c>
    </row>
    <row r="158" spans="2:6" ht="13.5">
      <c r="B158" s="27" t="s">
        <v>163</v>
      </c>
      <c r="C158" s="24">
        <v>20.020004471616964</v>
      </c>
      <c r="D158" s="24">
        <v>42.29734998279869</v>
      </c>
      <c r="E158" s="24">
        <v>13.979676070663178</v>
      </c>
      <c r="F158" s="60">
        <v>-0.0345</v>
      </c>
    </row>
    <row r="159" spans="2:6" ht="13.5">
      <c r="B159" s="27" t="s">
        <v>164</v>
      </c>
      <c r="C159" s="24">
        <v>19.623899269547017</v>
      </c>
      <c r="D159" s="24">
        <v>41.41995088742244</v>
      </c>
      <c r="E159" s="24">
        <v>13.768326204842571</v>
      </c>
      <c r="F159" s="60">
        <v>-0.0307</v>
      </c>
    </row>
    <row r="160" spans="2:6" ht="13.5">
      <c r="B160" s="27" t="s">
        <v>165</v>
      </c>
      <c r="C160" s="24">
        <v>19.262286411246322</v>
      </c>
      <c r="D160" s="24">
        <v>40.525136379343294</v>
      </c>
      <c r="E160" s="24">
        <v>13.545598018931104</v>
      </c>
      <c r="F160" s="60">
        <v>-0.0266</v>
      </c>
    </row>
    <row r="161" spans="2:6" ht="13.5">
      <c r="B161" s="27" t="s">
        <v>166</v>
      </c>
      <c r="C161" s="24">
        <v>18.921660704965838</v>
      </c>
      <c r="D161" s="24">
        <v>39.63280904449306</v>
      </c>
      <c r="E161" s="24">
        <v>13.307257685970532</v>
      </c>
      <c r="F161" s="60">
        <v>-0.0218</v>
      </c>
    </row>
    <row r="162" spans="2:6" ht="13.5">
      <c r="B162" s="27" t="s">
        <v>167</v>
      </c>
      <c r="C162" s="24">
        <v>18.577973726600327</v>
      </c>
      <c r="D162" s="24">
        <v>38.76168299941873</v>
      </c>
      <c r="E162" s="24">
        <v>13.033769472514726</v>
      </c>
      <c r="F162" s="60">
        <v>-0.0149</v>
      </c>
    </row>
    <row r="163" spans="2:6" ht="13.5">
      <c r="B163" s="27" t="s">
        <v>168</v>
      </c>
      <c r="C163" s="24">
        <v>18.23500477725518</v>
      </c>
      <c r="D163" s="24">
        <v>37.9112323615542</v>
      </c>
      <c r="E163" s="24">
        <v>12.719003131306538</v>
      </c>
      <c r="F163" s="60">
        <v>-0.005</v>
      </c>
    </row>
    <row r="164" spans="2:6" ht="13.5">
      <c r="B164" s="27" t="s">
        <v>169</v>
      </c>
      <c r="C164" s="24">
        <v>17.880533178061363</v>
      </c>
      <c r="D164" s="24">
        <v>37.10027260716321</v>
      </c>
      <c r="E164" s="24">
        <v>12.338806806007856</v>
      </c>
      <c r="F164" s="60">
        <v>0.0086</v>
      </c>
    </row>
    <row r="165" spans="2:6" ht="13.5">
      <c r="B165" s="27" t="s">
        <v>170</v>
      </c>
      <c r="C165" s="24">
        <v>17.581431190308706</v>
      </c>
      <c r="D165" s="24">
        <v>36.27717772553444</v>
      </c>
      <c r="E165" s="24">
        <v>11.942411135350511</v>
      </c>
      <c r="F165" s="60">
        <v>0.0236</v>
      </c>
    </row>
    <row r="166" spans="2:6" ht="13.5">
      <c r="B166" s="27" t="s">
        <v>171</v>
      </c>
      <c r="C166" s="24">
        <v>17.298154273517696</v>
      </c>
      <c r="D166" s="24">
        <v>35.488695924514936</v>
      </c>
      <c r="E166" s="24">
        <v>11.478595934007425</v>
      </c>
      <c r="F166" s="60">
        <v>0.0392</v>
      </c>
    </row>
    <row r="167" spans="2:6" ht="13.5">
      <c r="B167" s="27" t="s">
        <v>172</v>
      </c>
      <c r="C167" s="24">
        <v>17.056817450151286</v>
      </c>
      <c r="D167" s="24">
        <v>34.72851049791428</v>
      </c>
      <c r="E167" s="24">
        <v>10.961942460490436</v>
      </c>
      <c r="F167" s="60">
        <v>0.054</v>
      </c>
    </row>
    <row r="168" spans="2:7" ht="13.5">
      <c r="B168" s="27" t="s">
        <v>173</v>
      </c>
      <c r="C168" s="24">
        <v>16.912666725973626</v>
      </c>
      <c r="D168" s="24">
        <v>33.94763746523731</v>
      </c>
      <c r="E168" s="24">
        <v>10.453125893085309</v>
      </c>
      <c r="F168" s="60">
        <v>0.0678</v>
      </c>
      <c r="G168" s="60">
        <v>0.005299999999999999</v>
      </c>
    </row>
    <row r="169" spans="2:7" ht="13.5">
      <c r="B169" s="27" t="s">
        <v>174</v>
      </c>
      <c r="C169" s="24">
        <v>16.795444171928857</v>
      </c>
      <c r="D169" s="24">
        <v>33.21990506753815</v>
      </c>
      <c r="E169" s="24">
        <v>9.851737065326676</v>
      </c>
      <c r="F169" s="60">
        <v>0.079</v>
      </c>
      <c r="G169" s="60">
        <v>0.0165</v>
      </c>
    </row>
    <row r="170" spans="2:7" ht="13.5">
      <c r="B170" s="27" t="s">
        <v>175</v>
      </c>
      <c r="C170" s="24">
        <v>16.733506716733498</v>
      </c>
      <c r="D170" s="24">
        <v>32.53980307187981</v>
      </c>
      <c r="E170" s="24">
        <v>9.204151169826025</v>
      </c>
      <c r="F170" s="60">
        <v>0.0866</v>
      </c>
      <c r="G170" s="60">
        <v>0.024099999999999996</v>
      </c>
    </row>
    <row r="171" spans="2:7" ht="13.5">
      <c r="B171" s="27" t="s">
        <v>176</v>
      </c>
      <c r="C171" s="24">
        <v>16.73762095452066</v>
      </c>
      <c r="D171" s="24">
        <v>31.88813132340127</v>
      </c>
      <c r="E171" s="24">
        <v>8.525495008509987</v>
      </c>
      <c r="F171" s="60">
        <v>0.092</v>
      </c>
      <c r="G171" s="60">
        <v>0.0295</v>
      </c>
    </row>
    <row r="172" spans="2:7" ht="13.5">
      <c r="B172" s="27" t="s">
        <v>177</v>
      </c>
      <c r="C172" s="24">
        <v>16.801291540307293</v>
      </c>
      <c r="D172" s="24">
        <v>31.277068423866247</v>
      </c>
      <c r="E172" s="24">
        <v>7.8110627866269535</v>
      </c>
      <c r="F172" s="60">
        <v>0.095</v>
      </c>
      <c r="G172" s="60">
        <v>0.0325</v>
      </c>
    </row>
    <row r="173" spans="2:7" ht="13.5">
      <c r="B173" s="27" t="s">
        <v>178</v>
      </c>
      <c r="C173" s="24">
        <v>16.90521517858707</v>
      </c>
      <c r="D173" s="24">
        <v>30.730094136483988</v>
      </c>
      <c r="E173" s="24">
        <v>7.050458019445405</v>
      </c>
      <c r="F173" s="60">
        <v>0.1004</v>
      </c>
      <c r="G173" s="60">
        <v>0.0379</v>
      </c>
    </row>
    <row r="174" spans="2:7" ht="13.5">
      <c r="B174" s="27" t="s">
        <v>179</v>
      </c>
      <c r="C174" s="24">
        <v>17.02558466887922</v>
      </c>
      <c r="D174" s="24">
        <v>30.27080311909271</v>
      </c>
      <c r="E174" s="24">
        <v>6.230090509389898</v>
      </c>
      <c r="F174" s="60">
        <v>0.1083</v>
      </c>
      <c r="G174" s="60">
        <v>0.045799999999999993</v>
      </c>
    </row>
    <row r="175" spans="2:7" ht="13.5">
      <c r="B175" s="27" t="s">
        <v>180</v>
      </c>
      <c r="C175" s="24">
        <v>17.200996653813732</v>
      </c>
      <c r="D175" s="24">
        <v>29.856399021274445</v>
      </c>
      <c r="E175" s="24">
        <v>5.3765808721413775</v>
      </c>
      <c r="F175" s="60">
        <v>0.1091</v>
      </c>
      <c r="G175" s="60">
        <v>0.0466</v>
      </c>
    </row>
    <row r="176" spans="2:7" ht="13.5">
      <c r="B176" s="27" t="s">
        <v>181</v>
      </c>
      <c r="C176" s="24">
        <v>18.15657435928123</v>
      </c>
      <c r="D176" s="24">
        <v>28.791607629639515</v>
      </c>
      <c r="E176" s="24">
        <v>4.404749924969034</v>
      </c>
      <c r="F176" s="60">
        <v>0.083</v>
      </c>
      <c r="G176" s="60">
        <v>0.020500000000000004</v>
      </c>
    </row>
    <row r="177" spans="2:7" ht="13.5">
      <c r="B177" s="27" t="s">
        <v>182</v>
      </c>
      <c r="C177" s="24">
        <v>17.901121168588052</v>
      </c>
      <c r="D177" s="24">
        <v>29.08529026480767</v>
      </c>
      <c r="E177" s="24">
        <v>5.285149538702815</v>
      </c>
      <c r="F177" s="60">
        <v>0.1067</v>
      </c>
      <c r="G177" s="60">
        <v>0.0442</v>
      </c>
    </row>
    <row r="178" spans="2:7" ht="13.5">
      <c r="B178" s="27" t="s">
        <v>183</v>
      </c>
      <c r="C178" s="24">
        <v>17.661633251360705</v>
      </c>
      <c r="D178" s="24">
        <v>29.467413784790708</v>
      </c>
      <c r="E178" s="24">
        <v>6.196982816287169</v>
      </c>
      <c r="F178" s="60">
        <v>0.1177</v>
      </c>
      <c r="G178" s="60">
        <v>0.0552</v>
      </c>
    </row>
    <row r="179" spans="2:7" ht="13.5">
      <c r="B179" s="27" t="s">
        <v>184</v>
      </c>
      <c r="C179" s="24">
        <v>17.453841259229264</v>
      </c>
      <c r="D179" s="24">
        <v>29.938427919166074</v>
      </c>
      <c r="E179" s="24">
        <v>7.094524022317626</v>
      </c>
      <c r="F179" s="60">
        <v>0.1129</v>
      </c>
      <c r="G179" s="60">
        <v>0.0504</v>
      </c>
    </row>
    <row r="180" spans="2:7" ht="13.5">
      <c r="B180" s="27" t="s">
        <v>185</v>
      </c>
      <c r="C180" s="24">
        <v>17.318883178000778</v>
      </c>
      <c r="D180" s="24">
        <v>30.444602602651603</v>
      </c>
      <c r="E180" s="24">
        <v>7.9337396009777805</v>
      </c>
      <c r="F180" s="60">
        <v>0.0973</v>
      </c>
      <c r="G180" s="60">
        <v>0.0348</v>
      </c>
    </row>
    <row r="181" spans="2:7" ht="13.5">
      <c r="B181" s="27" t="s">
        <v>186</v>
      </c>
      <c r="C181" s="24">
        <v>17.24769970649134</v>
      </c>
      <c r="D181" s="24">
        <v>30.981997541868353</v>
      </c>
      <c r="E181" s="24">
        <v>8.715270535027365</v>
      </c>
      <c r="F181" s="60">
        <v>0.0821</v>
      </c>
      <c r="G181" s="60">
        <v>0.019600000000000006</v>
      </c>
    </row>
    <row r="182" spans="2:7" ht="13.5">
      <c r="B182" s="27" t="s">
        <v>187</v>
      </c>
      <c r="C182" s="24">
        <v>17.222834253372728</v>
      </c>
      <c r="D182" s="24">
        <v>31.575106194375145</v>
      </c>
      <c r="E182" s="24">
        <v>9.44144952157434</v>
      </c>
      <c r="F182" s="60">
        <v>0.0732</v>
      </c>
      <c r="G182" s="60">
        <v>0.010700000000000001</v>
      </c>
    </row>
    <row r="183" spans="2:7" ht="13.5">
      <c r="B183" s="27" t="s">
        <v>188</v>
      </c>
      <c r="C183" s="24">
        <v>17.245086559212638</v>
      </c>
      <c r="D183" s="24">
        <v>32.23201921795504</v>
      </c>
      <c r="E183" s="24">
        <v>10.108459786818662</v>
      </c>
      <c r="F183" s="60">
        <v>0.0679</v>
      </c>
      <c r="G183" s="60">
        <v>0.005400000000000002</v>
      </c>
    </row>
    <row r="184" spans="2:7" ht="13.5">
      <c r="B184" s="27" t="s">
        <v>189</v>
      </c>
      <c r="C184" s="24">
        <v>17.315611215592767</v>
      </c>
      <c r="D184" s="24">
        <v>32.94615807684577</v>
      </c>
      <c r="E184" s="24">
        <v>10.713125928413033</v>
      </c>
      <c r="F184" s="60">
        <v>0.0643</v>
      </c>
      <c r="G184" s="60">
        <v>0.001799999999999996</v>
      </c>
    </row>
    <row r="185" spans="2:6" ht="13.5">
      <c r="B185" s="27" t="s">
        <v>190</v>
      </c>
      <c r="C185" s="24">
        <v>17.460756456100274</v>
      </c>
      <c r="D185" s="24">
        <v>33.68918430597518</v>
      </c>
      <c r="E185" s="24">
        <v>11.273239920350049</v>
      </c>
      <c r="F185" s="60">
        <v>0.0513</v>
      </c>
    </row>
    <row r="186" spans="2:6" ht="13.5">
      <c r="B186" s="27" t="s">
        <v>191</v>
      </c>
      <c r="C186" s="24">
        <v>17.633405897522913</v>
      </c>
      <c r="D186" s="24">
        <v>34.49634894787173</v>
      </c>
      <c r="E186" s="24">
        <v>11.743632530202985</v>
      </c>
      <c r="F186" s="60">
        <v>0.0382</v>
      </c>
    </row>
    <row r="187" spans="2:6" ht="13.5">
      <c r="B187" s="27" t="s">
        <v>192</v>
      </c>
      <c r="C187" s="24">
        <v>17.806956573287994</v>
      </c>
      <c r="D187" s="24">
        <v>34.996062168349134</v>
      </c>
      <c r="E187" s="24">
        <v>12.055723479671753</v>
      </c>
      <c r="F187" s="60">
        <v>0.026</v>
      </c>
    </row>
    <row r="188" spans="2:6" ht="13.5">
      <c r="B188" s="27" t="s">
        <v>193</v>
      </c>
      <c r="C188" s="24">
        <v>17.92487235905983</v>
      </c>
      <c r="D188" s="24">
        <v>35.42242361275178</v>
      </c>
      <c r="E188" s="24">
        <v>12.24969742212338</v>
      </c>
      <c r="F188" s="60">
        <v>0.0174</v>
      </c>
    </row>
    <row r="189" spans="2:6" ht="13.5">
      <c r="B189" s="27" t="s">
        <v>194</v>
      </c>
      <c r="C189" s="24">
        <v>18.060598195931572</v>
      </c>
      <c r="D189" s="24">
        <v>35.84423939181897</v>
      </c>
      <c r="E189" s="24">
        <v>12.441458926839175</v>
      </c>
      <c r="F189" s="60">
        <v>0.0092</v>
      </c>
    </row>
    <row r="190" spans="2:6" ht="13.5">
      <c r="B190" s="27" t="s">
        <v>195</v>
      </c>
      <c r="C190" s="24">
        <v>18.203430455164142</v>
      </c>
      <c r="D190" s="24">
        <v>36.27239845386687</v>
      </c>
      <c r="E190" s="24">
        <v>12.619456933250056</v>
      </c>
      <c r="F190" s="60">
        <v>0.0008</v>
      </c>
    </row>
    <row r="191" spans="2:6" ht="13.5">
      <c r="B191" s="27" t="s">
        <v>196</v>
      </c>
      <c r="C191" s="24">
        <v>18.342652964418754</v>
      </c>
      <c r="D191" s="24">
        <v>36.70862662995482</v>
      </c>
      <c r="E191" s="24">
        <v>12.776919715439213</v>
      </c>
      <c r="F191" s="60">
        <v>-0.0062</v>
      </c>
    </row>
    <row r="192" spans="2:6" ht="13.5">
      <c r="B192" s="27" t="s">
        <v>197</v>
      </c>
      <c r="C192" s="24">
        <v>18.495838557856114</v>
      </c>
      <c r="D192" s="24">
        <v>37.15736941679602</v>
      </c>
      <c r="E192" s="24">
        <v>12.933010310179396</v>
      </c>
      <c r="F192" s="60">
        <v>-0.0125</v>
      </c>
    </row>
    <row r="193" spans="2:6" ht="13.5">
      <c r="B193" s="27" t="s">
        <v>198</v>
      </c>
      <c r="C193" s="24">
        <v>18.65741936851632</v>
      </c>
      <c r="D193" s="24">
        <v>37.58993140008289</v>
      </c>
      <c r="E193" s="24">
        <v>13.081949610671254</v>
      </c>
      <c r="F193" s="60">
        <v>-0.0183</v>
      </c>
    </row>
    <row r="194" spans="2:6" ht="13.5">
      <c r="B194" s="27" t="s">
        <v>199</v>
      </c>
      <c r="C194" s="24">
        <v>18.830061735716377</v>
      </c>
      <c r="D194" s="24">
        <v>38.022429722329825</v>
      </c>
      <c r="E194" s="24">
        <v>13.227981083772347</v>
      </c>
      <c r="F194" s="60">
        <v>-0.0235</v>
      </c>
    </row>
    <row r="195" spans="2:6" ht="13.5">
      <c r="B195" s="27" t="s">
        <v>200</v>
      </c>
      <c r="C195" s="24">
        <v>19.00144844374954</v>
      </c>
      <c r="D195" s="24">
        <v>38.458011195782284</v>
      </c>
      <c r="E195" s="24">
        <v>13.361025826569918</v>
      </c>
      <c r="F195" s="60">
        <v>-0.0283</v>
      </c>
    </row>
    <row r="196" spans="2:6" ht="13.5">
      <c r="B196" s="27" t="s">
        <v>201</v>
      </c>
      <c r="C196" s="24">
        <v>19.17761643128498</v>
      </c>
      <c r="D196" s="24">
        <v>38.900085568564165</v>
      </c>
      <c r="E196" s="24">
        <v>13.48868804046885</v>
      </c>
      <c r="F196" s="60">
        <v>-0.0318</v>
      </c>
    </row>
    <row r="197" spans="2:6" ht="13.5">
      <c r="B197" s="27" t="s">
        <v>202</v>
      </c>
      <c r="C197" s="24">
        <v>19.362378977645033</v>
      </c>
      <c r="D197" s="24">
        <v>39.338666665952715</v>
      </c>
      <c r="E197" s="24">
        <v>13.613146399344966</v>
      </c>
      <c r="F197" s="60">
        <v>-0.0351</v>
      </c>
    </row>
    <row r="198" spans="2:6" ht="13.5">
      <c r="B198" s="27" t="s">
        <v>203</v>
      </c>
      <c r="C198" s="24">
        <v>19.555030109993858</v>
      </c>
      <c r="D198" s="24">
        <v>39.78203348876605</v>
      </c>
      <c r="E198" s="24">
        <v>13.734616639085758</v>
      </c>
      <c r="F198" s="60">
        <v>-0.0378</v>
      </c>
    </row>
    <row r="199" spans="2:6" ht="13.5">
      <c r="B199" s="27" t="s">
        <v>204</v>
      </c>
      <c r="C199" s="24">
        <v>19.761718247635017</v>
      </c>
      <c r="D199" s="24">
        <v>40.2138885724677</v>
      </c>
      <c r="E199" s="24">
        <v>13.857377358246643</v>
      </c>
      <c r="F199" s="60">
        <v>-0.04</v>
      </c>
    </row>
    <row r="200" spans="2:6" ht="13.5">
      <c r="B200" s="27" t="s">
        <v>205</v>
      </c>
      <c r="C200" s="24">
        <v>19.968764098720847</v>
      </c>
      <c r="D200" s="24">
        <v>40.65529792664171</v>
      </c>
      <c r="E200" s="24">
        <v>13.970893377613454</v>
      </c>
      <c r="F200" s="60">
        <v>-0.0427</v>
      </c>
    </row>
    <row r="201" spans="2:6" ht="13.5">
      <c r="B201" s="27" t="s">
        <v>206</v>
      </c>
      <c r="C201" s="24">
        <v>20.158194662441097</v>
      </c>
      <c r="D201" s="24">
        <v>41.09962471877227</v>
      </c>
      <c r="E201" s="24">
        <v>14.06699589929048</v>
      </c>
      <c r="F201" s="60">
        <v>-0.0444</v>
      </c>
    </row>
    <row r="202" spans="2:6" ht="13.5">
      <c r="B202" s="27" t="s">
        <v>207</v>
      </c>
      <c r="C202" s="24">
        <v>20.372835125140035</v>
      </c>
      <c r="D202" s="24">
        <v>41.54193514340975</v>
      </c>
      <c r="E202" s="24">
        <v>14.165682610570567</v>
      </c>
      <c r="F202" s="60">
        <v>-0.0495</v>
      </c>
    </row>
    <row r="203" spans="2:6" ht="13.5">
      <c r="B203" s="27" t="s">
        <v>208</v>
      </c>
      <c r="C203" s="24">
        <v>20.575914711368757</v>
      </c>
      <c r="D203" s="24">
        <v>41.98760506609957</v>
      </c>
      <c r="E203" s="24">
        <v>14.257474560009777</v>
      </c>
      <c r="F203" s="60">
        <v>-0.0479</v>
      </c>
    </row>
    <row r="204" spans="2:6" ht="13.5">
      <c r="B204" s="27" t="s">
        <v>209</v>
      </c>
      <c r="C204" s="24">
        <v>20.816400798656076</v>
      </c>
      <c r="D204" s="24">
        <v>42.548710453038844</v>
      </c>
      <c r="E204" s="24">
        <v>14.350908399494225</v>
      </c>
      <c r="F204" s="60">
        <v>-0.0497</v>
      </c>
    </row>
    <row r="205" spans="2:6" ht="13.5">
      <c r="B205" s="27" t="s">
        <v>210</v>
      </c>
      <c r="C205" s="24">
        <v>21.02731143255833</v>
      </c>
      <c r="D205" s="24">
        <v>42.98412882348473</v>
      </c>
      <c r="E205" s="24">
        <v>14.426899978903537</v>
      </c>
      <c r="F205" s="60">
        <v>-0.0513</v>
      </c>
    </row>
    <row r="206" spans="2:6" ht="13.5">
      <c r="B206" s="27" t="s">
        <v>211</v>
      </c>
      <c r="C206" s="24">
        <v>21.2663180271514</v>
      </c>
      <c r="D206" s="24">
        <v>43.41747398748365</v>
      </c>
      <c r="E206" s="24">
        <v>14.5071789966203</v>
      </c>
      <c r="F206" s="60">
        <v>-0.0529</v>
      </c>
    </row>
    <row r="207" spans="2:6" ht="13.5">
      <c r="B207" s="27" t="s">
        <v>212</v>
      </c>
      <c r="C207" s="24">
        <v>21.481886373722986</v>
      </c>
      <c r="D207" s="24">
        <v>43.8607251470149</v>
      </c>
      <c r="E207" s="24">
        <v>14.570297506823948</v>
      </c>
      <c r="F207" s="60">
        <v>-0.0535</v>
      </c>
    </row>
    <row r="208" spans="2:6" ht="13.5">
      <c r="B208" s="27" t="s">
        <v>213</v>
      </c>
      <c r="C208" s="24">
        <v>21.705358126462432</v>
      </c>
      <c r="D208" s="24">
        <v>44.311359724586175</v>
      </c>
      <c r="E208" s="24">
        <v>14.629099372385182</v>
      </c>
      <c r="F208" s="60">
        <v>-0.0541</v>
      </c>
    </row>
    <row r="209" spans="2:6" ht="13.5">
      <c r="B209" s="27" t="s">
        <v>214</v>
      </c>
      <c r="C209" s="24">
        <v>21.936873841744845</v>
      </c>
      <c r="D209" s="24">
        <v>44.75988215253746</v>
      </c>
      <c r="E209" s="24">
        <v>14.68401352857705</v>
      </c>
      <c r="F209" s="60">
        <v>-0.0546</v>
      </c>
    </row>
    <row r="210" spans="2:6" ht="13.5">
      <c r="B210" s="27" t="s">
        <v>215</v>
      </c>
      <c r="C210" s="24">
        <v>22.17683770504496</v>
      </c>
      <c r="D210" s="24">
        <v>45.20357026257808</v>
      </c>
      <c r="E210" s="24">
        <v>14.734315824991425</v>
      </c>
      <c r="F210" s="60">
        <v>-0.0556</v>
      </c>
    </row>
    <row r="211" spans="2:6" ht="13.5">
      <c r="B211" s="27" t="s">
        <v>216</v>
      </c>
      <c r="C211" s="24">
        <v>22.432333247831018</v>
      </c>
      <c r="D211" s="24">
        <v>45.66715654752445</v>
      </c>
      <c r="E211" s="24">
        <v>14.78071537936293</v>
      </c>
      <c r="F211" s="60">
        <v>-0.0565</v>
      </c>
    </row>
    <row r="212" spans="2:6" ht="13.5">
      <c r="B212" s="27" t="s">
        <v>217</v>
      </c>
      <c r="C212" s="24">
        <v>22.66527065655473</v>
      </c>
      <c r="D212" s="24">
        <v>46.107136110911526</v>
      </c>
      <c r="E212" s="24">
        <v>14.815114684851165</v>
      </c>
      <c r="F212" s="60">
        <v>-0.0571</v>
      </c>
    </row>
    <row r="213" spans="2:6" ht="13.5">
      <c r="B213" s="27" t="s">
        <v>218</v>
      </c>
      <c r="C213" s="24">
        <v>22.888527071150552</v>
      </c>
      <c r="D213" s="24">
        <v>46.54725589925343</v>
      </c>
      <c r="E213" s="24">
        <v>14.840700952534666</v>
      </c>
      <c r="F213" s="60">
        <v>-0.0578</v>
      </c>
    </row>
    <row r="214" spans="2:6" ht="13.5">
      <c r="B214" s="27" t="s">
        <v>219</v>
      </c>
      <c r="C214" s="24">
        <v>23.134532356536948</v>
      </c>
      <c r="D214" s="24">
        <v>46.98318277454545</v>
      </c>
      <c r="E214" s="24">
        <v>14.865823249402096</v>
      </c>
      <c r="F214" s="60">
        <v>-0.0586</v>
      </c>
    </row>
    <row r="215" spans="2:6" ht="13.5">
      <c r="B215" s="27" t="s">
        <v>220</v>
      </c>
      <c r="C215" s="24">
        <v>23.374930724363605</v>
      </c>
      <c r="D215" s="24">
        <v>47.419070316671615</v>
      </c>
      <c r="E215" s="24">
        <v>14.883259683298643</v>
      </c>
      <c r="F215" s="60">
        <v>-0.0594</v>
      </c>
    </row>
    <row r="216" spans="2:6" ht="13.5">
      <c r="B216" s="27" t="s">
        <v>221</v>
      </c>
      <c r="C216" s="24">
        <v>23.617817425766056</v>
      </c>
      <c r="D216" s="24">
        <v>47.85102916549971</v>
      </c>
      <c r="E216" s="24">
        <v>14.895173381118708</v>
      </c>
      <c r="F216" s="60">
        <v>-0.0602</v>
      </c>
    </row>
    <row r="217" spans="2:6" ht="13.5">
      <c r="B217" s="27" t="s">
        <v>222</v>
      </c>
      <c r="C217" s="24">
        <v>23.904617563504956</v>
      </c>
      <c r="D217" s="24">
        <v>48.40495731136225</v>
      </c>
      <c r="E217" s="24">
        <v>14.897390029069186</v>
      </c>
      <c r="F217" s="60">
        <v>-0.0607</v>
      </c>
    </row>
    <row r="218" spans="2:6" ht="13.5">
      <c r="B218" s="27" t="s">
        <v>223</v>
      </c>
      <c r="C218" s="24">
        <v>24.141687918841072</v>
      </c>
      <c r="D218" s="24">
        <v>48.84091341079035</v>
      </c>
      <c r="E218" s="24">
        <v>14.894290396143965</v>
      </c>
      <c r="F218" s="60">
        <v>-0.061</v>
      </c>
    </row>
    <row r="219" spans="2:6" ht="13.5">
      <c r="B219" s="27" t="s">
        <v>224</v>
      </c>
      <c r="C219" s="24">
        <v>24.38956619802731</v>
      </c>
      <c r="D219" s="24">
        <v>49.28331386934832</v>
      </c>
      <c r="E219" s="24">
        <v>14.885322413143552</v>
      </c>
      <c r="F219" s="60">
        <v>-0.0614</v>
      </c>
    </row>
    <row r="220" spans="2:6" ht="13.5">
      <c r="B220" s="27" t="s">
        <v>225</v>
      </c>
      <c r="C220" s="24">
        <v>24.65496710043877</v>
      </c>
      <c r="D220" s="24">
        <v>49.70493274259379</v>
      </c>
      <c r="E220" s="24">
        <v>14.873267011064277</v>
      </c>
      <c r="F220" s="60">
        <v>-0.062</v>
      </c>
    </row>
    <row r="221" spans="2:6" ht="13.5">
      <c r="B221" s="27" t="s">
        <v>226</v>
      </c>
      <c r="C221" s="24">
        <v>24.90808964780346</v>
      </c>
      <c r="D221" s="24">
        <v>50.134709873648895</v>
      </c>
      <c r="E221" s="24">
        <v>14.851983582820779</v>
      </c>
      <c r="F221" s="60">
        <v>-0.0623</v>
      </c>
    </row>
    <row r="222" spans="2:7" ht="13.5">
      <c r="B222" s="27" t="s">
        <v>227</v>
      </c>
      <c r="C222" s="24">
        <v>25.162383812331758</v>
      </c>
      <c r="D222" s="24">
        <v>50.56705567613946</v>
      </c>
      <c r="E222" s="24">
        <v>14.823058401756285</v>
      </c>
      <c r="F222" s="60">
        <v>-0.0627</v>
      </c>
      <c r="G222" s="60">
        <v>-0.00020000000000000573</v>
      </c>
    </row>
    <row r="223" spans="2:7" ht="13.5">
      <c r="B223" s="27" t="s">
        <v>228</v>
      </c>
      <c r="C223" s="24">
        <v>25.421324562927154</v>
      </c>
      <c r="D223" s="24">
        <v>50.98681005906321</v>
      </c>
      <c r="E223" s="24">
        <v>14.788222549433826</v>
      </c>
      <c r="F223" s="60">
        <v>-0.0628</v>
      </c>
      <c r="G223" s="60">
        <v>-0.0002999999999999947</v>
      </c>
    </row>
    <row r="224" spans="2:7" ht="13.5">
      <c r="B224" s="27" t="s">
        <v>229</v>
      </c>
      <c r="C224" s="24">
        <v>25.680637715210008</v>
      </c>
      <c r="D224" s="24">
        <v>51.40172603750259</v>
      </c>
      <c r="E224" s="24">
        <v>14.745392860706394</v>
      </c>
      <c r="F224" s="60">
        <v>-0.063</v>
      </c>
      <c r="G224" s="60">
        <v>-0.0005000000000000004</v>
      </c>
    </row>
    <row r="225" spans="2:6" ht="13.5">
      <c r="B225" s="27" t="s">
        <v>230</v>
      </c>
      <c r="C225" s="24">
        <v>25.93681548221827</v>
      </c>
      <c r="D225" s="24">
        <v>51.816744340628894</v>
      </c>
      <c r="E225" s="24">
        <v>14.694877380497882</v>
      </c>
      <c r="F225" s="60">
        <v>-0.0622</v>
      </c>
    </row>
    <row r="226" spans="2:6" ht="13.5">
      <c r="B226" s="27" t="s">
        <v>231</v>
      </c>
      <c r="C226" s="24">
        <v>26.202741821191708</v>
      </c>
      <c r="D226" s="24">
        <v>52.23125094982808</v>
      </c>
      <c r="E226" s="24">
        <v>14.635586605344232</v>
      </c>
      <c r="F226" s="60">
        <v>-0.0615</v>
      </c>
    </row>
    <row r="227" spans="2:6" ht="13.5">
      <c r="B227" s="27" t="s">
        <v>232</v>
      </c>
      <c r="C227" s="24">
        <v>26.491802013934</v>
      </c>
      <c r="D227" s="24">
        <v>52.668245712257146</v>
      </c>
      <c r="E227" s="24">
        <v>14.56290965227705</v>
      </c>
      <c r="F227" s="60">
        <v>-0.0607</v>
      </c>
    </row>
    <row r="228" spans="2:6" ht="13.5">
      <c r="B228" s="27" t="s">
        <v>233</v>
      </c>
      <c r="C228" s="24">
        <v>26.766443223012157</v>
      </c>
      <c r="D228" s="24">
        <v>53.07404428421282</v>
      </c>
      <c r="E228" s="24">
        <v>14.485532488714556</v>
      </c>
      <c r="F228" s="60">
        <v>-0.0599</v>
      </c>
    </row>
    <row r="229" spans="2:6" ht="13.5">
      <c r="B229" s="27" t="s">
        <v>234</v>
      </c>
      <c r="C229" s="24">
        <v>27.037737011601692</v>
      </c>
      <c r="D229" s="24">
        <v>53.47626382479813</v>
      </c>
      <c r="E229" s="24">
        <v>14.399266795995544</v>
      </c>
      <c r="F229" s="60">
        <v>-0.0595</v>
      </c>
    </row>
    <row r="230" spans="2:6" ht="13.5">
      <c r="B230" s="27" t="s">
        <v>235</v>
      </c>
      <c r="C230" s="24">
        <v>27.313852681717915</v>
      </c>
      <c r="D230" s="24">
        <v>53.865318317860044</v>
      </c>
      <c r="E230" s="24">
        <v>14.30608101870104</v>
      </c>
      <c r="F230" s="60">
        <v>-0.0586</v>
      </c>
    </row>
    <row r="231" spans="2:6" ht="13.5">
      <c r="B231" s="27" t="s">
        <v>236</v>
      </c>
      <c r="C231" s="24">
        <v>27.676304996676304</v>
      </c>
      <c r="D231" s="24">
        <v>54.397024867398486</v>
      </c>
      <c r="E231" s="24">
        <v>14.165555428342072</v>
      </c>
      <c r="F231" s="60">
        <v>-0.0571</v>
      </c>
    </row>
    <row r="232" spans="2:6" ht="13.5">
      <c r="B232" s="27" t="s">
        <v>237</v>
      </c>
      <c r="C232" s="24">
        <v>27.953573642868694</v>
      </c>
      <c r="D232" s="24">
        <v>54.78103624683732</v>
      </c>
      <c r="E232" s="24">
        <v>14.051021101430305</v>
      </c>
      <c r="F232" s="60">
        <v>-0.0564</v>
      </c>
    </row>
    <row r="233" spans="2:6" ht="13.5">
      <c r="B233" s="27" t="s">
        <v>238</v>
      </c>
      <c r="C233" s="24">
        <v>28.252625911789178</v>
      </c>
      <c r="D233" s="24">
        <v>55.14450246277741</v>
      </c>
      <c r="E233" s="24">
        <v>13.92904962964902</v>
      </c>
      <c r="F233" s="60">
        <v>-0.0549</v>
      </c>
    </row>
    <row r="234" spans="2:6" ht="13.5">
      <c r="B234" s="27" t="s">
        <v>239</v>
      </c>
      <c r="C234" s="24">
        <v>35.21908790395275</v>
      </c>
      <c r="D234" s="24">
        <v>66.35395695857802</v>
      </c>
      <c r="E234" s="24">
        <v>-1.8285829428995215</v>
      </c>
      <c r="F234" s="60">
        <v>-0.0189</v>
      </c>
    </row>
    <row r="235" spans="2:6" ht="13.5">
      <c r="B235" s="27" t="s">
        <v>240</v>
      </c>
      <c r="C235" s="24">
        <v>35.344576561729305</v>
      </c>
      <c r="D235" s="24">
        <v>66.14390247638221</v>
      </c>
      <c r="E235" s="24">
        <v>-2.2433322348897553</v>
      </c>
      <c r="F235" s="60">
        <v>-0.0177</v>
      </c>
    </row>
    <row r="236" spans="2:6" ht="13.5">
      <c r="B236" s="27" t="s">
        <v>241</v>
      </c>
      <c r="C236" s="24">
        <v>35.448099831602136</v>
      </c>
      <c r="D236" s="24">
        <v>65.92601997587785</v>
      </c>
      <c r="E236" s="24">
        <v>-2.6619788078056152</v>
      </c>
      <c r="F236" s="60">
        <v>-0.0167</v>
      </c>
    </row>
    <row r="237" spans="2:6" ht="13.5">
      <c r="B237" s="27" t="s">
        <v>242</v>
      </c>
      <c r="C237" s="24">
        <v>35.52660379109378</v>
      </c>
      <c r="D237" s="24">
        <v>65.69978054154691</v>
      </c>
      <c r="E237" s="24">
        <v>-3.081961549658055</v>
      </c>
      <c r="F237" s="60">
        <v>-0.0175</v>
      </c>
    </row>
    <row r="238" spans="2:6" ht="13.5">
      <c r="B238" s="27" t="s">
        <v>243</v>
      </c>
      <c r="C238" s="24">
        <v>35.60999048042425</v>
      </c>
      <c r="D238" s="24">
        <v>65.46405176431693</v>
      </c>
      <c r="E238" s="24">
        <v>-3.5011895170144354</v>
      </c>
      <c r="F238" s="60">
        <v>-0.0127</v>
      </c>
    </row>
    <row r="239" spans="2:6" ht="13.5">
      <c r="B239" s="27" t="s">
        <v>244</v>
      </c>
      <c r="C239" s="24">
        <v>35.69554580142375</v>
      </c>
      <c r="D239" s="24">
        <v>65.2183851732645</v>
      </c>
      <c r="E239" s="24">
        <v>-3.9078008838582323</v>
      </c>
      <c r="F239" s="60">
        <v>-0.0091</v>
      </c>
    </row>
    <row r="240" spans="2:6" ht="13.5">
      <c r="B240" s="27" t="s">
        <v>245</v>
      </c>
      <c r="C240" s="24">
        <v>35.75704370353383</v>
      </c>
      <c r="D240" s="24">
        <v>64.96395052245295</v>
      </c>
      <c r="E240" s="24">
        <v>-4.316962055403058</v>
      </c>
      <c r="F240" s="60">
        <v>-0.0064</v>
      </c>
    </row>
    <row r="241" spans="2:6" ht="13.5">
      <c r="B241" s="27" t="s">
        <v>246</v>
      </c>
      <c r="C241" s="24">
        <v>35.82244093459988</v>
      </c>
      <c r="D241" s="24">
        <v>64.699457660696</v>
      </c>
      <c r="E241" s="24">
        <v>-4.715517283547602</v>
      </c>
      <c r="F241" s="60">
        <v>-0.0043</v>
      </c>
    </row>
    <row r="242" spans="2:6" ht="13.5">
      <c r="B242" s="27" t="s">
        <v>247</v>
      </c>
      <c r="C242" s="24">
        <v>35.886828915925</v>
      </c>
      <c r="D242" s="24">
        <v>64.42015355735276</v>
      </c>
      <c r="E242" s="24">
        <v>-5.115928834682549</v>
      </c>
      <c r="F242" s="60">
        <v>-0.0018</v>
      </c>
    </row>
    <row r="243" spans="2:6" ht="13.5">
      <c r="B243" s="27" t="s">
        <v>248</v>
      </c>
      <c r="C243" s="24">
        <v>35.93387150229504</v>
      </c>
      <c r="D243" s="24">
        <v>64.12888416307266</v>
      </c>
      <c r="E243" s="24">
        <v>-5.518177111693418</v>
      </c>
      <c r="F243" s="60">
        <v>0</v>
      </c>
    </row>
    <row r="244" spans="2:6" ht="13.5">
      <c r="B244" s="27" t="s">
        <v>249</v>
      </c>
      <c r="C244" s="24">
        <v>35.98929341004749</v>
      </c>
      <c r="D244" s="24">
        <v>63.816180949745224</v>
      </c>
      <c r="E244" s="24">
        <v>-5.923474021128882</v>
      </c>
      <c r="F244" s="60">
        <v>0.0016</v>
      </c>
    </row>
    <row r="245" spans="2:6" ht="13.5">
      <c r="B245" s="27" t="s">
        <v>250</v>
      </c>
      <c r="C245" s="24">
        <v>36.040431750730015</v>
      </c>
      <c r="D245" s="24">
        <v>63.50927891334648</v>
      </c>
      <c r="E245" s="24">
        <v>-6.300685981406334</v>
      </c>
      <c r="F245" s="60">
        <v>0.0026</v>
      </c>
    </row>
    <row r="246" spans="2:6" ht="13.5">
      <c r="B246" s="27" t="s">
        <v>251</v>
      </c>
      <c r="C246" s="24">
        <v>36.071649433564964</v>
      </c>
      <c r="D246" s="24">
        <v>63.19786321531292</v>
      </c>
      <c r="E246" s="24">
        <v>-6.672444820557863</v>
      </c>
      <c r="F246" s="60">
        <v>0.0039</v>
      </c>
    </row>
    <row r="247" spans="2:6" ht="13.5">
      <c r="B247" s="27" t="s">
        <v>252</v>
      </c>
      <c r="C247" s="24">
        <v>36.08549980213684</v>
      </c>
      <c r="D247" s="24">
        <v>62.862546530039666</v>
      </c>
      <c r="E247" s="24">
        <v>-7.058654857513053</v>
      </c>
      <c r="F247" s="60">
        <v>0.0051</v>
      </c>
    </row>
    <row r="248" spans="2:6" ht="13.5">
      <c r="B248" s="27" t="s">
        <v>253</v>
      </c>
      <c r="C248" s="24">
        <v>36.08732609848641</v>
      </c>
      <c r="D248" s="24">
        <v>62.44462625431668</v>
      </c>
      <c r="E248" s="24">
        <v>-7.520144181819062</v>
      </c>
      <c r="F248" s="60">
        <v>0.0081</v>
      </c>
    </row>
    <row r="249" spans="2:6" ht="13.5">
      <c r="B249" s="27" t="s">
        <v>254</v>
      </c>
      <c r="C249" s="24">
        <v>36.08525521595396</v>
      </c>
      <c r="D249" s="24">
        <v>62.10745557030042</v>
      </c>
      <c r="E249" s="24">
        <v>-7.870747120886692</v>
      </c>
      <c r="F249" s="60">
        <v>0.0087</v>
      </c>
    </row>
    <row r="250" spans="2:6" ht="13.5">
      <c r="B250" s="27" t="s">
        <v>255</v>
      </c>
      <c r="C250" s="24">
        <v>36.06955072181753</v>
      </c>
      <c r="D250" s="24">
        <v>61.76004524461972</v>
      </c>
      <c r="E250" s="24">
        <v>-8.219175882975971</v>
      </c>
      <c r="F250" s="60">
        <v>0.0093</v>
      </c>
    </row>
    <row r="251" spans="2:6" ht="13.5">
      <c r="B251" s="27" t="s">
        <v>256</v>
      </c>
      <c r="C251" s="24">
        <v>36.05054810754161</v>
      </c>
      <c r="D251" s="24">
        <v>61.39904342053587</v>
      </c>
      <c r="E251" s="24">
        <v>-8.56458138018909</v>
      </c>
      <c r="F251" s="60">
        <v>0.0096</v>
      </c>
    </row>
    <row r="252" spans="2:6" ht="13.5">
      <c r="B252" s="27" t="s">
        <v>257</v>
      </c>
      <c r="C252" s="24">
        <v>36.02794574667171</v>
      </c>
      <c r="D252" s="24">
        <v>61.00976445529326</v>
      </c>
      <c r="E252" s="24">
        <v>-8.921017904477281</v>
      </c>
      <c r="F252" s="60">
        <v>0.0107</v>
      </c>
    </row>
    <row r="253" spans="2:6" ht="13.5">
      <c r="B253" s="27" t="s">
        <v>258</v>
      </c>
      <c r="C253" s="24">
        <v>35.99171966650031</v>
      </c>
      <c r="D253" s="24">
        <v>60.638989377974916</v>
      </c>
      <c r="E253" s="24">
        <v>-9.246846082945568</v>
      </c>
      <c r="F253" s="60">
        <v>0.0108</v>
      </c>
    </row>
    <row r="254" spans="2:6" ht="13.5">
      <c r="B254" s="27" t="s">
        <v>259</v>
      </c>
      <c r="C254" s="24">
        <v>35.95212337142751</v>
      </c>
      <c r="D254" s="24">
        <v>60.265331626037444</v>
      </c>
      <c r="E254" s="24">
        <v>-9.56140827864018</v>
      </c>
      <c r="F254" s="60">
        <v>0.0112</v>
      </c>
    </row>
    <row r="255" spans="2:6" ht="13.5">
      <c r="B255" s="27" t="s">
        <v>260</v>
      </c>
      <c r="C255" s="24">
        <v>35.89101382122198</v>
      </c>
      <c r="D255" s="24">
        <v>59.88045279885389</v>
      </c>
      <c r="E255" s="24">
        <v>-9.87495380506933</v>
      </c>
      <c r="F255" s="60">
        <v>0.0112</v>
      </c>
    </row>
    <row r="256" spans="2:6" ht="13.5">
      <c r="B256" s="27" t="s">
        <v>261</v>
      </c>
      <c r="C256" s="24">
        <v>35.81418967910503</v>
      </c>
      <c r="D256" s="24">
        <v>59.50317806937472</v>
      </c>
      <c r="E256" s="24">
        <v>-10.171895291665404</v>
      </c>
      <c r="F256" s="60">
        <v>0.011</v>
      </c>
    </row>
    <row r="257" spans="2:6" ht="13.5">
      <c r="B257" s="27" t="s">
        <v>262</v>
      </c>
      <c r="C257" s="24">
        <v>35.75718118555645</v>
      </c>
      <c r="D257" s="24">
        <v>59.117140564610914</v>
      </c>
      <c r="E257" s="24">
        <v>-10.45856021823791</v>
      </c>
      <c r="F257" s="60">
        <v>0.0112</v>
      </c>
    </row>
    <row r="258" spans="2:6" ht="13.5">
      <c r="B258" s="27" t="s">
        <v>263</v>
      </c>
      <c r="C258" s="24">
        <v>35.68119876022904</v>
      </c>
      <c r="D258" s="24">
        <v>58.719874446777204</v>
      </c>
      <c r="E258" s="24">
        <v>-10.743442682108242</v>
      </c>
      <c r="F258" s="60">
        <v>0.0113</v>
      </c>
    </row>
    <row r="259" spans="2:6" ht="13.5">
      <c r="B259" s="27" t="s">
        <v>264</v>
      </c>
      <c r="C259" s="24">
        <v>35.56171471358732</v>
      </c>
      <c r="D259" s="24">
        <v>58.33112407931845</v>
      </c>
      <c r="E259" s="24">
        <v>-11.017279893691775</v>
      </c>
      <c r="F259" s="60">
        <v>0.0105</v>
      </c>
    </row>
    <row r="260" spans="2:6" ht="13.5">
      <c r="B260" s="27" t="s">
        <v>265</v>
      </c>
      <c r="C260" s="24">
        <v>35.518423871684995</v>
      </c>
      <c r="D260" s="24">
        <v>57.924521714670036</v>
      </c>
      <c r="E260" s="24">
        <v>-11.277987049320242</v>
      </c>
      <c r="F260" s="60">
        <v>0.0111</v>
      </c>
    </row>
    <row r="261" spans="2:6" ht="13.5">
      <c r="B261" s="27" t="s">
        <v>266</v>
      </c>
      <c r="C261" s="24">
        <v>35.361202529756554</v>
      </c>
      <c r="D261" s="24">
        <v>57.53885559121499</v>
      </c>
      <c r="E261" s="24">
        <v>-11.532641495832733</v>
      </c>
      <c r="F261" s="60">
        <v>0.0101</v>
      </c>
    </row>
    <row r="262" spans="2:6" ht="13.5">
      <c r="B262" s="27" t="s">
        <v>267</v>
      </c>
      <c r="C262" s="24">
        <v>35.26984730083915</v>
      </c>
      <c r="D262" s="24">
        <v>57.112835840817986</v>
      </c>
      <c r="E262" s="24">
        <v>-11.788001109196784</v>
      </c>
      <c r="F262" s="60">
        <v>0.0098</v>
      </c>
    </row>
    <row r="263" spans="2:6" ht="13.5">
      <c r="B263" s="27" t="s">
        <v>268</v>
      </c>
      <c r="C263" s="24">
        <v>35.17090644748427</v>
      </c>
      <c r="D263" s="24">
        <v>56.698753928332415</v>
      </c>
      <c r="E263" s="24">
        <v>-12.025115922441074</v>
      </c>
      <c r="F263" s="60">
        <v>0.0089</v>
      </c>
    </row>
    <row r="264" spans="2:6" ht="13.5">
      <c r="B264" s="27" t="s">
        <v>269</v>
      </c>
      <c r="C264" s="24">
        <v>35.05232682167828</v>
      </c>
      <c r="D264" s="24">
        <v>56.2827950459832</v>
      </c>
      <c r="E264" s="24">
        <v>-12.254872684651367</v>
      </c>
      <c r="F264" s="60">
        <v>0.0085</v>
      </c>
    </row>
    <row r="265" spans="2:6" ht="13.5">
      <c r="B265" s="27" t="s">
        <v>270</v>
      </c>
      <c r="C265" s="24">
        <v>34.91167778356464</v>
      </c>
      <c r="D265" s="24">
        <v>55.87126449742345</v>
      </c>
      <c r="E265" s="24">
        <v>-12.473521694664738</v>
      </c>
      <c r="F265" s="60">
        <v>0.0077</v>
      </c>
    </row>
    <row r="266" spans="2:6" ht="13.5">
      <c r="B266" s="27" t="s">
        <v>271</v>
      </c>
      <c r="C266" s="24">
        <v>34.76876608710656</v>
      </c>
      <c r="D266" s="24">
        <v>55.449919487956564</v>
      </c>
      <c r="E266" s="24">
        <v>-12.685377579842154</v>
      </c>
      <c r="F266" s="60">
        <v>0.0071</v>
      </c>
    </row>
    <row r="267" spans="2:6" ht="13.5">
      <c r="B267" s="27" t="s">
        <v>272</v>
      </c>
      <c r="C267" s="24">
        <v>34.63571654495062</v>
      </c>
      <c r="D267" s="24">
        <v>55.00620590498961</v>
      </c>
      <c r="E267" s="24">
        <v>-12.893668743551306</v>
      </c>
      <c r="F267" s="60">
        <v>0.007</v>
      </c>
    </row>
    <row r="268" spans="2:6" ht="13.5">
      <c r="B268" s="27" t="s">
        <v>273</v>
      </c>
      <c r="C268" s="24">
        <v>34.48971100316375</v>
      </c>
      <c r="D268" s="24">
        <v>54.583658356466366</v>
      </c>
      <c r="E268" s="24">
        <v>-13.082556665843393</v>
      </c>
      <c r="F268" s="60">
        <v>0.0066</v>
      </c>
    </row>
    <row r="269" spans="2:6" ht="13.5">
      <c r="B269" s="27" t="s">
        <v>274</v>
      </c>
      <c r="C269" s="24">
        <v>34.350310857571046</v>
      </c>
      <c r="D269" s="24">
        <v>54.1359094020762</v>
      </c>
      <c r="E269" s="24">
        <v>-13.268525696543234</v>
      </c>
      <c r="F269" s="60">
        <v>0.0064</v>
      </c>
    </row>
    <row r="270" spans="2:6" ht="13.5">
      <c r="B270" s="27" t="s">
        <v>275</v>
      </c>
      <c r="C270" s="24">
        <v>34.20755681699754</v>
      </c>
      <c r="D270" s="24">
        <v>53.70519079351523</v>
      </c>
      <c r="E270" s="24">
        <v>-13.43714756086451</v>
      </c>
      <c r="F270" s="60">
        <v>0.0064</v>
      </c>
    </row>
    <row r="271" spans="2:6" ht="13.5">
      <c r="B271" s="27" t="s">
        <v>276</v>
      </c>
      <c r="C271" s="24">
        <v>34.03639710605269</v>
      </c>
      <c r="D271" s="24">
        <v>53.27103597960064</v>
      </c>
      <c r="E271" s="24">
        <v>-13.59844684659571</v>
      </c>
      <c r="F271" s="60">
        <v>0.0053</v>
      </c>
    </row>
    <row r="272" spans="2:6" ht="13.5">
      <c r="B272" s="27" t="s">
        <v>277</v>
      </c>
      <c r="C272" s="24">
        <v>33.83638767731297</v>
      </c>
      <c r="D272" s="24">
        <v>52.84918084201091</v>
      </c>
      <c r="E272" s="24">
        <v>-13.748384572463918</v>
      </c>
      <c r="F272" s="60">
        <v>0.0035</v>
      </c>
    </row>
    <row r="273" spans="2:6" ht="13.5">
      <c r="B273" s="27" t="s">
        <v>278</v>
      </c>
      <c r="C273" s="24">
        <v>33.62924374447026</v>
      </c>
      <c r="D273" s="24">
        <v>52.41783417370554</v>
      </c>
      <c r="E273" s="24">
        <v>-13.892001869202549</v>
      </c>
      <c r="F273" s="60">
        <v>0.002</v>
      </c>
    </row>
    <row r="274" spans="2:6" ht="13.5">
      <c r="B274" s="27" t="s">
        <v>279</v>
      </c>
      <c r="C274" s="24">
        <v>33.43851517434716</v>
      </c>
      <c r="D274" s="24">
        <v>51.98142669437942</v>
      </c>
      <c r="E274" s="24">
        <v>-14.025099715630912</v>
      </c>
      <c r="F274" s="60">
        <v>0.0011</v>
      </c>
    </row>
    <row r="275" spans="2:6" ht="13.5">
      <c r="B275" s="27" t="s">
        <v>280</v>
      </c>
      <c r="C275" s="24">
        <v>33.24594973684138</v>
      </c>
      <c r="D275" s="24">
        <v>51.542846066304435</v>
      </c>
      <c r="E275" s="24">
        <v>-14.148902870154988</v>
      </c>
      <c r="F275" s="60">
        <v>0.0002</v>
      </c>
    </row>
    <row r="276" spans="2:6" ht="13.5">
      <c r="B276" s="27" t="s">
        <v>281</v>
      </c>
      <c r="C276" s="24">
        <v>32.982998837865445</v>
      </c>
      <c r="D276" s="24">
        <v>50.93595947294327</v>
      </c>
      <c r="E276" s="24">
        <v>-14.304118897755547</v>
      </c>
      <c r="F276" s="60">
        <v>-0.0004</v>
      </c>
    </row>
    <row r="277" spans="2:6" ht="13.5">
      <c r="B277" s="27" t="s">
        <v>282</v>
      </c>
      <c r="C277" s="24">
        <v>32.77814344182805</v>
      </c>
      <c r="D277" s="24">
        <v>50.502752317531936</v>
      </c>
      <c r="E277" s="24">
        <v>-14.405114755722797</v>
      </c>
      <c r="F277" s="60">
        <v>-0.0016</v>
      </c>
    </row>
    <row r="278" spans="2:6" ht="13.5">
      <c r="B278" s="27" t="s">
        <v>283</v>
      </c>
      <c r="C278" s="24">
        <v>28.73402035682339</v>
      </c>
      <c r="D278" s="24">
        <v>42.68631580108673</v>
      </c>
      <c r="E278" s="24">
        <v>-14.806476610479914</v>
      </c>
      <c r="F278" s="60">
        <v>-0.0407</v>
      </c>
    </row>
    <row r="279" spans="2:6" ht="13.5">
      <c r="B279" s="27" t="s">
        <v>284</v>
      </c>
      <c r="C279" s="24">
        <v>30.296262558892543</v>
      </c>
      <c r="D279" s="24">
        <v>44.23555363108089</v>
      </c>
      <c r="E279" s="24">
        <v>-14.812035070609781</v>
      </c>
      <c r="F279" s="60">
        <v>-0.0253</v>
      </c>
    </row>
    <row r="280" spans="2:6" ht="13.5">
      <c r="B280" s="27" t="s">
        <v>285</v>
      </c>
      <c r="C280" s="24">
        <v>30.01927277026071</v>
      </c>
      <c r="D280" s="24">
        <v>43.82950904880388</v>
      </c>
      <c r="E280" s="24">
        <v>-14.795825944695128</v>
      </c>
      <c r="F280" s="60">
        <v>-0.0281</v>
      </c>
    </row>
    <row r="281" spans="2:6" ht="13.5">
      <c r="B281" s="27" t="s">
        <v>286</v>
      </c>
      <c r="C281" s="24">
        <v>29.773889192141343</v>
      </c>
      <c r="D281" s="24">
        <v>43.39597688149662</v>
      </c>
      <c r="E281" s="24">
        <v>-14.764890981699075</v>
      </c>
      <c r="F281" s="60">
        <v>-0.0309</v>
      </c>
    </row>
    <row r="282" spans="2:6" ht="13.5">
      <c r="B282" s="27" t="s">
        <v>287</v>
      </c>
      <c r="C282" s="24">
        <v>29.50083412798687</v>
      </c>
      <c r="D282" s="24">
        <v>42.96358837435029</v>
      </c>
      <c r="E282" s="24">
        <v>-14.731308596503892</v>
      </c>
      <c r="F282" s="60">
        <v>-0.0339</v>
      </c>
    </row>
    <row r="283" spans="2:6" ht="13.5">
      <c r="B283" s="27" t="s">
        <v>288</v>
      </c>
      <c r="C283" s="24">
        <v>29.245151133245447</v>
      </c>
      <c r="D283" s="24">
        <v>42.54553914169619</v>
      </c>
      <c r="E283" s="24">
        <v>-14.691114229695007</v>
      </c>
      <c r="F283" s="60">
        <v>-0.0366</v>
      </c>
    </row>
    <row r="284" spans="2:6" ht="13.5">
      <c r="B284" s="27" t="s">
        <v>289</v>
      </c>
      <c r="C284" s="24">
        <v>30.586935614140476</v>
      </c>
      <c r="D284" s="24">
        <v>44.63372489105092</v>
      </c>
      <c r="E284" s="24">
        <v>-14.819927985019014</v>
      </c>
      <c r="F284" s="60">
        <v>-0.0226</v>
      </c>
    </row>
    <row r="285" spans="2:6" ht="13.5">
      <c r="B285" s="27" t="s">
        <v>290</v>
      </c>
      <c r="C285" s="24">
        <v>30.849604233436086</v>
      </c>
      <c r="D285" s="24">
        <v>45.05046703913439</v>
      </c>
      <c r="E285" s="24">
        <v>-14.82736918821096</v>
      </c>
      <c r="F285" s="60">
        <v>-0.02</v>
      </c>
    </row>
    <row r="286" spans="2:6" ht="13.5">
      <c r="B286" s="27" t="s">
        <v>291</v>
      </c>
      <c r="C286" s="24">
        <v>31.10591985363608</v>
      </c>
      <c r="D286" s="24">
        <v>45.47655452649463</v>
      </c>
      <c r="E286" s="24">
        <v>-14.829956629539096</v>
      </c>
      <c r="F286" s="60">
        <v>-0.0174</v>
      </c>
    </row>
    <row r="287" spans="2:6" ht="13.5">
      <c r="B287" s="27" t="s">
        <v>292</v>
      </c>
      <c r="C287" s="24">
        <v>31.379802404500627</v>
      </c>
      <c r="D287" s="24">
        <v>45.90187227308373</v>
      </c>
      <c r="E287" s="24">
        <v>-14.823504268920571</v>
      </c>
      <c r="F287" s="60">
        <v>-0.015</v>
      </c>
    </row>
    <row r="288" spans="2:6" ht="13.5">
      <c r="B288" s="27" t="s">
        <v>293</v>
      </c>
      <c r="C288" s="24">
        <v>31.616267981163713</v>
      </c>
      <c r="D288" s="24">
        <v>46.345052256221</v>
      </c>
      <c r="E288" s="24">
        <v>-14.814232472456387</v>
      </c>
      <c r="F288" s="60">
        <v>-0.0131</v>
      </c>
    </row>
    <row r="289" spans="2:6" ht="13.5">
      <c r="B289" s="27" t="s">
        <v>294</v>
      </c>
      <c r="C289" s="24">
        <v>31.86785005137488</v>
      </c>
      <c r="D289" s="24">
        <v>46.7696453578997</v>
      </c>
      <c r="E289" s="24">
        <v>-14.79393527906687</v>
      </c>
      <c r="F289" s="60">
        <v>-0.0126</v>
      </c>
    </row>
    <row r="290" spans="2:6" ht="13.5">
      <c r="B290" s="27" t="s">
        <v>295</v>
      </c>
      <c r="C290" s="24">
        <v>32.10771513314991</v>
      </c>
      <c r="D290" s="24">
        <v>47.19690959991406</v>
      </c>
      <c r="E290" s="24">
        <v>-14.767682986547037</v>
      </c>
      <c r="F290" s="60">
        <v>-0.0116</v>
      </c>
    </row>
    <row r="291" spans="2:6" ht="13.5">
      <c r="B291" s="27" t="s">
        <v>296</v>
      </c>
      <c r="C291" s="24">
        <v>32.3456861509777</v>
      </c>
      <c r="D291" s="24">
        <v>47.63599119969891</v>
      </c>
      <c r="E291" s="24">
        <v>-14.735509789583753</v>
      </c>
      <c r="F291" s="60">
        <v>-0.0082</v>
      </c>
    </row>
    <row r="292" spans="2:6" ht="13.5">
      <c r="B292" s="27" t="s">
        <v>297</v>
      </c>
      <c r="C292" s="24">
        <v>32.78960310194961</v>
      </c>
      <c r="D292" s="24">
        <v>48.40974342859624</v>
      </c>
      <c r="E292" s="24">
        <v>-14.654415424505299</v>
      </c>
      <c r="F292" s="60">
        <v>-0.0023</v>
      </c>
    </row>
    <row r="293" spans="2:6" ht="13.5">
      <c r="B293" s="27" t="s">
        <v>298</v>
      </c>
      <c r="C293" s="24">
        <v>33.013987160456644</v>
      </c>
      <c r="D293" s="24">
        <v>48.85119147279945</v>
      </c>
      <c r="E293" s="24">
        <v>-14.596751092055444</v>
      </c>
      <c r="F293" s="60">
        <v>-0.0005</v>
      </c>
    </row>
    <row r="294" spans="2:6" ht="13.5">
      <c r="B294" s="27" t="s">
        <v>299</v>
      </c>
      <c r="C294" s="24">
        <v>33.26472012492181</v>
      </c>
      <c r="D294" s="24">
        <v>49.26440735828211</v>
      </c>
      <c r="E294" s="24">
        <v>-14.529778777458281</v>
      </c>
      <c r="F294" s="60">
        <v>0.0004</v>
      </c>
    </row>
    <row r="295" spans="2:6" ht="13.5">
      <c r="B295" s="27" t="s">
        <v>300</v>
      </c>
      <c r="C295" s="24">
        <v>33.48759712012068</v>
      </c>
      <c r="D295" s="24">
        <v>49.69047438250508</v>
      </c>
      <c r="E295" s="24">
        <v>-14.45545878965915</v>
      </c>
      <c r="F295" s="60">
        <v>0.0014</v>
      </c>
    </row>
    <row r="296" spans="2:6" ht="13.5">
      <c r="B296" s="27" t="s">
        <v>301</v>
      </c>
      <c r="C296" s="24">
        <v>33.70494923084193</v>
      </c>
      <c r="D296" s="24">
        <v>50.118106264970926</v>
      </c>
      <c r="E296" s="24">
        <v>-14.372057767795633</v>
      </c>
      <c r="F296" s="60">
        <v>0.0021</v>
      </c>
    </row>
    <row r="297" spans="2:6" ht="13.5">
      <c r="B297" s="27" t="s">
        <v>302</v>
      </c>
      <c r="C297" s="24">
        <v>33.931561840995975</v>
      </c>
      <c r="D297" s="24">
        <v>50.55300837271851</v>
      </c>
      <c r="E297" s="24">
        <v>-14.276939510834987</v>
      </c>
      <c r="F297" s="60">
        <v>0.0023</v>
      </c>
    </row>
    <row r="298" spans="2:6" ht="13.5">
      <c r="B298" s="27" t="s">
        <v>303</v>
      </c>
      <c r="C298" s="24">
        <v>34.13517617973197</v>
      </c>
      <c r="D298" s="24">
        <v>50.99017451997319</v>
      </c>
      <c r="E298" s="24">
        <v>-14.174333261905756</v>
      </c>
      <c r="F298" s="60">
        <v>0.0032</v>
      </c>
    </row>
    <row r="299" spans="2:6" ht="13.5">
      <c r="B299" s="27" t="s">
        <v>304</v>
      </c>
      <c r="C299" s="24">
        <v>34.347424144530926</v>
      </c>
      <c r="D299" s="24">
        <v>51.42858270859211</v>
      </c>
      <c r="E299" s="24">
        <v>-14.05986486750956</v>
      </c>
      <c r="F299" s="60">
        <v>0.0033</v>
      </c>
    </row>
    <row r="300" spans="2:6" ht="13.5">
      <c r="B300" s="27" t="s">
        <v>305</v>
      </c>
      <c r="C300" s="24">
        <v>34.54712048754866</v>
      </c>
      <c r="D300" s="24">
        <v>51.86716768603232</v>
      </c>
      <c r="E300" s="24">
        <v>-13.936972925686831</v>
      </c>
      <c r="F300" s="60">
        <v>0.004</v>
      </c>
    </row>
    <row r="301" spans="2:6" ht="13.5">
      <c r="B301" s="27" t="s">
        <v>306</v>
      </c>
      <c r="C301" s="24">
        <v>34.73005918345371</v>
      </c>
      <c r="D301" s="24">
        <v>52.31436008026593</v>
      </c>
      <c r="E301" s="24">
        <v>-13.802627780029143</v>
      </c>
      <c r="F301" s="60">
        <v>0.0046</v>
      </c>
    </row>
    <row r="302" spans="2:6" ht="13.5">
      <c r="B302" s="27" t="s">
        <v>307</v>
      </c>
      <c r="C302" s="24">
        <v>34.88748070223003</v>
      </c>
      <c r="D302" s="24">
        <v>52.76913108639219</v>
      </c>
      <c r="E302" s="24">
        <v>-13.658135968328232</v>
      </c>
      <c r="F302" s="60">
        <v>0.0061</v>
      </c>
    </row>
    <row r="303" spans="2:6" ht="13.5">
      <c r="B303" s="27" t="s">
        <v>308</v>
      </c>
      <c r="C303" s="24">
        <v>35.064032906800655</v>
      </c>
      <c r="D303" s="24">
        <v>53.20371703877973</v>
      </c>
      <c r="E303" s="24">
        <v>-13.505495307456263</v>
      </c>
      <c r="F303" s="60">
        <v>0.0065</v>
      </c>
    </row>
    <row r="304" spans="2:6" ht="13.5">
      <c r="B304" s="27" t="s">
        <v>309</v>
      </c>
      <c r="C304" s="24">
        <v>35.20769961211295</v>
      </c>
      <c r="D304" s="24">
        <v>53.655955647373524</v>
      </c>
      <c r="E304" s="24">
        <v>-13.339793369938238</v>
      </c>
      <c r="F304" s="60">
        <v>0.0081</v>
      </c>
    </row>
    <row r="305" spans="2:6" ht="13.5">
      <c r="B305" s="27" t="s">
        <v>310</v>
      </c>
      <c r="C305" s="24">
        <v>37.05253100029983</v>
      </c>
      <c r="D305" s="24">
        <v>62.67369389602346</v>
      </c>
      <c r="E305" s="24">
        <v>-6.951675200364527</v>
      </c>
      <c r="F305" s="60">
        <v>-0.0009</v>
      </c>
    </row>
    <row r="306" spans="2:6" ht="13.5">
      <c r="B306" s="27" t="s">
        <v>311</v>
      </c>
      <c r="C306" s="24">
        <v>37.03198022766159</v>
      </c>
      <c r="D306" s="24">
        <v>62.992398364804664</v>
      </c>
      <c r="E306" s="24">
        <v>-6.581359495099382</v>
      </c>
      <c r="F306" s="60">
        <v>0.0008</v>
      </c>
    </row>
    <row r="307" spans="2:6" ht="13.5">
      <c r="B307" s="27" t="s">
        <v>312</v>
      </c>
      <c r="C307" s="24">
        <v>37.00498725572168</v>
      </c>
      <c r="D307" s="24">
        <v>63.300002430442106</v>
      </c>
      <c r="E307" s="24">
        <v>-6.205396548369603</v>
      </c>
      <c r="F307" s="60">
        <v>0.0015</v>
      </c>
    </row>
    <row r="308" spans="2:6" ht="13.5">
      <c r="B308" s="27" t="s">
        <v>313</v>
      </c>
      <c r="C308" s="24">
        <v>36.96582409977396</v>
      </c>
      <c r="D308" s="24">
        <v>63.59500135694174</v>
      </c>
      <c r="E308" s="24">
        <v>-5.827185202072791</v>
      </c>
      <c r="F308" s="60">
        <v>0.0007</v>
      </c>
    </row>
    <row r="309" spans="2:6" ht="13.5">
      <c r="B309" s="27" t="s">
        <v>314</v>
      </c>
      <c r="C309" s="24">
        <v>36.9097633274269</v>
      </c>
      <c r="D309" s="24">
        <v>63.882470197811244</v>
      </c>
      <c r="E309" s="24">
        <v>-5.444283919275766</v>
      </c>
      <c r="F309" s="60">
        <v>-0.0007</v>
      </c>
    </row>
    <row r="310" spans="2:6" ht="13.5">
      <c r="B310" s="27" t="s">
        <v>315</v>
      </c>
      <c r="C310" s="24">
        <v>36.84311056279024</v>
      </c>
      <c r="D310" s="24">
        <v>64.16590506978515</v>
      </c>
      <c r="E310" s="24">
        <v>-5.048672534955213</v>
      </c>
      <c r="F310" s="60">
        <v>-0.0028</v>
      </c>
    </row>
    <row r="311" spans="2:6" ht="13.5">
      <c r="B311" s="27" t="s">
        <v>316</v>
      </c>
      <c r="C311" s="24">
        <v>36.75783860565786</v>
      </c>
      <c r="D311" s="24">
        <v>64.43876938427707</v>
      </c>
      <c r="E311" s="24">
        <v>-4.6564670555846455</v>
      </c>
      <c r="F311" s="60">
        <v>-0.0041</v>
      </c>
    </row>
    <row r="312" spans="2:6" ht="13.5">
      <c r="B312" s="27" t="s">
        <v>317</v>
      </c>
      <c r="C312" s="24">
        <v>36.679607459332594</v>
      </c>
      <c r="D312" s="24">
        <v>64.69546694261182</v>
      </c>
      <c r="E312" s="24">
        <v>-4.2558045308216945</v>
      </c>
      <c r="F312" s="60">
        <v>-0.0093</v>
      </c>
    </row>
    <row r="313" spans="2:6" ht="13.5">
      <c r="B313" s="27" t="s">
        <v>318</v>
      </c>
      <c r="C313" s="24">
        <v>36.60712713068339</v>
      </c>
      <c r="D313" s="24">
        <v>64.94597004669781</v>
      </c>
      <c r="E313" s="24">
        <v>-3.8473360121701288</v>
      </c>
      <c r="F313" s="60">
        <v>-0.0097</v>
      </c>
    </row>
    <row r="314" spans="2:6" ht="13.5">
      <c r="B314" s="27" t="s">
        <v>319</v>
      </c>
      <c r="C314" s="24">
        <v>36.5079386782743</v>
      </c>
      <c r="D314" s="24">
        <v>65.18903446171711</v>
      </c>
      <c r="E314" s="24">
        <v>-3.434477611423278</v>
      </c>
      <c r="F314" s="60">
        <v>-0.0136</v>
      </c>
    </row>
    <row r="315" spans="2:6" ht="13.5">
      <c r="B315" s="27" t="s">
        <v>320</v>
      </c>
      <c r="C315" s="24">
        <v>36.40662445314207</v>
      </c>
      <c r="D315" s="24">
        <v>65.42055128797682</v>
      </c>
      <c r="E315" s="24">
        <v>-3.011952030606346</v>
      </c>
      <c r="F315" s="60">
        <v>-0.0198</v>
      </c>
    </row>
    <row r="316" spans="2:6" ht="13.5">
      <c r="B316" s="27" t="s">
        <v>321</v>
      </c>
      <c r="C316" s="24">
        <v>36.31488211960756</v>
      </c>
      <c r="D316" s="24">
        <v>65.63572511013977</v>
      </c>
      <c r="E316" s="24">
        <v>-2.5919780894472764</v>
      </c>
      <c r="F316" s="60">
        <v>-0.0236</v>
      </c>
    </row>
    <row r="317" spans="2:6" ht="13.5">
      <c r="B317" s="27" t="s">
        <v>322</v>
      </c>
      <c r="C317" s="24">
        <v>27.29877130090553</v>
      </c>
      <c r="D317" s="24">
        <v>40.71415636648159</v>
      </c>
      <c r="E317" s="24">
        <v>-14.608654094566845</v>
      </c>
      <c r="F317" s="60">
        <v>-0.0568</v>
      </c>
    </row>
    <row r="318" spans="2:6" ht="13.5">
      <c r="B318" s="27" t="s">
        <v>323</v>
      </c>
      <c r="C318" s="24">
        <v>27.04227216345994</v>
      </c>
      <c r="D318" s="24">
        <v>40.29560119377027</v>
      </c>
      <c r="E318" s="24">
        <v>-14.537292697742712</v>
      </c>
      <c r="F318" s="60">
        <v>-0.0596</v>
      </c>
    </row>
    <row r="319" spans="2:7" ht="13.5">
      <c r="B319" s="27" t="s">
        <v>324</v>
      </c>
      <c r="C319" s="24">
        <v>26.75565629848165</v>
      </c>
      <c r="D319" s="24">
        <v>39.89464765739694</v>
      </c>
      <c r="E319" s="24">
        <v>-14.47132651443653</v>
      </c>
      <c r="F319" s="60">
        <v>-0.0629</v>
      </c>
      <c r="G319" s="60">
        <v>-0.0003999999999999976</v>
      </c>
    </row>
    <row r="320" spans="2:7" ht="13.5">
      <c r="B320" s="27" t="s">
        <v>325</v>
      </c>
      <c r="C320" s="24">
        <v>26.463761511480048</v>
      </c>
      <c r="D320" s="24">
        <v>39.49447823934483</v>
      </c>
      <c r="E320" s="24">
        <v>-14.401453575428599</v>
      </c>
      <c r="F320" s="60">
        <v>-0.0649</v>
      </c>
      <c r="G320" s="60">
        <v>-0.0023999999999999994</v>
      </c>
    </row>
    <row r="321" spans="2:7" ht="13.5">
      <c r="B321" s="27" t="s">
        <v>326</v>
      </c>
      <c r="C321" s="24">
        <v>26.176400867392175</v>
      </c>
      <c r="D321" s="24">
        <v>39.09538271948636</v>
      </c>
      <c r="E321" s="24">
        <v>-14.323350333447378</v>
      </c>
      <c r="F321" s="60">
        <v>-0.0671</v>
      </c>
      <c r="G321" s="60">
        <v>-0.004600000000000007</v>
      </c>
    </row>
    <row r="322" spans="2:7" ht="13.5">
      <c r="B322" s="27" t="s">
        <v>327</v>
      </c>
      <c r="C322" s="24">
        <v>25.885357950616914</v>
      </c>
      <c r="D322" s="24">
        <v>38.69304709446382</v>
      </c>
      <c r="E322" s="24">
        <v>-14.238569088169054</v>
      </c>
      <c r="F322" s="60">
        <v>-0.0684</v>
      </c>
      <c r="G322" s="60">
        <v>-0.0059000000000000025</v>
      </c>
    </row>
    <row r="323" spans="2:7" ht="13.5">
      <c r="B323" s="27" t="s">
        <v>328</v>
      </c>
      <c r="C323" s="24">
        <v>25.592269442830716</v>
      </c>
      <c r="D323" s="24">
        <v>38.29268541828502</v>
      </c>
      <c r="E323" s="24">
        <v>-14.145102254506416</v>
      </c>
      <c r="F323" s="60">
        <v>-0.072</v>
      </c>
      <c r="G323" s="60">
        <v>-0.009499999999999995</v>
      </c>
    </row>
    <row r="324" spans="2:6" ht="13.5">
      <c r="B324" s="27" t="s">
        <v>329</v>
      </c>
      <c r="C324" s="24">
        <v>15.608193409565871</v>
      </c>
      <c r="D324" s="24">
        <v>30.265580597559275</v>
      </c>
      <c r="E324" s="24">
        <v>-2.7263977651410647</v>
      </c>
      <c r="F324" s="60">
        <v>-0.0063</v>
      </c>
    </row>
    <row r="325" spans="2:6" ht="13.5">
      <c r="B325" s="27" t="s">
        <v>330</v>
      </c>
      <c r="C325" s="24">
        <v>15.782526255065177</v>
      </c>
      <c r="D325" s="24">
        <v>30.204966745166427</v>
      </c>
      <c r="E325" s="24">
        <v>-3.168967508657455</v>
      </c>
      <c r="F325" s="60">
        <v>-0.011</v>
      </c>
    </row>
    <row r="326" spans="2:6" ht="13.5">
      <c r="B326" s="27" t="s">
        <v>331</v>
      </c>
      <c r="C326" s="24">
        <v>15.973611264390591</v>
      </c>
      <c r="D326" s="24">
        <v>30.15271546924731</v>
      </c>
      <c r="E326" s="24">
        <v>-3.6088055585229273</v>
      </c>
      <c r="F326" s="60">
        <v>-0.0159</v>
      </c>
    </row>
    <row r="327" spans="2:6" ht="13.5">
      <c r="B327" s="27" t="s">
        <v>332</v>
      </c>
      <c r="C327" s="24">
        <v>16.177914033979366</v>
      </c>
      <c r="D327" s="24">
        <v>30.11174691440046</v>
      </c>
      <c r="E327" s="24">
        <v>-4.0522044117955165</v>
      </c>
      <c r="F327" s="60">
        <v>-0.0217</v>
      </c>
    </row>
    <row r="328" spans="2:6" ht="13.5">
      <c r="B328" s="27" t="s">
        <v>333</v>
      </c>
      <c r="C328" s="24">
        <v>16.415822166093644</v>
      </c>
      <c r="D328" s="24">
        <v>30.075366339340444</v>
      </c>
      <c r="E328" s="24">
        <v>-4.480813121973173</v>
      </c>
      <c r="F328" s="60">
        <v>-0.0277</v>
      </c>
    </row>
    <row r="329" spans="2:6" ht="13.5">
      <c r="B329" s="27" t="s">
        <v>334</v>
      </c>
      <c r="C329" s="24">
        <v>16.6213970116687</v>
      </c>
      <c r="D329" s="24">
        <v>30.049806532024153</v>
      </c>
      <c r="E329" s="24">
        <v>-4.93291746075734</v>
      </c>
      <c r="F329" s="60">
        <v>-0.0188</v>
      </c>
    </row>
    <row r="330" spans="2:6" ht="13.5">
      <c r="B330" s="27" t="s">
        <v>335</v>
      </c>
      <c r="C330" s="24">
        <v>16.879212912665004</v>
      </c>
      <c r="D330" s="24">
        <v>30.043945492981454</v>
      </c>
      <c r="E330" s="24">
        <v>-5.4668503426437</v>
      </c>
      <c r="F330" s="60">
        <v>-0.0169</v>
      </c>
    </row>
    <row r="331" spans="2:6" ht="13.5">
      <c r="B331" s="27" t="s">
        <v>336</v>
      </c>
      <c r="C331" s="24">
        <v>17.105271667328818</v>
      </c>
      <c r="D331" s="24">
        <v>30.05553289194469</v>
      </c>
      <c r="E331" s="24">
        <v>-5.893913869991492</v>
      </c>
      <c r="F331" s="60">
        <v>-0.0199</v>
      </c>
    </row>
    <row r="332" spans="2:6" ht="13.5">
      <c r="B332" s="27" t="s">
        <v>337</v>
      </c>
      <c r="C332" s="24">
        <v>17.33933216791355</v>
      </c>
      <c r="D332" s="24">
        <v>30.083289801545114</v>
      </c>
      <c r="E332" s="24">
        <v>-6.309347494365593</v>
      </c>
      <c r="F332" s="60">
        <v>-0.0265</v>
      </c>
    </row>
    <row r="333" spans="2:6" ht="13.5">
      <c r="B333" s="27" t="s">
        <v>338</v>
      </c>
      <c r="C333" s="24">
        <v>17.5807975117588</v>
      </c>
      <c r="D333" s="24">
        <v>30.128888342425494</v>
      </c>
      <c r="E333" s="24">
        <v>-6.717360191800225</v>
      </c>
      <c r="F333" s="60">
        <v>-0.0361</v>
      </c>
    </row>
    <row r="334" spans="2:6" ht="13.5">
      <c r="B334" s="27" t="s">
        <v>339</v>
      </c>
      <c r="C334" s="24">
        <v>17.817681598837762</v>
      </c>
      <c r="D334" s="24">
        <v>30.194805063610794</v>
      </c>
      <c r="E334" s="24">
        <v>-7.130062682651124</v>
      </c>
      <c r="F334" s="60">
        <v>-0.0461</v>
      </c>
    </row>
    <row r="335" spans="2:6" ht="13.5">
      <c r="B335" s="27" t="s">
        <v>340</v>
      </c>
      <c r="C335" s="24">
        <v>18.050689937966027</v>
      </c>
      <c r="D335" s="24">
        <v>30.276523285148066</v>
      </c>
      <c r="E335" s="24">
        <v>-7.532618761858359</v>
      </c>
      <c r="F335" s="60">
        <v>-0.0544</v>
      </c>
    </row>
    <row r="336" spans="2:6" ht="13.5">
      <c r="B336" s="27" t="s">
        <v>341</v>
      </c>
      <c r="C336" s="24">
        <v>18.32187288541299</v>
      </c>
      <c r="D336" s="24">
        <v>30.370268331825674</v>
      </c>
      <c r="E336" s="24">
        <v>-7.90937639377422</v>
      </c>
      <c r="F336" s="60">
        <v>-0.0612</v>
      </c>
    </row>
    <row r="337" spans="2:7" ht="13.5">
      <c r="B337" s="27" t="s">
        <v>342</v>
      </c>
      <c r="C337" s="24">
        <v>18.59494384361342</v>
      </c>
      <c r="D337" s="24">
        <v>30.482569283465942</v>
      </c>
      <c r="E337" s="24">
        <v>-8.282162149962023</v>
      </c>
      <c r="F337" s="60">
        <v>-0.0658</v>
      </c>
      <c r="G337" s="60">
        <v>-0.0032999999999999974</v>
      </c>
    </row>
    <row r="338" spans="2:7" ht="13.5">
      <c r="B338" s="27" t="s">
        <v>343</v>
      </c>
      <c r="C338" s="24">
        <v>18.87341368003574</v>
      </c>
      <c r="D338" s="24">
        <v>30.612207328429434</v>
      </c>
      <c r="E338" s="24">
        <v>-8.643438601889418</v>
      </c>
      <c r="F338" s="60">
        <v>-0.0687</v>
      </c>
      <c r="G338" s="60">
        <v>-0.006199999999999997</v>
      </c>
    </row>
    <row r="339" spans="2:7" ht="13.5">
      <c r="B339" s="27" t="s">
        <v>344</v>
      </c>
      <c r="C339" s="24">
        <v>19.177847895176733</v>
      </c>
      <c r="D339" s="24">
        <v>30.757593355345453</v>
      </c>
      <c r="E339" s="24">
        <v>-8.980943067280396</v>
      </c>
      <c r="F339" s="60">
        <v>-0.07</v>
      </c>
      <c r="G339" s="60">
        <v>-0.007500000000000007</v>
      </c>
    </row>
    <row r="340" spans="2:7" ht="13.5">
      <c r="B340" s="27" t="s">
        <v>345</v>
      </c>
      <c r="C340" s="24">
        <v>19.477704731433917</v>
      </c>
      <c r="D340" s="24">
        <v>30.92387423942128</v>
      </c>
      <c r="E340" s="24">
        <v>-9.316314647838443</v>
      </c>
      <c r="F340" s="60">
        <v>-0.0709</v>
      </c>
      <c r="G340" s="60">
        <v>-0.008400000000000005</v>
      </c>
    </row>
    <row r="341" spans="2:7" ht="13.5">
      <c r="B341" s="27" t="s">
        <v>346</v>
      </c>
      <c r="C341" s="24">
        <v>19.771981702694074</v>
      </c>
      <c r="D341" s="24">
        <v>31.1077536153703</v>
      </c>
      <c r="E341" s="24">
        <v>-9.643218054035945</v>
      </c>
      <c r="F341" s="60">
        <v>-0.0712</v>
      </c>
      <c r="G341" s="60">
        <v>-0.0087</v>
      </c>
    </row>
    <row r="342" spans="2:7" ht="13.5">
      <c r="B342" s="27" t="s">
        <v>347</v>
      </c>
      <c r="C342" s="24">
        <v>20.069614142888625</v>
      </c>
      <c r="D342" s="24">
        <v>31.30781679674808</v>
      </c>
      <c r="E342" s="24">
        <v>-9.953766258894056</v>
      </c>
      <c r="F342" s="60">
        <v>-0.0721</v>
      </c>
      <c r="G342" s="60">
        <v>-0.009599999999999997</v>
      </c>
    </row>
    <row r="343" spans="2:7" ht="13.5">
      <c r="B343" s="27" t="s">
        <v>348</v>
      </c>
      <c r="C343" s="24">
        <v>20.376180695073828</v>
      </c>
      <c r="D343" s="24">
        <v>31.520520960821884</v>
      </c>
      <c r="E343" s="24">
        <v>-10.238791597120827</v>
      </c>
      <c r="F343" s="60">
        <v>-0.0736</v>
      </c>
      <c r="G343" s="60">
        <v>-0.011099999999999999</v>
      </c>
    </row>
    <row r="344" spans="2:7" ht="13.5">
      <c r="B344" s="27" t="s">
        <v>349</v>
      </c>
      <c r="C344" s="24">
        <v>20.693418087212834</v>
      </c>
      <c r="D344" s="24">
        <v>31.747274515212244</v>
      </c>
      <c r="E344" s="24">
        <v>-10.503242197287204</v>
      </c>
      <c r="F344" s="60">
        <v>-0.0749</v>
      </c>
      <c r="G344" s="60">
        <v>-0.012399999999999994</v>
      </c>
    </row>
    <row r="345" spans="2:7" ht="13.5">
      <c r="B345" s="27" t="s">
        <v>350</v>
      </c>
      <c r="C345" s="24">
        <v>20.979804085235486</v>
      </c>
      <c r="D345" s="24">
        <v>32.007728919773605</v>
      </c>
      <c r="E345" s="24">
        <v>-10.800041141659877</v>
      </c>
      <c r="F345" s="60">
        <v>-0.0766</v>
      </c>
      <c r="G345" s="60">
        <v>-0.014100000000000001</v>
      </c>
    </row>
    <row r="346" spans="2:7" ht="13.5">
      <c r="B346" s="27" t="s">
        <v>351</v>
      </c>
      <c r="C346" s="24">
        <v>21.31217215662994</v>
      </c>
      <c r="D346" s="24">
        <v>32.27426043080461</v>
      </c>
      <c r="E346" s="24">
        <v>-11.043684484297486</v>
      </c>
      <c r="F346" s="60">
        <v>-0.0776</v>
      </c>
      <c r="G346" s="60">
        <v>-0.015100000000000002</v>
      </c>
    </row>
    <row r="347" spans="2:7" ht="13.5">
      <c r="B347" s="27" t="s">
        <v>352</v>
      </c>
      <c r="C347" s="24">
        <v>21.596891164995686</v>
      </c>
      <c r="D347" s="24">
        <v>32.563931733003564</v>
      </c>
      <c r="E347" s="24">
        <v>-11.309683626396712</v>
      </c>
      <c r="F347" s="60">
        <v>-0.0789</v>
      </c>
      <c r="G347" s="60">
        <v>-0.016399999999999998</v>
      </c>
    </row>
    <row r="348" spans="2:7" ht="13.5">
      <c r="B348" s="27" t="s">
        <v>353</v>
      </c>
      <c r="C348" s="24">
        <v>21.90452514139594</v>
      </c>
      <c r="D348" s="24">
        <v>32.85115933923989</v>
      </c>
      <c r="E348" s="24">
        <v>-11.52959300642633</v>
      </c>
      <c r="F348" s="60">
        <v>-0.0798</v>
      </c>
      <c r="G348" s="60">
        <v>-0.017299999999999996</v>
      </c>
    </row>
    <row r="349" spans="2:7" ht="13.5">
      <c r="B349" s="27" t="s">
        <v>354</v>
      </c>
      <c r="C349" s="24">
        <v>22.2340938867524</v>
      </c>
      <c r="D349" s="24">
        <v>33.16543862832661</v>
      </c>
      <c r="E349" s="24">
        <v>-11.746153000336033</v>
      </c>
      <c r="F349" s="60">
        <v>-0.0797</v>
      </c>
      <c r="G349" s="60">
        <v>-0.017199999999999993</v>
      </c>
    </row>
    <row r="350" spans="2:7" ht="13.5">
      <c r="B350" s="27" t="s">
        <v>355</v>
      </c>
      <c r="C350" s="24">
        <v>22.542494179329502</v>
      </c>
      <c r="D350" s="24">
        <v>33.480282017464624</v>
      </c>
      <c r="E350" s="24">
        <v>-11.948049335007806</v>
      </c>
      <c r="F350" s="60">
        <v>-0.0803</v>
      </c>
      <c r="G350" s="60">
        <v>-0.017799999999999996</v>
      </c>
    </row>
    <row r="351" spans="2:7" ht="13.5">
      <c r="B351" s="27" t="s">
        <v>356</v>
      </c>
      <c r="C351" s="24">
        <v>22.86547465859521</v>
      </c>
      <c r="D351" s="24">
        <v>33.79960396249113</v>
      </c>
      <c r="E351" s="24">
        <v>-12.12702066282017</v>
      </c>
      <c r="F351" s="60">
        <v>-0.0807</v>
      </c>
      <c r="G351" s="60">
        <v>-0.018199999999999994</v>
      </c>
    </row>
    <row r="352" spans="2:7" ht="13.5">
      <c r="B352" s="27" t="s">
        <v>357</v>
      </c>
      <c r="C352" s="24">
        <v>23.14940627382776</v>
      </c>
      <c r="D352" s="24">
        <v>34.13737496969398</v>
      </c>
      <c r="E352" s="24">
        <v>-12.323775472642993</v>
      </c>
      <c r="F352" s="60">
        <v>-0.0813</v>
      </c>
      <c r="G352" s="60">
        <v>-0.018799999999999997</v>
      </c>
    </row>
    <row r="353" spans="2:7" ht="13.5">
      <c r="B353" s="27" t="s">
        <v>358</v>
      </c>
      <c r="C353" s="24">
        <v>23.499868027876694</v>
      </c>
      <c r="D353" s="24">
        <v>34.55133014364069</v>
      </c>
      <c r="E353" s="24">
        <v>-12.541008998765653</v>
      </c>
      <c r="F353" s="60">
        <v>-0.0809</v>
      </c>
      <c r="G353" s="60">
        <v>-0.0184</v>
      </c>
    </row>
    <row r="354" spans="2:7" ht="13.5">
      <c r="B354" s="27" t="s">
        <v>359</v>
      </c>
      <c r="C354" s="24">
        <v>23.800188674551382</v>
      </c>
      <c r="D354" s="24">
        <v>34.89645133616248</v>
      </c>
      <c r="E354" s="24">
        <v>-12.702171965965647</v>
      </c>
      <c r="F354" s="60">
        <v>-0.0802</v>
      </c>
      <c r="G354" s="60">
        <v>-0.017699999999999994</v>
      </c>
    </row>
    <row r="355" spans="2:7" ht="13.5">
      <c r="B355" s="27" t="s">
        <v>360</v>
      </c>
      <c r="C355" s="24">
        <v>24.09010325233799</v>
      </c>
      <c r="D355" s="24">
        <v>35.25394761147656</v>
      </c>
      <c r="E355" s="24">
        <v>-12.864729062469765</v>
      </c>
      <c r="F355" s="60">
        <v>-0.0791</v>
      </c>
      <c r="G355" s="60">
        <v>-0.016600000000000004</v>
      </c>
    </row>
    <row r="356" spans="2:7" ht="13.5">
      <c r="B356" s="27" t="s">
        <v>361</v>
      </c>
      <c r="C356" s="24">
        <v>24.39564058387413</v>
      </c>
      <c r="D356" s="24">
        <v>35.62392849425215</v>
      </c>
      <c r="E356" s="24">
        <v>-13.01866304456037</v>
      </c>
      <c r="F356" s="60">
        <v>-0.0773</v>
      </c>
      <c r="G356" s="60">
        <v>-0.014799999999999994</v>
      </c>
    </row>
    <row r="357" spans="2:7" ht="13.5">
      <c r="B357" s="27" t="s">
        <v>362</v>
      </c>
      <c r="C357" s="24">
        <v>24.71414013261995</v>
      </c>
      <c r="D357" s="24">
        <v>35.97868016176456</v>
      </c>
      <c r="E357" s="24">
        <v>-13.145915017635902</v>
      </c>
      <c r="F357" s="60">
        <v>-0.0759</v>
      </c>
      <c r="G357" s="60">
        <v>-0.013399999999999995</v>
      </c>
    </row>
    <row r="358" spans="2:7" ht="13.5">
      <c r="B358" s="27" t="s">
        <v>363</v>
      </c>
      <c r="C358" s="24">
        <v>25.06241445309691</v>
      </c>
      <c r="D358" s="24">
        <v>36.31524505095767</v>
      </c>
      <c r="E358" s="24">
        <v>-13.243471672143418</v>
      </c>
      <c r="F358" s="60">
        <v>-0.0741</v>
      </c>
      <c r="G358" s="60">
        <v>-0.0116</v>
      </c>
    </row>
    <row r="359" spans="2:7" ht="13.5">
      <c r="B359" s="27" t="s">
        <v>364</v>
      </c>
      <c r="C359" s="24">
        <v>25.379307572590577</v>
      </c>
      <c r="D359" s="24">
        <v>36.673023800383014</v>
      </c>
      <c r="E359" s="24">
        <v>-13.359776750531523</v>
      </c>
      <c r="F359" s="60">
        <v>-0.0722</v>
      </c>
      <c r="G359" s="60">
        <v>-0.0097</v>
      </c>
    </row>
    <row r="360" spans="2:7" ht="13.5">
      <c r="B360" s="27" t="s">
        <v>365</v>
      </c>
      <c r="C360" s="24">
        <v>25.623518318238194</v>
      </c>
      <c r="D360" s="24">
        <v>37.08737175790164</v>
      </c>
      <c r="E360" s="24">
        <v>-13.524091166612502</v>
      </c>
      <c r="F360" s="60">
        <v>-0.0702</v>
      </c>
      <c r="G360" s="60">
        <v>-0.0076999999999999985</v>
      </c>
    </row>
    <row r="361" spans="2:7" ht="13.5">
      <c r="B361" s="27" t="s">
        <v>366</v>
      </c>
      <c r="C361" s="24">
        <v>25.893415753613375</v>
      </c>
      <c r="D361" s="24">
        <v>37.485223519695</v>
      </c>
      <c r="E361" s="24">
        <v>-13.66007395225132</v>
      </c>
      <c r="F361" s="60">
        <v>-0.0682</v>
      </c>
      <c r="G361" s="60">
        <v>-0.005699999999999997</v>
      </c>
    </row>
    <row r="362" spans="2:7" ht="13.5">
      <c r="B362" s="27" t="s">
        <v>367</v>
      </c>
      <c r="C362" s="24">
        <v>26.215500489879325</v>
      </c>
      <c r="D362" s="24">
        <v>37.857029346137445</v>
      </c>
      <c r="E362" s="24">
        <v>-13.758543173919314</v>
      </c>
      <c r="F362" s="60">
        <v>-0.0663</v>
      </c>
      <c r="G362" s="60">
        <v>-0.003799999999999998</v>
      </c>
    </row>
    <row r="363" spans="2:7" ht="13.5">
      <c r="B363" s="27" t="s">
        <v>368</v>
      </c>
      <c r="C363" s="24">
        <v>26.527842261034145</v>
      </c>
      <c r="D363" s="24">
        <v>38.246065294658116</v>
      </c>
      <c r="E363" s="24">
        <v>-13.861631451152963</v>
      </c>
      <c r="F363" s="60">
        <v>-0.0641</v>
      </c>
      <c r="G363" s="60">
        <v>-0.0016000000000000042</v>
      </c>
    </row>
    <row r="364" spans="2:6" ht="13.5">
      <c r="B364" s="27" t="s">
        <v>369</v>
      </c>
      <c r="C364" s="24">
        <v>26.757034393978564</v>
      </c>
      <c r="D364" s="24">
        <v>38.66149166594415</v>
      </c>
      <c r="E364" s="24">
        <v>-13.989890591715348</v>
      </c>
      <c r="F364" s="60">
        <v>-0.0621</v>
      </c>
    </row>
    <row r="365" spans="2:6" ht="13.5">
      <c r="B365" s="27" t="s">
        <v>370</v>
      </c>
      <c r="C365" s="24">
        <v>26.979120840501984</v>
      </c>
      <c r="D365" s="24">
        <v>39.07774219469579</v>
      </c>
      <c r="E365" s="24">
        <v>-14.11012583785794</v>
      </c>
      <c r="F365" s="60">
        <v>-0.0597</v>
      </c>
    </row>
    <row r="366" spans="2:6" ht="13.5">
      <c r="B366" s="27" t="s">
        <v>371</v>
      </c>
      <c r="C366" s="24">
        <v>27.203264864246027</v>
      </c>
      <c r="D366" s="24">
        <v>39.49721781159134</v>
      </c>
      <c r="E366" s="24">
        <v>-14.218795573108224</v>
      </c>
      <c r="F366" s="60">
        <v>-0.0592</v>
      </c>
    </row>
    <row r="367" spans="2:6" ht="13.5">
      <c r="B367" s="27" t="s">
        <v>372</v>
      </c>
      <c r="C367" s="24">
        <v>27.53246620710565</v>
      </c>
      <c r="D367" s="24">
        <v>39.96647703603268</v>
      </c>
      <c r="E367" s="24">
        <v>-14.314473811263206</v>
      </c>
      <c r="F367" s="60">
        <v>-0.0553</v>
      </c>
    </row>
    <row r="368" spans="2:6" ht="13.5">
      <c r="B368" s="27" t="s">
        <v>373</v>
      </c>
      <c r="C368" s="24">
        <v>27.796548093248923</v>
      </c>
      <c r="D368" s="24">
        <v>40.37925473238262</v>
      </c>
      <c r="E368" s="24">
        <v>-14.39482351880146</v>
      </c>
      <c r="F368" s="60">
        <v>-0.0528</v>
      </c>
    </row>
    <row r="369" spans="2:6" ht="13.5">
      <c r="B369" s="27" t="s">
        <v>374</v>
      </c>
      <c r="C369" s="24">
        <v>28.10292513217444</v>
      </c>
      <c r="D369" s="24">
        <v>40.765753434910174</v>
      </c>
      <c r="E369" s="24">
        <v>-14.45255905087876</v>
      </c>
      <c r="F369" s="60">
        <v>-0.0489</v>
      </c>
    </row>
    <row r="370" spans="2:6" ht="13.5">
      <c r="B370" s="27" t="s">
        <v>375</v>
      </c>
      <c r="C370" s="24">
        <v>28.382186832250166</v>
      </c>
      <c r="D370" s="24">
        <v>41.16521867371351</v>
      </c>
      <c r="E370" s="24">
        <v>-14.513333389372137</v>
      </c>
      <c r="F370" s="60">
        <v>-0.0455</v>
      </c>
    </row>
    <row r="371" spans="2:6" ht="13.5">
      <c r="B371" s="27" t="s">
        <v>376</v>
      </c>
      <c r="C371" s="24">
        <v>28.66441445519111</v>
      </c>
      <c r="D371" s="24">
        <v>41.564868148273554</v>
      </c>
      <c r="E371" s="24">
        <v>-14.56658185160343</v>
      </c>
      <c r="F371" s="60">
        <v>-0.043</v>
      </c>
    </row>
    <row r="372" spans="2:6" ht="13.5">
      <c r="B372" s="27" t="s">
        <v>377</v>
      </c>
      <c r="C372" s="24">
        <v>28.95107371510552</v>
      </c>
      <c r="D372" s="24">
        <v>41.96948325853356</v>
      </c>
      <c r="E372" s="24">
        <v>-14.61462254726358</v>
      </c>
      <c r="F372" s="60">
        <v>-0.0401</v>
      </c>
    </row>
    <row r="373" spans="2:6" ht="13.5">
      <c r="B373" s="27" t="s">
        <v>378</v>
      </c>
      <c r="C373" s="24">
        <v>20.048013922424232</v>
      </c>
      <c r="D373" s="24">
        <v>27.895278327337177</v>
      </c>
      <c r="E373" s="24">
        <v>-0.39276758458636996</v>
      </c>
      <c r="F373" s="60">
        <v>0.0556</v>
      </c>
    </row>
    <row r="374" spans="2:6" ht="13.5">
      <c r="B374" s="27" t="s">
        <v>379</v>
      </c>
      <c r="C374" s="24">
        <v>20.28488400001503</v>
      </c>
      <c r="D374" s="24">
        <v>27.88573414593468</v>
      </c>
      <c r="E374" s="24">
        <v>-0.801972923636781</v>
      </c>
      <c r="F374" s="60">
        <v>0.0538</v>
      </c>
    </row>
    <row r="375" spans="2:6" ht="13.5">
      <c r="B375" s="27" t="s">
        <v>380</v>
      </c>
      <c r="C375" s="24">
        <v>20.521499662391683</v>
      </c>
      <c r="D375" s="24">
        <v>27.900189009856714</v>
      </c>
      <c r="E375" s="24">
        <v>-1.2111293922839175</v>
      </c>
      <c r="F375" s="60">
        <v>0.0514</v>
      </c>
    </row>
    <row r="376" spans="2:6" ht="13.5">
      <c r="B376" s="27" t="s">
        <v>381</v>
      </c>
      <c r="C376" s="24">
        <v>20.754557334816248</v>
      </c>
      <c r="D376" s="24">
        <v>27.938360798103595</v>
      </c>
      <c r="E376" s="24">
        <v>-1.6164312381093335</v>
      </c>
      <c r="F376" s="60">
        <v>0.0485</v>
      </c>
    </row>
    <row r="377" spans="2:6" ht="13.5">
      <c r="B377" s="27" t="s">
        <v>382</v>
      </c>
      <c r="C377" s="24">
        <v>20.999560103687823</v>
      </c>
      <c r="D377" s="24">
        <v>27.995269632210178</v>
      </c>
      <c r="E377" s="24">
        <v>-2.0161994840190305</v>
      </c>
      <c r="F377" s="60">
        <v>0.0432</v>
      </c>
    </row>
    <row r="378" spans="2:6" ht="13.5">
      <c r="B378" s="27" t="s">
        <v>383</v>
      </c>
      <c r="C378" s="24">
        <v>21.252452860333456</v>
      </c>
      <c r="D378" s="24">
        <v>28.066275436737836</v>
      </c>
      <c r="E378" s="24">
        <v>-2.4020245359467136</v>
      </c>
      <c r="F378" s="60">
        <v>0.0395</v>
      </c>
    </row>
    <row r="379" spans="2:6" ht="13.5">
      <c r="B379" s="27" t="s">
        <v>384</v>
      </c>
      <c r="C379" s="24">
        <v>21.492973803036865</v>
      </c>
      <c r="D379" s="24">
        <v>28.16765896037142</v>
      </c>
      <c r="E379" s="24">
        <v>-2.7924548636451574</v>
      </c>
      <c r="F379" s="60">
        <v>0.0362</v>
      </c>
    </row>
    <row r="380" spans="2:6" ht="13.5">
      <c r="B380" s="27" t="s">
        <v>385</v>
      </c>
      <c r="C380" s="24">
        <v>21.770880239793257</v>
      </c>
      <c r="D380" s="24">
        <v>28.281839464724005</v>
      </c>
      <c r="E380" s="24">
        <v>-3.182761459050702</v>
      </c>
      <c r="F380" s="60">
        <v>0.0341</v>
      </c>
    </row>
    <row r="381" spans="2:6" ht="13.5">
      <c r="B381" s="27" t="s">
        <v>386</v>
      </c>
      <c r="C381" s="24">
        <v>22.05449440459198</v>
      </c>
      <c r="D381" s="24">
        <v>28.409633750723852</v>
      </c>
      <c r="E381" s="24">
        <v>-3.553068192511035</v>
      </c>
      <c r="F381" s="60">
        <v>0.0318</v>
      </c>
    </row>
    <row r="382" spans="2:6" ht="13.5">
      <c r="B382" s="27" t="s">
        <v>387</v>
      </c>
      <c r="C382" s="24">
        <v>22.3325137347401</v>
      </c>
      <c r="D382" s="24">
        <v>28.560385211570424</v>
      </c>
      <c r="E382" s="24">
        <v>-3.919780488362277</v>
      </c>
      <c r="F382" s="60">
        <v>0.0288</v>
      </c>
    </row>
    <row r="383" spans="2:6" ht="13.5">
      <c r="B383" s="27" t="s">
        <v>388</v>
      </c>
      <c r="C383" s="24">
        <v>22.609066882800807</v>
      </c>
      <c r="D383" s="24">
        <v>28.73442353864766</v>
      </c>
      <c r="E383" s="24">
        <v>-4.289668824989922</v>
      </c>
      <c r="F383" s="60">
        <v>0.026</v>
      </c>
    </row>
    <row r="384" spans="2:6" ht="13.5">
      <c r="B384" s="27" t="s">
        <v>389</v>
      </c>
      <c r="C384" s="24">
        <v>22.89021153555836</v>
      </c>
      <c r="D384" s="24">
        <v>28.916905281115415</v>
      </c>
      <c r="E384" s="24">
        <v>-4.6379353060676065</v>
      </c>
      <c r="F384" s="60">
        <v>0.0218</v>
      </c>
    </row>
    <row r="385" spans="2:6" ht="13.5">
      <c r="B385" s="27" t="s">
        <v>390</v>
      </c>
      <c r="C385" s="24">
        <v>23.186828737925083</v>
      </c>
      <c r="D385" s="24">
        <v>29.12121773151709</v>
      </c>
      <c r="E385" s="24">
        <v>-4.994698505092309</v>
      </c>
      <c r="F385" s="60">
        <v>0.0188</v>
      </c>
    </row>
    <row r="386" spans="2:6" ht="13.5">
      <c r="B386" s="27" t="s">
        <v>391</v>
      </c>
      <c r="C386" s="24">
        <v>23.493147957599465</v>
      </c>
      <c r="D386" s="24">
        <v>29.323131102983677</v>
      </c>
      <c r="E386" s="24">
        <v>-5.321048826130717</v>
      </c>
      <c r="F386" s="60">
        <v>0.0162</v>
      </c>
    </row>
    <row r="387" spans="2:6" ht="13.5">
      <c r="B387" s="27" t="s">
        <v>392</v>
      </c>
      <c r="C387" s="24">
        <v>23.7950549436268</v>
      </c>
      <c r="D387" s="24">
        <v>29.5458065180093</v>
      </c>
      <c r="E387" s="24">
        <v>-5.650809510766059</v>
      </c>
      <c r="F387" s="60">
        <v>0.0124</v>
      </c>
    </row>
    <row r="388" spans="2:6" ht="13.5">
      <c r="B388" s="27" t="s">
        <v>393</v>
      </c>
      <c r="C388" s="24">
        <v>24.097601685840534</v>
      </c>
      <c r="D388" s="24">
        <v>29.766559648263133</v>
      </c>
      <c r="E388" s="24">
        <v>-5.95711466012701</v>
      </c>
      <c r="F388" s="60">
        <v>0.0086</v>
      </c>
    </row>
    <row r="389" spans="2:6" ht="13.5">
      <c r="B389" s="27" t="s">
        <v>394</v>
      </c>
      <c r="C389" s="24">
        <v>24.41147710179286</v>
      </c>
      <c r="D389" s="24">
        <v>30.007476403081064</v>
      </c>
      <c r="E389" s="24">
        <v>-6.272708826938607</v>
      </c>
      <c r="F389" s="60">
        <v>0.0049</v>
      </c>
    </row>
    <row r="390" spans="2:6" ht="13.5">
      <c r="B390" s="27" t="s">
        <v>395</v>
      </c>
      <c r="C390" s="24">
        <v>24.764750734554035</v>
      </c>
      <c r="D390" s="24">
        <v>30.31001882186284</v>
      </c>
      <c r="E390" s="24">
        <v>-6.648809672152839</v>
      </c>
      <c r="F390" s="60">
        <v>0.0004</v>
      </c>
    </row>
    <row r="391" spans="2:6" ht="13.5">
      <c r="B391" s="27" t="s">
        <v>396</v>
      </c>
      <c r="C391" s="24">
        <v>25.058201226752043</v>
      </c>
      <c r="D391" s="24">
        <v>30.569299961869042</v>
      </c>
      <c r="E391" s="24">
        <v>-6.95791065079734</v>
      </c>
      <c r="F391" s="60">
        <v>-0.0028</v>
      </c>
    </row>
    <row r="392" spans="2:6" ht="13.5">
      <c r="B392" s="27" t="s">
        <v>397</v>
      </c>
      <c r="C392" s="24">
        <v>25.373963369242222</v>
      </c>
      <c r="D392" s="24">
        <v>30.832922019247658</v>
      </c>
      <c r="E392" s="24">
        <v>-7.257383653311298</v>
      </c>
      <c r="F392" s="60">
        <v>-0.0073</v>
      </c>
    </row>
    <row r="393" spans="2:6" ht="13.5">
      <c r="B393" s="27" t="s">
        <v>398</v>
      </c>
      <c r="C393" s="24">
        <v>25.664279306838782</v>
      </c>
      <c r="D393" s="24">
        <v>31.097755543823997</v>
      </c>
      <c r="E393" s="24">
        <v>-7.554635960881713</v>
      </c>
      <c r="F393" s="60">
        <v>-0.01</v>
      </c>
    </row>
    <row r="394" spans="2:6" ht="13.5">
      <c r="B394" s="27" t="s">
        <v>399</v>
      </c>
      <c r="C394" s="24">
        <v>25.997909517329216</v>
      </c>
      <c r="D394" s="24">
        <v>31.384066241508705</v>
      </c>
      <c r="E394" s="24">
        <v>-7.862543465225982</v>
      </c>
      <c r="F394" s="60">
        <v>-0.0148</v>
      </c>
    </row>
    <row r="395" spans="2:6" ht="13.5">
      <c r="B395" s="27" t="s">
        <v>400</v>
      </c>
      <c r="C395" s="24">
        <v>26.322716029286273</v>
      </c>
      <c r="D395" s="24">
        <v>31.64921627760121</v>
      </c>
      <c r="E395" s="24">
        <v>-8.13978152290823</v>
      </c>
      <c r="F395" s="60">
        <v>-0.0188</v>
      </c>
    </row>
    <row r="396" spans="2:6" ht="13.5">
      <c r="B396" s="27" t="s">
        <v>401</v>
      </c>
      <c r="C396" s="24">
        <v>26.6198306328282</v>
      </c>
      <c r="D396" s="24">
        <v>31.934230481396852</v>
      </c>
      <c r="E396" s="24">
        <v>-8.43849661382907</v>
      </c>
      <c r="F396" s="60">
        <v>-0.0224</v>
      </c>
    </row>
    <row r="397" spans="2:6" ht="13.5">
      <c r="B397" s="27" t="s">
        <v>402</v>
      </c>
      <c r="C397" s="24">
        <v>26.9333597771362</v>
      </c>
      <c r="D397" s="24">
        <v>32.21575428957122</v>
      </c>
      <c r="E397" s="24">
        <v>-8.724240246930638</v>
      </c>
      <c r="F397" s="60">
        <v>-0.0265</v>
      </c>
    </row>
    <row r="398" spans="2:6" ht="13.5">
      <c r="B398" s="27" t="s">
        <v>403</v>
      </c>
      <c r="C398" s="24">
        <v>27.265253148365144</v>
      </c>
      <c r="D398" s="24">
        <v>32.48321442349742</v>
      </c>
      <c r="E398" s="24">
        <v>-8.986879934706565</v>
      </c>
      <c r="F398" s="60">
        <v>-0.0301</v>
      </c>
    </row>
    <row r="399" spans="2:6" ht="13.5">
      <c r="B399" s="27" t="s">
        <v>404</v>
      </c>
      <c r="C399" s="24">
        <v>27.578223827295844</v>
      </c>
      <c r="D399" s="24">
        <v>32.77306614880378</v>
      </c>
      <c r="E399" s="24">
        <v>-9.272812799153137</v>
      </c>
      <c r="F399" s="60">
        <v>-0.0334</v>
      </c>
    </row>
    <row r="400" spans="2:6" ht="13.5">
      <c r="B400" s="27" t="s">
        <v>405</v>
      </c>
      <c r="C400" s="24">
        <v>27.90912040080966</v>
      </c>
      <c r="D400" s="24">
        <v>33.053131847860485</v>
      </c>
      <c r="E400" s="24">
        <v>-9.539950009584127</v>
      </c>
      <c r="F400" s="60">
        <v>-0.0372</v>
      </c>
    </row>
    <row r="401" spans="2:6" ht="13.5">
      <c r="B401" s="27" t="s">
        <v>406</v>
      </c>
      <c r="C401" s="24">
        <v>28.218206628608286</v>
      </c>
      <c r="D401" s="24">
        <v>33.34173064186759</v>
      </c>
      <c r="E401" s="24">
        <v>-9.813576965719815</v>
      </c>
      <c r="F401" s="60">
        <v>-0.041</v>
      </c>
    </row>
    <row r="402" spans="2:6" ht="13.5">
      <c r="B402" s="27" t="s">
        <v>407</v>
      </c>
      <c r="C402" s="24">
        <v>28.532031764617113</v>
      </c>
      <c r="D402" s="24">
        <v>33.6556893393521</v>
      </c>
      <c r="E402" s="24">
        <v>-10.108190246597559</v>
      </c>
      <c r="F402" s="60">
        <v>-0.044</v>
      </c>
    </row>
    <row r="403" spans="2:6" ht="13.5">
      <c r="B403" s="27" t="s">
        <v>408</v>
      </c>
      <c r="C403" s="24">
        <v>28.856395667184255</v>
      </c>
      <c r="D403" s="24">
        <v>33.95842850822549</v>
      </c>
      <c r="E403" s="24">
        <v>-10.37913849951472</v>
      </c>
      <c r="F403" s="60">
        <v>-0.0489</v>
      </c>
    </row>
    <row r="404" spans="2:6" ht="13.5">
      <c r="B404" s="27" t="s">
        <v>409</v>
      </c>
      <c r="C404" s="24">
        <v>29.193056044572476</v>
      </c>
      <c r="D404" s="24">
        <v>34.266139048065824</v>
      </c>
      <c r="E404" s="24">
        <v>-10.648941021105465</v>
      </c>
      <c r="F404" s="60">
        <v>-0.0516</v>
      </c>
    </row>
    <row r="405" spans="2:6" ht="13.5">
      <c r="B405" s="27" t="s">
        <v>410</v>
      </c>
      <c r="C405" s="24">
        <v>29.520831221081856</v>
      </c>
      <c r="D405" s="24">
        <v>34.56707798982718</v>
      </c>
      <c r="E405" s="24">
        <v>-10.904554990601612</v>
      </c>
      <c r="F405" s="60">
        <v>-0.0546</v>
      </c>
    </row>
    <row r="406" spans="2:6" ht="13.5">
      <c r="B406" s="27" t="s">
        <v>411</v>
      </c>
      <c r="C406" s="24">
        <v>29.842144555027314</v>
      </c>
      <c r="D406" s="24">
        <v>34.86204592420197</v>
      </c>
      <c r="E406" s="24">
        <v>-11.147625546613263</v>
      </c>
      <c r="F406" s="60">
        <v>-0.0577</v>
      </c>
    </row>
    <row r="407" spans="2:6" ht="13.5">
      <c r="B407" s="27" t="s">
        <v>412</v>
      </c>
      <c r="C407" s="24">
        <v>30.163013819536104</v>
      </c>
      <c r="D407" s="24">
        <v>35.1725316995064</v>
      </c>
      <c r="E407" s="24">
        <v>-11.398215558629385</v>
      </c>
      <c r="F407" s="60">
        <v>-0.0597</v>
      </c>
    </row>
    <row r="408" spans="2:6" ht="13.5">
      <c r="B408" s="27" t="s">
        <v>413</v>
      </c>
      <c r="C408" s="24">
        <v>30.487037572784814</v>
      </c>
      <c r="D408" s="24">
        <v>35.47531628087771</v>
      </c>
      <c r="E408" s="24">
        <v>-11.636126979900512</v>
      </c>
      <c r="F408" s="60">
        <v>-0.0611</v>
      </c>
    </row>
    <row r="409" spans="2:6" ht="13.5">
      <c r="B409" s="27" t="s">
        <v>414</v>
      </c>
      <c r="C409" s="24">
        <v>30.833497005819567</v>
      </c>
      <c r="D409" s="24">
        <v>35.77967296730758</v>
      </c>
      <c r="E409" s="24">
        <v>-11.87014606185268</v>
      </c>
      <c r="F409" s="60">
        <v>-0.0623</v>
      </c>
    </row>
    <row r="410" spans="2:7" ht="13.5">
      <c r="B410" s="27" t="s">
        <v>415</v>
      </c>
      <c r="C410" s="24">
        <v>31.17954748330151</v>
      </c>
      <c r="D410" s="24">
        <v>36.07723503742616</v>
      </c>
      <c r="E410" s="24">
        <v>-12.094993461738216</v>
      </c>
      <c r="F410" s="60">
        <v>-0.0641</v>
      </c>
      <c r="G410" s="60">
        <v>-0.0016000000000000042</v>
      </c>
    </row>
    <row r="411" spans="2:7" ht="13.5">
      <c r="B411" s="27" t="s">
        <v>416</v>
      </c>
      <c r="C411" s="24">
        <v>31.87529998316804</v>
      </c>
      <c r="D411" s="24">
        <v>36.76649262264287</v>
      </c>
      <c r="E411" s="24">
        <v>-12.593148549689275</v>
      </c>
      <c r="F411" s="60">
        <v>-0.0681</v>
      </c>
      <c r="G411" s="60">
        <v>-0.005599999999999994</v>
      </c>
    </row>
    <row r="412" spans="2:7" ht="13.5">
      <c r="B412" s="27" t="s">
        <v>417</v>
      </c>
      <c r="C412" s="24">
        <v>32.17784940792642</v>
      </c>
      <c r="D412" s="24">
        <v>37.0930359421761</v>
      </c>
      <c r="E412" s="24">
        <v>-12.816928927376368</v>
      </c>
      <c r="F412" s="60">
        <v>-0.0691</v>
      </c>
      <c r="G412" s="60">
        <v>-0.006599999999999995</v>
      </c>
    </row>
    <row r="413" spans="2:7" ht="13.5">
      <c r="B413" s="27" t="s">
        <v>418</v>
      </c>
      <c r="C413" s="24">
        <v>32.45282215078912</v>
      </c>
      <c r="D413" s="24">
        <v>37.43444459536235</v>
      </c>
      <c r="E413" s="24">
        <v>-13.036911945309951</v>
      </c>
      <c r="F413" s="60">
        <v>-0.0695</v>
      </c>
      <c r="G413" s="60">
        <v>-0.007000000000000006</v>
      </c>
    </row>
    <row r="414" spans="2:7" ht="13.5">
      <c r="B414" s="27" t="s">
        <v>419</v>
      </c>
      <c r="C414" s="24">
        <v>32.77679529735267</v>
      </c>
      <c r="D414" s="24">
        <v>37.757015557872805</v>
      </c>
      <c r="E414" s="24">
        <v>-13.246325629089004</v>
      </c>
      <c r="F414" s="60">
        <v>-0.0718</v>
      </c>
      <c r="G414" s="60">
        <v>-0.009300000000000003</v>
      </c>
    </row>
    <row r="415" spans="2:7" ht="13.5">
      <c r="B415" s="27" t="s">
        <v>420</v>
      </c>
      <c r="C415" s="24">
        <v>33.107317081672335</v>
      </c>
      <c r="D415" s="24">
        <v>38.070536596946006</v>
      </c>
      <c r="E415" s="24">
        <v>-13.448416600732148</v>
      </c>
      <c r="F415" s="60">
        <v>-0.0738</v>
      </c>
      <c r="G415" s="60">
        <v>-0.011300000000000004</v>
      </c>
    </row>
    <row r="416" spans="2:7" ht="13.5">
      <c r="B416" s="27" t="s">
        <v>421</v>
      </c>
      <c r="C416" s="24">
        <v>33.385956627630996</v>
      </c>
      <c r="D416" s="24">
        <v>38.418384610734165</v>
      </c>
      <c r="E416" s="24">
        <v>-13.646861990663863</v>
      </c>
      <c r="F416" s="60">
        <v>-0.0746</v>
      </c>
      <c r="G416" s="60">
        <v>-0.0121</v>
      </c>
    </row>
    <row r="417" spans="2:7" ht="13.5">
      <c r="B417" s="27" t="s">
        <v>422</v>
      </c>
      <c r="C417" s="24">
        <v>33.665015606532094</v>
      </c>
      <c r="D417" s="24">
        <v>38.776564956201625</v>
      </c>
      <c r="E417" s="24">
        <v>-13.839108464457095</v>
      </c>
      <c r="F417" s="60">
        <v>-0.0748</v>
      </c>
      <c r="G417" s="60">
        <v>-0.012300000000000005</v>
      </c>
    </row>
    <row r="418" spans="2:7" ht="13.5">
      <c r="B418" s="27" t="s">
        <v>423</v>
      </c>
      <c r="C418" s="24">
        <v>33.943102978525644</v>
      </c>
      <c r="D418" s="24">
        <v>39.13287169140037</v>
      </c>
      <c r="E418" s="24">
        <v>-14.018827997439994</v>
      </c>
      <c r="F418" s="60">
        <v>-0.0757</v>
      </c>
      <c r="G418" s="60">
        <v>-0.013200000000000003</v>
      </c>
    </row>
    <row r="419" spans="2:7" ht="13.5">
      <c r="B419" s="27" t="s">
        <v>424</v>
      </c>
      <c r="C419" s="24">
        <v>34.24912859382435</v>
      </c>
      <c r="D419" s="24">
        <v>39.47692515513862</v>
      </c>
      <c r="E419" s="24">
        <v>-14.193504385262978</v>
      </c>
      <c r="F419" s="60">
        <v>-0.0768</v>
      </c>
      <c r="G419" s="60">
        <v>-0.014299999999999993</v>
      </c>
    </row>
    <row r="420" spans="2:7" ht="13.5">
      <c r="B420" s="27" t="s">
        <v>425</v>
      </c>
      <c r="C420" s="24">
        <v>34.537939067550475</v>
      </c>
      <c r="D420" s="24">
        <v>39.834339765120774</v>
      </c>
      <c r="E420" s="24">
        <v>-14.358046864518382</v>
      </c>
      <c r="F420" s="60">
        <v>-0.0769</v>
      </c>
      <c r="G420" s="60">
        <v>-0.014399999999999996</v>
      </c>
    </row>
    <row r="421" spans="2:7" ht="13.5">
      <c r="B421" s="27" t="s">
        <v>426</v>
      </c>
      <c r="C421" s="24">
        <v>34.61890270060346</v>
      </c>
      <c r="D421" s="24">
        <v>40.28977872116381</v>
      </c>
      <c r="E421" s="24">
        <v>-14.466822676731368</v>
      </c>
      <c r="F421" s="60">
        <v>-0.0704</v>
      </c>
      <c r="G421" s="60">
        <v>-0.007900000000000004</v>
      </c>
    </row>
    <row r="422" spans="2:7" ht="13.5">
      <c r="B422" s="27" t="s">
        <v>427</v>
      </c>
      <c r="C422" s="24">
        <v>34.93641837546362</v>
      </c>
      <c r="D422" s="24">
        <v>40.63724310794593</v>
      </c>
      <c r="E422" s="24">
        <v>-14.613701340779174</v>
      </c>
      <c r="F422" s="60">
        <v>-0.0716</v>
      </c>
      <c r="G422" s="60">
        <v>-0.009099999999999997</v>
      </c>
    </row>
    <row r="423" spans="2:7" ht="13.5">
      <c r="B423" s="27" t="s">
        <v>428</v>
      </c>
      <c r="C423" s="24">
        <v>35.24982039928778</v>
      </c>
      <c r="D423" s="24">
        <v>41.00679343301537</v>
      </c>
      <c r="E423" s="24">
        <v>-14.754535806112294</v>
      </c>
      <c r="F423" s="60">
        <v>-0.0727</v>
      </c>
      <c r="G423" s="60">
        <v>-0.0102</v>
      </c>
    </row>
    <row r="424" spans="2:7" ht="13.5">
      <c r="B424" s="27" t="s">
        <v>429</v>
      </c>
      <c r="C424" s="24">
        <v>35.56287902728841</v>
      </c>
      <c r="D424" s="24">
        <v>41.37595430170067</v>
      </c>
      <c r="E424" s="24">
        <v>-14.887044514973661</v>
      </c>
      <c r="F424" s="60">
        <v>-0.0744</v>
      </c>
      <c r="G424" s="60">
        <v>-0.011899999999999994</v>
      </c>
    </row>
    <row r="425" spans="2:7" ht="13.5">
      <c r="B425" s="27" t="s">
        <v>430</v>
      </c>
      <c r="C425" s="24">
        <v>35.84549582502044</v>
      </c>
      <c r="D425" s="24">
        <v>41.76955655019953</v>
      </c>
      <c r="E425" s="24">
        <v>-15.003383065971736</v>
      </c>
      <c r="F425" s="60">
        <v>-0.0741</v>
      </c>
      <c r="G425" s="60">
        <v>-0.0116</v>
      </c>
    </row>
    <row r="426" spans="2:7" ht="13.5">
      <c r="B426" s="27" t="s">
        <v>431</v>
      </c>
      <c r="C426" s="24">
        <v>36.119816421741874</v>
      </c>
      <c r="D426" s="24">
        <v>42.16935031766988</v>
      </c>
      <c r="E426" s="24">
        <v>-15.107683929478824</v>
      </c>
      <c r="F426" s="60">
        <v>-0.0736</v>
      </c>
      <c r="G426" s="60">
        <v>-0.011099999999999999</v>
      </c>
    </row>
    <row r="427" spans="2:7" ht="13.5">
      <c r="B427" s="27" t="s">
        <v>432</v>
      </c>
      <c r="C427" s="24">
        <v>36.37776532492988</v>
      </c>
      <c r="D427" s="24">
        <v>42.577184855324425</v>
      </c>
      <c r="E427" s="24">
        <v>-15.196214292036649</v>
      </c>
      <c r="F427" s="60">
        <v>-0.0732</v>
      </c>
      <c r="G427" s="60">
        <v>-0.010700000000000001</v>
      </c>
    </row>
    <row r="428" spans="2:7" ht="13.5">
      <c r="B428" s="27" t="s">
        <v>433</v>
      </c>
      <c r="C428" s="24">
        <v>36.65201418737524</v>
      </c>
      <c r="D428" s="24">
        <v>42.9720122469483</v>
      </c>
      <c r="E428" s="24">
        <v>-15.282427915335024</v>
      </c>
      <c r="F428" s="60">
        <v>-0.0734</v>
      </c>
      <c r="G428" s="60">
        <v>-0.010900000000000007</v>
      </c>
    </row>
    <row r="429" spans="2:7" ht="13.5">
      <c r="B429" s="27" t="s">
        <v>434</v>
      </c>
      <c r="C429" s="24">
        <v>36.887205861386434</v>
      </c>
      <c r="D429" s="24">
        <v>43.40691757596737</v>
      </c>
      <c r="E429" s="24">
        <v>-15.343291300452718</v>
      </c>
      <c r="F429" s="60">
        <v>-0.0719</v>
      </c>
      <c r="G429" s="60">
        <v>-0.009400000000000006</v>
      </c>
    </row>
    <row r="430" spans="2:7" ht="13.5">
      <c r="B430" s="27" t="s">
        <v>435</v>
      </c>
      <c r="C430" s="24">
        <v>37.172682622553765</v>
      </c>
      <c r="D430" s="24">
        <v>43.805326953077675</v>
      </c>
      <c r="E430" s="24">
        <v>-15.415956240283474</v>
      </c>
      <c r="F430" s="60">
        <v>-0.0728</v>
      </c>
      <c r="G430" s="60">
        <v>-0.010300000000000004</v>
      </c>
    </row>
    <row r="431" spans="2:7" ht="13.5">
      <c r="B431" s="27" t="s">
        <v>436</v>
      </c>
      <c r="C431" s="24">
        <v>37.45039269198355</v>
      </c>
      <c r="D431" s="24">
        <v>44.2049979029544</v>
      </c>
      <c r="E431" s="24">
        <v>-15.477796216576653</v>
      </c>
      <c r="F431" s="60">
        <v>-0.0734</v>
      </c>
      <c r="G431" s="60">
        <v>-0.010900000000000007</v>
      </c>
    </row>
    <row r="432" spans="2:7" ht="13.5">
      <c r="B432" s="27" t="s">
        <v>437</v>
      </c>
      <c r="C432" s="24">
        <v>37.73044535205015</v>
      </c>
      <c r="D432" s="24">
        <v>44.60551319564163</v>
      </c>
      <c r="E432" s="24">
        <v>-15.53250688481022</v>
      </c>
      <c r="F432" s="60">
        <v>-0.0744</v>
      </c>
      <c r="G432" s="60">
        <v>-0.011899999999999994</v>
      </c>
    </row>
    <row r="433" spans="2:7" ht="13.5">
      <c r="B433" s="27" t="s">
        <v>438</v>
      </c>
      <c r="C433" s="24">
        <v>38.015840906480435</v>
      </c>
      <c r="D433" s="24">
        <v>45.00262943546249</v>
      </c>
      <c r="E433" s="24">
        <v>-15.58271538051035</v>
      </c>
      <c r="F433" s="60">
        <v>-0.0754</v>
      </c>
      <c r="G433" s="60">
        <v>-0.012899999999999995</v>
      </c>
    </row>
    <row r="434" spans="2:7" ht="13.5">
      <c r="B434" s="27" t="s">
        <v>439</v>
      </c>
      <c r="C434" s="24">
        <v>38.28023726448511</v>
      </c>
      <c r="D434" s="24">
        <v>45.41561451332844</v>
      </c>
      <c r="E434" s="24">
        <v>-15.614505913087562</v>
      </c>
      <c r="F434" s="60">
        <v>-0.0755</v>
      </c>
      <c r="G434" s="60">
        <v>-0.012999999999999998</v>
      </c>
    </row>
    <row r="435" spans="2:7" ht="13.5">
      <c r="B435" s="27" t="s">
        <v>440</v>
      </c>
      <c r="C435" s="24">
        <v>38.55320215546716</v>
      </c>
      <c r="D435" s="24">
        <v>45.831305027662054</v>
      </c>
      <c r="E435" s="24">
        <v>-15.641151661354495</v>
      </c>
      <c r="F435" s="60">
        <v>-0.0758</v>
      </c>
      <c r="G435" s="60">
        <v>-0.013300000000000006</v>
      </c>
    </row>
    <row r="436" spans="2:7" ht="13.5">
      <c r="B436" s="27" t="s">
        <v>441</v>
      </c>
      <c r="C436" s="24">
        <v>38.80877897362596</v>
      </c>
      <c r="D436" s="24">
        <v>46.27082052915226</v>
      </c>
      <c r="E436" s="24">
        <v>-15.646916012820787</v>
      </c>
      <c r="F436" s="60">
        <v>-0.0754</v>
      </c>
      <c r="G436" s="60">
        <v>-0.012899999999999995</v>
      </c>
    </row>
    <row r="437" spans="2:7" ht="13.5">
      <c r="B437" s="27" t="s">
        <v>442</v>
      </c>
      <c r="C437" s="24">
        <v>39.02255708668809</v>
      </c>
      <c r="D437" s="24">
        <v>46.721937137556</v>
      </c>
      <c r="E437" s="24">
        <v>-15.624129721023168</v>
      </c>
      <c r="F437" s="60">
        <v>-0.0736</v>
      </c>
      <c r="G437" s="60">
        <v>-0.011099999999999999</v>
      </c>
    </row>
    <row r="438" spans="2:7" ht="13.5">
      <c r="B438" s="27" t="s">
        <v>443</v>
      </c>
      <c r="C438" s="24">
        <v>39.292368582147795</v>
      </c>
      <c r="D438" s="24">
        <v>47.14363170879384</v>
      </c>
      <c r="E438" s="24">
        <v>-15.62214837776288</v>
      </c>
      <c r="F438" s="60">
        <v>-0.073</v>
      </c>
      <c r="G438" s="60">
        <v>-0.010499999999999995</v>
      </c>
    </row>
    <row r="439" spans="2:7" ht="13.5">
      <c r="B439" s="27" t="s">
        <v>444</v>
      </c>
      <c r="C439" s="24">
        <v>39.53002717483635</v>
      </c>
      <c r="D439" s="24">
        <v>47.58897679179604</v>
      </c>
      <c r="E439" s="24">
        <v>-15.591698667188291</v>
      </c>
      <c r="F439" s="60">
        <v>-0.0719</v>
      </c>
      <c r="G439" s="60">
        <v>-0.009400000000000006</v>
      </c>
    </row>
    <row r="440" spans="2:7" ht="13.5">
      <c r="B440" s="27" t="s">
        <v>445</v>
      </c>
      <c r="C440" s="24">
        <v>39.76308716274256</v>
      </c>
      <c r="D440" s="24">
        <v>48.02424875235268</v>
      </c>
      <c r="E440" s="24">
        <v>-15.55359082954953</v>
      </c>
      <c r="F440" s="60">
        <v>-0.0708</v>
      </c>
      <c r="G440" s="60">
        <v>-0.008300000000000002</v>
      </c>
    </row>
    <row r="441" spans="2:7" ht="13.5">
      <c r="B441" s="27" t="s">
        <v>446</v>
      </c>
      <c r="C441" s="24">
        <v>39.94544664864278</v>
      </c>
      <c r="D441" s="24">
        <v>48.49511392818987</v>
      </c>
      <c r="E441" s="24">
        <v>-15.47467125949506</v>
      </c>
      <c r="F441" s="60">
        <v>-0.0694</v>
      </c>
      <c r="G441" s="60">
        <v>-0.006900000000000003</v>
      </c>
    </row>
    <row r="442" spans="2:7" ht="13.5">
      <c r="B442" s="27" t="s">
        <v>447</v>
      </c>
      <c r="C442" s="24">
        <v>40.100763727242</v>
      </c>
      <c r="D442" s="24">
        <v>48.96261377724012</v>
      </c>
      <c r="E442" s="24">
        <v>-15.375973391000803</v>
      </c>
      <c r="F442" s="60">
        <v>-0.0686</v>
      </c>
      <c r="G442" s="60">
        <v>-0.006099999999999994</v>
      </c>
    </row>
    <row r="443" spans="2:7" ht="13.5">
      <c r="B443" s="27" t="s">
        <v>448</v>
      </c>
      <c r="C443" s="24">
        <v>40.317283019052766</v>
      </c>
      <c r="D443" s="24">
        <v>49.39798788597239</v>
      </c>
      <c r="E443" s="24">
        <v>-15.301172119311264</v>
      </c>
      <c r="F443" s="60">
        <v>-0.0699</v>
      </c>
      <c r="G443" s="60">
        <v>-0.007400000000000004</v>
      </c>
    </row>
    <row r="444" spans="2:7" ht="13.5">
      <c r="B444" s="27" t="s">
        <v>449</v>
      </c>
      <c r="C444" s="24">
        <v>40.616932347642305</v>
      </c>
      <c r="D444" s="24">
        <v>50.08366296317352</v>
      </c>
      <c r="E444" s="24">
        <v>-15.148487290403297</v>
      </c>
      <c r="F444" s="60">
        <v>-0.0702</v>
      </c>
      <c r="G444" s="60">
        <v>-0.0076999999999999985</v>
      </c>
    </row>
    <row r="445" spans="2:7" ht="13.5">
      <c r="B445" s="27" t="s">
        <v>450</v>
      </c>
      <c r="C445" s="24">
        <v>40.80081895670655</v>
      </c>
      <c r="D445" s="24">
        <v>50.52915549674914</v>
      </c>
      <c r="E445" s="24">
        <v>-15.032263592163075</v>
      </c>
      <c r="F445" s="60">
        <v>-0.0692</v>
      </c>
      <c r="G445" s="60">
        <v>-0.006699999999999998</v>
      </c>
    </row>
    <row r="446" spans="2:7" ht="13.5">
      <c r="B446" s="27" t="s">
        <v>451</v>
      </c>
      <c r="C446" s="24">
        <v>40.99693791590807</v>
      </c>
      <c r="D446" s="24">
        <v>50.9832389151448</v>
      </c>
      <c r="E446" s="24">
        <v>-14.905597017468242</v>
      </c>
      <c r="F446" s="60">
        <v>-0.068</v>
      </c>
      <c r="G446" s="60">
        <v>-0.005500000000000005</v>
      </c>
    </row>
    <row r="447" spans="2:7" ht="13.5">
      <c r="B447" s="27" t="s">
        <v>452</v>
      </c>
      <c r="C447" s="24">
        <v>41.1939863215595</v>
      </c>
      <c r="D447" s="24">
        <v>51.4225521152975</v>
      </c>
      <c r="E447" s="24">
        <v>-14.7754875237196</v>
      </c>
      <c r="F447" s="60">
        <v>-0.0662</v>
      </c>
      <c r="G447" s="60">
        <v>-0.003699999999999995</v>
      </c>
    </row>
    <row r="448" spans="2:7" ht="13.5">
      <c r="B448" s="27" t="s">
        <v>453</v>
      </c>
      <c r="C448" s="24">
        <v>41.35328357128096</v>
      </c>
      <c r="D448" s="24">
        <v>51.864067651506936</v>
      </c>
      <c r="E448" s="24">
        <v>-14.619739061042955</v>
      </c>
      <c r="F448" s="60">
        <v>-0.0639</v>
      </c>
      <c r="G448" s="60">
        <v>-0.0013999999999999985</v>
      </c>
    </row>
    <row r="449" spans="2:6" ht="13.5">
      <c r="B449" s="27" t="s">
        <v>454</v>
      </c>
      <c r="C449" s="24">
        <v>41.49797224584664</v>
      </c>
      <c r="D449" s="24">
        <v>52.303922311210165</v>
      </c>
      <c r="E449" s="24">
        <v>-14.448913088216655</v>
      </c>
      <c r="F449" s="60">
        <v>-0.0616</v>
      </c>
    </row>
    <row r="450" spans="2:6" ht="13.5">
      <c r="B450" s="27" t="s">
        <v>455</v>
      </c>
      <c r="C450" s="24">
        <v>41.65534049980115</v>
      </c>
      <c r="D450" s="24">
        <v>52.73207871181738</v>
      </c>
      <c r="E450" s="24">
        <v>-14.27794944840652</v>
      </c>
      <c r="F450" s="60">
        <v>-0.0592</v>
      </c>
    </row>
    <row r="451" spans="2:6" ht="13.5">
      <c r="B451" s="27" t="s">
        <v>456</v>
      </c>
      <c r="C451" s="24">
        <v>41.76592471291565</v>
      </c>
      <c r="D451" s="24">
        <v>53.17116413374706</v>
      </c>
      <c r="E451" s="24">
        <v>-14.075149870566552</v>
      </c>
      <c r="F451" s="60">
        <v>-0.0564</v>
      </c>
    </row>
    <row r="452" spans="2:6" ht="13.5">
      <c r="B452" s="27" t="s">
        <v>457</v>
      </c>
      <c r="C452" s="24">
        <v>41.86785105115116</v>
      </c>
      <c r="D452" s="24">
        <v>53.59933209106343</v>
      </c>
      <c r="E452" s="24">
        <v>-13.865102933656049</v>
      </c>
      <c r="F452" s="60">
        <v>-0.0541</v>
      </c>
    </row>
    <row r="453" spans="2:6" ht="13.5">
      <c r="B453" s="27" t="s">
        <v>458</v>
      </c>
      <c r="C453" s="24">
        <v>41.99311275269763</v>
      </c>
      <c r="D453" s="24">
        <v>54.03157079252528</v>
      </c>
      <c r="E453" s="24">
        <v>-13.648006578818668</v>
      </c>
      <c r="F453" s="60">
        <v>-0.0525</v>
      </c>
    </row>
    <row r="454" spans="2:6" ht="13.5">
      <c r="B454" s="27" t="s">
        <v>459</v>
      </c>
      <c r="C454" s="24">
        <v>42.13505366359579</v>
      </c>
      <c r="D454" s="24">
        <v>54.44905259934256</v>
      </c>
      <c r="E454" s="24">
        <v>-13.431004710372557</v>
      </c>
      <c r="F454" s="60">
        <v>-0.0519</v>
      </c>
    </row>
    <row r="455" spans="2:6" ht="13.5">
      <c r="B455" s="27" t="s">
        <v>460</v>
      </c>
      <c r="C455" s="24">
        <v>42.23606951527287</v>
      </c>
      <c r="D455" s="24">
        <v>54.86422208661547</v>
      </c>
      <c r="E455" s="24">
        <v>-13.193228073560354</v>
      </c>
      <c r="F455" s="60">
        <v>-0.0505</v>
      </c>
    </row>
    <row r="456" spans="2:6" ht="13.5">
      <c r="B456" s="27" t="s">
        <v>461</v>
      </c>
      <c r="C456" s="24">
        <v>42.59327154648464</v>
      </c>
      <c r="D456" s="24">
        <v>55.16534970785549</v>
      </c>
      <c r="E456" s="24">
        <v>-13.072002109335651</v>
      </c>
      <c r="F456" s="60">
        <v>-0.0532</v>
      </c>
    </row>
    <row r="457" spans="2:6" ht="13.5">
      <c r="B457" s="27" t="s">
        <v>462</v>
      </c>
      <c r="C457" s="24">
        <v>42.66397737053566</v>
      </c>
      <c r="D457" s="24">
        <v>55.57972632585617</v>
      </c>
      <c r="E457" s="24">
        <v>-12.79978563155439</v>
      </c>
      <c r="F457" s="60">
        <v>-0.0514</v>
      </c>
    </row>
    <row r="458" spans="2:6" ht="13.5">
      <c r="B458" s="27" t="s">
        <v>463</v>
      </c>
      <c r="C458" s="24">
        <v>42.73830360153581</v>
      </c>
      <c r="D458" s="24">
        <v>55.987118418815925</v>
      </c>
      <c r="E458" s="24">
        <v>-12.518424272940658</v>
      </c>
      <c r="F458" s="60">
        <v>-0.0498</v>
      </c>
    </row>
    <row r="459" spans="2:6" ht="13.5">
      <c r="B459" s="27" t="s">
        <v>464</v>
      </c>
      <c r="C459" s="24">
        <v>42.92559441864777</v>
      </c>
      <c r="D459" s="24">
        <v>56.37549873929812</v>
      </c>
      <c r="E459" s="24">
        <v>-12.251839059935216</v>
      </c>
      <c r="F459" s="60">
        <v>-0.049</v>
      </c>
    </row>
    <row r="460" spans="2:6" ht="13.5">
      <c r="B460" s="27" t="s">
        <v>465</v>
      </c>
      <c r="C460" s="24">
        <v>42.992558887899605</v>
      </c>
      <c r="D460" s="24">
        <v>56.7607533037026</v>
      </c>
      <c r="E460" s="24">
        <v>-11.954031687056197</v>
      </c>
      <c r="F460" s="60">
        <v>-0.0453</v>
      </c>
    </row>
    <row r="461" spans="2:6" ht="13.5">
      <c r="B461" s="27" t="s">
        <v>466</v>
      </c>
      <c r="C461" s="24">
        <v>43.012196982339866</v>
      </c>
      <c r="D461" s="24">
        <v>57.134527276437886</v>
      </c>
      <c r="E461" s="24">
        <v>-11.645383305758179</v>
      </c>
      <c r="F461" s="60">
        <v>-0.041</v>
      </c>
    </row>
    <row r="462" spans="2:6" ht="13.5">
      <c r="B462" s="27" t="s">
        <v>467</v>
      </c>
      <c r="C462" s="24">
        <v>43.044232949089924</v>
      </c>
      <c r="D462" s="24">
        <v>57.5103354568377</v>
      </c>
      <c r="E462" s="24">
        <v>-11.322861306509576</v>
      </c>
      <c r="F462" s="60">
        <v>-0.0357</v>
      </c>
    </row>
    <row r="463" spans="2:6" ht="13.5">
      <c r="B463" s="27" t="s">
        <v>468</v>
      </c>
      <c r="C463" s="24">
        <v>43.05628446997226</v>
      </c>
      <c r="D463" s="24">
        <v>57.87516053536264</v>
      </c>
      <c r="E463" s="24">
        <v>-10.99103255175878</v>
      </c>
      <c r="F463" s="60">
        <v>-0.0329</v>
      </c>
    </row>
    <row r="464" spans="2:6" ht="13.5">
      <c r="B464" s="27" t="s">
        <v>469</v>
      </c>
      <c r="C464" s="24">
        <v>43.069596461491635</v>
      </c>
      <c r="D464" s="24">
        <v>58.24213722381467</v>
      </c>
      <c r="E464" s="24">
        <v>-10.642141166861759</v>
      </c>
      <c r="F464" s="60">
        <v>-0.0307</v>
      </c>
    </row>
    <row r="465" spans="2:6" ht="13.5">
      <c r="B465" s="27" t="s">
        <v>470</v>
      </c>
      <c r="C465" s="24">
        <v>43.077598141122074</v>
      </c>
      <c r="D465" s="24">
        <v>58.58748162659761</v>
      </c>
      <c r="E465" s="24">
        <v>-10.298943418578805</v>
      </c>
      <c r="F465" s="60">
        <v>-0.0288</v>
      </c>
    </row>
    <row r="466" spans="2:6" ht="13.5">
      <c r="B466" s="27" t="s">
        <v>471</v>
      </c>
      <c r="C466" s="24">
        <v>43.08974489704952</v>
      </c>
      <c r="D466" s="24">
        <v>58.920151499269956</v>
      </c>
      <c r="E466" s="24">
        <v>-9.94997749763102</v>
      </c>
      <c r="F466" s="60">
        <v>-0.0284</v>
      </c>
    </row>
    <row r="467" spans="2:6" ht="13.5">
      <c r="B467" s="27" t="s">
        <v>472</v>
      </c>
      <c r="C467" s="24">
        <v>43.064400368927465</v>
      </c>
      <c r="D467" s="24">
        <v>59.248428574661204</v>
      </c>
      <c r="E467" s="24">
        <v>-9.59162637234457</v>
      </c>
      <c r="F467" s="60">
        <v>-0.0278</v>
      </c>
    </row>
    <row r="468" spans="2:6" ht="13.5">
      <c r="B468" s="27" t="s">
        <v>473</v>
      </c>
      <c r="C468" s="24">
        <v>43.002439014031054</v>
      </c>
      <c r="D468" s="24">
        <v>59.57178593333557</v>
      </c>
      <c r="E468" s="24">
        <v>-9.228272317869823</v>
      </c>
      <c r="F468" s="60">
        <v>-0.0255</v>
      </c>
    </row>
    <row r="469" spans="2:6" ht="13.5">
      <c r="B469" s="27" t="s">
        <v>474</v>
      </c>
      <c r="C469" s="24">
        <v>42.93814695084639</v>
      </c>
      <c r="D469" s="24">
        <v>59.8845161090085</v>
      </c>
      <c r="E469" s="24">
        <v>-8.863252966073212</v>
      </c>
      <c r="F469" s="60">
        <v>-0.0218</v>
      </c>
    </row>
    <row r="470" spans="2:6" ht="13.5">
      <c r="B470" s="27" t="s">
        <v>475</v>
      </c>
      <c r="C470" s="24">
        <v>42.86503186334868</v>
      </c>
      <c r="D470" s="24">
        <v>60.19223101736632</v>
      </c>
      <c r="E470" s="24">
        <v>-8.487960376623166</v>
      </c>
      <c r="F470" s="60">
        <v>-0.0196</v>
      </c>
    </row>
    <row r="471" spans="2:6" ht="13.5">
      <c r="B471" s="27" t="s">
        <v>476</v>
      </c>
      <c r="C471" s="24">
        <v>42.827040471433676</v>
      </c>
      <c r="D471" s="24">
        <v>60.484623729687016</v>
      </c>
      <c r="E471" s="24">
        <v>-8.104876235560075</v>
      </c>
      <c r="F471" s="60">
        <v>-0.0174</v>
      </c>
    </row>
    <row r="472" spans="2:6" ht="13.5">
      <c r="B472" s="27" t="s">
        <v>477</v>
      </c>
      <c r="C472" s="24">
        <v>42.79575975888282</v>
      </c>
      <c r="D472" s="24">
        <v>60.76866535668696</v>
      </c>
      <c r="E472" s="24">
        <v>-7.707316081287961</v>
      </c>
      <c r="F472" s="60">
        <v>-0.0149</v>
      </c>
    </row>
    <row r="473" spans="2:6" ht="13.5">
      <c r="B473" s="27" t="s">
        <v>478</v>
      </c>
      <c r="C473" s="24">
        <v>42.72912068862852</v>
      </c>
      <c r="D473" s="24">
        <v>61.047685003681984</v>
      </c>
      <c r="E473" s="24">
        <v>-7.306170064375222</v>
      </c>
      <c r="F473" s="60">
        <v>-0.0114</v>
      </c>
    </row>
    <row r="474" spans="2:6" ht="13.5">
      <c r="B474" s="27" t="s">
        <v>479</v>
      </c>
      <c r="C474" s="24">
        <v>42.660309035300166</v>
      </c>
      <c r="D474" s="24">
        <v>61.31528322173933</v>
      </c>
      <c r="E474" s="24">
        <v>-6.894779261560739</v>
      </c>
      <c r="F474" s="60">
        <v>-0.0106</v>
      </c>
    </row>
    <row r="475" spans="2:6" ht="13.5">
      <c r="B475" s="27" t="s">
        <v>480</v>
      </c>
      <c r="C475" s="24">
        <v>42.590765935480015</v>
      </c>
      <c r="D475" s="24">
        <v>61.582562474209865</v>
      </c>
      <c r="E475" s="24">
        <v>-6.45569216838543</v>
      </c>
      <c r="F475" s="60">
        <v>-0.011</v>
      </c>
    </row>
    <row r="476" spans="2:6" ht="13.5">
      <c r="B476" s="27" t="s">
        <v>481</v>
      </c>
      <c r="C476" s="24">
        <v>42.521505143675284</v>
      </c>
      <c r="D476" s="24">
        <v>61.82106746905158</v>
      </c>
      <c r="E476" s="24">
        <v>-6.033208592974354</v>
      </c>
      <c r="F476" s="60">
        <v>-0.0141</v>
      </c>
    </row>
    <row r="477" spans="2:6" ht="13.5">
      <c r="B477" s="27" t="s">
        <v>482</v>
      </c>
      <c r="C477" s="24">
        <v>42.42588334843336</v>
      </c>
      <c r="D477" s="24">
        <v>62.04858515066418</v>
      </c>
      <c r="E477" s="24">
        <v>-5.619573636337336</v>
      </c>
      <c r="F477" s="60">
        <v>-0.0164</v>
      </c>
    </row>
    <row r="478" spans="2:6" ht="13.5">
      <c r="B478" s="27" t="s">
        <v>483</v>
      </c>
      <c r="C478" s="24">
        <v>42.315715667870094</v>
      </c>
      <c r="D478" s="24">
        <v>62.27101909046393</v>
      </c>
      <c r="E478" s="24">
        <v>-5.193853640927595</v>
      </c>
      <c r="F478" s="60">
        <v>-0.0171</v>
      </c>
    </row>
    <row r="479" spans="2:6" ht="13.5">
      <c r="B479" s="27" t="s">
        <v>484</v>
      </c>
      <c r="C479" s="24">
        <v>42.176646066111175</v>
      </c>
      <c r="D479" s="24">
        <v>62.484225244987684</v>
      </c>
      <c r="E479" s="24">
        <v>-4.7872398190750864</v>
      </c>
      <c r="F479" s="60">
        <v>-0.0157</v>
      </c>
    </row>
    <row r="480" spans="2:6" ht="13.5">
      <c r="B480" s="27" t="s">
        <v>485</v>
      </c>
      <c r="C480" s="24">
        <v>42.05496368048999</v>
      </c>
      <c r="D480" s="24">
        <v>62.67952690536091</v>
      </c>
      <c r="E480" s="24">
        <v>-4.362904214064178</v>
      </c>
      <c r="F480" s="60">
        <v>-0.0143</v>
      </c>
    </row>
    <row r="481" spans="2:6" ht="13.5">
      <c r="B481" s="27" t="s">
        <v>486</v>
      </c>
      <c r="C481" s="24">
        <v>41.937409057547676</v>
      </c>
      <c r="D481" s="24">
        <v>62.88601409494613</v>
      </c>
      <c r="E481" s="24">
        <v>-3.821146055268414</v>
      </c>
      <c r="F481" s="60">
        <v>-0.0111</v>
      </c>
    </row>
    <row r="482" spans="2:6" ht="13.5">
      <c r="B482" s="27" t="s">
        <v>487</v>
      </c>
      <c r="C482" s="24">
        <v>41.84186346946164</v>
      </c>
      <c r="D482" s="24">
        <v>63.03037035028101</v>
      </c>
      <c r="E482" s="24">
        <v>-3.37781934913418</v>
      </c>
      <c r="F482" s="60">
        <v>-0.0094</v>
      </c>
    </row>
    <row r="483" spans="2:6" ht="13.5">
      <c r="B483" s="27" t="s">
        <v>488</v>
      </c>
      <c r="C483" s="24">
        <v>41.72734610592894</v>
      </c>
      <c r="D483" s="24">
        <v>63.161044642723006</v>
      </c>
      <c r="E483" s="24">
        <v>-2.93810588695235</v>
      </c>
      <c r="F483" s="60">
        <v>-0.0098</v>
      </c>
    </row>
    <row r="484" spans="2:6" ht="13.5">
      <c r="B484" s="27" t="s">
        <v>489</v>
      </c>
      <c r="C484" s="24">
        <v>41.486095623050495</v>
      </c>
      <c r="D484" s="24">
        <v>63.34331197643065</v>
      </c>
      <c r="E484" s="24">
        <v>-2.5429673934634125</v>
      </c>
      <c r="F484" s="60">
        <v>-0.011</v>
      </c>
    </row>
    <row r="485" spans="2:6" ht="13.5">
      <c r="B485" s="27" t="s">
        <v>490</v>
      </c>
      <c r="C485" s="24">
        <v>41.327893342576964</v>
      </c>
      <c r="D485" s="24">
        <v>63.46347886803555</v>
      </c>
      <c r="E485" s="24">
        <v>-2.109715882533081</v>
      </c>
      <c r="F485" s="60">
        <v>-0.0128</v>
      </c>
    </row>
    <row r="486" spans="2:6" ht="13.5">
      <c r="B486" s="27" t="s">
        <v>491</v>
      </c>
      <c r="C486" s="24">
        <v>41.181156573617</v>
      </c>
      <c r="D486" s="24">
        <v>63.55728748923</v>
      </c>
      <c r="E486" s="24">
        <v>-1.6663053437584092</v>
      </c>
      <c r="F486" s="60">
        <v>-0.0137</v>
      </c>
    </row>
    <row r="487" spans="2:6" ht="13.5">
      <c r="B487" s="27" t="s">
        <v>492</v>
      </c>
      <c r="C487" s="24">
        <v>41.01198675861876</v>
      </c>
      <c r="D487" s="24">
        <v>63.64484288898612</v>
      </c>
      <c r="E487" s="24">
        <v>-1.2312162886900984</v>
      </c>
      <c r="F487" s="60">
        <v>-0.0153</v>
      </c>
    </row>
    <row r="488" spans="2:6" ht="13.5">
      <c r="B488" s="27" t="s">
        <v>493</v>
      </c>
      <c r="C488" s="24">
        <v>40.8636106956815</v>
      </c>
      <c r="D488" s="24">
        <v>63.69722774969154</v>
      </c>
      <c r="E488" s="24">
        <v>-0.7872372934316081</v>
      </c>
      <c r="F488" s="60">
        <v>-0.0162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8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-0.021966968325791852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0.1177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-0.0813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17.319118862939536</v>
      </c>
      <c r="D47" s="24">
        <v>50.69834070361729</v>
      </c>
      <c r="E47" s="24">
        <v>14.763633590666227</v>
      </c>
      <c r="F47" s="60">
        <v>-0.0347</v>
      </c>
    </row>
    <row r="48" spans="2:6" ht="13.5">
      <c r="B48" s="27" t="s">
        <v>53</v>
      </c>
      <c r="C48" s="24">
        <v>17.623897832071147</v>
      </c>
      <c r="D48" s="24">
        <v>51.58075748812977</v>
      </c>
      <c r="E48" s="24">
        <v>15.061465976311203</v>
      </c>
      <c r="F48" s="60">
        <v>-0.039</v>
      </c>
    </row>
    <row r="49" spans="2:6" ht="13.5">
      <c r="B49" s="27" t="s">
        <v>54</v>
      </c>
      <c r="C49" s="24">
        <v>18.064172075198545</v>
      </c>
      <c r="D49" s="24">
        <v>52.581639148157734</v>
      </c>
      <c r="E49" s="24">
        <v>15.344644331210997</v>
      </c>
      <c r="F49" s="60">
        <v>-0.0404</v>
      </c>
    </row>
    <row r="50" spans="2:6" ht="13.5">
      <c r="B50" s="27" t="s">
        <v>55</v>
      </c>
      <c r="C50" s="24">
        <v>18.425381560843967</v>
      </c>
      <c r="D50" s="24">
        <v>53.473376076179754</v>
      </c>
      <c r="E50" s="24">
        <v>15.567089179432418</v>
      </c>
      <c r="F50" s="60">
        <v>-0.0443</v>
      </c>
    </row>
    <row r="51" spans="2:6" ht="13.5">
      <c r="B51" s="27" t="s">
        <v>56</v>
      </c>
      <c r="C51" s="24">
        <v>18.813269948978743</v>
      </c>
      <c r="D51" s="24">
        <v>54.35540177561655</v>
      </c>
      <c r="E51" s="24">
        <v>15.747869277810953</v>
      </c>
      <c r="F51" s="60">
        <v>-0.0461</v>
      </c>
    </row>
    <row r="52" spans="2:6" ht="13.5">
      <c r="B52" s="27" t="s">
        <v>57</v>
      </c>
      <c r="C52" s="24">
        <v>19.22771333015529</v>
      </c>
      <c r="D52" s="24">
        <v>55.23293318841597</v>
      </c>
      <c r="E52" s="24">
        <v>15.886810128517348</v>
      </c>
      <c r="F52" s="60">
        <v>-0.0484</v>
      </c>
    </row>
    <row r="53" spans="2:6" ht="13.5">
      <c r="B53" s="27" t="s">
        <v>58</v>
      </c>
      <c r="C53" s="24">
        <v>19.942710390405665</v>
      </c>
      <c r="D53" s="24">
        <v>54.182630323946725</v>
      </c>
      <c r="E53" s="24">
        <v>15.347152337275297</v>
      </c>
      <c r="F53" s="60">
        <v>-0.0244</v>
      </c>
    </row>
    <row r="54" spans="2:6" ht="13.5">
      <c r="B54" s="27" t="s">
        <v>59</v>
      </c>
      <c r="C54" s="24">
        <v>19.45483096858346</v>
      </c>
      <c r="D54" s="24">
        <v>53.3137526273014</v>
      </c>
      <c r="E54" s="24">
        <v>15.246192070472018</v>
      </c>
      <c r="F54" s="60">
        <v>-0.024</v>
      </c>
    </row>
    <row r="55" spans="2:6" ht="13.5">
      <c r="B55" s="27" t="s">
        <v>60</v>
      </c>
      <c r="C55" s="24">
        <v>18.72306447686309</v>
      </c>
      <c r="D55" s="24">
        <v>51.84435158819947</v>
      </c>
      <c r="E55" s="24">
        <v>14.976861796400167</v>
      </c>
      <c r="F55" s="60">
        <v>-0.0231</v>
      </c>
    </row>
    <row r="56" spans="2:6" ht="13.5">
      <c r="B56" s="27" t="s">
        <v>61</v>
      </c>
      <c r="C56" s="24">
        <v>17.84266802160775</v>
      </c>
      <c r="D56" s="24">
        <v>49.837787909939394</v>
      </c>
      <c r="E56" s="24">
        <v>14.439173455236304</v>
      </c>
      <c r="F56" s="60">
        <v>-0.0197</v>
      </c>
    </row>
    <row r="57" spans="2:6" ht="13.5">
      <c r="B57" s="27" t="s">
        <v>62</v>
      </c>
      <c r="C57" s="24">
        <v>17.51304660682797</v>
      </c>
      <c r="D57" s="24">
        <v>48.96766679339629</v>
      </c>
      <c r="E57" s="24">
        <v>14.147671218414564</v>
      </c>
      <c r="F57" s="60">
        <v>-0.0158</v>
      </c>
    </row>
    <row r="58" spans="2:6" ht="13.5">
      <c r="B58" s="27" t="s">
        <v>63</v>
      </c>
      <c r="C58" s="24">
        <v>17.1669921653095</v>
      </c>
      <c r="D58" s="24">
        <v>48.111362644276085</v>
      </c>
      <c r="E58" s="24">
        <v>13.823560025518407</v>
      </c>
      <c r="F58" s="60">
        <v>-0.0105</v>
      </c>
    </row>
    <row r="59" spans="2:6" ht="13.5">
      <c r="B59" s="27" t="s">
        <v>64</v>
      </c>
      <c r="C59" s="24">
        <v>16.88441317577042</v>
      </c>
      <c r="D59" s="24">
        <v>47.23826612532403</v>
      </c>
      <c r="E59" s="24">
        <v>13.470218667611826</v>
      </c>
      <c r="F59" s="60">
        <v>-0.0042</v>
      </c>
    </row>
    <row r="60" spans="2:6" ht="13.5">
      <c r="B60" s="27" t="s">
        <v>65</v>
      </c>
      <c r="C60" s="24">
        <v>16.60974380813589</v>
      </c>
      <c r="D60" s="24">
        <v>46.37543223012162</v>
      </c>
      <c r="E60" s="24">
        <v>13.095049994797874</v>
      </c>
      <c r="F60" s="60">
        <v>0.0038</v>
      </c>
    </row>
    <row r="61" spans="2:6" ht="13.5">
      <c r="B61" s="27" t="s">
        <v>66</v>
      </c>
      <c r="C61" s="24">
        <v>16.340393067996438</v>
      </c>
      <c r="D61" s="24">
        <v>45.52217747682967</v>
      </c>
      <c r="E61" s="24">
        <v>12.6978505464847</v>
      </c>
      <c r="F61" s="60">
        <v>0.0118</v>
      </c>
    </row>
    <row r="62" spans="2:6" ht="13.5">
      <c r="B62" s="27" t="s">
        <v>67</v>
      </c>
      <c r="C62" s="24">
        <v>16.083460777227874</v>
      </c>
      <c r="D62" s="24">
        <v>44.67261384934984</v>
      </c>
      <c r="E62" s="24">
        <v>12.27854239270813</v>
      </c>
      <c r="F62" s="60">
        <v>0.0212</v>
      </c>
    </row>
    <row r="63" spans="2:6" ht="13.5">
      <c r="B63" s="27" t="s">
        <v>68</v>
      </c>
      <c r="C63" s="24">
        <v>15.845823277774738</v>
      </c>
      <c r="D63" s="24">
        <v>43.82097837176323</v>
      </c>
      <c r="E63" s="24">
        <v>11.84028820797257</v>
      </c>
      <c r="F63" s="60">
        <v>0.0303</v>
      </c>
    </row>
    <row r="64" spans="2:6" ht="13.5">
      <c r="B64" s="27" t="s">
        <v>69</v>
      </c>
      <c r="C64" s="24">
        <v>15.607576833955617</v>
      </c>
      <c r="D64" s="24">
        <v>42.98948350273641</v>
      </c>
      <c r="E64" s="24">
        <v>11.37541810620532</v>
      </c>
      <c r="F64" s="60">
        <v>0.0385</v>
      </c>
    </row>
    <row r="65" spans="2:6" ht="13.5">
      <c r="B65" s="27" t="s">
        <v>70</v>
      </c>
      <c r="C65" s="24">
        <v>15.352278670694133</v>
      </c>
      <c r="D65" s="24">
        <v>42.19331734692953</v>
      </c>
      <c r="E65" s="24">
        <v>10.869330619794034</v>
      </c>
      <c r="F65" s="60">
        <v>0.0461</v>
      </c>
    </row>
    <row r="66" spans="2:6" ht="13.5">
      <c r="B66" s="27" t="s">
        <v>71</v>
      </c>
      <c r="C66" s="24">
        <v>15.12385869786698</v>
      </c>
      <c r="D66" s="24">
        <v>41.392717711315534</v>
      </c>
      <c r="E66" s="24">
        <v>10.343234248433752</v>
      </c>
      <c r="F66" s="60">
        <v>0.0544</v>
      </c>
    </row>
    <row r="67" spans="2:6" ht="13.5">
      <c r="B67" s="27" t="s">
        <v>72</v>
      </c>
      <c r="C67" s="24">
        <v>14.93008709039139</v>
      </c>
      <c r="D67" s="24">
        <v>40.581907594477784</v>
      </c>
      <c r="E67" s="24">
        <v>9.81051533031289</v>
      </c>
      <c r="F67" s="60">
        <v>0.062</v>
      </c>
    </row>
    <row r="68" spans="2:7" ht="13.5">
      <c r="B68" s="27" t="s">
        <v>73</v>
      </c>
      <c r="C68" s="24">
        <v>14.611025544649452</v>
      </c>
      <c r="D68" s="24">
        <v>39.171337916101</v>
      </c>
      <c r="E68" s="24">
        <v>8.838411858472973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14.466700853447852</v>
      </c>
      <c r="D69" s="24">
        <v>38.358991693366576</v>
      </c>
      <c r="E69" s="24">
        <v>8.288218186930816</v>
      </c>
      <c r="F69" s="60">
        <v>0.0727</v>
      </c>
      <c r="G69" s="39">
        <v>0.0102</v>
      </c>
    </row>
    <row r="70" spans="2:7" ht="13.5">
      <c r="B70" s="27" t="s">
        <v>75</v>
      </c>
      <c r="C70" s="24">
        <v>14.327819647970076</v>
      </c>
      <c r="D70" s="24">
        <v>37.55573939500737</v>
      </c>
      <c r="E70" s="24">
        <v>7.721294228069463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14.186469998503563</v>
      </c>
      <c r="D71" s="24">
        <v>36.77882872528018</v>
      </c>
      <c r="E71" s="24">
        <v>7.130708486029462</v>
      </c>
      <c r="F71" s="60">
        <v>0.0751</v>
      </c>
      <c r="G71" s="39">
        <v>0.0126</v>
      </c>
    </row>
    <row r="72" spans="2:7" ht="13.5">
      <c r="B72" s="27" t="s">
        <v>77</v>
      </c>
      <c r="C72" s="24">
        <v>14.076381990630162</v>
      </c>
      <c r="D72" s="24">
        <v>36.0116561147484</v>
      </c>
      <c r="E72" s="24">
        <v>6.534926302653304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13.968832756843204</v>
      </c>
      <c r="D73" s="24">
        <v>35.2861487903398</v>
      </c>
      <c r="E73" s="24">
        <v>5.903824568311584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19.756989809316604</v>
      </c>
      <c r="D74" s="24">
        <v>56.067619751397146</v>
      </c>
      <c r="E74" s="24">
        <v>15.932476850837258</v>
      </c>
      <c r="F74" s="60">
        <v>-0.0407</v>
      </c>
    </row>
    <row r="75" spans="2:6" ht="13.5">
      <c r="B75" s="27" t="s">
        <v>80</v>
      </c>
      <c r="C75" s="24">
        <v>20.24444496749057</v>
      </c>
      <c r="D75" s="24">
        <v>56.917396094565625</v>
      </c>
      <c r="E75" s="24">
        <v>15.963487265420243</v>
      </c>
      <c r="F75" s="60">
        <v>-0.0375</v>
      </c>
    </row>
    <row r="76" spans="2:6" ht="13.5">
      <c r="B76" s="27" t="s">
        <v>81</v>
      </c>
      <c r="C76" s="24">
        <v>20.744368064250345</v>
      </c>
      <c r="D76" s="24">
        <v>57.772879982695876</v>
      </c>
      <c r="E76" s="24">
        <v>15.954585043741215</v>
      </c>
      <c r="F76" s="60">
        <v>-0.0331</v>
      </c>
    </row>
    <row r="77" spans="2:6" ht="13.5">
      <c r="B77" s="27" t="s">
        <v>82</v>
      </c>
      <c r="C77" s="24">
        <v>21.23010905279439</v>
      </c>
      <c r="D77" s="24">
        <v>58.62895501420185</v>
      </c>
      <c r="E77" s="24">
        <v>15.917347747861992</v>
      </c>
      <c r="F77" s="60">
        <v>-0.0306</v>
      </c>
    </row>
    <row r="78" spans="2:6" ht="13.5">
      <c r="B78" s="27" t="s">
        <v>83</v>
      </c>
      <c r="C78" s="24">
        <v>21.75966896977435</v>
      </c>
      <c r="D78" s="24">
        <v>59.44628422278835</v>
      </c>
      <c r="E78" s="24">
        <v>15.813752838082715</v>
      </c>
      <c r="F78" s="60">
        <v>-0.0287</v>
      </c>
    </row>
    <row r="79" spans="2:6" ht="13.5">
      <c r="B79" s="27" t="s">
        <v>84</v>
      </c>
      <c r="C79" s="24">
        <v>22.32302667469651</v>
      </c>
      <c r="D79" s="24">
        <v>60.29561725459966</v>
      </c>
      <c r="E79" s="24">
        <v>15.661988591547122</v>
      </c>
      <c r="F79" s="60">
        <v>-0.0286</v>
      </c>
    </row>
    <row r="80" spans="2:6" ht="13.5">
      <c r="B80" s="27" t="s">
        <v>85</v>
      </c>
      <c r="C80" s="24">
        <v>22.838349196075928</v>
      </c>
      <c r="D80" s="24">
        <v>61.10402549893177</v>
      </c>
      <c r="E80" s="24">
        <v>15.488704035519214</v>
      </c>
      <c r="F80" s="60">
        <v>-0.0306</v>
      </c>
    </row>
    <row r="81" spans="2:6" ht="13.5">
      <c r="B81" s="27" t="s">
        <v>86</v>
      </c>
      <c r="C81" s="24">
        <v>23.439189973927384</v>
      </c>
      <c r="D81" s="24">
        <v>61.83359472579898</v>
      </c>
      <c r="E81" s="24">
        <v>15.205627596868544</v>
      </c>
      <c r="F81" s="60">
        <v>-0.0256</v>
      </c>
    </row>
    <row r="82" spans="2:6" ht="13.5">
      <c r="B82" s="27" t="s">
        <v>87</v>
      </c>
      <c r="C82" s="24">
        <v>24.59584218046576</v>
      </c>
      <c r="D82" s="24">
        <v>63.241923386182386</v>
      </c>
      <c r="E82" s="24">
        <v>14.523242494213525</v>
      </c>
      <c r="F82" s="60">
        <v>-0.0137</v>
      </c>
    </row>
    <row r="83" spans="2:6" ht="13.5">
      <c r="B83" s="27" t="s">
        <v>88</v>
      </c>
      <c r="C83" s="24">
        <v>25.23595269959451</v>
      </c>
      <c r="D83" s="24">
        <v>63.82617097346552</v>
      </c>
      <c r="E83" s="24">
        <v>14.069176623282027</v>
      </c>
      <c r="F83" s="60">
        <v>-0.0073</v>
      </c>
    </row>
    <row r="84" spans="2:6" ht="13.5">
      <c r="B84" s="27" t="s">
        <v>89</v>
      </c>
      <c r="C84" s="24">
        <v>25.85370579908543</v>
      </c>
      <c r="D84" s="24">
        <v>64.40554494652659</v>
      </c>
      <c r="E84" s="24">
        <v>13.587744840616951</v>
      </c>
      <c r="F84" s="60">
        <v>-0.0036</v>
      </c>
    </row>
    <row r="85" spans="2:6" ht="13.5">
      <c r="B85" s="27" t="s">
        <v>90</v>
      </c>
      <c r="C85" s="24">
        <v>26.485374414594958</v>
      </c>
      <c r="D85" s="24">
        <v>64.92174127209869</v>
      </c>
      <c r="E85" s="24">
        <v>13.05917324830139</v>
      </c>
      <c r="F85" s="60">
        <v>-0.0037</v>
      </c>
    </row>
    <row r="86" spans="2:6" ht="13.5">
      <c r="B86" s="27" t="s">
        <v>91</v>
      </c>
      <c r="C86" s="24">
        <v>27.11166824933062</v>
      </c>
      <c r="D86" s="24">
        <v>65.40279179078779</v>
      </c>
      <c r="E86" s="24">
        <v>12.4920838528362</v>
      </c>
      <c r="F86" s="60">
        <v>-0.0045</v>
      </c>
    </row>
    <row r="87" spans="2:6" ht="13.5">
      <c r="B87" s="27" t="s">
        <v>92</v>
      </c>
      <c r="C87" s="24">
        <v>27.67194995741312</v>
      </c>
      <c r="D87" s="24">
        <v>65.9329115293102</v>
      </c>
      <c r="E87" s="24">
        <v>11.899681508947864</v>
      </c>
      <c r="F87" s="60">
        <v>-0.0023</v>
      </c>
    </row>
    <row r="88" spans="2:6" ht="13.5">
      <c r="B88" s="27" t="s">
        <v>93</v>
      </c>
      <c r="C88" s="24">
        <v>28.303342249806015</v>
      </c>
      <c r="D88" s="24">
        <v>66.29165703152817</v>
      </c>
      <c r="E88" s="24">
        <v>11.246644746650865</v>
      </c>
      <c r="F88" s="60">
        <v>0.0015</v>
      </c>
    </row>
    <row r="89" spans="2:6" ht="13.5">
      <c r="B89" s="27" t="s">
        <v>94</v>
      </c>
      <c r="C89" s="24">
        <v>28.869621118996797</v>
      </c>
      <c r="D89" s="24">
        <v>66.69876597131034</v>
      </c>
      <c r="E89" s="24">
        <v>10.568715599746428</v>
      </c>
      <c r="F89" s="60">
        <v>0.0042</v>
      </c>
    </row>
    <row r="90" spans="2:6" ht="13.5">
      <c r="B90" s="27" t="s">
        <v>95</v>
      </c>
      <c r="C90" s="24">
        <v>29.41189217850262</v>
      </c>
      <c r="D90" s="24">
        <v>67.06698448659351</v>
      </c>
      <c r="E90" s="24">
        <v>9.865411203306705</v>
      </c>
      <c r="F90" s="60">
        <v>0.004</v>
      </c>
    </row>
    <row r="91" spans="2:6" ht="13.5">
      <c r="B91" s="27" t="s">
        <v>96</v>
      </c>
      <c r="C91" s="24">
        <v>30.026945490084714</v>
      </c>
      <c r="D91" s="24">
        <v>67.27065307639919</v>
      </c>
      <c r="E91" s="24">
        <v>9.137548995213256</v>
      </c>
      <c r="F91" s="60">
        <v>0.0014</v>
      </c>
    </row>
    <row r="92" spans="2:6" ht="13.5">
      <c r="B92" s="27" t="s">
        <v>97</v>
      </c>
      <c r="C92" s="24">
        <v>30.5624611808643</v>
      </c>
      <c r="D92" s="24">
        <v>67.52217429565353</v>
      </c>
      <c r="E92" s="24">
        <v>8.373737588515356</v>
      </c>
      <c r="F92" s="60">
        <v>0.0029</v>
      </c>
    </row>
    <row r="93" spans="2:6" ht="13.5">
      <c r="B93" s="27" t="s">
        <v>98</v>
      </c>
      <c r="C93" s="24">
        <v>31.06860879203351</v>
      </c>
      <c r="D93" s="24">
        <v>67.73194232966956</v>
      </c>
      <c r="E93" s="24">
        <v>7.5883184813307825</v>
      </c>
      <c r="F93" s="60">
        <v>0.0054</v>
      </c>
    </row>
    <row r="94" spans="2:6" ht="13.5">
      <c r="B94" s="27" t="s">
        <v>99</v>
      </c>
      <c r="C94" s="24">
        <v>31.593666722115778</v>
      </c>
      <c r="D94" s="24">
        <v>67.85006409571268</v>
      </c>
      <c r="E94" s="24">
        <v>6.78835232446084</v>
      </c>
      <c r="F94" s="60">
        <v>0.0068</v>
      </c>
    </row>
    <row r="95" spans="2:6" ht="13.5">
      <c r="B95" s="27" t="s">
        <v>100</v>
      </c>
      <c r="C95" s="24">
        <v>32.03001803983337</v>
      </c>
      <c r="D95" s="24">
        <v>67.99739261432487</v>
      </c>
      <c r="E95" s="24">
        <v>5.948725380892121</v>
      </c>
      <c r="F95" s="60">
        <v>0.0044</v>
      </c>
    </row>
    <row r="96" spans="2:6" ht="13.5">
      <c r="B96" s="27" t="s">
        <v>101</v>
      </c>
      <c r="C96" s="24">
        <v>32.51128660369154</v>
      </c>
      <c r="D96" s="24">
        <v>68.02077761249969</v>
      </c>
      <c r="E96" s="24">
        <v>5.122644290159658</v>
      </c>
      <c r="F96" s="60">
        <v>-0.0008</v>
      </c>
    </row>
    <row r="97" spans="2:6" ht="13.5">
      <c r="B97" s="27" t="s">
        <v>102</v>
      </c>
      <c r="C97" s="24">
        <v>33.03041600069533</v>
      </c>
      <c r="D97" s="24">
        <v>67.94574377474903</v>
      </c>
      <c r="E97" s="24">
        <v>4.305687336935168</v>
      </c>
      <c r="F97" s="60">
        <v>-0.0086</v>
      </c>
    </row>
    <row r="98" spans="2:6" ht="13.5">
      <c r="B98" s="27" t="s">
        <v>103</v>
      </c>
      <c r="C98" s="24">
        <v>33.45872310697573</v>
      </c>
      <c r="D98" s="24">
        <v>67.8744290281145</v>
      </c>
      <c r="E98" s="24">
        <v>3.44856105476636</v>
      </c>
      <c r="F98" s="60">
        <v>-0.0101</v>
      </c>
    </row>
    <row r="99" spans="2:6" ht="13.5">
      <c r="B99" s="27" t="s">
        <v>104</v>
      </c>
      <c r="C99" s="24">
        <v>33.6938809500629</v>
      </c>
      <c r="D99" s="24">
        <v>67.84023190213868</v>
      </c>
      <c r="E99" s="24">
        <v>2.5468282032270113</v>
      </c>
      <c r="F99" s="60">
        <v>-0.0053</v>
      </c>
    </row>
    <row r="100" spans="2:6" ht="13.5">
      <c r="B100" s="27" t="s">
        <v>105</v>
      </c>
      <c r="C100" s="24">
        <v>34.27513591133162</v>
      </c>
      <c r="D100" s="24">
        <v>67.54986084188945</v>
      </c>
      <c r="E100" s="24">
        <v>1.8037508684512302</v>
      </c>
      <c r="F100" s="60">
        <v>-0.0207</v>
      </c>
    </row>
    <row r="101" spans="2:6" ht="13.5">
      <c r="B101" s="27" t="s">
        <v>106</v>
      </c>
      <c r="C101" s="24">
        <v>34.497171265276</v>
      </c>
      <c r="D101" s="24">
        <v>67.37811748577876</v>
      </c>
      <c r="E101" s="24">
        <v>0.9056458274798821</v>
      </c>
      <c r="F101" s="60">
        <v>-0.0213</v>
      </c>
    </row>
    <row r="102" spans="2:6" ht="13.5">
      <c r="B102" s="27" t="s">
        <v>107</v>
      </c>
      <c r="C102" s="24">
        <v>26.748426310105643</v>
      </c>
      <c r="D102" s="24">
        <v>63.97535788825733</v>
      </c>
      <c r="E102" s="24">
        <v>13.019574947693336</v>
      </c>
      <c r="F102" s="60">
        <v>-0.0004</v>
      </c>
    </row>
    <row r="103" spans="2:6" ht="13.5">
      <c r="B103" s="27" t="s">
        <v>108</v>
      </c>
      <c r="C103" s="24">
        <v>26.14956876845917</v>
      </c>
      <c r="D103" s="24">
        <v>63.36729009139273</v>
      </c>
      <c r="E103" s="24">
        <v>13.480885935396758</v>
      </c>
      <c r="F103" s="60">
        <v>0.0004</v>
      </c>
    </row>
    <row r="104" spans="2:6" ht="13.5">
      <c r="B104" s="27" t="s">
        <v>109</v>
      </c>
      <c r="C104" s="24">
        <v>25.588264958849514</v>
      </c>
      <c r="D104" s="24">
        <v>62.68001704049954</v>
      </c>
      <c r="E104" s="24">
        <v>13.87483633563723</v>
      </c>
      <c r="F104" s="60">
        <v>-0.0006</v>
      </c>
    </row>
    <row r="105" spans="2:6" ht="13.5">
      <c r="B105" s="27" t="s">
        <v>110</v>
      </c>
      <c r="C105" s="24">
        <v>24.951372875582766</v>
      </c>
      <c r="D105" s="24">
        <v>62.0455036854274</v>
      </c>
      <c r="E105" s="24">
        <v>14.270624562050013</v>
      </c>
      <c r="F105" s="60">
        <v>-0.0017</v>
      </c>
    </row>
    <row r="106" spans="2:6" ht="13.5">
      <c r="B106" s="27" t="s">
        <v>111</v>
      </c>
      <c r="C106" s="24">
        <v>24.345488581036324</v>
      </c>
      <c r="D106" s="24">
        <v>61.359876328308225</v>
      </c>
      <c r="E106" s="24">
        <v>14.606721097363607</v>
      </c>
      <c r="F106" s="60">
        <v>-0.0035</v>
      </c>
    </row>
    <row r="107" spans="2:6" ht="13.5">
      <c r="B107" s="27" t="s">
        <v>112</v>
      </c>
      <c r="C107" s="24">
        <v>23.753859971345083</v>
      </c>
      <c r="D107" s="24">
        <v>60.635719286628216</v>
      </c>
      <c r="E107" s="24">
        <v>14.892153681251328</v>
      </c>
      <c r="F107" s="60">
        <v>-0.0062</v>
      </c>
    </row>
    <row r="108" spans="2:6" ht="13.5">
      <c r="B108" s="27" t="s">
        <v>113</v>
      </c>
      <c r="C108" s="24">
        <v>22.90251817690946</v>
      </c>
      <c r="D108" s="24">
        <v>59.54276210701931</v>
      </c>
      <c r="E108" s="24">
        <v>15.224088455669083</v>
      </c>
      <c r="F108" s="60">
        <v>-0.0082</v>
      </c>
    </row>
    <row r="109" spans="2:6" ht="13.5">
      <c r="B109" s="27" t="s">
        <v>114</v>
      </c>
      <c r="C109" s="24">
        <v>22.40500283820788</v>
      </c>
      <c r="D109" s="24">
        <v>58.70924295999954</v>
      </c>
      <c r="E109" s="24">
        <v>15.346427983364732</v>
      </c>
      <c r="F109" s="60">
        <v>-0.0082</v>
      </c>
    </row>
    <row r="110" spans="2:6" ht="13.5">
      <c r="B110" s="27" t="s">
        <v>115</v>
      </c>
      <c r="C110" s="24">
        <v>21.876244191493488</v>
      </c>
      <c r="D110" s="24">
        <v>57.87953326175145</v>
      </c>
      <c r="E110" s="24">
        <v>15.448658648199801</v>
      </c>
      <c r="F110" s="60">
        <v>-0.0093</v>
      </c>
    </row>
    <row r="111" spans="2:6" ht="13.5">
      <c r="B111" s="27" t="s">
        <v>116</v>
      </c>
      <c r="C111" s="24">
        <v>21.293792296750222</v>
      </c>
      <c r="D111" s="24">
        <v>56.976286566496455</v>
      </c>
      <c r="E111" s="24">
        <v>15.522863436902613</v>
      </c>
      <c r="F111" s="60">
        <v>-0.0127</v>
      </c>
    </row>
    <row r="112" spans="2:6" ht="13.5">
      <c r="B112" s="27" t="s">
        <v>117</v>
      </c>
      <c r="C112" s="24">
        <v>20.77705200142206</v>
      </c>
      <c r="D112" s="24">
        <v>56.109481471554055</v>
      </c>
      <c r="E112" s="24">
        <v>15.537311956061052</v>
      </c>
      <c r="F112" s="60">
        <v>-0.0153</v>
      </c>
    </row>
    <row r="113" spans="2:6" ht="13.5">
      <c r="B113" s="27" t="s">
        <v>118</v>
      </c>
      <c r="C113" s="24">
        <v>20.320834809469087</v>
      </c>
      <c r="D113" s="24">
        <v>55.23436307200887</v>
      </c>
      <c r="E113" s="24">
        <v>15.491906761678308</v>
      </c>
      <c r="F113" s="60">
        <v>-0.0179</v>
      </c>
    </row>
    <row r="114" spans="2:6" ht="13.5">
      <c r="B114" s="27" t="s">
        <v>119</v>
      </c>
      <c r="C114" s="24">
        <v>38.2177211161495</v>
      </c>
      <c r="D114" s="24">
        <v>64.22473793318373</v>
      </c>
      <c r="E114" s="24">
        <v>3.422195592084328</v>
      </c>
      <c r="F114" s="60">
        <v>-0.0147</v>
      </c>
    </row>
    <row r="115" spans="2:6" ht="13.5">
      <c r="B115" s="27" t="s">
        <v>120</v>
      </c>
      <c r="C115" s="24">
        <v>37.712728918687176</v>
      </c>
      <c r="D115" s="24">
        <v>64.11902074608149</v>
      </c>
      <c r="E115" s="24">
        <v>4.237220463645393</v>
      </c>
      <c r="F115" s="60">
        <v>-0.0143</v>
      </c>
    </row>
    <row r="116" spans="2:6" ht="13.5">
      <c r="B116" s="27" t="s">
        <v>121</v>
      </c>
      <c r="C116" s="24">
        <v>37.1907304692177</v>
      </c>
      <c r="D116" s="24">
        <v>63.967960321197566</v>
      </c>
      <c r="E116" s="24">
        <v>5.0328580441179644</v>
      </c>
      <c r="F116" s="60">
        <v>-0.0154</v>
      </c>
    </row>
    <row r="117" spans="2:6" ht="13.5">
      <c r="B117" s="27" t="s">
        <v>122</v>
      </c>
      <c r="C117" s="24">
        <v>36.64854449674352</v>
      </c>
      <c r="D117" s="24">
        <v>63.763600825498706</v>
      </c>
      <c r="E117" s="24">
        <v>5.819078661963893</v>
      </c>
      <c r="F117" s="60">
        <v>-0.0169</v>
      </c>
    </row>
    <row r="118" spans="2:6" ht="13.5">
      <c r="B118" s="27" t="s">
        <v>123</v>
      </c>
      <c r="C118" s="24">
        <v>36.08844827378396</v>
      </c>
      <c r="D118" s="24">
        <v>63.5281987474202</v>
      </c>
      <c r="E118" s="24">
        <v>6.569581038713032</v>
      </c>
      <c r="F118" s="60">
        <v>-0.0186</v>
      </c>
    </row>
    <row r="119" spans="2:6" ht="13.5">
      <c r="B119" s="27" t="s">
        <v>124</v>
      </c>
      <c r="C119" s="24">
        <v>34.91312750964595</v>
      </c>
      <c r="D119" s="24">
        <v>62.93754711616507</v>
      </c>
      <c r="E119" s="24">
        <v>7.999106990040955</v>
      </c>
      <c r="F119" s="60">
        <v>-0.0207</v>
      </c>
    </row>
    <row r="120" spans="2:6" ht="13.5">
      <c r="B120" s="27" t="s">
        <v>125</v>
      </c>
      <c r="C120" s="24">
        <v>34.38255059040954</v>
      </c>
      <c r="D120" s="24">
        <v>62.498775705304276</v>
      </c>
      <c r="E120" s="24">
        <v>8.677759816840384</v>
      </c>
      <c r="F120" s="60">
        <v>-0.0224</v>
      </c>
    </row>
    <row r="121" spans="2:6" ht="13.5">
      <c r="B121" s="27" t="s">
        <v>126</v>
      </c>
      <c r="C121" s="24">
        <v>33.78488394777165</v>
      </c>
      <c r="D121" s="24">
        <v>62.08096484388737</v>
      </c>
      <c r="E121" s="24">
        <v>9.325282336017226</v>
      </c>
      <c r="F121" s="60">
        <v>-0.0242</v>
      </c>
    </row>
    <row r="122" spans="2:6" ht="13.5">
      <c r="B122" s="27" t="s">
        <v>127</v>
      </c>
      <c r="C122" s="24">
        <v>33.19882383280746</v>
      </c>
      <c r="D122" s="24">
        <v>61.60615459147705</v>
      </c>
      <c r="E122" s="24">
        <v>9.93982738531637</v>
      </c>
      <c r="F122" s="60">
        <v>-0.0254</v>
      </c>
    </row>
    <row r="123" spans="2:6" ht="13.5">
      <c r="B123" s="27" t="s">
        <v>128</v>
      </c>
      <c r="C123" s="24">
        <v>32.6248119752476</v>
      </c>
      <c r="D123" s="24">
        <v>61.07440558501735</v>
      </c>
      <c r="E123" s="24">
        <v>10.521909098578702</v>
      </c>
      <c r="F123" s="60">
        <v>-0.0265</v>
      </c>
    </row>
    <row r="124" spans="2:6" ht="13.5">
      <c r="B124" s="27" t="s">
        <v>129</v>
      </c>
      <c r="C124" s="24">
        <v>32.10991885246017</v>
      </c>
      <c r="D124" s="24">
        <v>60.45628502287301</v>
      </c>
      <c r="E124" s="24">
        <v>11.06529558863114</v>
      </c>
      <c r="F124" s="60">
        <v>-0.0136</v>
      </c>
    </row>
    <row r="125" spans="2:6" ht="13.5">
      <c r="B125" s="27" t="s">
        <v>130</v>
      </c>
      <c r="C125" s="24">
        <v>31.463121015004873</v>
      </c>
      <c r="D125" s="24">
        <v>59.94379244401772</v>
      </c>
      <c r="E125" s="24">
        <v>11.574904406740558</v>
      </c>
      <c r="F125" s="60">
        <v>-0.0309</v>
      </c>
    </row>
    <row r="126" spans="2:6" ht="13.5">
      <c r="B126" s="27" t="s">
        <v>131</v>
      </c>
      <c r="C126" s="24">
        <v>30.794130402943278</v>
      </c>
      <c r="D126" s="24">
        <v>59.422958713389725</v>
      </c>
      <c r="E126" s="24">
        <v>12.050211390758056</v>
      </c>
      <c r="F126" s="60">
        <v>-0.0335</v>
      </c>
    </row>
    <row r="127" spans="2:6" ht="13.5">
      <c r="B127" s="27" t="s">
        <v>132</v>
      </c>
      <c r="C127" s="24">
        <v>30.199052945788686</v>
      </c>
      <c r="D127" s="24">
        <v>58.796034138755424</v>
      </c>
      <c r="E127" s="24">
        <v>12.489687968020167</v>
      </c>
      <c r="F127" s="60">
        <v>-0.0356</v>
      </c>
    </row>
    <row r="128" spans="2:6" ht="13.5">
      <c r="B128" s="27" t="s">
        <v>133</v>
      </c>
      <c r="C128" s="24">
        <v>29.607547740144696</v>
      </c>
      <c r="D128" s="24">
        <v>58.13894582731721</v>
      </c>
      <c r="E128" s="24">
        <v>12.891686553469091</v>
      </c>
      <c r="F128" s="60">
        <v>-0.038</v>
      </c>
    </row>
    <row r="129" spans="2:6" ht="13.5">
      <c r="B129" s="27" t="s">
        <v>134</v>
      </c>
      <c r="C129" s="24">
        <v>29.020969869135467</v>
      </c>
      <c r="D129" s="24">
        <v>57.45374091264982</v>
      </c>
      <c r="E129" s="24">
        <v>13.254425956062267</v>
      </c>
      <c r="F129" s="60">
        <v>-0.0402</v>
      </c>
    </row>
    <row r="130" spans="2:6" ht="13.5">
      <c r="B130" s="27" t="s">
        <v>135</v>
      </c>
      <c r="C130" s="24">
        <v>28.402257903242592</v>
      </c>
      <c r="D130" s="24">
        <v>56.7792216793821</v>
      </c>
      <c r="E130" s="24">
        <v>13.576888219046793</v>
      </c>
      <c r="F130" s="60">
        <v>-0.042</v>
      </c>
    </row>
    <row r="131" spans="2:6" ht="13.5">
      <c r="B131" s="27" t="s">
        <v>136</v>
      </c>
      <c r="C131" s="24">
        <v>27.87741393058217</v>
      </c>
      <c r="D131" s="24">
        <v>56.01063690100046</v>
      </c>
      <c r="E131" s="24">
        <v>13.857777884564927</v>
      </c>
      <c r="F131" s="60">
        <v>-0.0432</v>
      </c>
    </row>
    <row r="132" spans="2:6" ht="13.5">
      <c r="B132" s="27" t="s">
        <v>137</v>
      </c>
      <c r="C132" s="24">
        <v>27.35895436808899</v>
      </c>
      <c r="D132" s="24">
        <v>55.21813330128619</v>
      </c>
      <c r="E132" s="24">
        <v>14.103263133481784</v>
      </c>
      <c r="F132" s="60">
        <v>-0.0447</v>
      </c>
    </row>
    <row r="133" spans="2:6" ht="13.5">
      <c r="B133" s="27" t="s">
        <v>138</v>
      </c>
      <c r="C133" s="24">
        <v>26.626676775472728</v>
      </c>
      <c r="D133" s="24">
        <v>54.272392072033476</v>
      </c>
      <c r="E133" s="24">
        <v>14.358656667611589</v>
      </c>
      <c r="F133" s="60">
        <v>-0.0464</v>
      </c>
    </row>
    <row r="134" spans="2:6" ht="13.5">
      <c r="B134" s="27" t="s">
        <v>139</v>
      </c>
      <c r="C134" s="24">
        <v>26.083748463031036</v>
      </c>
      <c r="D134" s="24">
        <v>53.47862185126375</v>
      </c>
      <c r="E134" s="24">
        <v>14.520977152087118</v>
      </c>
      <c r="F134" s="60">
        <v>-0.0473</v>
      </c>
    </row>
    <row r="135" spans="2:6" ht="13.5">
      <c r="B135" s="27" t="s">
        <v>140</v>
      </c>
      <c r="C135" s="24">
        <v>25.503580147205252</v>
      </c>
      <c r="D135" s="24">
        <v>52.69690943814346</v>
      </c>
      <c r="E135" s="24">
        <v>14.645982687255248</v>
      </c>
      <c r="F135" s="60">
        <v>-0.0487</v>
      </c>
    </row>
    <row r="136" spans="2:6" ht="13.5">
      <c r="B136" s="27" t="s">
        <v>141</v>
      </c>
      <c r="C136" s="24">
        <v>24.998840456508702</v>
      </c>
      <c r="D136" s="24">
        <v>51.85271191115153</v>
      </c>
      <c r="E136" s="24">
        <v>14.740096438004343</v>
      </c>
      <c r="F136" s="60">
        <v>-0.05</v>
      </c>
    </row>
    <row r="137" spans="2:6" ht="13.5">
      <c r="B137" s="27" t="s">
        <v>142</v>
      </c>
      <c r="C137" s="24">
        <v>24.51859669730948</v>
      </c>
      <c r="D137" s="24">
        <v>51.00277505591616</v>
      </c>
      <c r="E137" s="24">
        <v>14.802060413931448</v>
      </c>
      <c r="F137" s="60">
        <v>-0.0498</v>
      </c>
    </row>
    <row r="138" spans="2:6" ht="13.5">
      <c r="B138" s="27" t="s">
        <v>143</v>
      </c>
      <c r="C138" s="24">
        <v>24.026473126973713</v>
      </c>
      <c r="D138" s="24">
        <v>50.15235280502705</v>
      </c>
      <c r="E138" s="24">
        <v>14.833312235878784</v>
      </c>
      <c r="F138" s="60">
        <v>-0.0491</v>
      </c>
    </row>
    <row r="139" spans="2:6" ht="13.5">
      <c r="B139" s="27" t="s">
        <v>144</v>
      </c>
      <c r="C139" s="24">
        <v>23.50207710886276</v>
      </c>
      <c r="D139" s="24">
        <v>49.31658415662684</v>
      </c>
      <c r="E139" s="24">
        <v>14.831251234267535</v>
      </c>
      <c r="F139" s="60">
        <v>-0.0476</v>
      </c>
    </row>
    <row r="140" spans="2:6" ht="13.5">
      <c r="B140" s="27" t="s">
        <v>145</v>
      </c>
      <c r="C140" s="24">
        <v>23.029452309872966</v>
      </c>
      <c r="D140" s="24">
        <v>48.45102124740161</v>
      </c>
      <c r="E140" s="24">
        <v>14.809835728607444</v>
      </c>
      <c r="F140" s="60">
        <v>-0.0467</v>
      </c>
    </row>
    <row r="141" spans="2:6" ht="13.5">
      <c r="B141" s="27" t="s">
        <v>146</v>
      </c>
      <c r="C141" s="24">
        <v>22.550699791459515</v>
      </c>
      <c r="D141" s="24">
        <v>47.57572628445712</v>
      </c>
      <c r="E141" s="24">
        <v>14.761447193847694</v>
      </c>
      <c r="F141" s="60">
        <v>-0.0453</v>
      </c>
    </row>
    <row r="142" spans="2:6" ht="13.5">
      <c r="B142" s="27" t="s">
        <v>147</v>
      </c>
      <c r="C142" s="24">
        <v>22.114859346908993</v>
      </c>
      <c r="D142" s="24">
        <v>46.69648519782804</v>
      </c>
      <c r="E142" s="24">
        <v>14.697258621924655</v>
      </c>
      <c r="F142" s="60">
        <v>-0.0441</v>
      </c>
    </row>
    <row r="143" spans="2:6" ht="13.5">
      <c r="B143" s="27" t="s">
        <v>148</v>
      </c>
      <c r="C143" s="24">
        <v>21.665266549164414</v>
      </c>
      <c r="D143" s="24">
        <v>45.81992769353186</v>
      </c>
      <c r="E143" s="24">
        <v>14.60466433645978</v>
      </c>
      <c r="F143" s="60">
        <v>-0.0427</v>
      </c>
    </row>
    <row r="144" spans="2:6" ht="13.5">
      <c r="B144" s="27" t="s">
        <v>149</v>
      </c>
      <c r="C144" s="24">
        <v>33.482424216069035</v>
      </c>
      <c r="D144" s="24">
        <v>60.55764789271383</v>
      </c>
      <c r="E144" s="24">
        <v>10.34434854232633</v>
      </c>
      <c r="F144" s="60">
        <v>-0.0398</v>
      </c>
    </row>
    <row r="145" spans="2:6" ht="13.5">
      <c r="B145" s="27" t="s">
        <v>150</v>
      </c>
      <c r="C145" s="24">
        <v>34.07289800647339</v>
      </c>
      <c r="D145" s="24">
        <v>61.06604363158954</v>
      </c>
      <c r="E145" s="24">
        <v>9.746307201093526</v>
      </c>
      <c r="F145" s="60">
        <v>-0.0371</v>
      </c>
    </row>
    <row r="146" spans="2:6" ht="13.5">
      <c r="B146" s="27" t="s">
        <v>151</v>
      </c>
      <c r="C146" s="24">
        <v>34.67943635245934</v>
      </c>
      <c r="D146" s="24">
        <v>61.510294934999976</v>
      </c>
      <c r="E146" s="24">
        <v>9.121264555496948</v>
      </c>
      <c r="F146" s="60">
        <v>-0.0369</v>
      </c>
    </row>
    <row r="147" spans="2:6" ht="13.5">
      <c r="B147" s="27" t="s">
        <v>152</v>
      </c>
      <c r="C147" s="24">
        <v>35.28404212367164</v>
      </c>
      <c r="D147" s="24">
        <v>61.90531205714732</v>
      </c>
      <c r="E147" s="24">
        <v>8.470354499666152</v>
      </c>
      <c r="F147" s="60">
        <v>-0.0359</v>
      </c>
    </row>
    <row r="148" spans="2:6" ht="13.5">
      <c r="B148" s="27" t="s">
        <v>153</v>
      </c>
      <c r="C148" s="24">
        <v>35.85679796817041</v>
      </c>
      <c r="D148" s="24">
        <v>62.28587910934971</v>
      </c>
      <c r="E148" s="24">
        <v>7.789581019445105</v>
      </c>
      <c r="F148" s="60">
        <v>-0.0346</v>
      </c>
    </row>
    <row r="149" spans="2:6" ht="13.5">
      <c r="B149" s="27" t="s">
        <v>154</v>
      </c>
      <c r="C149" s="24">
        <v>36.4276802173548</v>
      </c>
      <c r="D149" s="24">
        <v>62.63192771442344</v>
      </c>
      <c r="E149" s="24">
        <v>7.069394646243461</v>
      </c>
      <c r="F149" s="60">
        <v>-0.0313</v>
      </c>
    </row>
    <row r="150" spans="2:6" ht="13.5">
      <c r="B150" s="27" t="s">
        <v>155</v>
      </c>
      <c r="C150" s="24">
        <v>36.99405642973695</v>
      </c>
      <c r="D150" s="24">
        <v>62.91622589238476</v>
      </c>
      <c r="E150" s="24">
        <v>6.332093381440475</v>
      </c>
      <c r="F150" s="60">
        <v>-0.0303</v>
      </c>
    </row>
    <row r="151" spans="2:6" ht="13.5">
      <c r="B151" s="27" t="s">
        <v>156</v>
      </c>
      <c r="C151" s="24">
        <v>37.53621737936757</v>
      </c>
      <c r="D151" s="24">
        <v>63.16489924282869</v>
      </c>
      <c r="E151" s="24">
        <v>5.57260893095242</v>
      </c>
      <c r="F151" s="60">
        <v>-0.0258</v>
      </c>
    </row>
    <row r="152" spans="2:6" ht="13.5">
      <c r="B152" s="27" t="s">
        <v>157</v>
      </c>
      <c r="C152" s="24">
        <v>38.49301530610279</v>
      </c>
      <c r="D152" s="24">
        <v>63.485984548466355</v>
      </c>
      <c r="E152" s="24">
        <v>4.14823012191711</v>
      </c>
      <c r="F152" s="60">
        <v>-0.0228</v>
      </c>
    </row>
    <row r="153" spans="2:6" ht="13.5">
      <c r="B153" s="27" t="s">
        <v>158</v>
      </c>
      <c r="C153" s="24">
        <v>39.004711353221104</v>
      </c>
      <c r="D153" s="24">
        <v>63.59591534778822</v>
      </c>
      <c r="E153" s="24">
        <v>3.336316127578968</v>
      </c>
      <c r="F153" s="60">
        <v>-0.0205</v>
      </c>
    </row>
    <row r="154" spans="2:6" ht="13.5">
      <c r="B154" s="27" t="s">
        <v>159</v>
      </c>
      <c r="C154" s="24">
        <v>39.514870288796054</v>
      </c>
      <c r="D154" s="24">
        <v>63.64145309119586</v>
      </c>
      <c r="E154" s="24">
        <v>2.5185088467724417</v>
      </c>
      <c r="F154" s="60">
        <v>-0.0224</v>
      </c>
    </row>
    <row r="155" spans="2:6" ht="13.5">
      <c r="B155" s="27" t="s">
        <v>160</v>
      </c>
      <c r="C155" s="24">
        <v>21.166550074400657</v>
      </c>
      <c r="D155" s="24">
        <v>44.98488778166153</v>
      </c>
      <c r="E155" s="24">
        <v>14.466912738544943</v>
      </c>
      <c r="F155" s="60">
        <v>-0.0404</v>
      </c>
    </row>
    <row r="156" spans="2:6" ht="13.5">
      <c r="B156" s="27" t="s">
        <v>161</v>
      </c>
      <c r="C156" s="24">
        <v>20.771078063858823</v>
      </c>
      <c r="D156" s="24">
        <v>44.08527656828613</v>
      </c>
      <c r="E156" s="24">
        <v>14.338224412815878</v>
      </c>
      <c r="F156" s="60">
        <v>-0.0394</v>
      </c>
    </row>
    <row r="157" spans="2:6" ht="13.5">
      <c r="B157" s="27" t="s">
        <v>162</v>
      </c>
      <c r="C157" s="24">
        <v>20.382289350893497</v>
      </c>
      <c r="D157" s="24">
        <v>43.18708977883906</v>
      </c>
      <c r="E157" s="24">
        <v>14.185885887477294</v>
      </c>
      <c r="F157" s="60">
        <v>-0.0373</v>
      </c>
    </row>
    <row r="158" spans="2:6" ht="13.5">
      <c r="B158" s="27" t="s">
        <v>163</v>
      </c>
      <c r="C158" s="24">
        <v>20.004143457850063</v>
      </c>
      <c r="D158" s="24">
        <v>42.29754678862761</v>
      </c>
      <c r="E158" s="24">
        <v>14.010327587842985</v>
      </c>
      <c r="F158" s="60">
        <v>-0.0345</v>
      </c>
    </row>
    <row r="159" spans="2:6" ht="13.5">
      <c r="B159" s="27" t="s">
        <v>164</v>
      </c>
      <c r="C159" s="24">
        <v>19.608428704849825</v>
      </c>
      <c r="D159" s="24">
        <v>41.419917320305494</v>
      </c>
      <c r="E159" s="24">
        <v>13.794798738866067</v>
      </c>
      <c r="F159" s="60">
        <v>-0.0307</v>
      </c>
    </row>
    <row r="160" spans="2:6" ht="13.5">
      <c r="B160" s="27" t="s">
        <v>165</v>
      </c>
      <c r="C160" s="24">
        <v>19.24767426394272</v>
      </c>
      <c r="D160" s="24">
        <v>40.525003820767694</v>
      </c>
      <c r="E160" s="24">
        <v>13.567859702606231</v>
      </c>
      <c r="F160" s="60">
        <v>-0.0266</v>
      </c>
    </row>
    <row r="161" spans="2:6" ht="13.5">
      <c r="B161" s="27" t="s">
        <v>166</v>
      </c>
      <c r="C161" s="24">
        <v>18.90871412557641</v>
      </c>
      <c r="D161" s="24">
        <v>39.63261831664192</v>
      </c>
      <c r="E161" s="24">
        <v>13.324825272070765</v>
      </c>
      <c r="F161" s="60">
        <v>-0.0218</v>
      </c>
    </row>
    <row r="162" spans="2:6" ht="13.5">
      <c r="B162" s="27" t="s">
        <v>167</v>
      </c>
      <c r="C162" s="24">
        <v>18.568497853675183</v>
      </c>
      <c r="D162" s="24">
        <v>38.76143513935846</v>
      </c>
      <c r="E162" s="24">
        <v>13.045200745959706</v>
      </c>
      <c r="F162" s="60">
        <v>-0.0149</v>
      </c>
    </row>
    <row r="163" spans="2:6" ht="13.5">
      <c r="B163" s="27" t="s">
        <v>168</v>
      </c>
      <c r="C163" s="24">
        <v>18.23161713505256</v>
      </c>
      <c r="D163" s="24">
        <v>37.911082034498264</v>
      </c>
      <c r="E163" s="24">
        <v>12.722627505835245</v>
      </c>
      <c r="F163" s="60">
        <v>-0.005</v>
      </c>
    </row>
    <row r="164" spans="2:6" ht="13.5">
      <c r="B164" s="27" t="s">
        <v>169</v>
      </c>
      <c r="C164" s="24">
        <v>17.886771474282728</v>
      </c>
      <c r="D164" s="24">
        <v>37.100722402891535</v>
      </c>
      <c r="E164" s="24">
        <v>12.332917883610932</v>
      </c>
      <c r="F164" s="60">
        <v>0.0086</v>
      </c>
    </row>
    <row r="165" spans="2:6" ht="13.5">
      <c r="B165" s="27" t="s">
        <v>170</v>
      </c>
      <c r="C165" s="24">
        <v>17.599468248426305</v>
      </c>
      <c r="D165" s="24">
        <v>36.27907314562897</v>
      </c>
      <c r="E165" s="24">
        <v>11.927387795306172</v>
      </c>
      <c r="F165" s="60">
        <v>0.0236</v>
      </c>
    </row>
    <row r="166" spans="2:6" ht="13.5">
      <c r="B166" s="27" t="s">
        <v>171</v>
      </c>
      <c r="C166" s="24">
        <v>17.329582605358755</v>
      </c>
      <c r="D166" s="24">
        <v>35.493317042817786</v>
      </c>
      <c r="E166" s="24">
        <v>11.455596339165492</v>
      </c>
      <c r="F166" s="60">
        <v>0.0392</v>
      </c>
    </row>
    <row r="167" spans="2:6" ht="13.5">
      <c r="B167" s="27" t="s">
        <v>172</v>
      </c>
      <c r="C167" s="24">
        <v>17.101691897629273</v>
      </c>
      <c r="D167" s="24">
        <v>34.73741632451888</v>
      </c>
      <c r="E167" s="24">
        <v>10.933170430011598</v>
      </c>
      <c r="F167" s="60">
        <v>0.054</v>
      </c>
    </row>
    <row r="168" spans="2:7" ht="13.5">
      <c r="B168" s="27" t="s">
        <v>173</v>
      </c>
      <c r="C168" s="24">
        <v>16.970402614388128</v>
      </c>
      <c r="D168" s="24">
        <v>33.96247520265687</v>
      </c>
      <c r="E168" s="24">
        <v>10.420780457493287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16.863627966582165</v>
      </c>
      <c r="D169" s="24">
        <v>33.24186321814256</v>
      </c>
      <c r="E169" s="24">
        <v>9.81844459470525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16.808582747053055</v>
      </c>
      <c r="D170" s="24">
        <v>32.569060907697775</v>
      </c>
      <c r="E170" s="24">
        <v>9.172357381175413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16.81698631175348</v>
      </c>
      <c r="D171" s="24">
        <v>31.92467653184401</v>
      </c>
      <c r="E171" s="24">
        <v>8.496743285940642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16.88170108200228</v>
      </c>
      <c r="D172" s="24">
        <v>31.32117153756222</v>
      </c>
      <c r="E172" s="24">
        <v>7.786110812950951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16.98714983403715</v>
      </c>
      <c r="D173" s="24">
        <v>30.78398766519924</v>
      </c>
      <c r="E173" s="24">
        <v>7.028832475234661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17.10982976099327</v>
      </c>
      <c r="D174" s="24">
        <v>30.33627301594647</v>
      </c>
      <c r="E174" s="24">
        <v>6.211526020581372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17.28186259100946</v>
      </c>
      <c r="D175" s="24">
        <v>29.92817572143113</v>
      </c>
      <c r="E175" s="24">
        <v>5.362386471279313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18.212816105935527</v>
      </c>
      <c r="D176" s="24">
        <v>28.852479608190627</v>
      </c>
      <c r="E176" s="24">
        <v>4.401035543231947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17.977755603730373</v>
      </c>
      <c r="D177" s="24">
        <v>29.15905965604287</v>
      </c>
      <c r="E177" s="24">
        <v>5.276667727726128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17.750562594080378</v>
      </c>
      <c r="D178" s="24">
        <v>29.54320284844422</v>
      </c>
      <c r="E178" s="24">
        <v>6.183185394147768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17.54330601249068</v>
      </c>
      <c r="D179" s="24">
        <v>30.004783865129788</v>
      </c>
      <c r="E179" s="24">
        <v>7.076209547351738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17.39944589439533</v>
      </c>
      <c r="D180" s="24">
        <v>30.495117223661925</v>
      </c>
      <c r="E180" s="24">
        <v>7.913321499958394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17.318214642637123</v>
      </c>
      <c r="D181" s="24">
        <v>31.01820519823063</v>
      </c>
      <c r="E181" s="24">
        <v>8.693998811168909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17.28707329283825</v>
      </c>
      <c r="D182" s="24">
        <v>31.601601075909024</v>
      </c>
      <c r="E182" s="24">
        <v>9.418555855447808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17.30498233209393</v>
      </c>
      <c r="D183" s="24">
        <v>32.251654066723034</v>
      </c>
      <c r="E183" s="24">
        <v>10.083326991761398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17.37177377213105</v>
      </c>
      <c r="D184" s="24">
        <v>32.960719443885914</v>
      </c>
      <c r="E184" s="24">
        <v>10.68541129511341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17.504502755179</v>
      </c>
      <c r="D185" s="24">
        <v>33.69789556355563</v>
      </c>
      <c r="E185" s="24">
        <v>11.247818871915259</v>
      </c>
      <c r="F185" s="60">
        <v>0.0513</v>
      </c>
    </row>
    <row r="186" spans="2:6" ht="13.5">
      <c r="B186" s="27" t="s">
        <v>191</v>
      </c>
      <c r="C186" s="24">
        <v>17.66481847782144</v>
      </c>
      <c r="D186" s="24">
        <v>34.50091314495039</v>
      </c>
      <c r="E186" s="24">
        <v>11.722292056628284</v>
      </c>
      <c r="F186" s="60">
        <v>0.0382</v>
      </c>
    </row>
    <row r="187" spans="2:6" ht="13.5">
      <c r="B187" s="27" t="s">
        <v>192</v>
      </c>
      <c r="C187" s="24">
        <v>17.827689427149235</v>
      </c>
      <c r="D187" s="24">
        <v>34.99836856909938</v>
      </c>
      <c r="E187" s="24">
        <v>12.040249763329955</v>
      </c>
      <c r="F187" s="60">
        <v>0.026</v>
      </c>
    </row>
    <row r="188" spans="2:6" ht="13.5">
      <c r="B188" s="27" t="s">
        <v>193</v>
      </c>
      <c r="C188" s="24">
        <v>17.938455387434942</v>
      </c>
      <c r="D188" s="24">
        <v>35.42364460812436</v>
      </c>
      <c r="E188" s="24">
        <v>12.23883217376606</v>
      </c>
      <c r="F188" s="60">
        <v>0.0174</v>
      </c>
    </row>
    <row r="189" spans="2:6" ht="13.5">
      <c r="B189" s="27" t="s">
        <v>194</v>
      </c>
      <c r="C189" s="24">
        <v>18.06760334484077</v>
      </c>
      <c r="D189" s="24">
        <v>35.844726658007495</v>
      </c>
      <c r="E189" s="24">
        <v>12.435467554079095</v>
      </c>
      <c r="F189" s="60">
        <v>0.0092</v>
      </c>
    </row>
    <row r="190" spans="2:6" ht="13.5">
      <c r="B190" s="27" t="s">
        <v>195</v>
      </c>
      <c r="C190" s="24">
        <v>18.203995123017464</v>
      </c>
      <c r="D190" s="24">
        <v>36.272427324212885</v>
      </c>
      <c r="E190" s="24">
        <v>12.618941340779868</v>
      </c>
      <c r="F190" s="60">
        <v>0.0008</v>
      </c>
    </row>
    <row r="191" spans="2:6" ht="13.5">
      <c r="B191" s="27" t="s">
        <v>196</v>
      </c>
      <c r="C191" s="24">
        <v>18.338182080407087</v>
      </c>
      <c r="D191" s="24">
        <v>36.70846950771417</v>
      </c>
      <c r="E191" s="24">
        <v>12.781266227953092</v>
      </c>
      <c r="F191" s="60">
        <v>-0.0062</v>
      </c>
    </row>
    <row r="192" spans="2:6" ht="13.5">
      <c r="B192" s="27" t="s">
        <v>197</v>
      </c>
      <c r="C192" s="24">
        <v>18.48713944950792</v>
      </c>
      <c r="D192" s="24">
        <v>37.15719167839938</v>
      </c>
      <c r="E192" s="24">
        <v>12.942022974966742</v>
      </c>
      <c r="F192" s="60">
        <v>-0.0125</v>
      </c>
    </row>
    <row r="193" spans="2:6" ht="13.5">
      <c r="B193" s="27" t="s">
        <v>198</v>
      </c>
      <c r="C193" s="24">
        <v>18.645084430586113</v>
      </c>
      <c r="D193" s="24">
        <v>37.58983795625636</v>
      </c>
      <c r="E193" s="24">
        <v>13.095527753219734</v>
      </c>
      <c r="F193" s="60">
        <v>-0.0183</v>
      </c>
    </row>
    <row r="194" spans="2:6" ht="13.5">
      <c r="B194" s="27" t="s">
        <v>199</v>
      </c>
      <c r="C194" s="24">
        <v>18.814785520061644</v>
      </c>
      <c r="D194" s="24">
        <v>38.02248868753377</v>
      </c>
      <c r="E194" s="24">
        <v>13.245828096675949</v>
      </c>
      <c r="F194" s="60">
        <v>-0.0235</v>
      </c>
    </row>
    <row r="195" spans="2:6" ht="13.5">
      <c r="B195" s="27" t="s">
        <v>200</v>
      </c>
      <c r="C195" s="24">
        <v>18.98364635625585</v>
      </c>
      <c r="D195" s="24">
        <v>38.45824988782279</v>
      </c>
      <c r="E195" s="24">
        <v>13.3830695317985</v>
      </c>
      <c r="F195" s="60">
        <v>-0.0283</v>
      </c>
    </row>
    <row r="196" spans="2:6" ht="13.5">
      <c r="B196" s="27" t="s">
        <v>201</v>
      </c>
      <c r="C196" s="24">
        <v>19.15832505150594</v>
      </c>
      <c r="D196" s="24">
        <v>38.90050239056197</v>
      </c>
      <c r="E196" s="24">
        <v>13.514003689428705</v>
      </c>
      <c r="F196" s="60">
        <v>-0.0318</v>
      </c>
    </row>
    <row r="197" spans="2:6" ht="13.5">
      <c r="B197" s="27" t="s">
        <v>202</v>
      </c>
      <c r="C197" s="24">
        <v>19.341861488036297</v>
      </c>
      <c r="D197" s="24">
        <v>39.33926157454961</v>
      </c>
      <c r="E197" s="24">
        <v>13.641662278573978</v>
      </c>
      <c r="F197" s="60">
        <v>-0.0351</v>
      </c>
    </row>
    <row r="198" spans="2:6" ht="13.5">
      <c r="B198" s="27" t="s">
        <v>203</v>
      </c>
      <c r="C198" s="24">
        <v>19.53381284885359</v>
      </c>
      <c r="D198" s="24">
        <v>39.78278766722338</v>
      </c>
      <c r="E198" s="24">
        <v>13.765840893154305</v>
      </c>
      <c r="F198" s="60">
        <v>-0.0378</v>
      </c>
    </row>
    <row r="199" spans="2:6" ht="13.5">
      <c r="B199" s="27" t="s">
        <v>204</v>
      </c>
      <c r="C199" s="24">
        <v>19.74009362195804</v>
      </c>
      <c r="D199" s="24">
        <v>40.214804643430725</v>
      </c>
      <c r="E199" s="24">
        <v>13.891030156652409</v>
      </c>
      <c r="F199" s="60">
        <v>-0.04</v>
      </c>
    </row>
    <row r="200" spans="2:6" ht="13.5">
      <c r="B200" s="27" t="s">
        <v>205</v>
      </c>
      <c r="C200" s="24">
        <v>19.946607302900784</v>
      </c>
      <c r="D200" s="24">
        <v>40.656392413765204</v>
      </c>
      <c r="E200" s="24">
        <v>14.007398824830693</v>
      </c>
      <c r="F200" s="60">
        <v>-0.0427</v>
      </c>
    </row>
    <row r="201" spans="2:6" ht="13.5">
      <c r="B201" s="27" t="s">
        <v>206</v>
      </c>
      <c r="C201" s="24">
        <v>20.136129937988986</v>
      </c>
      <c r="D201" s="24">
        <v>41.10086063606887</v>
      </c>
      <c r="E201" s="24">
        <v>14.10545768186546</v>
      </c>
      <c r="F201" s="60">
        <v>-0.0444</v>
      </c>
    </row>
    <row r="202" spans="2:6" ht="13.5">
      <c r="B202" s="27" t="s">
        <v>207</v>
      </c>
      <c r="C202" s="24">
        <v>20.34929296399719</v>
      </c>
      <c r="D202" s="24">
        <v>41.54349344293335</v>
      </c>
      <c r="E202" s="24">
        <v>14.209197189872391</v>
      </c>
      <c r="F202" s="60">
        <v>-0.0495</v>
      </c>
    </row>
    <row r="203" spans="2:6" ht="13.5">
      <c r="B203" s="27" t="s">
        <v>208</v>
      </c>
      <c r="C203" s="24">
        <v>20.554141087406187</v>
      </c>
      <c r="D203" s="24">
        <v>41.989273059940835</v>
      </c>
      <c r="E203" s="24">
        <v>14.30014998276314</v>
      </c>
      <c r="F203" s="60">
        <v>-0.0479</v>
      </c>
    </row>
    <row r="204" spans="2:6" ht="13.5">
      <c r="B204" s="27" t="s">
        <v>209</v>
      </c>
      <c r="C204" s="24">
        <v>20.79512060985806</v>
      </c>
      <c r="D204" s="24">
        <v>42.5506134555951</v>
      </c>
      <c r="E204" s="24">
        <v>14.39582303983279</v>
      </c>
      <c r="F204" s="60">
        <v>-0.0497</v>
      </c>
    </row>
    <row r="205" spans="2:6" ht="13.5">
      <c r="B205" s="27" t="s">
        <v>210</v>
      </c>
      <c r="C205" s="24">
        <v>21.006462417133907</v>
      </c>
      <c r="D205" s="24">
        <v>42.986284915516244</v>
      </c>
      <c r="E205" s="24">
        <v>14.473690925282055</v>
      </c>
      <c r="F205" s="60">
        <v>-0.0513</v>
      </c>
    </row>
    <row r="206" spans="2:6" ht="13.5">
      <c r="B206" s="27" t="s">
        <v>211</v>
      </c>
      <c r="C206" s="24">
        <v>21.245953790986714</v>
      </c>
      <c r="D206" s="24">
        <v>43.41996219216082</v>
      </c>
      <c r="E206" s="24">
        <v>14.555949842405465</v>
      </c>
      <c r="F206" s="60">
        <v>-0.0529</v>
      </c>
    </row>
    <row r="207" spans="2:6" ht="13.5">
      <c r="B207" s="27" t="s">
        <v>212</v>
      </c>
      <c r="C207" s="24">
        <v>21.46239969344042</v>
      </c>
      <c r="D207" s="24">
        <v>43.863429743773054</v>
      </c>
      <c r="E207" s="24">
        <v>14.620091025313025</v>
      </c>
      <c r="F207" s="60">
        <v>-0.0535</v>
      </c>
    </row>
    <row r="208" spans="2:6" ht="13.5">
      <c r="B208" s="27" t="s">
        <v>213</v>
      </c>
      <c r="C208" s="24">
        <v>21.68678960156833</v>
      </c>
      <c r="D208" s="24">
        <v>44.31426782139719</v>
      </c>
      <c r="E208" s="24">
        <v>14.679848623460662</v>
      </c>
      <c r="F208" s="60">
        <v>-0.0541</v>
      </c>
    </row>
    <row r="209" spans="2:6" ht="13.5">
      <c r="B209" s="27" t="s">
        <v>214</v>
      </c>
      <c r="C209" s="24">
        <v>21.919283633005794</v>
      </c>
      <c r="D209" s="24">
        <v>44.76299832604505</v>
      </c>
      <c r="E209" s="24">
        <v>14.735595806158429</v>
      </c>
      <c r="F209" s="60">
        <v>-0.0546</v>
      </c>
    </row>
    <row r="210" spans="2:6" ht="13.5">
      <c r="B210" s="27" t="s">
        <v>215</v>
      </c>
      <c r="C210" s="24">
        <v>22.16008329758961</v>
      </c>
      <c r="D210" s="24">
        <v>45.20694706878248</v>
      </c>
      <c r="E210" s="24">
        <v>14.787197433124568</v>
      </c>
      <c r="F210" s="60">
        <v>-0.0556</v>
      </c>
    </row>
    <row r="211" spans="2:6" ht="13.5">
      <c r="B211" s="27" t="s">
        <v>216</v>
      </c>
      <c r="C211" s="24">
        <v>22.416519724089582</v>
      </c>
      <c r="D211" s="24">
        <v>45.67081143053876</v>
      </c>
      <c r="E211" s="24">
        <v>14.834800392951463</v>
      </c>
      <c r="F211" s="60">
        <v>-0.0565</v>
      </c>
    </row>
    <row r="212" spans="2:6" ht="13.5">
      <c r="B212" s="27" t="s">
        <v>217</v>
      </c>
      <c r="C212" s="24">
        <v>22.650398895207662</v>
      </c>
      <c r="D212" s="24">
        <v>46.11102260536791</v>
      </c>
      <c r="E212" s="24">
        <v>14.870154007635552</v>
      </c>
      <c r="F212" s="60">
        <v>-0.0571</v>
      </c>
    </row>
    <row r="213" spans="2:6" ht="13.5">
      <c r="B213" s="27" t="s">
        <v>218</v>
      </c>
      <c r="C213" s="24">
        <v>22.874599581782505</v>
      </c>
      <c r="D213" s="24">
        <v>46.55135098272916</v>
      </c>
      <c r="E213" s="24">
        <v>14.89667131987038</v>
      </c>
      <c r="F213" s="60">
        <v>-0.0578</v>
      </c>
    </row>
    <row r="214" spans="2:6" ht="13.5">
      <c r="B214" s="27" t="s">
        <v>219</v>
      </c>
      <c r="C214" s="24">
        <v>23.12154103730047</v>
      </c>
      <c r="D214" s="24">
        <v>46.98755138090667</v>
      </c>
      <c r="E214" s="24">
        <v>14.922843724368898</v>
      </c>
      <c r="F214" s="60">
        <v>-0.0586</v>
      </c>
    </row>
    <row r="215" spans="2:6" ht="13.5">
      <c r="B215" s="27" t="s">
        <v>220</v>
      </c>
      <c r="C215" s="24">
        <v>23.362897386825427</v>
      </c>
      <c r="D215" s="24">
        <v>47.42370263627838</v>
      </c>
      <c r="E215" s="24">
        <v>14.941251731487794</v>
      </c>
      <c r="F215" s="60">
        <v>-0.0594</v>
      </c>
    </row>
    <row r="216" spans="2:6" ht="13.5">
      <c r="B216" s="27" t="s">
        <v>221</v>
      </c>
      <c r="C216" s="24">
        <v>23.60676228301425</v>
      </c>
      <c r="D216" s="24">
        <v>47.85595413501728</v>
      </c>
      <c r="E216" s="24">
        <v>14.95410531654483</v>
      </c>
      <c r="F216" s="60">
        <v>-0.0602</v>
      </c>
    </row>
    <row r="217" spans="2:6" ht="13.5">
      <c r="B217" s="27" t="s">
        <v>222</v>
      </c>
      <c r="C217" s="24">
        <v>23.894886617006136</v>
      </c>
      <c r="D217" s="24">
        <v>48.41020520037211</v>
      </c>
      <c r="E217" s="24">
        <v>14.95710300740944</v>
      </c>
      <c r="F217" s="60">
        <v>-0.0607</v>
      </c>
    </row>
    <row r="218" spans="2:6" ht="13.5">
      <c r="B218" s="27" t="s">
        <v>223</v>
      </c>
      <c r="C218" s="24">
        <v>24.133041680101073</v>
      </c>
      <c r="D218" s="24">
        <v>48.846447208148575</v>
      </c>
      <c r="E218" s="24">
        <v>14.954389271127342</v>
      </c>
      <c r="F218" s="60">
        <v>-0.061</v>
      </c>
    </row>
    <row r="219" spans="2:6" ht="13.5">
      <c r="B219" s="27" t="s">
        <v>224</v>
      </c>
      <c r="C219" s="24">
        <v>24.382003118323546</v>
      </c>
      <c r="D219" s="24">
        <v>49.28919179632572</v>
      </c>
      <c r="E219" s="24">
        <v>14.945991559228975</v>
      </c>
      <c r="F219" s="60">
        <v>-0.0614</v>
      </c>
    </row>
    <row r="220" spans="2:6" ht="13.5">
      <c r="B220" s="27" t="s">
        <v>225</v>
      </c>
      <c r="C220" s="24">
        <v>24.648456978980064</v>
      </c>
      <c r="D220" s="24">
        <v>49.71124293258004</v>
      </c>
      <c r="E220" s="24">
        <v>14.934594059633234</v>
      </c>
      <c r="F220" s="60">
        <v>-0.062</v>
      </c>
    </row>
    <row r="221" spans="2:6" ht="13.5">
      <c r="B221" s="27" t="s">
        <v>226</v>
      </c>
      <c r="C221" s="24">
        <v>24.902681967902538</v>
      </c>
      <c r="D221" s="24">
        <v>50.14142333186698</v>
      </c>
      <c r="E221" s="24">
        <v>14.913711840374082</v>
      </c>
      <c r="F221" s="60">
        <v>-0.0623</v>
      </c>
    </row>
    <row r="222" spans="2:7" ht="13.5">
      <c r="B222" s="27" t="s">
        <v>227</v>
      </c>
      <c r="C222" s="24">
        <v>25.158120766022247</v>
      </c>
      <c r="D222" s="24">
        <v>50.57422882311658</v>
      </c>
      <c r="E222" s="24">
        <v>14.885193024954136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25.41824635182047</v>
      </c>
      <c r="D223" s="24">
        <v>50.994481951508035</v>
      </c>
      <c r="E223" s="24">
        <v>14.850430497481907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25.678749368774824</v>
      </c>
      <c r="D224" s="24">
        <v>51.409959442880236</v>
      </c>
      <c r="E224" s="24">
        <v>14.80780838083405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25.936143451462435</v>
      </c>
      <c r="D225" s="24">
        <v>51.82541486192493</v>
      </c>
      <c r="E225" s="24">
        <v>14.756486451898034</v>
      </c>
      <c r="F225" s="60">
        <v>-0.0622</v>
      </c>
    </row>
    <row r="226" spans="2:6" ht="13.5">
      <c r="B226" s="27" t="s">
        <v>231</v>
      </c>
      <c r="C226" s="24">
        <v>26.20328055223796</v>
      </c>
      <c r="D226" s="24">
        <v>52.240385194268754</v>
      </c>
      <c r="E226" s="24">
        <v>14.696405624112021</v>
      </c>
      <c r="F226" s="60">
        <v>-0.0615</v>
      </c>
    </row>
    <row r="227" spans="2:6" ht="13.5">
      <c r="B227" s="27" t="s">
        <v>232</v>
      </c>
      <c r="C227" s="24">
        <v>26.493596725291745</v>
      </c>
      <c r="D227" s="24">
        <v>52.67786263582578</v>
      </c>
      <c r="E227" s="24">
        <v>14.622801105228755</v>
      </c>
      <c r="F227" s="60">
        <v>-0.0607</v>
      </c>
    </row>
    <row r="228" spans="2:6" ht="13.5">
      <c r="B228" s="27" t="s">
        <v>233</v>
      </c>
      <c r="C228" s="24">
        <v>26.769378124951203</v>
      </c>
      <c r="D228" s="24">
        <v>53.08411197843132</v>
      </c>
      <c r="E228" s="24">
        <v>14.544555799442529</v>
      </c>
      <c r="F228" s="60">
        <v>-0.0599</v>
      </c>
    </row>
    <row r="229" spans="2:6" ht="13.5">
      <c r="B229" s="27" t="s">
        <v>234</v>
      </c>
      <c r="C229" s="24">
        <v>27.041784123394557</v>
      </c>
      <c r="D229" s="24">
        <v>53.486806103419994</v>
      </c>
      <c r="E229" s="24">
        <v>14.457641022921196</v>
      </c>
      <c r="F229" s="60">
        <v>-0.0595</v>
      </c>
    </row>
    <row r="230" spans="2:6" ht="13.5">
      <c r="B230" s="27" t="s">
        <v>235</v>
      </c>
      <c r="C230" s="24">
        <v>27.31892297394942</v>
      </c>
      <c r="D230" s="24">
        <v>53.87627187510842</v>
      </c>
      <c r="E230" s="24">
        <v>14.363421076388098</v>
      </c>
      <c r="F230" s="60">
        <v>-0.0586</v>
      </c>
    </row>
    <row r="231" spans="2:6" ht="13.5">
      <c r="B231" s="27" t="s">
        <v>236</v>
      </c>
      <c r="C231" s="24">
        <v>27.682666465703168</v>
      </c>
      <c r="D231" s="24">
        <v>54.40842822158776</v>
      </c>
      <c r="E231" s="24">
        <v>14.221153855920692</v>
      </c>
      <c r="F231" s="60">
        <v>-0.0571</v>
      </c>
    </row>
    <row r="232" spans="2:6" ht="13.5">
      <c r="B232" s="27" t="s">
        <v>237</v>
      </c>
      <c r="C232" s="24">
        <v>27.96087015337282</v>
      </c>
      <c r="D232" s="24">
        <v>54.792860831642955</v>
      </c>
      <c r="E232" s="24">
        <v>14.105695582356805</v>
      </c>
      <c r="F232" s="60">
        <v>-0.0564</v>
      </c>
    </row>
    <row r="233" spans="2:6" ht="13.5">
      <c r="B233" s="27" t="s">
        <v>238</v>
      </c>
      <c r="C233" s="24">
        <v>28.26067848566908</v>
      </c>
      <c r="D233" s="24">
        <v>55.15660594809112</v>
      </c>
      <c r="E233" s="24">
        <v>13.981941696809244</v>
      </c>
      <c r="F233" s="60">
        <v>-0.0549</v>
      </c>
    </row>
    <row r="234" spans="2:6" ht="13.5">
      <c r="B234" s="27" t="s">
        <v>239</v>
      </c>
      <c r="C234" s="24">
        <v>35.22530454469772</v>
      </c>
      <c r="D234" s="24">
        <v>66.37061666161186</v>
      </c>
      <c r="E234" s="24">
        <v>-1.834911565505245</v>
      </c>
      <c r="F234" s="60">
        <v>-0.0189</v>
      </c>
    </row>
    <row r="235" spans="2:6" ht="13.5">
      <c r="B235" s="27" t="s">
        <v>240</v>
      </c>
      <c r="C235" s="24">
        <v>35.35022745766149</v>
      </c>
      <c r="D235" s="24">
        <v>66.15939061411697</v>
      </c>
      <c r="E235" s="24">
        <v>-2.249776496510389</v>
      </c>
      <c r="F235" s="60">
        <v>-0.0177</v>
      </c>
    </row>
    <row r="236" spans="2:6" ht="13.5">
      <c r="B236" s="27" t="s">
        <v>241</v>
      </c>
      <c r="C236" s="24">
        <v>35.45325622731245</v>
      </c>
      <c r="D236" s="24">
        <v>65.94046018678588</v>
      </c>
      <c r="E236" s="24">
        <v>-2.6685042019567975</v>
      </c>
      <c r="F236" s="60">
        <v>-0.0167</v>
      </c>
    </row>
    <row r="237" spans="2:6" ht="13.5">
      <c r="B237" s="27" t="s">
        <v>242</v>
      </c>
      <c r="C237" s="24">
        <v>35.53186008024435</v>
      </c>
      <c r="D237" s="24">
        <v>65.71482078339275</v>
      </c>
      <c r="E237" s="24">
        <v>-3.0893106450821683</v>
      </c>
      <c r="F237" s="60">
        <v>-0.0175</v>
      </c>
    </row>
    <row r="238" spans="2:6" ht="13.5">
      <c r="B238" s="27" t="s">
        <v>243</v>
      </c>
      <c r="C238" s="24">
        <v>35.613675755232</v>
      </c>
      <c r="D238" s="24">
        <v>65.47482530704426</v>
      </c>
      <c r="E238" s="24">
        <v>-3.506851240401366</v>
      </c>
      <c r="F238" s="60">
        <v>-0.0127</v>
      </c>
    </row>
    <row r="239" spans="2:6" ht="13.5">
      <c r="B239" s="27" t="s">
        <v>244</v>
      </c>
      <c r="C239" s="24">
        <v>35.698094383290744</v>
      </c>
      <c r="D239" s="24">
        <v>65.22599699067392</v>
      </c>
      <c r="E239" s="24">
        <v>-3.912075594294655</v>
      </c>
      <c r="F239" s="60">
        <v>-0.0091</v>
      </c>
    </row>
    <row r="240" spans="2:6" ht="13.5">
      <c r="B240" s="27" t="s">
        <v>245</v>
      </c>
      <c r="C240" s="24">
        <v>35.7587698331418</v>
      </c>
      <c r="D240" s="24">
        <v>64.96921804103272</v>
      </c>
      <c r="E240" s="24">
        <v>-4.32011506802066</v>
      </c>
      <c r="F240" s="60">
        <v>-0.0064</v>
      </c>
    </row>
    <row r="241" spans="2:6" ht="13.5">
      <c r="B241" s="27" t="s">
        <v>246</v>
      </c>
      <c r="C241" s="24">
        <v>35.82356802748529</v>
      </c>
      <c r="D241" s="24">
        <v>64.70296800429551</v>
      </c>
      <c r="E241" s="24">
        <v>-4.717746403886342</v>
      </c>
      <c r="F241" s="60">
        <v>-0.0043</v>
      </c>
    </row>
    <row r="242" spans="2:6" ht="13.5">
      <c r="B242" s="27" t="s">
        <v>247</v>
      </c>
      <c r="C242" s="24">
        <v>35.88729626508792</v>
      </c>
      <c r="D242" s="24">
        <v>64.42163666775399</v>
      </c>
      <c r="E242" s="24">
        <v>-5.116927389444669</v>
      </c>
      <c r="F242" s="60">
        <v>-0.0018</v>
      </c>
    </row>
    <row r="243" spans="2:6" ht="13.5">
      <c r="B243" s="27" t="s">
        <v>248</v>
      </c>
      <c r="C243" s="24">
        <v>35.93387416924924</v>
      </c>
      <c r="D243" s="24">
        <v>64.12889361297567</v>
      </c>
      <c r="E243" s="24">
        <v>-5.518183897992899</v>
      </c>
      <c r="F243" s="60">
        <v>0</v>
      </c>
    </row>
    <row r="244" spans="2:6" ht="13.5">
      <c r="B244" s="27" t="s">
        <v>249</v>
      </c>
      <c r="C244" s="24">
        <v>35.98891671932643</v>
      </c>
      <c r="D244" s="24">
        <v>63.81494509224277</v>
      </c>
      <c r="E244" s="24">
        <v>-5.922539759001834</v>
      </c>
      <c r="F244" s="60">
        <v>0.0016</v>
      </c>
    </row>
    <row r="245" spans="2:6" ht="13.5">
      <c r="B245" s="27" t="s">
        <v>250</v>
      </c>
      <c r="C245" s="24">
        <v>36.039839979014225</v>
      </c>
      <c r="D245" s="24">
        <v>63.50730662162524</v>
      </c>
      <c r="E245" s="24">
        <v>-6.299114531622098</v>
      </c>
      <c r="F245" s="60">
        <v>0.0026</v>
      </c>
    </row>
    <row r="246" spans="2:6" ht="13.5">
      <c r="B246" s="27" t="s">
        <v>251</v>
      </c>
      <c r="C246" s="24">
        <v>36.070778988278164</v>
      </c>
      <c r="D246" s="24">
        <v>63.19491992544769</v>
      </c>
      <c r="E246" s="24">
        <v>-6.669976303004312</v>
      </c>
      <c r="F246" s="60">
        <v>0.0039</v>
      </c>
    </row>
    <row r="247" spans="2:6" ht="13.5">
      <c r="B247" s="27" t="s">
        <v>252</v>
      </c>
      <c r="C247" s="24">
        <v>36.08441808548275</v>
      </c>
      <c r="D247" s="24">
        <v>62.85884931303944</v>
      </c>
      <c r="E247" s="24">
        <v>-7.0553831818647925</v>
      </c>
      <c r="F247" s="60">
        <v>0.0051</v>
      </c>
    </row>
    <row r="248" spans="2:6" ht="13.5">
      <c r="B248" s="27" t="s">
        <v>253</v>
      </c>
      <c r="C248" s="24">
        <v>36.085656516261395</v>
      </c>
      <c r="D248" s="24">
        <v>62.43886124964155</v>
      </c>
      <c r="E248" s="24">
        <v>-7.514709085250648</v>
      </c>
      <c r="F248" s="60">
        <v>0.0081</v>
      </c>
    </row>
    <row r="249" spans="2:6" ht="13.5">
      <c r="B249" s="27" t="s">
        <v>254</v>
      </c>
      <c r="C249" s="24">
        <v>36.08352218030512</v>
      </c>
      <c r="D249" s="24">
        <v>62.10142307317065</v>
      </c>
      <c r="E249" s="24">
        <v>-7.864781366566787</v>
      </c>
      <c r="F249" s="60">
        <v>0.0087</v>
      </c>
    </row>
    <row r="250" spans="2:6" ht="13.5">
      <c r="B250" s="27" t="s">
        <v>255</v>
      </c>
      <c r="C250" s="24">
        <v>36.06773798725193</v>
      </c>
      <c r="D250" s="24">
        <v>61.75368595102688</v>
      </c>
      <c r="E250" s="24">
        <v>-8.212581002970241</v>
      </c>
      <c r="F250" s="60">
        <v>0.0093</v>
      </c>
    </row>
    <row r="251" spans="2:6" ht="13.5">
      <c r="B251" s="27" t="s">
        <v>256</v>
      </c>
      <c r="C251" s="24">
        <v>36.04874262378509</v>
      </c>
      <c r="D251" s="24">
        <v>61.39265670738746</v>
      </c>
      <c r="E251" s="24">
        <v>-8.557637171618873</v>
      </c>
      <c r="F251" s="60">
        <v>0.0096</v>
      </c>
    </row>
    <row r="252" spans="2:6" ht="13.5">
      <c r="B252" s="27" t="s">
        <v>257</v>
      </c>
      <c r="C252" s="24">
        <v>36.02600590986131</v>
      </c>
      <c r="D252" s="24">
        <v>61.002842997544406</v>
      </c>
      <c r="E252" s="24">
        <v>-8.9131092601426</v>
      </c>
      <c r="F252" s="60">
        <v>0.0107</v>
      </c>
    </row>
    <row r="253" spans="2:6" ht="13.5">
      <c r="B253" s="27" t="s">
        <v>258</v>
      </c>
      <c r="C253" s="24">
        <v>35.98981682650203</v>
      </c>
      <c r="D253" s="24">
        <v>60.63216208249797</v>
      </c>
      <c r="E253" s="24">
        <v>-9.238672140124121</v>
      </c>
      <c r="F253" s="60">
        <v>0.0108</v>
      </c>
    </row>
    <row r="254" spans="2:6" ht="13.5">
      <c r="B254" s="27" t="s">
        <v>259</v>
      </c>
      <c r="C254" s="24">
        <v>35.95021399044782</v>
      </c>
      <c r="D254" s="24">
        <v>60.258456522064385</v>
      </c>
      <c r="E254" s="24">
        <v>-9.552795712328768</v>
      </c>
      <c r="F254" s="60">
        <v>0.0112</v>
      </c>
    </row>
    <row r="255" spans="2:6" ht="13.5">
      <c r="B255" s="27" t="s">
        <v>260</v>
      </c>
      <c r="C255" s="24">
        <v>35.8891488796128</v>
      </c>
      <c r="D255" s="24">
        <v>59.87375549496568</v>
      </c>
      <c r="E255" s="24">
        <v>-9.866170380150308</v>
      </c>
      <c r="F255" s="60">
        <v>0.0112</v>
      </c>
    </row>
    <row r="256" spans="2:6" ht="13.5">
      <c r="B256" s="27" t="s">
        <v>261</v>
      </c>
      <c r="C256" s="24">
        <v>35.81239883818072</v>
      </c>
      <c r="D256" s="24">
        <v>59.496810732981295</v>
      </c>
      <c r="E256" s="24">
        <v>-10.163155161098821</v>
      </c>
      <c r="F256" s="60">
        <v>0.011</v>
      </c>
    </row>
    <row r="257" spans="2:6" ht="13.5">
      <c r="B257" s="27" t="s">
        <v>262</v>
      </c>
      <c r="C257" s="24">
        <v>35.75538653418371</v>
      </c>
      <c r="D257" s="24">
        <v>59.110811375989435</v>
      </c>
      <c r="E257" s="24">
        <v>-10.449465293368164</v>
      </c>
      <c r="F257" s="60">
        <v>0.0112</v>
      </c>
    </row>
    <row r="258" spans="2:6" ht="13.5">
      <c r="B258" s="27" t="s">
        <v>263</v>
      </c>
      <c r="C258" s="24">
        <v>35.67943274687888</v>
      </c>
      <c r="D258" s="24">
        <v>58.71370983451746</v>
      </c>
      <c r="E258" s="24">
        <v>-10.734161865687083</v>
      </c>
      <c r="F258" s="60">
        <v>0.0113</v>
      </c>
    </row>
    <row r="259" spans="2:6" ht="13.5">
      <c r="B259" s="27" t="s">
        <v>264</v>
      </c>
      <c r="C259" s="24">
        <v>35.560091885338615</v>
      </c>
      <c r="D259" s="24">
        <v>58.32556232410343</v>
      </c>
      <c r="E259" s="24">
        <v>-11.008510472016738</v>
      </c>
      <c r="F259" s="60">
        <v>0.0105</v>
      </c>
    </row>
    <row r="260" spans="2:6" ht="13.5">
      <c r="B260" s="27" t="s">
        <v>265</v>
      </c>
      <c r="C260" s="24">
        <v>35.51675538968561</v>
      </c>
      <c r="D260" s="24">
        <v>57.91882404982148</v>
      </c>
      <c r="E260" s="24">
        <v>-11.268587081900005</v>
      </c>
      <c r="F260" s="60">
        <v>0.0111</v>
      </c>
    </row>
    <row r="261" spans="2:6" ht="13.5">
      <c r="B261" s="27" t="s">
        <v>266</v>
      </c>
      <c r="C261" s="24">
        <v>35.35970156767636</v>
      </c>
      <c r="D261" s="24">
        <v>57.53388372849117</v>
      </c>
      <c r="E261" s="24">
        <v>-11.524035330724919</v>
      </c>
      <c r="F261" s="60">
        <v>0.0101</v>
      </c>
    </row>
    <row r="262" spans="2:6" ht="13.5">
      <c r="B262" s="27" t="s">
        <v>267</v>
      </c>
      <c r="C262" s="24">
        <v>35.26841315907073</v>
      </c>
      <c r="D262" s="24">
        <v>57.1081677768694</v>
      </c>
      <c r="E262" s="24">
        <v>-11.779499508212046</v>
      </c>
      <c r="F262" s="60">
        <v>0.0098</v>
      </c>
    </row>
    <row r="263" spans="2:6" ht="13.5">
      <c r="B263" s="27" t="s">
        <v>268</v>
      </c>
      <c r="C263" s="24">
        <v>35.16962328223052</v>
      </c>
      <c r="D263" s="24">
        <v>56.69465840545611</v>
      </c>
      <c r="E263" s="24">
        <v>-12.017263525820784</v>
      </c>
      <c r="F263" s="60">
        <v>0.0089</v>
      </c>
    </row>
    <row r="264" spans="2:6" ht="13.5">
      <c r="B264" s="27" t="s">
        <v>269</v>
      </c>
      <c r="C264" s="24">
        <v>35.05112987655128</v>
      </c>
      <c r="D264" s="24">
        <v>56.279063525395834</v>
      </c>
      <c r="E264" s="24">
        <v>-12.24731615662391</v>
      </c>
      <c r="F264" s="60">
        <v>0.0085</v>
      </c>
    </row>
    <row r="265" spans="2:6" ht="13.5">
      <c r="B265" s="27" t="s">
        <v>270</v>
      </c>
      <c r="C265" s="24">
        <v>34.91061173983211</v>
      </c>
      <c r="D265" s="24">
        <v>55.86803168979742</v>
      </c>
      <c r="E265" s="24">
        <v>-12.466592528251722</v>
      </c>
      <c r="F265" s="60">
        <v>0.0077</v>
      </c>
    </row>
    <row r="266" spans="2:6" ht="13.5">
      <c r="B266" s="27" t="s">
        <v>271</v>
      </c>
      <c r="C266" s="24">
        <v>34.76780135732605</v>
      </c>
      <c r="D266" s="24">
        <v>55.44707655924724</v>
      </c>
      <c r="E266" s="24">
        <v>-12.67890918670226</v>
      </c>
      <c r="F266" s="60">
        <v>0.0071</v>
      </c>
    </row>
    <row r="267" spans="2:6" ht="13.5">
      <c r="B267" s="27" t="s">
        <v>272</v>
      </c>
      <c r="C267" s="24">
        <v>34.63478782487112</v>
      </c>
      <c r="D267" s="24">
        <v>55.003545995606714</v>
      </c>
      <c r="E267" s="24">
        <v>-12.887213867576854</v>
      </c>
      <c r="F267" s="60">
        <v>0.007</v>
      </c>
    </row>
    <row r="268" spans="2:6" ht="13.5">
      <c r="B268" s="27" t="s">
        <v>273</v>
      </c>
      <c r="C268" s="24">
        <v>34.48885635427036</v>
      </c>
      <c r="D268" s="24">
        <v>54.581292796628105</v>
      </c>
      <c r="E268" s="24">
        <v>-13.076433580777175</v>
      </c>
      <c r="F268" s="60">
        <v>0.0066</v>
      </c>
    </row>
    <row r="269" spans="2:6" ht="13.5">
      <c r="B269" s="27" t="s">
        <v>274</v>
      </c>
      <c r="C269" s="24">
        <v>34.34950016924897</v>
      </c>
      <c r="D269" s="24">
        <v>54.133749216406514</v>
      </c>
      <c r="E269" s="24">
        <v>-13.262523429663702</v>
      </c>
      <c r="F269" s="60">
        <v>0.0064</v>
      </c>
    </row>
    <row r="270" spans="2:6" ht="13.5">
      <c r="B270" s="27" t="s">
        <v>275</v>
      </c>
      <c r="C270" s="24">
        <v>34.20676779792871</v>
      </c>
      <c r="D270" s="24">
        <v>53.70317727750265</v>
      </c>
      <c r="E270" s="24">
        <v>-13.431140189216773</v>
      </c>
      <c r="F270" s="60">
        <v>0.0064</v>
      </c>
    </row>
    <row r="271" spans="2:6" ht="13.5">
      <c r="B271" s="27" t="s">
        <v>276</v>
      </c>
      <c r="C271" s="24">
        <v>34.03575198944721</v>
      </c>
      <c r="D271" s="24">
        <v>53.26948207262416</v>
      </c>
      <c r="E271" s="24">
        <v>-13.593446686831165</v>
      </c>
      <c r="F271" s="60">
        <v>0.0053</v>
      </c>
    </row>
    <row r="272" spans="2:6" ht="13.5">
      <c r="B272" s="27" t="s">
        <v>277</v>
      </c>
      <c r="C272" s="24">
        <v>33.83595826662552</v>
      </c>
      <c r="D272" s="24">
        <v>52.84821964998682</v>
      </c>
      <c r="E272" s="24">
        <v>-13.745033724750005</v>
      </c>
      <c r="F272" s="60">
        <v>0.0035</v>
      </c>
    </row>
    <row r="273" spans="2:6" ht="13.5">
      <c r="B273" s="27" t="s">
        <v>278</v>
      </c>
      <c r="C273" s="24">
        <v>33.628994313944226</v>
      </c>
      <c r="D273" s="24">
        <v>52.417320285759686</v>
      </c>
      <c r="E273" s="24">
        <v>-13.890049709476415</v>
      </c>
      <c r="F273" s="60">
        <v>0.002</v>
      </c>
    </row>
    <row r="274" spans="2:6" ht="13.5">
      <c r="B274" s="27" t="s">
        <v>279</v>
      </c>
      <c r="C274" s="24">
        <v>33.43838244374273</v>
      </c>
      <c r="D274" s="24">
        <v>51.98117612505047</v>
      </c>
      <c r="E274" s="24">
        <v>-14.024055803146181</v>
      </c>
      <c r="F274" s="60">
        <v>0.0011</v>
      </c>
    </row>
    <row r="275" spans="2:6" ht="13.5">
      <c r="B275" s="27" t="s">
        <v>280</v>
      </c>
      <c r="C275" s="24">
        <v>33.245923791075654</v>
      </c>
      <c r="D275" s="24">
        <v>51.54280212978483</v>
      </c>
      <c r="E275" s="24">
        <v>-14.148701001238967</v>
      </c>
      <c r="F275" s="60">
        <v>0.0002</v>
      </c>
    </row>
    <row r="276" spans="2:6" ht="13.5">
      <c r="B276" s="27" t="s">
        <v>281</v>
      </c>
      <c r="C276" s="24">
        <v>32.983053235569976</v>
      </c>
      <c r="D276" s="24">
        <v>50.93603962826566</v>
      </c>
      <c r="E276" s="24">
        <v>-14.304549194478868</v>
      </c>
      <c r="F276" s="60">
        <v>-0.0004</v>
      </c>
    </row>
    <row r="277" spans="2:6" ht="13.5">
      <c r="B277" s="27" t="s">
        <v>282</v>
      </c>
      <c r="C277" s="24">
        <v>32.77833794747576</v>
      </c>
      <c r="D277" s="24">
        <v>50.503004550529724</v>
      </c>
      <c r="E277" s="24">
        <v>-14.406645538609885</v>
      </c>
      <c r="F277" s="60">
        <v>-0.0016</v>
      </c>
    </row>
    <row r="278" spans="2:6" ht="13.5">
      <c r="B278" s="27" t="s">
        <v>283</v>
      </c>
      <c r="C278" s="24">
        <v>28.741518454352782</v>
      </c>
      <c r="D278" s="24">
        <v>42.67855289883739</v>
      </c>
      <c r="E278" s="24">
        <v>-14.845762916102919</v>
      </c>
      <c r="F278" s="60">
        <v>-0.0407</v>
      </c>
    </row>
    <row r="279" spans="2:6" ht="13.5">
      <c r="B279" s="27" t="s">
        <v>284</v>
      </c>
      <c r="C279" s="24">
        <v>30.299690351786836</v>
      </c>
      <c r="D279" s="24">
        <v>44.23256968150899</v>
      </c>
      <c r="E279" s="24">
        <v>-14.836906896830106</v>
      </c>
      <c r="F279" s="60">
        <v>-0.0253</v>
      </c>
    </row>
    <row r="280" spans="2:6" ht="13.5">
      <c r="B280" s="27" t="s">
        <v>285</v>
      </c>
      <c r="C280" s="24">
        <v>30.02327980914554</v>
      </c>
      <c r="D280" s="24">
        <v>43.825681932677014</v>
      </c>
      <c r="E280" s="24">
        <v>-14.823373041161705</v>
      </c>
      <c r="F280" s="60">
        <v>-0.0281</v>
      </c>
    </row>
    <row r="281" spans="2:6" ht="13.5">
      <c r="B281" s="27" t="s">
        <v>286</v>
      </c>
      <c r="C281" s="24">
        <v>29.778469636732876</v>
      </c>
      <c r="D281" s="24">
        <v>43.39118451889767</v>
      </c>
      <c r="E281" s="24">
        <v>-14.795083767954198</v>
      </c>
      <c r="F281" s="60">
        <v>-0.0309</v>
      </c>
    </row>
    <row r="282" spans="2:6" ht="13.5">
      <c r="B282" s="27" t="s">
        <v>287</v>
      </c>
      <c r="C282" s="24">
        <v>29.506090618013253</v>
      </c>
      <c r="D282" s="24">
        <v>42.95768508848615</v>
      </c>
      <c r="E282" s="24">
        <v>-14.764230272910444</v>
      </c>
      <c r="F282" s="60">
        <v>-0.0339</v>
      </c>
    </row>
    <row r="283" spans="2:6" ht="13.5">
      <c r="B283" s="27" t="s">
        <v>288</v>
      </c>
      <c r="C283" s="24">
        <v>29.25107198273261</v>
      </c>
      <c r="D283" s="24">
        <v>42.538473664881515</v>
      </c>
      <c r="E283" s="24">
        <v>-14.726503292252941</v>
      </c>
      <c r="F283" s="60">
        <v>-0.0366</v>
      </c>
    </row>
    <row r="284" spans="2:6" ht="13.5">
      <c r="B284" s="27" t="s">
        <v>289</v>
      </c>
      <c r="C284" s="24">
        <v>30.589825715075975</v>
      </c>
      <c r="D284" s="24">
        <v>44.631474159913665</v>
      </c>
      <c r="E284" s="24">
        <v>-14.842183723197882</v>
      </c>
      <c r="F284" s="60">
        <v>-0.0226</v>
      </c>
    </row>
    <row r="285" spans="2:6" ht="13.5">
      <c r="B285" s="27" t="s">
        <v>290</v>
      </c>
      <c r="C285" s="24">
        <v>30.852053293984646</v>
      </c>
      <c r="D285" s="24">
        <v>45.04884202574845</v>
      </c>
      <c r="E285" s="24">
        <v>-14.847168558076584</v>
      </c>
      <c r="F285" s="60">
        <v>-0.02</v>
      </c>
    </row>
    <row r="286" spans="2:6" ht="13.5">
      <c r="B286" s="27" t="s">
        <v>291</v>
      </c>
      <c r="C286" s="24">
        <v>31.10795241426275</v>
      </c>
      <c r="D286" s="24">
        <v>45.47547178236109</v>
      </c>
      <c r="E286" s="24">
        <v>-14.84715552412825</v>
      </c>
      <c r="F286" s="60">
        <v>-0.0174</v>
      </c>
    </row>
    <row r="287" spans="2:6" ht="13.5">
      <c r="B287" s="27" t="s">
        <v>292</v>
      </c>
      <c r="C287" s="24">
        <v>31.38146742573883</v>
      </c>
      <c r="D287" s="24">
        <v>45.90122538012059</v>
      </c>
      <c r="E287" s="24">
        <v>-14.838355217059062</v>
      </c>
      <c r="F287" s="60">
        <v>-0.015</v>
      </c>
    </row>
    <row r="288" spans="2:6" ht="13.5">
      <c r="B288" s="27" t="s">
        <v>293</v>
      </c>
      <c r="C288" s="24">
        <v>31.61767899266075</v>
      </c>
      <c r="D288" s="24">
        <v>46.3447433048</v>
      </c>
      <c r="E288" s="24">
        <v>-14.827253804004208</v>
      </c>
      <c r="F288" s="60">
        <v>-0.0131</v>
      </c>
    </row>
    <row r="289" spans="2:6" ht="13.5">
      <c r="B289" s="27" t="s">
        <v>294</v>
      </c>
      <c r="C289" s="24">
        <v>31.869154782500026</v>
      </c>
      <c r="D289" s="24">
        <v>46.76959485205627</v>
      </c>
      <c r="E289" s="24">
        <v>-14.806458464168864</v>
      </c>
      <c r="F289" s="60">
        <v>-0.0126</v>
      </c>
    </row>
    <row r="290" spans="2:6" ht="13.5">
      <c r="B290" s="27" t="s">
        <v>295</v>
      </c>
      <c r="C290" s="24">
        <v>32.10888579540339</v>
      </c>
      <c r="D290" s="24">
        <v>47.197098371228</v>
      </c>
      <c r="E290" s="24">
        <v>-14.779263606490629</v>
      </c>
      <c r="F290" s="60">
        <v>-0.0116</v>
      </c>
    </row>
    <row r="291" spans="2:6" ht="13.5">
      <c r="B291" s="27" t="s">
        <v>296</v>
      </c>
      <c r="C291" s="24">
        <v>32.34648913855209</v>
      </c>
      <c r="D291" s="24">
        <v>47.63629961625995</v>
      </c>
      <c r="E291" s="24">
        <v>-14.743647029638227</v>
      </c>
      <c r="F291" s="60">
        <v>-0.0082</v>
      </c>
    </row>
    <row r="292" spans="2:6" ht="13.5">
      <c r="B292" s="27" t="s">
        <v>297</v>
      </c>
      <c r="C292" s="24">
        <v>32.78981759152249</v>
      </c>
      <c r="D292" s="24">
        <v>48.40991939697303</v>
      </c>
      <c r="E292" s="24">
        <v>-14.656709415475222</v>
      </c>
      <c r="F292" s="60">
        <v>-0.0023</v>
      </c>
    </row>
    <row r="293" spans="2:6" ht="13.5">
      <c r="B293" s="27" t="s">
        <v>298</v>
      </c>
      <c r="C293" s="24">
        <v>33.01403099453364</v>
      </c>
      <c r="D293" s="24">
        <v>48.851238626108156</v>
      </c>
      <c r="E293" s="24">
        <v>-14.597227513295541</v>
      </c>
      <c r="F293" s="60">
        <v>-0.0005</v>
      </c>
    </row>
    <row r="294" spans="2:6" ht="13.5">
      <c r="B294" s="27" t="s">
        <v>299</v>
      </c>
      <c r="C294" s="24">
        <v>33.26468740240361</v>
      </c>
      <c r="D294" s="24">
        <v>49.26436316591307</v>
      </c>
      <c r="E294" s="24">
        <v>-14.529410920795572</v>
      </c>
      <c r="F294" s="60">
        <v>0.0004</v>
      </c>
    </row>
    <row r="295" spans="2:6" ht="13.5">
      <c r="B295" s="27" t="s">
        <v>300</v>
      </c>
      <c r="C295" s="24">
        <v>33.48747687863021</v>
      </c>
      <c r="D295" s="24">
        <v>49.69027914090201</v>
      </c>
      <c r="E295" s="24">
        <v>-14.454080359197972</v>
      </c>
      <c r="F295" s="60">
        <v>0.0014</v>
      </c>
    </row>
    <row r="296" spans="2:6" ht="13.5">
      <c r="B296" s="27" t="s">
        <v>301</v>
      </c>
      <c r="C296" s="24">
        <v>33.70477483084904</v>
      </c>
      <c r="D296" s="24">
        <v>50.11777417797653</v>
      </c>
      <c r="E296" s="24">
        <v>-14.37002723264665</v>
      </c>
      <c r="F296" s="60">
        <v>0.0021</v>
      </c>
    </row>
    <row r="297" spans="2:6" ht="13.5">
      <c r="B297" s="27" t="s">
        <v>302</v>
      </c>
      <c r="C297" s="24">
        <v>33.93136935931372</v>
      </c>
      <c r="D297" s="24">
        <v>50.55258540359473</v>
      </c>
      <c r="E297" s="24">
        <v>-14.274667288970871</v>
      </c>
      <c r="F297" s="60">
        <v>0.0023</v>
      </c>
    </row>
    <row r="298" spans="2:6" ht="13.5">
      <c r="B298" s="27" t="s">
        <v>303</v>
      </c>
      <c r="C298" s="24">
        <v>34.13490780907332</v>
      </c>
      <c r="D298" s="24">
        <v>50.98951709924544</v>
      </c>
      <c r="E298" s="24">
        <v>-14.171180800271491</v>
      </c>
      <c r="F298" s="60">
        <v>0.0032</v>
      </c>
    </row>
    <row r="299" spans="2:6" ht="13.5">
      <c r="B299" s="27" t="s">
        <v>304</v>
      </c>
      <c r="C299" s="24">
        <v>34.347154452580206</v>
      </c>
      <c r="D299" s="24">
        <v>51.4278511207102</v>
      </c>
      <c r="E299" s="24">
        <v>-14.056704768227318</v>
      </c>
      <c r="F299" s="60">
        <v>0.0033</v>
      </c>
    </row>
    <row r="300" spans="2:6" ht="13.5">
      <c r="B300" s="27" t="s">
        <v>305</v>
      </c>
      <c r="C300" s="24">
        <v>34.54678751542427</v>
      </c>
      <c r="D300" s="24">
        <v>51.86618697776303</v>
      </c>
      <c r="E300" s="24">
        <v>-13.933118985424468</v>
      </c>
      <c r="F300" s="60">
        <v>0.004</v>
      </c>
    </row>
    <row r="301" spans="2:6" ht="13.5">
      <c r="B301" s="27" t="s">
        <v>306</v>
      </c>
      <c r="C301" s="24">
        <v>34.72966617004917</v>
      </c>
      <c r="D301" s="24">
        <v>52.31312630992408</v>
      </c>
      <c r="E301" s="24">
        <v>-13.798188779972222</v>
      </c>
      <c r="F301" s="60">
        <v>0.0046</v>
      </c>
    </row>
    <row r="302" spans="2:6" ht="13.5">
      <c r="B302" s="27" t="s">
        <v>307</v>
      </c>
      <c r="C302" s="24">
        <v>34.88694194707992</v>
      </c>
      <c r="D302" s="24">
        <v>52.767364150346395</v>
      </c>
      <c r="E302" s="24">
        <v>-13.652286694668621</v>
      </c>
      <c r="F302" s="60">
        <v>0.0061</v>
      </c>
    </row>
    <row r="303" spans="2:6" ht="13.5">
      <c r="B303" s="27" t="s">
        <v>308</v>
      </c>
      <c r="C303" s="24">
        <v>35.06344605304652</v>
      </c>
      <c r="D303" s="24">
        <v>53.20169531859525</v>
      </c>
      <c r="E303" s="24">
        <v>-13.499305435687043</v>
      </c>
      <c r="F303" s="60">
        <v>0.0065</v>
      </c>
    </row>
    <row r="304" spans="2:6" ht="13.5">
      <c r="B304" s="27" t="s">
        <v>309</v>
      </c>
      <c r="C304" s="24">
        <v>35.20694552832277</v>
      </c>
      <c r="D304" s="24">
        <v>53.6532820184814</v>
      </c>
      <c r="E304" s="24">
        <v>-13.332197929120325</v>
      </c>
      <c r="F304" s="60">
        <v>0.0081</v>
      </c>
    </row>
    <row r="305" spans="2:6" ht="13.5">
      <c r="B305" s="27" t="s">
        <v>310</v>
      </c>
      <c r="C305" s="24">
        <v>37.05270424272016</v>
      </c>
      <c r="D305" s="24">
        <v>62.674325798303784</v>
      </c>
      <c r="E305" s="24">
        <v>-6.952219789046439</v>
      </c>
      <c r="F305" s="60">
        <v>-0.0009</v>
      </c>
    </row>
    <row r="306" spans="2:6" ht="13.5">
      <c r="B306" s="27" t="s">
        <v>311</v>
      </c>
      <c r="C306" s="24">
        <v>37.031815370922764</v>
      </c>
      <c r="D306" s="24">
        <v>62.991810103186864</v>
      </c>
      <c r="E306" s="24">
        <v>-6.580878808126937</v>
      </c>
      <c r="F306" s="60">
        <v>0.0008</v>
      </c>
    </row>
    <row r="307" spans="2:6" ht="13.5">
      <c r="B307" s="27" t="s">
        <v>312</v>
      </c>
      <c r="C307" s="24">
        <v>37.00464899117061</v>
      </c>
      <c r="D307" s="24">
        <v>63.29882216958011</v>
      </c>
      <c r="E307" s="24">
        <v>-6.20448341775427</v>
      </c>
      <c r="F307" s="60">
        <v>0.0015</v>
      </c>
    </row>
    <row r="308" spans="2:6" ht="13.5">
      <c r="B308" s="27" t="s">
        <v>313</v>
      </c>
      <c r="C308" s="24">
        <v>36.965662401372654</v>
      </c>
      <c r="D308" s="24">
        <v>63.59445249069446</v>
      </c>
      <c r="E308" s="24">
        <v>-5.826783090823161</v>
      </c>
      <c r="F308" s="60">
        <v>0.0007</v>
      </c>
    </row>
    <row r="309" spans="2:6" ht="13.5">
      <c r="B309" s="27" t="s">
        <v>314</v>
      </c>
      <c r="C309" s="24">
        <v>36.909934404792594</v>
      </c>
      <c r="D309" s="24">
        <v>63.88304017501815</v>
      </c>
      <c r="E309" s="24">
        <v>-5.444678428518369</v>
      </c>
      <c r="F309" s="60">
        <v>-0.0007</v>
      </c>
    </row>
    <row r="310" spans="2:6" ht="13.5">
      <c r="B310" s="27" t="s">
        <v>315</v>
      </c>
      <c r="C310" s="24">
        <v>36.84379825136898</v>
      </c>
      <c r="D310" s="24">
        <v>64.16814032156718</v>
      </c>
      <c r="E310" s="24">
        <v>-5.050128988787288</v>
      </c>
      <c r="F310" s="60">
        <v>-0.0028</v>
      </c>
    </row>
    <row r="311" spans="2:6" ht="13.5">
      <c r="B311" s="27" t="s">
        <v>316</v>
      </c>
      <c r="C311" s="24">
        <v>36.758905173083356</v>
      </c>
      <c r="D311" s="24">
        <v>64.4421474779282</v>
      </c>
      <c r="E311" s="24">
        <v>-4.658538148488388</v>
      </c>
      <c r="F311" s="60">
        <v>-0.0041</v>
      </c>
    </row>
    <row r="312" spans="2:6" ht="13.5">
      <c r="B312" s="27" t="s">
        <v>317</v>
      </c>
      <c r="C312" s="24">
        <v>36.6821386043278</v>
      </c>
      <c r="D312" s="24">
        <v>64.70326554383593</v>
      </c>
      <c r="E312" s="24">
        <v>-4.260289143124484</v>
      </c>
      <c r="F312" s="60">
        <v>-0.0093</v>
      </c>
    </row>
    <row r="313" spans="2:6" ht="13.5">
      <c r="B313" s="27" t="s">
        <v>318</v>
      </c>
      <c r="C313" s="24">
        <v>36.609870872679686</v>
      </c>
      <c r="D313" s="24">
        <v>64.95417639922476</v>
      </c>
      <c r="E313" s="24">
        <v>-3.8517416959530375</v>
      </c>
      <c r="F313" s="60">
        <v>-0.0097</v>
      </c>
    </row>
    <row r="314" spans="2:6" ht="13.5">
      <c r="B314" s="27" t="s">
        <v>319</v>
      </c>
      <c r="C314" s="24">
        <v>36.51194828603631</v>
      </c>
      <c r="D314" s="24">
        <v>65.20066631990807</v>
      </c>
      <c r="E314" s="24">
        <v>-3.4402913553538497</v>
      </c>
      <c r="F314" s="60">
        <v>-0.0136</v>
      </c>
    </row>
    <row r="315" spans="2:6" ht="13.5">
      <c r="B315" s="27" t="s">
        <v>320</v>
      </c>
      <c r="C315" s="24">
        <v>36.41270692057167</v>
      </c>
      <c r="D315" s="24">
        <v>65.43766732352493</v>
      </c>
      <c r="E315" s="24">
        <v>-3.0198674999011574</v>
      </c>
      <c r="F315" s="60">
        <v>-0.0198</v>
      </c>
    </row>
    <row r="316" spans="2:6" ht="13.5">
      <c r="B316" s="27" t="s">
        <v>321</v>
      </c>
      <c r="C316" s="24">
        <v>36.32241178140796</v>
      </c>
      <c r="D316" s="24">
        <v>65.65629384373509</v>
      </c>
      <c r="E316" s="24">
        <v>-2.6007276843761025</v>
      </c>
      <c r="F316" s="60">
        <v>-0.0236</v>
      </c>
    </row>
    <row r="317" spans="2:6" ht="13.5">
      <c r="B317" s="27" t="s">
        <v>322</v>
      </c>
      <c r="C317" s="24">
        <v>27.311535989004355</v>
      </c>
      <c r="D317" s="24">
        <v>40.69817282266219</v>
      </c>
      <c r="E317" s="24">
        <v>-14.661624607189605</v>
      </c>
      <c r="F317" s="60">
        <v>-0.0568</v>
      </c>
    </row>
    <row r="318" spans="2:6" ht="13.5">
      <c r="B318" s="27" t="s">
        <v>323</v>
      </c>
      <c r="C318" s="24">
        <v>27.056066669598394</v>
      </c>
      <c r="D318" s="24">
        <v>40.277629585224155</v>
      </c>
      <c r="E318" s="24">
        <v>-14.592416446043973</v>
      </c>
      <c r="F318" s="60">
        <v>-0.0596</v>
      </c>
    </row>
    <row r="319" spans="2:7" ht="13.5">
      <c r="B319" s="27" t="s">
        <v>324</v>
      </c>
      <c r="C319" s="24">
        <v>26.77070073715829</v>
      </c>
      <c r="D319" s="24">
        <v>39.87442888353038</v>
      </c>
      <c r="E319" s="24">
        <v>-14.528953607513772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26.47979700525091</v>
      </c>
      <c r="D320" s="24">
        <v>39.472311622279186</v>
      </c>
      <c r="E320" s="24">
        <v>-14.46028453315833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26.19350692550496</v>
      </c>
      <c r="D321" s="24">
        <v>39.071113364612</v>
      </c>
      <c r="E321" s="24">
        <v>-14.383506775932798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25.903347000152035</v>
      </c>
      <c r="D322" s="24">
        <v>38.66691672298367</v>
      </c>
      <c r="E322" s="24">
        <v>-14.299177396084742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25.611779644876844</v>
      </c>
      <c r="D323" s="24">
        <v>38.263741042646785</v>
      </c>
      <c r="E323" s="24">
        <v>-14.208041532483234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15.605791672316881</v>
      </c>
      <c r="D324" s="24">
        <v>30.259708649948497</v>
      </c>
      <c r="E324" s="24">
        <v>-2.7263795707402476</v>
      </c>
      <c r="F324" s="60">
        <v>-0.0063</v>
      </c>
    </row>
    <row r="325" spans="2:6" ht="13.5">
      <c r="B325" s="27" t="s">
        <v>330</v>
      </c>
      <c r="C325" s="24">
        <v>15.778662612791457</v>
      </c>
      <c r="D325" s="24">
        <v>30.194720678595885</v>
      </c>
      <c r="E325" s="24">
        <v>-3.169134163706167</v>
      </c>
      <c r="F325" s="60">
        <v>-0.011</v>
      </c>
    </row>
    <row r="326" spans="2:6" ht="13.5">
      <c r="B326" s="27" t="s">
        <v>331</v>
      </c>
      <c r="C326" s="24">
        <v>15.968437268995752</v>
      </c>
      <c r="D326" s="24">
        <v>30.1376881032959</v>
      </c>
      <c r="E326" s="24">
        <v>-3.609335784933523</v>
      </c>
      <c r="F326" s="60">
        <v>-0.0159</v>
      </c>
    </row>
    <row r="327" spans="2:6" ht="13.5">
      <c r="B327" s="27" t="s">
        <v>332</v>
      </c>
      <c r="C327" s="24">
        <v>16.171472145360987</v>
      </c>
      <c r="D327" s="24">
        <v>30.091029324307076</v>
      </c>
      <c r="E327" s="24">
        <v>-4.053324459726796</v>
      </c>
      <c r="F327" s="60">
        <v>-0.0217</v>
      </c>
    </row>
    <row r="328" spans="2:6" ht="13.5">
      <c r="B328" s="27" t="s">
        <v>333</v>
      </c>
      <c r="C328" s="24">
        <v>16.40842137947556</v>
      </c>
      <c r="D328" s="24">
        <v>30.0487655216598</v>
      </c>
      <c r="E328" s="24">
        <v>-4.482779698281284</v>
      </c>
      <c r="F328" s="60">
        <v>-0.0277</v>
      </c>
    </row>
    <row r="329" spans="2:6" ht="13.5">
      <c r="B329" s="27" t="s">
        <v>334</v>
      </c>
      <c r="C329" s="24">
        <v>16.616889213241084</v>
      </c>
      <c r="D329" s="24">
        <v>30.031594938798307</v>
      </c>
      <c r="E329" s="24">
        <v>-4.934601117400073</v>
      </c>
      <c r="F329" s="60">
        <v>-0.0188</v>
      </c>
    </row>
    <row r="330" spans="2:6" ht="13.5">
      <c r="B330" s="27" t="s">
        <v>335</v>
      </c>
      <c r="C330" s="24">
        <v>16.87572140063725</v>
      </c>
      <c r="D330" s="24">
        <v>30.027467955636066</v>
      </c>
      <c r="E330" s="24">
        <v>-5.468740596242379</v>
      </c>
      <c r="F330" s="60">
        <v>-0.0169</v>
      </c>
    </row>
    <row r="331" spans="2:6" ht="13.5">
      <c r="B331" s="27" t="s">
        <v>336</v>
      </c>
      <c r="C331" s="24">
        <v>17.101735466458095</v>
      </c>
      <c r="D331" s="24">
        <v>30.03609355604879</v>
      </c>
      <c r="E331" s="24">
        <v>-5.896517412106225</v>
      </c>
      <c r="F331" s="60">
        <v>-0.0199</v>
      </c>
    </row>
    <row r="332" spans="2:6" ht="13.5">
      <c r="B332" s="27" t="s">
        <v>337</v>
      </c>
      <c r="C332" s="24">
        <v>17.3354550677849</v>
      </c>
      <c r="D332" s="24">
        <v>30.05738103866715</v>
      </c>
      <c r="E332" s="24">
        <v>-6.3133551423408045</v>
      </c>
      <c r="F332" s="60">
        <v>-0.0265</v>
      </c>
    </row>
    <row r="333" spans="2:6" ht="13.5">
      <c r="B333" s="27" t="s">
        <v>338</v>
      </c>
      <c r="C333" s="24">
        <v>17.576782360114354</v>
      </c>
      <c r="D333" s="24">
        <v>30.09356892227801</v>
      </c>
      <c r="E333" s="24">
        <v>-6.723619943488205</v>
      </c>
      <c r="F333" s="60">
        <v>-0.0361</v>
      </c>
    </row>
    <row r="334" spans="2:6" ht="13.5">
      <c r="B334" s="27" t="s">
        <v>339</v>
      </c>
      <c r="C334" s="24">
        <v>17.81435317984584</v>
      </c>
      <c r="D334" s="24">
        <v>30.149727267307945</v>
      </c>
      <c r="E334" s="24">
        <v>-7.139112244554896</v>
      </c>
      <c r="F334" s="60">
        <v>-0.0461</v>
      </c>
    </row>
    <row r="335" spans="2:6" ht="13.5">
      <c r="B335" s="27" t="s">
        <v>340</v>
      </c>
      <c r="C335" s="24">
        <v>18.04895420235152</v>
      </c>
      <c r="D335" s="24">
        <v>30.223468651911915</v>
      </c>
      <c r="E335" s="24">
        <v>-7.5445533356154275</v>
      </c>
      <c r="F335" s="60">
        <v>-0.0544</v>
      </c>
    </row>
    <row r="336" spans="2:6" ht="13.5">
      <c r="B336" s="27" t="s">
        <v>341</v>
      </c>
      <c r="C336" s="24">
        <v>18.322457077261816</v>
      </c>
      <c r="D336" s="24">
        <v>30.310895271885702</v>
      </c>
      <c r="E336" s="24">
        <v>-7.924339767888507</v>
      </c>
      <c r="F336" s="60">
        <v>-0.0612</v>
      </c>
    </row>
    <row r="337" spans="2:7" ht="13.5">
      <c r="B337" s="27" t="s">
        <v>342</v>
      </c>
      <c r="C337" s="24">
        <v>18.598183266929052</v>
      </c>
      <c r="D337" s="24">
        <v>30.41926487915812</v>
      </c>
      <c r="E337" s="24">
        <v>-8.299915907374785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18.879322030640502</v>
      </c>
      <c r="D338" s="24">
        <v>30.54681285329993</v>
      </c>
      <c r="E338" s="24">
        <v>-8.66380559469065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19.186176614071197</v>
      </c>
      <c r="D339" s="24">
        <v>30.69187615555837</v>
      </c>
      <c r="E339" s="24">
        <v>-9.003697284476239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19.48818044771826</v>
      </c>
      <c r="D340" s="24">
        <v>30.858436390736795</v>
      </c>
      <c r="E340" s="24">
        <v>-9.341426723861582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19.78428169254468</v>
      </c>
      <c r="D341" s="24">
        <v>31.043151600278037</v>
      </c>
      <c r="E341" s="24">
        <v>-9.67058718229138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20.083734650005606</v>
      </c>
      <c r="D342" s="24">
        <v>31.243725553013903</v>
      </c>
      <c r="E342" s="24">
        <v>-9.983611588516583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20.392186868132995</v>
      </c>
      <c r="D343" s="24">
        <v>31.45655605697257</v>
      </c>
      <c r="E343" s="24">
        <v>-10.271414053562088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20.711241193688583</v>
      </c>
      <c r="D344" s="24">
        <v>31.6837550811117</v>
      </c>
      <c r="E344" s="24">
        <v>-10.53866144344002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20.999628673695028</v>
      </c>
      <c r="D345" s="24">
        <v>31.94462633641227</v>
      </c>
      <c r="E345" s="24">
        <v>-10.838613491429742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21.33358518813231</v>
      </c>
      <c r="D346" s="24">
        <v>32.212222775776276</v>
      </c>
      <c r="E346" s="24">
        <v>-11.08508175042593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21.619873756597272</v>
      </c>
      <c r="D347" s="24">
        <v>32.502829150729156</v>
      </c>
      <c r="E347" s="24">
        <v>-11.354078393269905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21.928609087064554</v>
      </c>
      <c r="D348" s="24">
        <v>32.79139101708151</v>
      </c>
      <c r="E348" s="24">
        <v>-11.576597571762823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22.258818819142128</v>
      </c>
      <c r="D349" s="24">
        <v>33.107714174490766</v>
      </c>
      <c r="E349" s="24">
        <v>-11.795303108628772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22.56782528671033</v>
      </c>
      <c r="D350" s="24">
        <v>33.42408139733465</v>
      </c>
      <c r="E350" s="24">
        <v>-11.999577279249767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22.891122366693036</v>
      </c>
      <c r="D351" s="24">
        <v>33.74504257340656</v>
      </c>
      <c r="E351" s="24">
        <v>-12.180706393830244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23.175319875041417</v>
      </c>
      <c r="D352" s="24">
        <v>34.08442577713349</v>
      </c>
      <c r="E352" s="24">
        <v>-12.379745719293538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23.525527213095717</v>
      </c>
      <c r="D353" s="24">
        <v>34.500943031362894</v>
      </c>
      <c r="E353" s="24">
        <v>-12.59891101955273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23.82529840182919</v>
      </c>
      <c r="D354" s="24">
        <v>34.848358255461456</v>
      </c>
      <c r="E354" s="24">
        <v>-12.76120999219166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24.114460914118013</v>
      </c>
      <c r="D355" s="24">
        <v>35.20831960524477</v>
      </c>
      <c r="E355" s="24">
        <v>-12.924554473730435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24.418916299023568</v>
      </c>
      <c r="D356" s="24">
        <v>35.581074304048016</v>
      </c>
      <c r="E356" s="24">
        <v>-13.078654968882574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24.736323284163237</v>
      </c>
      <c r="D357" s="24">
        <v>35.938201993305846</v>
      </c>
      <c r="E357" s="24">
        <v>-13.206112880734283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25.083298871644203</v>
      </c>
      <c r="D358" s="24">
        <v>36.27704817401465</v>
      </c>
      <c r="E358" s="24">
        <v>-13.303487859565518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25.39890310368317</v>
      </c>
      <c r="D359" s="24">
        <v>36.63726957071799</v>
      </c>
      <c r="E359" s="24">
        <v>-13.419340321570775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25.64206240810901</v>
      </c>
      <c r="D360" s="24">
        <v>37.054236920128936</v>
      </c>
      <c r="E360" s="24">
        <v>-13.583153309155716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25.910859908010945</v>
      </c>
      <c r="D361" s="24">
        <v>37.454524267866105</v>
      </c>
      <c r="E361" s="24">
        <v>-13.718382533387336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26.231783212222368</v>
      </c>
      <c r="D362" s="24">
        <v>37.828510824800944</v>
      </c>
      <c r="E362" s="24">
        <v>-13.816090841701241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26.54298322778372</v>
      </c>
      <c r="D363" s="24">
        <v>38.21983828269562</v>
      </c>
      <c r="E363" s="24">
        <v>-13.91813258551907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26.771326766808766</v>
      </c>
      <c r="D364" s="24">
        <v>38.63751300577796</v>
      </c>
      <c r="E364" s="24">
        <v>-14.045322689202973</v>
      </c>
      <c r="F364" s="60">
        <v>-0.0621</v>
      </c>
    </row>
    <row r="365" spans="2:6" ht="13.5">
      <c r="B365" s="27" t="s">
        <v>370</v>
      </c>
      <c r="C365" s="24">
        <v>26.992537902730696</v>
      </c>
      <c r="D365" s="24">
        <v>39.05601877377672</v>
      </c>
      <c r="E365" s="24">
        <v>-14.164049973193281</v>
      </c>
      <c r="F365" s="60">
        <v>-0.0597</v>
      </c>
    </row>
    <row r="366" spans="2:6" ht="13.5">
      <c r="B366" s="27" t="s">
        <v>371</v>
      </c>
      <c r="C366" s="24">
        <v>27.21626587181034</v>
      </c>
      <c r="D366" s="24">
        <v>39.47695711595811</v>
      </c>
      <c r="E366" s="24">
        <v>-14.272901981322928</v>
      </c>
      <c r="F366" s="60">
        <v>-0.0592</v>
      </c>
    </row>
    <row r="367" spans="2:6" ht="13.5">
      <c r="B367" s="27" t="s">
        <v>372</v>
      </c>
      <c r="C367" s="24">
        <v>27.544098052489552</v>
      </c>
      <c r="D367" s="24">
        <v>39.94891356278501</v>
      </c>
      <c r="E367" s="24">
        <v>-14.365607098388349</v>
      </c>
      <c r="F367" s="60">
        <v>-0.0553</v>
      </c>
    </row>
    <row r="368" spans="2:6" ht="13.5">
      <c r="B368" s="27" t="s">
        <v>373</v>
      </c>
      <c r="C368" s="24">
        <v>27.80727075466555</v>
      </c>
      <c r="D368" s="24">
        <v>40.363590582551694</v>
      </c>
      <c r="E368" s="24">
        <v>-14.44411053890958</v>
      </c>
      <c r="F368" s="60">
        <v>-0.0528</v>
      </c>
    </row>
    <row r="369" spans="2:6" ht="13.5">
      <c r="B369" s="27" t="s">
        <v>374</v>
      </c>
      <c r="C369" s="24">
        <v>28.11238026287018</v>
      </c>
      <c r="D369" s="24">
        <v>40.75220238999844</v>
      </c>
      <c r="E369" s="24">
        <v>-14.498534735323798</v>
      </c>
      <c r="F369" s="60">
        <v>-0.0489</v>
      </c>
    </row>
    <row r="370" spans="2:6" ht="13.5">
      <c r="B370" s="27" t="s">
        <v>375</v>
      </c>
      <c r="C370" s="24">
        <v>28.390617861728266</v>
      </c>
      <c r="D370" s="24">
        <v>41.15347574551277</v>
      </c>
      <c r="E370" s="24">
        <v>-14.556475463337138</v>
      </c>
      <c r="F370" s="60">
        <v>-0.0455</v>
      </c>
    </row>
    <row r="371" spans="2:6" ht="13.5">
      <c r="B371" s="27" t="s">
        <v>376</v>
      </c>
      <c r="C371" s="24">
        <v>28.672026001168998</v>
      </c>
      <c r="D371" s="24">
        <v>41.55459834998427</v>
      </c>
      <c r="E371" s="24">
        <v>-14.607642528874543</v>
      </c>
      <c r="F371" s="60">
        <v>-0.043</v>
      </c>
    </row>
    <row r="372" spans="2:6" ht="13.5">
      <c r="B372" s="27" t="s">
        <v>377</v>
      </c>
      <c r="C372" s="24">
        <v>28.95784181925511</v>
      </c>
      <c r="D372" s="24">
        <v>41.96067774143607</v>
      </c>
      <c r="E372" s="24">
        <v>-14.653195911210927</v>
      </c>
      <c r="F372" s="60">
        <v>-0.0401</v>
      </c>
    </row>
    <row r="373" spans="2:6" ht="13.5">
      <c r="B373" s="27" t="s">
        <v>378</v>
      </c>
      <c r="C373" s="24">
        <v>20.07276189288891</v>
      </c>
      <c r="D373" s="24">
        <v>27.943712335014766</v>
      </c>
      <c r="E373" s="24">
        <v>-0.38118724869144704</v>
      </c>
      <c r="F373" s="60">
        <v>0.0556</v>
      </c>
    </row>
    <row r="374" spans="2:6" ht="13.5">
      <c r="B374" s="27" t="s">
        <v>379</v>
      </c>
      <c r="C374" s="24">
        <v>20.30741246529033</v>
      </c>
      <c r="D374" s="24">
        <v>27.932781012665824</v>
      </c>
      <c r="E374" s="24">
        <v>-0.7889303406485488</v>
      </c>
      <c r="F374" s="60">
        <v>0.0538</v>
      </c>
    </row>
    <row r="375" spans="2:6" ht="13.5">
      <c r="B375" s="27" t="s">
        <v>380</v>
      </c>
      <c r="C375" s="24">
        <v>20.54161944726259</v>
      </c>
      <c r="D375" s="24">
        <v>27.94534451844597</v>
      </c>
      <c r="E375" s="24">
        <v>-1.1969186539905543</v>
      </c>
      <c r="F375" s="60">
        <v>0.0514</v>
      </c>
    </row>
    <row r="376" spans="2:6" ht="13.5">
      <c r="B376" s="27" t="s">
        <v>381</v>
      </c>
      <c r="C376" s="24">
        <v>20.77210721061875</v>
      </c>
      <c r="D376" s="24">
        <v>27.98103141063849</v>
      </c>
      <c r="E376" s="24">
        <v>-1.601492023941196</v>
      </c>
      <c r="F376" s="60">
        <v>0.0485</v>
      </c>
    </row>
    <row r="377" spans="2:6" ht="13.5">
      <c r="B377" s="27" t="s">
        <v>382</v>
      </c>
      <c r="C377" s="24">
        <v>21.013839334226827</v>
      </c>
      <c r="D377" s="24">
        <v>28.033325726801717</v>
      </c>
      <c r="E377" s="24">
        <v>-2.0014622398600643</v>
      </c>
      <c r="F377" s="60">
        <v>0.0432</v>
      </c>
    </row>
    <row r="378" spans="2:6" ht="13.5">
      <c r="B378" s="27" t="s">
        <v>383</v>
      </c>
      <c r="C378" s="24">
        <v>21.264169237860887</v>
      </c>
      <c r="D378" s="24">
        <v>28.100957027712337</v>
      </c>
      <c r="E378" s="24">
        <v>-2.387224195175794</v>
      </c>
      <c r="F378" s="60">
        <v>0.0395</v>
      </c>
    </row>
    <row r="379" spans="2:6" ht="13.5">
      <c r="B379" s="27" t="s">
        <v>384</v>
      </c>
      <c r="C379" s="24">
        <v>21.502433768952088</v>
      </c>
      <c r="D379" s="24">
        <v>28.19930958265866</v>
      </c>
      <c r="E379" s="24">
        <v>-2.7777319891176036</v>
      </c>
      <c r="F379" s="60">
        <v>0.0362</v>
      </c>
    </row>
    <row r="380" spans="2:6" ht="13.5">
      <c r="B380" s="27" t="s">
        <v>385</v>
      </c>
      <c r="C380" s="24">
        <v>21.77854373940203</v>
      </c>
      <c r="D380" s="24">
        <v>28.31148808222687</v>
      </c>
      <c r="E380" s="24">
        <v>-3.1678223581088507</v>
      </c>
      <c r="F380" s="60">
        <v>0.0341</v>
      </c>
    </row>
    <row r="381" spans="2:6" ht="13.5">
      <c r="B381" s="27" t="s">
        <v>386</v>
      </c>
      <c r="C381" s="24">
        <v>22.060570717410247</v>
      </c>
      <c r="D381" s="24">
        <v>28.43715113144732</v>
      </c>
      <c r="E381" s="24">
        <v>-3.5382391303539427</v>
      </c>
      <c r="F381" s="60">
        <v>0.0318</v>
      </c>
    </row>
    <row r="382" spans="2:6" ht="13.5">
      <c r="B382" s="27" t="s">
        <v>387</v>
      </c>
      <c r="C382" s="24">
        <v>22.33708440796305</v>
      </c>
      <c r="D382" s="24">
        <v>28.58508344907638</v>
      </c>
      <c r="E382" s="24">
        <v>-3.905669279899245</v>
      </c>
      <c r="F382" s="60">
        <v>0.0288</v>
      </c>
    </row>
    <row r="383" spans="2:6" ht="13.5">
      <c r="B383" s="27" t="s">
        <v>388</v>
      </c>
      <c r="C383" s="24">
        <v>22.61238072973585</v>
      </c>
      <c r="D383" s="24">
        <v>28.756546984702332</v>
      </c>
      <c r="E383" s="24">
        <v>-4.276345980853788</v>
      </c>
      <c r="F383" s="60">
        <v>0.026</v>
      </c>
    </row>
    <row r="384" spans="2:6" ht="13.5">
      <c r="B384" s="27" t="s">
        <v>389</v>
      </c>
      <c r="C384" s="24">
        <v>22.89234115170855</v>
      </c>
      <c r="D384" s="24">
        <v>28.93523262998757</v>
      </c>
      <c r="E384" s="24">
        <v>-4.626368458137829</v>
      </c>
      <c r="F384" s="60">
        <v>0.0218</v>
      </c>
    </row>
    <row r="385" spans="2:6" ht="13.5">
      <c r="B385" s="27" t="s">
        <v>390</v>
      </c>
      <c r="C385" s="24">
        <v>23.188120828541173</v>
      </c>
      <c r="D385" s="24">
        <v>29.136900946963433</v>
      </c>
      <c r="E385" s="24">
        <v>-4.98436284228581</v>
      </c>
      <c r="F385" s="60">
        <v>0.0188</v>
      </c>
    </row>
    <row r="386" spans="2:6" ht="13.5">
      <c r="B386" s="27" t="s">
        <v>391</v>
      </c>
      <c r="C386" s="24">
        <v>23.493850386692124</v>
      </c>
      <c r="D386" s="24">
        <v>29.336479170954565</v>
      </c>
      <c r="E386" s="24">
        <v>-5.311907123952679</v>
      </c>
      <c r="F386" s="60">
        <v>0.0162</v>
      </c>
    </row>
    <row r="387" spans="2:6" ht="13.5">
      <c r="B387" s="27" t="s">
        <v>392</v>
      </c>
      <c r="C387" s="24">
        <v>23.795305589367914</v>
      </c>
      <c r="D387" s="24">
        <v>29.55592295357778</v>
      </c>
      <c r="E387" s="24">
        <v>-5.643650383128076</v>
      </c>
      <c r="F387" s="60">
        <v>0.0124</v>
      </c>
    </row>
    <row r="388" spans="2:6" ht="13.5">
      <c r="B388" s="27" t="s">
        <v>393</v>
      </c>
      <c r="C388" s="24">
        <v>24.09760765715485</v>
      </c>
      <c r="D388" s="24">
        <v>29.77354216377327</v>
      </c>
      <c r="E388" s="24">
        <v>-5.952030054674188</v>
      </c>
      <c r="F388" s="60">
        <v>0.0086</v>
      </c>
    </row>
    <row r="389" spans="2:6" ht="13.5">
      <c r="B389" s="27" t="s">
        <v>394</v>
      </c>
      <c r="C389" s="24">
        <v>24.411392222396806</v>
      </c>
      <c r="D389" s="24">
        <v>30.011376252914</v>
      </c>
      <c r="E389" s="24">
        <v>-6.26979341241879</v>
      </c>
      <c r="F389" s="60">
        <v>0.0049</v>
      </c>
    </row>
    <row r="390" spans="2:6" ht="13.5">
      <c r="B390" s="27" t="s">
        <v>395</v>
      </c>
      <c r="C390" s="24">
        <v>24.764736996741316</v>
      </c>
      <c r="D390" s="24">
        <v>30.31031941078916</v>
      </c>
      <c r="E390" s="24">
        <v>-6.648578879476158</v>
      </c>
      <c r="F390" s="60">
        <v>0.0004</v>
      </c>
    </row>
    <row r="391" spans="2:6" ht="13.5">
      <c r="B391" s="27" t="s">
        <v>396</v>
      </c>
      <c r="C391" s="24">
        <v>25.058339093842918</v>
      </c>
      <c r="D391" s="24">
        <v>30.567102910887243</v>
      </c>
      <c r="E391" s="24">
        <v>-6.959626158554683</v>
      </c>
      <c r="F391" s="60">
        <v>-0.0028</v>
      </c>
    </row>
    <row r="392" spans="2:6" ht="13.5">
      <c r="B392" s="27" t="s">
        <v>397</v>
      </c>
      <c r="C392" s="24">
        <v>25.374389304604087</v>
      </c>
      <c r="D392" s="24">
        <v>30.827233477817007</v>
      </c>
      <c r="E392" s="24">
        <v>-7.261908455642882</v>
      </c>
      <c r="F392" s="60">
        <v>-0.0073</v>
      </c>
    </row>
    <row r="393" spans="2:6" ht="13.5">
      <c r="B393" s="27" t="s">
        <v>398</v>
      </c>
      <c r="C393" s="24">
        <v>25.664940709213823</v>
      </c>
      <c r="D393" s="24">
        <v>31.09001829736613</v>
      </c>
      <c r="E393" s="24">
        <v>-7.56087253559991</v>
      </c>
      <c r="F393" s="60">
        <v>-0.01</v>
      </c>
    </row>
    <row r="394" spans="2:6" ht="13.5">
      <c r="B394" s="27" t="s">
        <v>399</v>
      </c>
      <c r="C394" s="24">
        <v>25.998973806982583</v>
      </c>
      <c r="D394" s="24">
        <v>31.372642189296712</v>
      </c>
      <c r="E394" s="24">
        <v>-7.871901259758106</v>
      </c>
      <c r="F394" s="60">
        <v>-0.0148</v>
      </c>
    </row>
    <row r="395" spans="2:6" ht="13.5">
      <c r="B395" s="27" t="s">
        <v>400</v>
      </c>
      <c r="C395" s="24">
        <v>26.324117478164055</v>
      </c>
      <c r="D395" s="24">
        <v>31.63482199989029</v>
      </c>
      <c r="E395" s="24">
        <v>-8.151769595971997</v>
      </c>
      <c r="F395" s="60">
        <v>-0.0188</v>
      </c>
    </row>
    <row r="396" spans="2:6" ht="13.5">
      <c r="B396" s="27" t="s">
        <v>401</v>
      </c>
      <c r="C396" s="24">
        <v>26.621602283475067</v>
      </c>
      <c r="D396" s="24">
        <v>31.91715933544803</v>
      </c>
      <c r="E396" s="24">
        <v>-8.452898799109521</v>
      </c>
      <c r="F396" s="60">
        <v>-0.0224</v>
      </c>
    </row>
    <row r="397" spans="2:6" ht="13.5">
      <c r="B397" s="27" t="s">
        <v>402</v>
      </c>
      <c r="C397" s="24">
        <v>26.935509784275325</v>
      </c>
      <c r="D397" s="24">
        <v>32.19567561625556</v>
      </c>
      <c r="E397" s="24">
        <v>-8.741453800818853</v>
      </c>
      <c r="F397" s="60">
        <v>-0.0265</v>
      </c>
    </row>
    <row r="398" spans="2:6" ht="13.5">
      <c r="B398" s="27" t="s">
        <v>403</v>
      </c>
      <c r="C398" s="24">
        <v>27.267648865007597</v>
      </c>
      <c r="D398" s="24">
        <v>32.46061332757872</v>
      </c>
      <c r="E398" s="24">
        <v>-9.006629796812135</v>
      </c>
      <c r="F398" s="60">
        <v>-0.0301</v>
      </c>
    </row>
    <row r="399" spans="2:6" ht="13.5">
      <c r="B399" s="27" t="s">
        <v>404</v>
      </c>
      <c r="C399" s="24">
        <v>27.580864544990007</v>
      </c>
      <c r="D399" s="24">
        <v>32.74817053548687</v>
      </c>
      <c r="E399" s="24">
        <v>-9.29498016475678</v>
      </c>
      <c r="F399" s="60">
        <v>-0.0334</v>
      </c>
    </row>
    <row r="400" spans="2:6" ht="13.5">
      <c r="B400" s="27" t="s">
        <v>405</v>
      </c>
      <c r="C400" s="24">
        <v>27.911925960821304</v>
      </c>
      <c r="D400" s="24">
        <v>33.02573049485071</v>
      </c>
      <c r="E400" s="24">
        <v>-9.564900851380115</v>
      </c>
      <c r="F400" s="60">
        <v>-0.0372</v>
      </c>
    </row>
    <row r="401" spans="2:6" ht="13.5">
      <c r="B401" s="27" t="s">
        <v>406</v>
      </c>
      <c r="C401" s="24">
        <v>28.221175926069776</v>
      </c>
      <c r="D401" s="24">
        <v>33.3118131229923</v>
      </c>
      <c r="E401" s="24">
        <v>-9.841499779316184</v>
      </c>
      <c r="F401" s="60">
        <v>-0.041</v>
      </c>
    </row>
    <row r="402" spans="2:6" ht="13.5">
      <c r="B402" s="27" t="s">
        <v>407</v>
      </c>
      <c r="C402" s="24">
        <v>28.53505287064021</v>
      </c>
      <c r="D402" s="24">
        <v>33.62409532770193</v>
      </c>
      <c r="E402" s="24">
        <v>-10.138639863239375</v>
      </c>
      <c r="F402" s="60">
        <v>-0.044</v>
      </c>
    </row>
    <row r="403" spans="2:6" ht="13.5">
      <c r="B403" s="27" t="s">
        <v>408</v>
      </c>
      <c r="C403" s="24">
        <v>28.85943278696293</v>
      </c>
      <c r="D403" s="24">
        <v>33.923969957074064</v>
      </c>
      <c r="E403" s="24">
        <v>-10.413633176212368</v>
      </c>
      <c r="F403" s="60">
        <v>-0.0489</v>
      </c>
    </row>
    <row r="404" spans="2:6" ht="13.5">
      <c r="B404" s="27" t="s">
        <v>409</v>
      </c>
      <c r="C404" s="24">
        <v>29.195802063881885</v>
      </c>
      <c r="D404" s="24">
        <v>34.23053698053874</v>
      </c>
      <c r="E404" s="24">
        <v>-10.686159245890057</v>
      </c>
      <c r="F404" s="60">
        <v>-0.0516</v>
      </c>
    </row>
    <row r="405" spans="2:6" ht="13.5">
      <c r="B405" s="27" t="s">
        <v>410</v>
      </c>
      <c r="C405" s="24">
        <v>29.523155917783615</v>
      </c>
      <c r="D405" s="24">
        <v>34.530293932253144</v>
      </c>
      <c r="E405" s="24">
        <v>-10.944841403611433</v>
      </c>
      <c r="F405" s="60">
        <v>-0.0546</v>
      </c>
    </row>
    <row r="406" spans="2:6" ht="13.5">
      <c r="B406" s="27" t="s">
        <v>411</v>
      </c>
      <c r="C406" s="24">
        <v>29.843874517161705</v>
      </c>
      <c r="D406" s="24">
        <v>34.82420897287711</v>
      </c>
      <c r="E406" s="24">
        <v>-11.191137029141494</v>
      </c>
      <c r="F406" s="60">
        <v>-0.0577</v>
      </c>
    </row>
    <row r="407" spans="2:6" ht="13.5">
      <c r="B407" s="27" t="s">
        <v>412</v>
      </c>
      <c r="C407" s="24">
        <v>30.1639221284178</v>
      </c>
      <c r="D407" s="24">
        <v>35.13459121257881</v>
      </c>
      <c r="E407" s="24">
        <v>-11.444297642746582</v>
      </c>
      <c r="F407" s="60">
        <v>-0.0597</v>
      </c>
    </row>
    <row r="408" spans="2:6" ht="13.5">
      <c r="B408" s="27" t="s">
        <v>413</v>
      </c>
      <c r="C408" s="24">
        <v>30.486885526639938</v>
      </c>
      <c r="D408" s="24">
        <v>35.43783129496265</v>
      </c>
      <c r="E408" s="24">
        <v>-11.684313687986586</v>
      </c>
      <c r="F408" s="60">
        <v>-0.0611</v>
      </c>
    </row>
    <row r="409" spans="2:6" ht="13.5">
      <c r="B409" s="27" t="s">
        <v>414</v>
      </c>
      <c r="C409" s="24">
        <v>30.831993748681956</v>
      </c>
      <c r="D409" s="24">
        <v>35.74283030303032</v>
      </c>
      <c r="E409" s="24">
        <v>-11.920390362438475</v>
      </c>
      <c r="F409" s="60">
        <v>-0.0623</v>
      </c>
    </row>
    <row r="410" spans="2:7" ht="13.5">
      <c r="B410" s="27" t="s">
        <v>415</v>
      </c>
      <c r="C410" s="24">
        <v>31.176478967178554</v>
      </c>
      <c r="D410" s="24">
        <v>36.040844644739195</v>
      </c>
      <c r="E410" s="24">
        <v>-12.147688506782506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31.868391396079986</v>
      </c>
      <c r="D411" s="24">
        <v>36.732050899641955</v>
      </c>
      <c r="E411" s="24">
        <v>-12.651477397382623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32.16909589850091</v>
      </c>
      <c r="D412" s="24">
        <v>37.06031899531842</v>
      </c>
      <c r="E412" s="24">
        <v>-12.877165941081492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32.4423547659995</v>
      </c>
      <c r="D413" s="24">
        <v>37.40397648786681</v>
      </c>
      <c r="E413" s="24">
        <v>-13.098514155673861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32.764061346222384</v>
      </c>
      <c r="D414" s="24">
        <v>37.728003185703834</v>
      </c>
      <c r="E414" s="24">
        <v>-13.310746681030198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33.09227520280168</v>
      </c>
      <c r="D415" s="24">
        <v>38.043246252224534</v>
      </c>
      <c r="E415" s="24">
        <v>-13.515348134167763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33.369112175931775</v>
      </c>
      <c r="D416" s="24">
        <v>38.393705839376786</v>
      </c>
      <c r="E416" s="24">
        <v>-13.715243260901927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33.646597024593845</v>
      </c>
      <c r="D417" s="24">
        <v>38.75481730797299</v>
      </c>
      <c r="E417" s="24">
        <v>-13.908275939858799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33.92304271934835</v>
      </c>
      <c r="D418" s="24">
        <v>39.11382493104163</v>
      </c>
      <c r="E418" s="24">
        <v>-14.089328347824832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34.2273419278073</v>
      </c>
      <c r="D419" s="24">
        <v>39.46048869163039</v>
      </c>
      <c r="E419" s="24">
        <v>-14.26528877808991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34.514896010933114</v>
      </c>
      <c r="D420" s="24">
        <v>39.820742803376135</v>
      </c>
      <c r="E420" s="24">
        <v>-14.43010203604126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34.59783569555274</v>
      </c>
      <c r="D421" s="24">
        <v>40.28004948418852</v>
      </c>
      <c r="E421" s="24">
        <v>-14.533240781456518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34.91385663354992</v>
      </c>
      <c r="D422" s="24">
        <v>40.6296855367063</v>
      </c>
      <c r="E422" s="24">
        <v>-14.681258827324898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35.225909746020996</v>
      </c>
      <c r="D423" s="24">
        <v>41.00146672716526</v>
      </c>
      <c r="E423" s="24">
        <v>-14.823035271660034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35.53749786189396</v>
      </c>
      <c r="D424" s="24">
        <v>41.37277116099467</v>
      </c>
      <c r="E424" s="24">
        <v>-14.956892835173969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35.81956821923813</v>
      </c>
      <c r="D425" s="24">
        <v>41.768537620466546</v>
      </c>
      <c r="E425" s="24">
        <v>-15.072739543938274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36.0935302290068</v>
      </c>
      <c r="D426" s="24">
        <v>42.17032643879599</v>
      </c>
      <c r="E426" s="24">
        <v>-15.176401666559935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36.351256265682345</v>
      </c>
      <c r="D427" s="24">
        <v>42.579977884559</v>
      </c>
      <c r="E427" s="24">
        <v>-15.264428872139888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36.625067187645</v>
      </c>
      <c r="D428" s="24">
        <v>42.97651396413013</v>
      </c>
      <c r="E428" s="24">
        <v>-15.350548256606343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36.86078339327325</v>
      </c>
      <c r="D429" s="24">
        <v>43.4128951736646</v>
      </c>
      <c r="E429" s="24">
        <v>-15.409898067605184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37.14563002758023</v>
      </c>
      <c r="D430" s="24">
        <v>43.81296832746412</v>
      </c>
      <c r="E430" s="24">
        <v>-15.483068630014774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37.42285113290168</v>
      </c>
      <c r="D431" s="24">
        <v>44.21422914458588</v>
      </c>
      <c r="E431" s="24">
        <v>-15.545224889710559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37.70231038818782</v>
      </c>
      <c r="D432" s="24">
        <v>44.61633660788455</v>
      </c>
      <c r="E432" s="24">
        <v>-15.600547320624853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37.987130862328556</v>
      </c>
      <c r="D433" s="24">
        <v>45.01503273910787</v>
      </c>
      <c r="E433" s="24">
        <v>-15.651292209829323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38.25143783556296</v>
      </c>
      <c r="D434" s="24">
        <v>45.42942145726363</v>
      </c>
      <c r="E434" s="24">
        <v>-15.682959283880203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38.524279990528896</v>
      </c>
      <c r="D435" s="24">
        <v>45.84655500941915</v>
      </c>
      <c r="E435" s="24">
        <v>-15.70948999357289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38.78013675096685</v>
      </c>
      <c r="D436" s="24">
        <v>46.28737800934286</v>
      </c>
      <c r="E436" s="24">
        <v>-15.71467631152172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38.99498885001134</v>
      </c>
      <c r="D437" s="24">
        <v>46.73933091400952</v>
      </c>
      <c r="E437" s="24">
        <v>-15.690173349200782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39.265065496048805</v>
      </c>
      <c r="D438" s="24">
        <v>47.16216531453048</v>
      </c>
      <c r="E438" s="24">
        <v>-15.687286897505532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39.50338846694881</v>
      </c>
      <c r="D439" s="24">
        <v>47.60839110824566</v>
      </c>
      <c r="E439" s="24">
        <v>-15.655631120905008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39.737076582881976</v>
      </c>
      <c r="D440" s="24">
        <v>48.04445043425521</v>
      </c>
      <c r="E440" s="24">
        <v>-15.616318040269485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39.920477412782056</v>
      </c>
      <c r="D441" s="24">
        <v>48.515874566161436</v>
      </c>
      <c r="E441" s="24">
        <v>-15.53602555230636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40.07665767852031</v>
      </c>
      <c r="D442" s="24">
        <v>48.98413933600354</v>
      </c>
      <c r="E442" s="24">
        <v>-15.4364988644775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40.29295620596055</v>
      </c>
      <c r="D443" s="24">
        <v>49.42110009648425</v>
      </c>
      <c r="E443" s="24">
        <v>-15.362483725839029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40.59305975542818</v>
      </c>
      <c r="D444" s="24">
        <v>50.108822706535776</v>
      </c>
      <c r="E444" s="24">
        <v>-15.209493890049435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40.77774037964142</v>
      </c>
      <c r="D445" s="24">
        <v>50.55519030942558</v>
      </c>
      <c r="E445" s="24">
        <v>-15.092030927602021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40.97472972790389</v>
      </c>
      <c r="D446" s="24">
        <v>51.010059551892375</v>
      </c>
      <c r="E446" s="24">
        <v>-14.964031818040352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41.17291352578751</v>
      </c>
      <c r="D447" s="24">
        <v>51.449738987028745</v>
      </c>
      <c r="E447" s="24">
        <v>-14.831997251010492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41.333626209890305</v>
      </c>
      <c r="D448" s="24">
        <v>51.891324483321846</v>
      </c>
      <c r="E448" s="24">
        <v>-14.674085019282336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41.47980338592124</v>
      </c>
      <c r="D449" s="24">
        <v>52.33111954350191</v>
      </c>
      <c r="E449" s="24">
        <v>-14.501087859041974</v>
      </c>
      <c r="F449" s="60">
        <v>-0.0616</v>
      </c>
    </row>
    <row r="450" spans="2:6" ht="13.5">
      <c r="B450" s="27" t="s">
        <v>455</v>
      </c>
      <c r="C450" s="24">
        <v>41.63865634257979</v>
      </c>
      <c r="D450" s="24">
        <v>52.7591149022637</v>
      </c>
      <c r="E450" s="24">
        <v>-14.32785043770067</v>
      </c>
      <c r="F450" s="60">
        <v>-0.0592</v>
      </c>
    </row>
    <row r="451" spans="2:6" ht="13.5">
      <c r="B451" s="27" t="s">
        <v>456</v>
      </c>
      <c r="C451" s="24">
        <v>41.75092190082537</v>
      </c>
      <c r="D451" s="24">
        <v>53.197767102515755</v>
      </c>
      <c r="E451" s="24">
        <v>-14.122600047942083</v>
      </c>
      <c r="F451" s="60">
        <v>-0.0564</v>
      </c>
    </row>
    <row r="452" spans="2:6" ht="13.5">
      <c r="B452" s="27" t="s">
        <v>457</v>
      </c>
      <c r="C452" s="24">
        <v>41.8543835442029</v>
      </c>
      <c r="D452" s="24">
        <v>53.62561694124208</v>
      </c>
      <c r="E452" s="24">
        <v>-13.910464479977025</v>
      </c>
      <c r="F452" s="60">
        <v>-0.0541</v>
      </c>
    </row>
    <row r="453" spans="2:6" ht="13.5">
      <c r="B453" s="27" t="s">
        <v>458</v>
      </c>
      <c r="C453" s="24">
        <v>41.9809788034264</v>
      </c>
      <c r="D453" s="24">
        <v>54.05786748374903</v>
      </c>
      <c r="E453" s="24">
        <v>-13.69177292865469</v>
      </c>
      <c r="F453" s="60">
        <v>-0.0525</v>
      </c>
    </row>
    <row r="454" spans="2:6" ht="13.5">
      <c r="B454" s="27" t="s">
        <v>459</v>
      </c>
      <c r="C454" s="24">
        <v>42.12395939249973</v>
      </c>
      <c r="D454" s="24">
        <v>54.47589889953167</v>
      </c>
      <c r="E454" s="24">
        <v>-13.473967707729324</v>
      </c>
      <c r="F454" s="60">
        <v>-0.0519</v>
      </c>
    </row>
    <row r="455" spans="2:6" ht="13.5">
      <c r="B455" s="27" t="s">
        <v>460</v>
      </c>
      <c r="C455" s="24">
        <v>42.22617065780331</v>
      </c>
      <c r="D455" s="24">
        <v>54.89122186256086</v>
      </c>
      <c r="E455" s="24">
        <v>-13.234799268702318</v>
      </c>
      <c r="F455" s="60">
        <v>-0.0505</v>
      </c>
    </row>
    <row r="456" spans="2:6" ht="13.5">
      <c r="B456" s="27" t="s">
        <v>461</v>
      </c>
      <c r="C456" s="24">
        <v>42.583576366562475</v>
      </c>
      <c r="D456" s="24">
        <v>55.19491144248287</v>
      </c>
      <c r="E456" s="24">
        <v>-13.115179536836523</v>
      </c>
      <c r="F456" s="60">
        <v>-0.0532</v>
      </c>
    </row>
    <row r="457" spans="2:6" ht="13.5">
      <c r="B457" s="27" t="s">
        <v>462</v>
      </c>
      <c r="C457" s="24">
        <v>42.6556753439882</v>
      </c>
      <c r="D457" s="24">
        <v>55.609169130818806</v>
      </c>
      <c r="E457" s="24">
        <v>-12.841035601745974</v>
      </c>
      <c r="F457" s="60">
        <v>-0.0514</v>
      </c>
    </row>
    <row r="458" spans="2:6" ht="13.5">
      <c r="B458" s="27" t="s">
        <v>463</v>
      </c>
      <c r="C458" s="24">
        <v>42.731294995899034</v>
      </c>
      <c r="D458" s="24">
        <v>56.01661805894054</v>
      </c>
      <c r="E458" s="24">
        <v>-12.55791481636098</v>
      </c>
      <c r="F458" s="60">
        <v>-0.0498</v>
      </c>
    </row>
    <row r="459" spans="2:6" ht="13.5">
      <c r="B459" s="27" t="s">
        <v>464</v>
      </c>
      <c r="C459" s="24">
        <v>42.91987116135397</v>
      </c>
      <c r="D459" s="24">
        <v>56.40567700463143</v>
      </c>
      <c r="E459" s="24">
        <v>-12.290047734960707</v>
      </c>
      <c r="F459" s="60">
        <v>-0.049</v>
      </c>
    </row>
    <row r="460" spans="2:6" ht="13.5">
      <c r="B460" s="27" t="s">
        <v>465</v>
      </c>
      <c r="C460" s="24">
        <v>42.988320615793086</v>
      </c>
      <c r="D460" s="24">
        <v>56.789556414943576</v>
      </c>
      <c r="E460" s="24">
        <v>-11.988785361219803</v>
      </c>
      <c r="F460" s="60">
        <v>-0.0453</v>
      </c>
    </row>
    <row r="461" spans="2:6" ht="13.5">
      <c r="B461" s="27" t="s">
        <v>466</v>
      </c>
      <c r="C461" s="24">
        <v>43.00931238141396</v>
      </c>
      <c r="D461" s="24">
        <v>57.16127367344172</v>
      </c>
      <c r="E461" s="24">
        <v>-11.676312437040647</v>
      </c>
      <c r="F461" s="60">
        <v>-0.041</v>
      </c>
    </row>
    <row r="462" spans="2:6" ht="13.5">
      <c r="B462" s="27" t="s">
        <v>467</v>
      </c>
      <c r="C462" s="24">
        <v>43.04264691831712</v>
      </c>
      <c r="D462" s="24">
        <v>57.534209335265786</v>
      </c>
      <c r="E462" s="24">
        <v>-11.349300082771409</v>
      </c>
      <c r="F462" s="60">
        <v>-0.0357</v>
      </c>
    </row>
    <row r="463" spans="2:6" ht="13.5">
      <c r="B463" s="27" t="s">
        <v>468</v>
      </c>
      <c r="C463" s="24">
        <v>43.05570041722148</v>
      </c>
      <c r="D463" s="24">
        <v>57.89767917299939</v>
      </c>
      <c r="E463" s="24">
        <v>-11.014994600584275</v>
      </c>
      <c r="F463" s="60">
        <v>-0.0329</v>
      </c>
    </row>
    <row r="464" spans="2:6" ht="13.5">
      <c r="B464" s="27" t="s">
        <v>469</v>
      </c>
      <c r="C464" s="24">
        <v>43.06993159808512</v>
      </c>
      <c r="D464" s="24">
        <v>58.26358758616993</v>
      </c>
      <c r="E464" s="24">
        <v>-10.664036612966832</v>
      </c>
      <c r="F464" s="60">
        <v>-0.0307</v>
      </c>
    </row>
    <row r="465" spans="2:6" ht="13.5">
      <c r="B465" s="27" t="s">
        <v>470</v>
      </c>
      <c r="C465" s="24">
        <v>43.078719247028516</v>
      </c>
      <c r="D465" s="24">
        <v>58.608059691896266</v>
      </c>
      <c r="E465" s="24">
        <v>-10.319063790458838</v>
      </c>
      <c r="F465" s="60">
        <v>-0.0288</v>
      </c>
    </row>
    <row r="466" spans="2:6" ht="13.5">
      <c r="B466" s="27" t="s">
        <v>471</v>
      </c>
      <c r="C466" s="24">
        <v>43.091649674239854</v>
      </c>
      <c r="D466" s="24">
        <v>58.940922124404544</v>
      </c>
      <c r="E466" s="24">
        <v>-9.969303549415761</v>
      </c>
      <c r="F466" s="60">
        <v>-0.0284</v>
      </c>
    </row>
    <row r="467" spans="2:6" ht="13.5">
      <c r="B467" s="27" t="s">
        <v>472</v>
      </c>
      <c r="C467" s="24">
        <v>43.066984705131375</v>
      </c>
      <c r="D467" s="24">
        <v>59.26923156531325</v>
      </c>
      <c r="E467" s="24">
        <v>-9.609958866134704</v>
      </c>
      <c r="F467" s="60">
        <v>-0.0278</v>
      </c>
    </row>
    <row r="468" spans="2:6" ht="13.5">
      <c r="B468" s="27" t="s">
        <v>473</v>
      </c>
      <c r="C468" s="24">
        <v>43.00538092669768</v>
      </c>
      <c r="D468" s="24">
        <v>59.59124938547189</v>
      </c>
      <c r="E468" s="24">
        <v>-9.244533309778415</v>
      </c>
      <c r="F468" s="60">
        <v>-0.0255</v>
      </c>
    </row>
    <row r="469" spans="2:6" ht="13.5">
      <c r="B469" s="27" t="s">
        <v>474</v>
      </c>
      <c r="C469" s="24">
        <v>42.941130940792966</v>
      </c>
      <c r="D469" s="24">
        <v>59.901418542670704</v>
      </c>
      <c r="E469" s="24">
        <v>-8.876682172684523</v>
      </c>
      <c r="F469" s="60">
        <v>-0.0218</v>
      </c>
    </row>
    <row r="470" spans="2:6" ht="13.5">
      <c r="B470" s="27" t="s">
        <v>475</v>
      </c>
      <c r="C470" s="24">
        <v>42.868146898247346</v>
      </c>
      <c r="D470" s="24">
        <v>60.207662118831415</v>
      </c>
      <c r="E470" s="24">
        <v>-8.499635388794522</v>
      </c>
      <c r="F470" s="60">
        <v>-0.0196</v>
      </c>
    </row>
    <row r="471" spans="2:6" ht="13.5">
      <c r="B471" s="27" t="s">
        <v>476</v>
      </c>
      <c r="C471" s="24">
        <v>42.83024922439311</v>
      </c>
      <c r="D471" s="24">
        <v>60.498542227765526</v>
      </c>
      <c r="E471" s="24">
        <v>-8.114786448307473</v>
      </c>
      <c r="F471" s="60">
        <v>-0.0174</v>
      </c>
    </row>
    <row r="472" spans="2:6" ht="13.5">
      <c r="B472" s="27" t="s">
        <v>477</v>
      </c>
      <c r="C472" s="24">
        <v>42.798924920257726</v>
      </c>
      <c r="D472" s="24">
        <v>60.78078106220562</v>
      </c>
      <c r="E472" s="24">
        <v>-7.715337801507784</v>
      </c>
      <c r="F472" s="60">
        <v>-0.0149</v>
      </c>
    </row>
    <row r="473" spans="2:6" ht="13.5">
      <c r="B473" s="27" t="s">
        <v>478</v>
      </c>
      <c r="C473" s="24">
        <v>42.731860345590185</v>
      </c>
      <c r="D473" s="24">
        <v>61.05711576399271</v>
      </c>
      <c r="E473" s="24">
        <v>-7.311993288420849</v>
      </c>
      <c r="F473" s="60">
        <v>-0.0114</v>
      </c>
    </row>
    <row r="474" spans="2:6" ht="13.5">
      <c r="B474" s="27" t="s">
        <v>479</v>
      </c>
      <c r="C474" s="24">
        <v>42.663141318711304</v>
      </c>
      <c r="D474" s="24">
        <v>61.3241154989808</v>
      </c>
      <c r="E474" s="24">
        <v>-6.899875912480037</v>
      </c>
      <c r="F474" s="60">
        <v>-0.0106</v>
      </c>
    </row>
    <row r="475" spans="2:6" ht="13.5">
      <c r="B475" s="27" t="s">
        <v>480</v>
      </c>
      <c r="C475" s="24">
        <v>42.59403580389223</v>
      </c>
      <c r="D475" s="24">
        <v>61.59183250610593</v>
      </c>
      <c r="E475" s="24">
        <v>-6.460654113403221</v>
      </c>
      <c r="F475" s="60">
        <v>-0.011</v>
      </c>
    </row>
    <row r="476" spans="2:6" ht="13.5">
      <c r="B476" s="27" t="s">
        <v>481</v>
      </c>
      <c r="C476" s="24">
        <v>42.52607734200753</v>
      </c>
      <c r="D476" s="24">
        <v>61.83301890057314</v>
      </c>
      <c r="E476" s="24">
        <v>-6.0390557921069625</v>
      </c>
      <c r="F476" s="60">
        <v>-0.0141</v>
      </c>
    </row>
    <row r="477" spans="2:6" ht="13.5">
      <c r="B477" s="27" t="s">
        <v>482</v>
      </c>
      <c r="C477" s="24">
        <v>42.43164587135637</v>
      </c>
      <c r="D477" s="24">
        <v>62.0626825498485</v>
      </c>
      <c r="E477" s="24">
        <v>-5.62578227095935</v>
      </c>
      <c r="F477" s="60">
        <v>-0.0164</v>
      </c>
    </row>
    <row r="478" spans="2:6" ht="13.5">
      <c r="B478" s="27" t="s">
        <v>483</v>
      </c>
      <c r="C478" s="24">
        <v>42.32212883689997</v>
      </c>
      <c r="D478" s="24">
        <v>62.285792443055584</v>
      </c>
      <c r="E478" s="24">
        <v>-5.199620860529766</v>
      </c>
      <c r="F478" s="60">
        <v>-0.0171</v>
      </c>
    </row>
    <row r="479" spans="2:6" ht="13.5">
      <c r="B479" s="27" t="s">
        <v>484</v>
      </c>
      <c r="C479" s="24">
        <v>42.18284952468409</v>
      </c>
      <c r="D479" s="24">
        <v>62.49786063589564</v>
      </c>
      <c r="E479" s="24">
        <v>-4.791962629224308</v>
      </c>
      <c r="F479" s="60">
        <v>-0.0157</v>
      </c>
    </row>
    <row r="480" spans="2:6" ht="13.5">
      <c r="B480" s="27" t="s">
        <v>485</v>
      </c>
      <c r="C480" s="24">
        <v>42.060917006841</v>
      </c>
      <c r="D480" s="24">
        <v>62.69196533642766</v>
      </c>
      <c r="E480" s="24">
        <v>-4.366620779452923</v>
      </c>
      <c r="F480" s="60">
        <v>-0.0143</v>
      </c>
    </row>
    <row r="481" spans="2:6" ht="13.5">
      <c r="B481" s="27" t="s">
        <v>486</v>
      </c>
      <c r="C481" s="24">
        <v>41.94238795792363</v>
      </c>
      <c r="D481" s="24">
        <v>62.895686471387435</v>
      </c>
      <c r="E481" s="24">
        <v>-3.823412160392362</v>
      </c>
      <c r="F481" s="60">
        <v>-0.0111</v>
      </c>
    </row>
    <row r="482" spans="2:6" ht="13.5">
      <c r="B482" s="27" t="s">
        <v>487</v>
      </c>
      <c r="C482" s="24">
        <v>41.846333777560595</v>
      </c>
      <c r="D482" s="24">
        <v>63.03854783335255</v>
      </c>
      <c r="E482" s="24">
        <v>-3.3792832383501574</v>
      </c>
      <c r="F482" s="60">
        <v>-0.0094</v>
      </c>
    </row>
    <row r="483" spans="2:6" ht="13.5">
      <c r="B483" s="27" t="s">
        <v>488</v>
      </c>
      <c r="C483" s="24">
        <v>41.732245311666986</v>
      </c>
      <c r="D483" s="24">
        <v>63.16951069302854</v>
      </c>
      <c r="E483" s="24">
        <v>-2.939157804321714</v>
      </c>
      <c r="F483" s="60">
        <v>-0.0098</v>
      </c>
    </row>
    <row r="484" spans="2:6" ht="13.5">
      <c r="B484" s="27" t="s">
        <v>489</v>
      </c>
      <c r="C484" s="24">
        <v>41.49174325718066</v>
      </c>
      <c r="D484" s="24">
        <v>63.35274110971909</v>
      </c>
      <c r="E484" s="24">
        <v>-2.543777034257046</v>
      </c>
      <c r="F484" s="60">
        <v>-0.011</v>
      </c>
    </row>
    <row r="485" spans="2:6" ht="13.5">
      <c r="B485" s="27" t="s">
        <v>490</v>
      </c>
      <c r="C485" s="24">
        <v>41.33471814912944</v>
      </c>
      <c r="D485" s="24">
        <v>63.47435447927566</v>
      </c>
      <c r="E485" s="24">
        <v>-2.1100448352024936</v>
      </c>
      <c r="F485" s="60">
        <v>-0.0128</v>
      </c>
    </row>
    <row r="486" spans="2:6" ht="13.5">
      <c r="B486" s="27" t="s">
        <v>491</v>
      </c>
      <c r="C486" s="24">
        <v>41.18865860056274</v>
      </c>
      <c r="D486" s="24">
        <v>63.56871733705036</v>
      </c>
      <c r="E486" s="24">
        <v>-1.665991978697643</v>
      </c>
      <c r="F486" s="60">
        <v>-0.0137</v>
      </c>
    </row>
    <row r="487" spans="2:6" ht="13.5">
      <c r="B487" s="27" t="s">
        <v>492</v>
      </c>
      <c r="C487" s="24">
        <v>41.02055486862923</v>
      </c>
      <c r="D487" s="24">
        <v>63.65741852615095</v>
      </c>
      <c r="E487" s="24">
        <v>-1.230187701610427</v>
      </c>
      <c r="F487" s="60">
        <v>-0.0153</v>
      </c>
    </row>
    <row r="488" spans="2:6" ht="13.5">
      <c r="B488" s="27" t="s">
        <v>493</v>
      </c>
      <c r="C488" s="24">
        <v>40.8728845123749</v>
      </c>
      <c r="D488" s="24">
        <v>63.710362599026695</v>
      </c>
      <c r="E488" s="24">
        <v>-0.7853802507050501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8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-0.021966968325791852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0.1177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-0.0813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-0.002228294126314978</v>
      </c>
      <c r="D47" s="24">
        <v>0.012242300584702548</v>
      </c>
      <c r="E47" s="24">
        <v>-0.032338816536311654</v>
      </c>
      <c r="F47" s="60">
        <v>-0.0347</v>
      </c>
    </row>
    <row r="48" spans="2:6" ht="13.5">
      <c r="B48" s="27" t="s">
        <v>53</v>
      </c>
      <c r="C48" s="24">
        <v>-0.005156174109508527</v>
      </c>
      <c r="D48" s="24">
        <v>0.013425249162047237</v>
      </c>
      <c r="E48" s="24">
        <v>-0.03627890886435381</v>
      </c>
      <c r="F48" s="60">
        <v>-0.039</v>
      </c>
    </row>
    <row r="49" spans="2:6" ht="13.5">
      <c r="B49" s="27" t="s">
        <v>54</v>
      </c>
      <c r="C49" s="24">
        <v>-0.008151424172805122</v>
      </c>
      <c r="D49" s="24">
        <v>0.01325582011557458</v>
      </c>
      <c r="E49" s="24">
        <v>-0.03728577124497967</v>
      </c>
      <c r="F49" s="60">
        <v>-0.0404</v>
      </c>
    </row>
    <row r="50" spans="2:6" ht="13.5">
      <c r="B50" s="27" t="s">
        <v>55</v>
      </c>
      <c r="C50" s="24">
        <v>-0.01125190069122084</v>
      </c>
      <c r="D50" s="24">
        <v>0.013967438537846988</v>
      </c>
      <c r="E50" s="24">
        <v>-0.040485773062524544</v>
      </c>
      <c r="F50" s="60">
        <v>-0.0443</v>
      </c>
    </row>
    <row r="51" spans="2:6" ht="13.5">
      <c r="B51" s="27" t="s">
        <v>56</v>
      </c>
      <c r="C51" s="24">
        <v>-0.013805891123368497</v>
      </c>
      <c r="D51" s="24">
        <v>0.013895917832464022</v>
      </c>
      <c r="E51" s="24">
        <v>-0.041714210977827904</v>
      </c>
      <c r="F51" s="60">
        <v>-0.0461</v>
      </c>
    </row>
    <row r="52" spans="2:6" ht="13.5">
      <c r="B52" s="27" t="s">
        <v>57</v>
      </c>
      <c r="C52" s="24">
        <v>-0.016472481965507768</v>
      </c>
      <c r="D52" s="24">
        <v>0.013842348066404497</v>
      </c>
      <c r="E52" s="24">
        <v>-0.04331741897263974</v>
      </c>
      <c r="F52" s="60">
        <v>-0.0484</v>
      </c>
    </row>
    <row r="53" spans="2:6" ht="13.5">
      <c r="B53" s="27" t="s">
        <v>58</v>
      </c>
      <c r="C53" s="24">
        <v>-0.0062576670544629565</v>
      </c>
      <c r="D53" s="24">
        <v>0.005710480072373514</v>
      </c>
      <c r="E53" s="24">
        <v>-0.022911332090968628</v>
      </c>
      <c r="F53" s="60">
        <v>-0.0244</v>
      </c>
    </row>
    <row r="54" spans="2:6" ht="13.5">
      <c r="B54" s="27" t="s">
        <v>59</v>
      </c>
      <c r="C54" s="24">
        <v>-0.005318279003166282</v>
      </c>
      <c r="D54" s="24">
        <v>0.006078539490118828</v>
      </c>
      <c r="E54" s="24">
        <v>-0.022567907059725556</v>
      </c>
      <c r="F54" s="60">
        <v>-0.024</v>
      </c>
    </row>
    <row r="55" spans="2:6" ht="13.5">
      <c r="B55" s="27" t="s">
        <v>60</v>
      </c>
      <c r="C55" s="24">
        <v>-0.0034341674184616977</v>
      </c>
      <c r="D55" s="24">
        <v>0.006429418622033722</v>
      </c>
      <c r="E55" s="24">
        <v>-0.021886801170383663</v>
      </c>
      <c r="F55" s="60">
        <v>-0.0231</v>
      </c>
    </row>
    <row r="56" spans="2:6" ht="13.5">
      <c r="B56" s="27" t="s">
        <v>61</v>
      </c>
      <c r="C56" s="24">
        <v>-0.00018659959471278853</v>
      </c>
      <c r="D56" s="24">
        <v>0.006006656955889866</v>
      </c>
      <c r="E56" s="24">
        <v>-0.01878114748490134</v>
      </c>
      <c r="F56" s="60">
        <v>-0.0197</v>
      </c>
    </row>
    <row r="57" spans="2:6" ht="13.5">
      <c r="B57" s="27" t="s">
        <v>62</v>
      </c>
      <c r="C57" s="24">
        <v>0.0010361773235736393</v>
      </c>
      <c r="D57" s="24">
        <v>0.0049149799216223755</v>
      </c>
      <c r="E57" s="24">
        <v>-0.01497278154852566</v>
      </c>
      <c r="F57" s="60">
        <v>-0.0158</v>
      </c>
    </row>
    <row r="58" spans="2:6" ht="13.5">
      <c r="B58" s="27" t="s">
        <v>63</v>
      </c>
      <c r="C58" s="24">
        <v>0.001531374136060748</v>
      </c>
      <c r="D58" s="24">
        <v>0.003311831348554506</v>
      </c>
      <c r="E58" s="24">
        <v>-0.009797109388873793</v>
      </c>
      <c r="F58" s="60">
        <v>-0.0105</v>
      </c>
    </row>
    <row r="59" spans="2:6" ht="13.5">
      <c r="B59" s="27" t="s">
        <v>64</v>
      </c>
      <c r="C59" s="24">
        <v>0.0009802624265091708</v>
      </c>
      <c r="D59" s="24">
        <v>0.0013223946990166269</v>
      </c>
      <c r="E59" s="24">
        <v>-0.003896852102849735</v>
      </c>
      <c r="F59" s="60">
        <v>-0.0042</v>
      </c>
    </row>
    <row r="60" spans="2:6" ht="13.5">
      <c r="B60" s="27" t="s">
        <v>65</v>
      </c>
      <c r="C60" s="24">
        <v>-0.0011997193057560196</v>
      </c>
      <c r="D60" s="24">
        <v>-0.0011565477527355483</v>
      </c>
      <c r="E60" s="24">
        <v>0.00341641187596764</v>
      </c>
      <c r="F60" s="60">
        <v>0.0038</v>
      </c>
    </row>
    <row r="61" spans="2:6" ht="13.5">
      <c r="B61" s="27" t="s">
        <v>66</v>
      </c>
      <c r="C61" s="24">
        <v>-0.004680692302439837</v>
      </c>
      <c r="D61" s="24">
        <v>-0.003491620645647231</v>
      </c>
      <c r="E61" s="24">
        <v>0.010298643370473926</v>
      </c>
      <c r="F61" s="60">
        <v>0.0118</v>
      </c>
    </row>
    <row r="62" spans="2:6" ht="13.5">
      <c r="B62" s="27" t="s">
        <v>67</v>
      </c>
      <c r="C62" s="24">
        <v>-0.00991129794696377</v>
      </c>
      <c r="D62" s="24">
        <v>-0.006041598761704847</v>
      </c>
      <c r="E62" s="24">
        <v>0.01768457272522994</v>
      </c>
      <c r="F62" s="60">
        <v>0.0212</v>
      </c>
    </row>
    <row r="63" spans="2:6" ht="13.5">
      <c r="B63" s="27" t="s">
        <v>68</v>
      </c>
      <c r="C63" s="24">
        <v>-0.01612359704774846</v>
      </c>
      <c r="D63" s="24">
        <v>-0.008396135492887424</v>
      </c>
      <c r="E63" s="24">
        <v>0.02421680036322904</v>
      </c>
      <c r="F63" s="60">
        <v>0.0303</v>
      </c>
    </row>
    <row r="64" spans="2:6" ht="13.5">
      <c r="B64" s="27" t="s">
        <v>69</v>
      </c>
      <c r="C64" s="24">
        <v>-0.022587107117237437</v>
      </c>
      <c r="D64" s="24">
        <v>-0.010572890725704553</v>
      </c>
      <c r="E64" s="24">
        <v>0.02927653608565528</v>
      </c>
      <c r="F64" s="60">
        <v>0.0385</v>
      </c>
    </row>
    <row r="65" spans="2:6" ht="13.5">
      <c r="B65" s="27" t="s">
        <v>70</v>
      </c>
      <c r="C65" s="24">
        <v>-0.029114771283030194</v>
      </c>
      <c r="D65" s="24">
        <v>-0.012821944835529564</v>
      </c>
      <c r="E65" s="24">
        <v>0.033404081654472506</v>
      </c>
      <c r="F65" s="60">
        <v>0.0461</v>
      </c>
    </row>
    <row r="66" spans="2:6" ht="13.5">
      <c r="B66" s="27" t="s">
        <v>71</v>
      </c>
      <c r="C66" s="24">
        <v>-0.03616924225539897</v>
      </c>
      <c r="D66" s="24">
        <v>-0.01532828262650554</v>
      </c>
      <c r="E66" s="24">
        <v>0.03762627587105705</v>
      </c>
      <c r="F66" s="60">
        <v>0.0544</v>
      </c>
    </row>
    <row r="67" spans="2:6" ht="13.5">
      <c r="B67" s="27" t="s">
        <v>72</v>
      </c>
      <c r="C67" s="24">
        <v>-0.04278543301818516</v>
      </c>
      <c r="D67" s="24">
        <v>-0.01768385823088181</v>
      </c>
      <c r="E67" s="24">
        <v>0.041308747034461746</v>
      </c>
      <c r="F67" s="60">
        <v>0.062</v>
      </c>
    </row>
    <row r="68" spans="2:7" ht="13.5">
      <c r="B68" s="27" t="s">
        <v>73</v>
      </c>
      <c r="C68" s="24">
        <v>-0.049799065836763745</v>
      </c>
      <c r="D68" s="24">
        <v>-0.020472690477809863</v>
      </c>
      <c r="E68" s="24">
        <v>0.04429344768279542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-0.05261171700269607</v>
      </c>
      <c r="D69" s="24">
        <v>-0.021962159001752468</v>
      </c>
      <c r="E69" s="24">
        <v>0.045157107544588015</v>
      </c>
      <c r="F69" s="60">
        <v>0.0727</v>
      </c>
      <c r="G69" s="39">
        <v>0.0102</v>
      </c>
    </row>
    <row r="70" spans="2:7" ht="13.5">
      <c r="B70" s="27" t="s">
        <v>75</v>
      </c>
      <c r="C70" s="24">
        <v>-0.05493750732214764</v>
      </c>
      <c r="D70" s="24">
        <v>-0.023816270213323776</v>
      </c>
      <c r="E70" s="24">
        <v>0.04591663157538051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-0.05459882268951155</v>
      </c>
      <c r="D71" s="24">
        <v>-0.025399134446359994</v>
      </c>
      <c r="E71" s="24">
        <v>0.044852351308020566</v>
      </c>
      <c r="F71" s="60">
        <v>0.0751</v>
      </c>
      <c r="G71" s="39">
        <v>0.0126</v>
      </c>
    </row>
    <row r="72" spans="2:7" ht="13.5">
      <c r="B72" s="27" t="s">
        <v>77</v>
      </c>
      <c r="C72" s="24">
        <v>-0.05263122431535017</v>
      </c>
      <c r="D72" s="24">
        <v>-0.027058359417679867</v>
      </c>
      <c r="E72" s="24">
        <v>0.042358592805467055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-0.05001665831423985</v>
      </c>
      <c r="D73" s="24">
        <v>-0.02913924123628675</v>
      </c>
      <c r="E73" s="24">
        <v>0.03968852712729909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-0.015181645995081539</v>
      </c>
      <c r="D74" s="24">
        <v>0.010771956804852323</v>
      </c>
      <c r="E74" s="24">
        <v>-0.03615970668572466</v>
      </c>
      <c r="F74" s="60">
        <v>-0.0407</v>
      </c>
    </row>
    <row r="75" spans="2:6" ht="13.5">
      <c r="B75" s="27" t="s">
        <v>80</v>
      </c>
      <c r="C75" s="24">
        <v>-0.015136991772969566</v>
      </c>
      <c r="D75" s="24">
        <v>0.00920862402143996</v>
      </c>
      <c r="E75" s="24">
        <v>-0.033081295937732236</v>
      </c>
      <c r="F75" s="60">
        <v>-0.0375</v>
      </c>
    </row>
    <row r="76" spans="2:6" ht="13.5">
      <c r="B76" s="27" t="s">
        <v>81</v>
      </c>
      <c r="C76" s="24">
        <v>-0.01430415525632256</v>
      </c>
      <c r="D76" s="24">
        <v>0.007442208526597938</v>
      </c>
      <c r="E76" s="24">
        <v>-0.028917725471826472</v>
      </c>
      <c r="F76" s="60">
        <v>-0.0331</v>
      </c>
    </row>
    <row r="77" spans="2:6" ht="13.5">
      <c r="B77" s="27" t="s">
        <v>82</v>
      </c>
      <c r="C77" s="24">
        <v>-0.014017755280910649</v>
      </c>
      <c r="D77" s="24">
        <v>0.006273562155037382</v>
      </c>
      <c r="E77" s="24">
        <v>-0.02647277527756131</v>
      </c>
      <c r="F77" s="60">
        <v>-0.0306</v>
      </c>
    </row>
    <row r="78" spans="2:6" ht="13.5">
      <c r="B78" s="27" t="s">
        <v>83</v>
      </c>
      <c r="C78" s="24">
        <v>-0.013685374285650198</v>
      </c>
      <c r="D78" s="24">
        <v>0.005231985962218744</v>
      </c>
      <c r="E78" s="24">
        <v>-0.024690681230877587</v>
      </c>
      <c r="F78" s="60">
        <v>-0.0287</v>
      </c>
    </row>
    <row r="79" spans="2:6" ht="13.5">
      <c r="B79" s="27" t="s">
        <v>84</v>
      </c>
      <c r="C79" s="24">
        <v>-0.01417724644777607</v>
      </c>
      <c r="D79" s="24">
        <v>0.004437645124561129</v>
      </c>
      <c r="E79" s="24">
        <v>-0.024451852028555265</v>
      </c>
      <c r="F79" s="60">
        <v>-0.0286</v>
      </c>
    </row>
    <row r="80" spans="2:6" ht="13.5">
      <c r="B80" s="27" t="s">
        <v>85</v>
      </c>
      <c r="C80" s="24">
        <v>-0.015858797393597968</v>
      </c>
      <c r="D80" s="24">
        <v>0.0038359422210447747</v>
      </c>
      <c r="E80" s="24">
        <v>-0.025915120520478396</v>
      </c>
      <c r="F80" s="60">
        <v>-0.0306</v>
      </c>
    </row>
    <row r="81" spans="2:6" ht="13.5">
      <c r="B81" s="27" t="s">
        <v>86</v>
      </c>
      <c r="C81" s="24">
        <v>-0.013712211397347573</v>
      </c>
      <c r="D81" s="24">
        <v>0.0022774393199540555</v>
      </c>
      <c r="E81" s="24">
        <v>-0.021442953584854152</v>
      </c>
      <c r="F81" s="60">
        <v>-0.0256</v>
      </c>
    </row>
    <row r="82" spans="2:6" ht="13.5">
      <c r="B82" s="27" t="s">
        <v>87</v>
      </c>
      <c r="C82" s="24">
        <v>-0.00776561321966085</v>
      </c>
      <c r="D82" s="24">
        <v>0.0001077033453640297</v>
      </c>
      <c r="E82" s="24">
        <v>-0.011327786144747165</v>
      </c>
      <c r="F82" s="60">
        <v>-0.0137</v>
      </c>
    </row>
    <row r="83" spans="2:6" ht="13.5">
      <c r="B83" s="27" t="s">
        <v>88</v>
      </c>
      <c r="C83" s="24">
        <v>-0.004181858564670904</v>
      </c>
      <c r="D83" s="24">
        <v>-0.00028507667935429026</v>
      </c>
      <c r="E83" s="24">
        <v>-0.005980600157277749</v>
      </c>
      <c r="F83" s="60">
        <v>-0.0073</v>
      </c>
    </row>
    <row r="84" spans="2:6" ht="13.5">
      <c r="B84" s="27" t="s">
        <v>89</v>
      </c>
      <c r="C84" s="24">
        <v>-0.0020551909540031943</v>
      </c>
      <c r="D84" s="24">
        <v>-0.0003200881904774633</v>
      </c>
      <c r="E84" s="24">
        <v>-0.002885264728492487</v>
      </c>
      <c r="F84" s="60">
        <v>-0.0036</v>
      </c>
    </row>
    <row r="85" spans="2:6" ht="13.5">
      <c r="B85" s="27" t="s">
        <v>90</v>
      </c>
      <c r="C85" s="24">
        <v>-0.0021548475371346854</v>
      </c>
      <c r="D85" s="24">
        <v>-0.0005305484681201733</v>
      </c>
      <c r="E85" s="24">
        <v>-0.0029624223153721374</v>
      </c>
      <c r="F85" s="60">
        <v>-0.0037</v>
      </c>
    </row>
    <row r="86" spans="2:6" ht="13.5">
      <c r="B86" s="27" t="s">
        <v>91</v>
      </c>
      <c r="C86" s="24">
        <v>-0.0026385081452779957</v>
      </c>
      <c r="D86" s="24">
        <v>-0.0008849126406431651</v>
      </c>
      <c r="E86" s="24">
        <v>-0.0034913141091461597</v>
      </c>
      <c r="F86" s="60">
        <v>-0.0045</v>
      </c>
    </row>
    <row r="87" spans="2:6" ht="13.5">
      <c r="B87" s="27" t="s">
        <v>92</v>
      </c>
      <c r="C87" s="24">
        <v>-0.0013764852261708427</v>
      </c>
      <c r="D87" s="24">
        <v>-0.000597065152632581</v>
      </c>
      <c r="E87" s="24">
        <v>-0.0017281681766458945</v>
      </c>
      <c r="F87" s="60">
        <v>-0.0023</v>
      </c>
    </row>
    <row r="88" spans="2:6" ht="13.5">
      <c r="B88" s="27" t="s">
        <v>93</v>
      </c>
      <c r="C88" s="24">
        <v>0.0008768963425289655</v>
      </c>
      <c r="D88" s="24">
        <v>0.000462385837707302</v>
      </c>
      <c r="E88" s="24">
        <v>0.0010586081537429237</v>
      </c>
      <c r="F88" s="60">
        <v>0.0015</v>
      </c>
    </row>
    <row r="89" spans="2:6" ht="13.5">
      <c r="B89" s="27" t="s">
        <v>94</v>
      </c>
      <c r="C89" s="24">
        <v>0.0025183294507407084</v>
      </c>
      <c r="D89" s="24">
        <v>0.0016074183108685247</v>
      </c>
      <c r="E89" s="24">
        <v>0.002926024122288595</v>
      </c>
      <c r="F89" s="60">
        <v>0.0042</v>
      </c>
    </row>
    <row r="90" spans="2:6" ht="13.5">
      <c r="B90" s="27" t="s">
        <v>95</v>
      </c>
      <c r="C90" s="24">
        <v>0.0023668929577027598</v>
      </c>
      <c r="D90" s="24">
        <v>0.0017840446011092581</v>
      </c>
      <c r="E90" s="24">
        <v>0.002612117912077494</v>
      </c>
      <c r="F90" s="60">
        <v>0.004</v>
      </c>
    </row>
    <row r="91" spans="2:6" ht="13.5">
      <c r="B91" s="27" t="s">
        <v>96</v>
      </c>
      <c r="C91" s="24">
        <v>0.0008431222621361201</v>
      </c>
      <c r="D91" s="24">
        <v>0.0007104360869050197</v>
      </c>
      <c r="E91" s="24">
        <v>0.0008703330117096897</v>
      </c>
      <c r="F91" s="60">
        <v>0.0014</v>
      </c>
    </row>
    <row r="92" spans="2:6" ht="13.5">
      <c r="B92" s="27" t="s">
        <v>97</v>
      </c>
      <c r="C92" s="24">
        <v>0.0017310165071791062</v>
      </c>
      <c r="D92" s="24">
        <v>0.001628715306679851</v>
      </c>
      <c r="E92" s="24">
        <v>0.0016542518713382748</v>
      </c>
      <c r="F92" s="60">
        <v>0.0029</v>
      </c>
    </row>
    <row r="93" spans="2:6" ht="13.5">
      <c r="B93" s="27" t="s">
        <v>98</v>
      </c>
      <c r="C93" s="24">
        <v>0.0032308881209957008</v>
      </c>
      <c r="D93" s="24">
        <v>0.0033891467926849828</v>
      </c>
      <c r="E93" s="24">
        <v>0.002779907369462542</v>
      </c>
      <c r="F93" s="60">
        <v>0.0054</v>
      </c>
    </row>
    <row r="94" spans="2:6" ht="13.5">
      <c r="B94" s="27" t="s">
        <v>99</v>
      </c>
      <c r="C94" s="24">
        <v>0.003938238731535648</v>
      </c>
      <c r="D94" s="24">
        <v>0.004571888556114345</v>
      </c>
      <c r="E94" s="24">
        <v>0.003076191465106959</v>
      </c>
      <c r="F94" s="60">
        <v>0.0068</v>
      </c>
    </row>
    <row r="95" spans="2:6" ht="13.5">
      <c r="B95" s="27" t="s">
        <v>100</v>
      </c>
      <c r="C95" s="24">
        <v>0.0024606984190498338</v>
      </c>
      <c r="D95" s="24">
        <v>0.003204862421895882</v>
      </c>
      <c r="E95" s="24">
        <v>0.0016768013581431873</v>
      </c>
      <c r="F95" s="60">
        <v>0.0044</v>
      </c>
    </row>
    <row r="96" spans="2:6" ht="13.5">
      <c r="B96" s="27" t="s">
        <v>101</v>
      </c>
      <c r="C96" s="24">
        <v>-0.0004407583922230174</v>
      </c>
      <c r="D96" s="24">
        <v>-0.0006286985298373793</v>
      </c>
      <c r="E96" s="24">
        <v>-0.0002461185219901907</v>
      </c>
      <c r="F96" s="60">
        <v>-0.0008</v>
      </c>
    </row>
    <row r="97" spans="2:6" ht="13.5">
      <c r="B97" s="27" t="s">
        <v>102</v>
      </c>
      <c r="C97" s="24">
        <v>-0.004586661498478861</v>
      </c>
      <c r="D97" s="24">
        <v>-0.007016969844897858</v>
      </c>
      <c r="E97" s="24">
        <v>-0.0020124911427208403</v>
      </c>
      <c r="F97" s="60">
        <v>-0.0086</v>
      </c>
    </row>
    <row r="98" spans="2:6" ht="13.5">
      <c r="B98" s="27" t="s">
        <v>103</v>
      </c>
      <c r="C98" s="24">
        <v>-0.005134775868661734</v>
      </c>
      <c r="D98" s="24">
        <v>-0.008561356925909536</v>
      </c>
      <c r="E98" s="24">
        <v>-0.0014932761841826014</v>
      </c>
      <c r="F98" s="60">
        <v>-0.0101</v>
      </c>
    </row>
    <row r="99" spans="2:6" ht="13.5">
      <c r="B99" s="27" t="s">
        <v>104</v>
      </c>
      <c r="C99" s="24">
        <v>-0.0025067177680213604</v>
      </c>
      <c r="D99" s="24">
        <v>-0.0047193043914859345</v>
      </c>
      <c r="E99" s="24">
        <v>-0.00022264274825856134</v>
      </c>
      <c r="F99" s="60">
        <v>-0.0053</v>
      </c>
    </row>
    <row r="100" spans="2:6" ht="13.5">
      <c r="B100" s="27" t="s">
        <v>105</v>
      </c>
      <c r="C100" s="24">
        <v>-0.009303171470627092</v>
      </c>
      <c r="D100" s="24">
        <v>-0.018466701159596255</v>
      </c>
      <c r="E100" s="24">
        <v>0.0003565913026633005</v>
      </c>
      <c r="F100" s="60">
        <v>-0.0207</v>
      </c>
    </row>
    <row r="101" spans="2:6" ht="13.5">
      <c r="B101" s="27" t="s">
        <v>106</v>
      </c>
      <c r="C101" s="24">
        <v>-0.008813145653768117</v>
      </c>
      <c r="D101" s="24">
        <v>-0.019254396541484198</v>
      </c>
      <c r="E101" s="24">
        <v>0.002395412690402887</v>
      </c>
      <c r="F101" s="60">
        <v>-0.0213</v>
      </c>
    </row>
    <row r="102" spans="2:6" ht="13.5">
      <c r="B102" s="27" t="s">
        <v>107</v>
      </c>
      <c r="C102" s="24">
        <v>-0.00020920893803832996</v>
      </c>
      <c r="D102" s="24">
        <v>-4.1737750770209914E-05</v>
      </c>
      <c r="E102" s="24">
        <v>-0.00030930435396392397</v>
      </c>
      <c r="F102" s="60">
        <v>-0.0004</v>
      </c>
    </row>
    <row r="103" spans="2:6" ht="13.5">
      <c r="B103" s="27" t="s">
        <v>108</v>
      </c>
      <c r="C103" s="24">
        <v>0.00021570445326091203</v>
      </c>
      <c r="D103" s="24">
        <v>2.6525853421333068E-05</v>
      </c>
      <c r="E103" s="24">
        <v>0.00033351881038434783</v>
      </c>
      <c r="F103" s="60">
        <v>0.0004</v>
      </c>
    </row>
    <row r="104" spans="2:6" ht="13.5">
      <c r="B104" s="27" t="s">
        <v>109</v>
      </c>
      <c r="C104" s="24">
        <v>-0.00029418538461101207</v>
      </c>
      <c r="D104" s="24">
        <v>-1.426192250164604E-05</v>
      </c>
      <c r="E104" s="24">
        <v>-0.0004712547605461026</v>
      </c>
      <c r="F104" s="60">
        <v>-0.0006</v>
      </c>
    </row>
    <row r="105" spans="2:6" ht="13.5">
      <c r="B105" s="27" t="s">
        <v>110</v>
      </c>
      <c r="C105" s="24">
        <v>-0.0008687411707839487</v>
      </c>
      <c r="D105" s="24">
        <v>2.592404755574762E-05</v>
      </c>
      <c r="E105" s="24">
        <v>-0.0014269778933808652</v>
      </c>
      <c r="F105" s="60">
        <v>-0.0017</v>
      </c>
    </row>
    <row r="106" spans="2:6" ht="13.5">
      <c r="B106" s="27" t="s">
        <v>111</v>
      </c>
      <c r="C106" s="24">
        <v>-0.0017514372996423333</v>
      </c>
      <c r="D106" s="24">
        <v>0.00017586141516545695</v>
      </c>
      <c r="E106" s="24">
        <v>-0.0029734802968235385</v>
      </c>
      <c r="F106" s="60">
        <v>-0.0035</v>
      </c>
    </row>
    <row r="107" spans="2:6" ht="13.5">
      <c r="B107" s="27" t="s">
        <v>112</v>
      </c>
      <c r="C107" s="24">
        <v>-0.0030278820561022712</v>
      </c>
      <c r="D107" s="24">
        <v>0.0005043847588197536</v>
      </c>
      <c r="E107" s="24">
        <v>-0.0053776163210255135</v>
      </c>
      <c r="F107" s="60">
        <v>-0.0062</v>
      </c>
    </row>
    <row r="108" spans="2:6" ht="13.5">
      <c r="B108" s="27" t="s">
        <v>113</v>
      </c>
      <c r="C108" s="24">
        <v>-0.0036951960670492667</v>
      </c>
      <c r="D108" s="24">
        <v>0.0009882399519653973</v>
      </c>
      <c r="E108" s="24">
        <v>-0.007201036013405826</v>
      </c>
      <c r="F108" s="60">
        <v>-0.0082</v>
      </c>
    </row>
    <row r="109" spans="2:6" ht="13.5">
      <c r="B109" s="27" t="s">
        <v>114</v>
      </c>
      <c r="C109" s="24">
        <v>-0.00348513224588487</v>
      </c>
      <c r="D109" s="24">
        <v>0.0011549470105478576</v>
      </c>
      <c r="E109" s="24">
        <v>-0.007381335021070967</v>
      </c>
      <c r="F109" s="60">
        <v>-0.0082</v>
      </c>
    </row>
    <row r="110" spans="2:6" ht="13.5">
      <c r="B110" s="27" t="s">
        <v>115</v>
      </c>
      <c r="C110" s="24">
        <v>-0.003678565256940658</v>
      </c>
      <c r="D110" s="24">
        <v>0.0014852898823747296</v>
      </c>
      <c r="E110" s="24">
        <v>-0.008393431594784673</v>
      </c>
      <c r="F110" s="60">
        <v>-0.0093</v>
      </c>
    </row>
    <row r="111" spans="2:6" ht="13.5">
      <c r="B111" s="27" t="s">
        <v>116</v>
      </c>
      <c r="C111" s="24">
        <v>-0.004663977268318575</v>
      </c>
      <c r="D111" s="24">
        <v>0.002334458544687834</v>
      </c>
      <c r="E111" s="24">
        <v>-0.011543795904319865</v>
      </c>
      <c r="F111" s="60">
        <v>-0.0127</v>
      </c>
    </row>
    <row r="112" spans="2:6" ht="13.5">
      <c r="B112" s="27" t="s">
        <v>117</v>
      </c>
      <c r="C112" s="24">
        <v>-0.005182269107077531</v>
      </c>
      <c r="D112" s="24">
        <v>0.003164146145621771</v>
      </c>
      <c r="E112" s="24">
        <v>-0.014046247939608847</v>
      </c>
      <c r="F112" s="60">
        <v>-0.0153</v>
      </c>
    </row>
    <row r="113" spans="2:6" ht="13.5">
      <c r="B113" s="27" t="s">
        <v>118</v>
      </c>
      <c r="C113" s="24">
        <v>-0.005490180557259805</v>
      </c>
      <c r="D113" s="24">
        <v>0.004032745054743714</v>
      </c>
      <c r="E113" s="24">
        <v>-0.016593580568713406</v>
      </c>
      <c r="F113" s="60">
        <v>-0.0179</v>
      </c>
    </row>
    <row r="114" spans="2:6" ht="13.5">
      <c r="B114" s="27" t="s">
        <v>119</v>
      </c>
      <c r="C114" s="24">
        <v>-0.008725706210341855</v>
      </c>
      <c r="D114" s="24">
        <v>-0.010053149830667962</v>
      </c>
      <c r="E114" s="24">
        <v>-0.00626768631627872</v>
      </c>
      <c r="F114" s="60">
        <v>-0.0147</v>
      </c>
    </row>
    <row r="115" spans="2:6" ht="13.5">
      <c r="B115" s="27" t="s">
        <v>120</v>
      </c>
      <c r="C115" s="24">
        <v>-0.008376466522790338</v>
      </c>
      <c r="D115" s="24">
        <v>-0.009306551326716317</v>
      </c>
      <c r="E115" s="24">
        <v>-0.006822898404763578</v>
      </c>
      <c r="F115" s="60">
        <v>-0.0143</v>
      </c>
    </row>
    <row r="116" spans="2:6" ht="13.5">
      <c r="B116" s="27" t="s">
        <v>121</v>
      </c>
      <c r="C116" s="24">
        <v>-0.008894238397175513</v>
      </c>
      <c r="D116" s="24">
        <v>-0.00958274423791039</v>
      </c>
      <c r="E116" s="24">
        <v>-0.008127397310250473</v>
      </c>
      <c r="F116" s="60">
        <v>-0.0154</v>
      </c>
    </row>
    <row r="117" spans="2:6" ht="13.5">
      <c r="B117" s="27" t="s">
        <v>122</v>
      </c>
      <c r="C117" s="24">
        <v>-0.009561836081893205</v>
      </c>
      <c r="D117" s="24">
        <v>-0.01003770281619154</v>
      </c>
      <c r="E117" s="24">
        <v>-0.009741207657389062</v>
      </c>
      <c r="F117" s="60">
        <v>-0.0169</v>
      </c>
    </row>
    <row r="118" spans="2:6" ht="13.5">
      <c r="B118" s="27" t="s">
        <v>123</v>
      </c>
      <c r="C118" s="24">
        <v>-0.01021941866046916</v>
      </c>
      <c r="D118" s="24">
        <v>-0.010480300158739908</v>
      </c>
      <c r="E118" s="24">
        <v>-0.011507027192202202</v>
      </c>
      <c r="F118" s="60">
        <v>-0.0186</v>
      </c>
    </row>
    <row r="119" spans="2:6" ht="13.5">
      <c r="B119" s="27" t="s">
        <v>124</v>
      </c>
      <c r="C119" s="24">
        <v>-0.010624503081395176</v>
      </c>
      <c r="D119" s="24">
        <v>-0.010408681508863538</v>
      </c>
      <c r="E119" s="24">
        <v>-0.01433028147494042</v>
      </c>
      <c r="F119" s="60">
        <v>-0.0207</v>
      </c>
    </row>
    <row r="120" spans="2:6" ht="13.5">
      <c r="B120" s="27" t="s">
        <v>125</v>
      </c>
      <c r="C120" s="24">
        <v>-0.011046917947169277</v>
      </c>
      <c r="D120" s="24">
        <v>-0.010660878236407711</v>
      </c>
      <c r="E120" s="24">
        <v>-0.016289711413515207</v>
      </c>
      <c r="F120" s="60">
        <v>-0.0224</v>
      </c>
    </row>
    <row r="121" spans="2:6" ht="13.5">
      <c r="B121" s="27" t="s">
        <v>126</v>
      </c>
      <c r="C121" s="24">
        <v>-0.011436123287182909</v>
      </c>
      <c r="D121" s="24">
        <v>-0.010858646865194999</v>
      </c>
      <c r="E121" s="24">
        <v>-0.018408128378673894</v>
      </c>
      <c r="F121" s="60">
        <v>-0.0242</v>
      </c>
    </row>
    <row r="122" spans="2:6" ht="13.5">
      <c r="B122" s="27" t="s">
        <v>127</v>
      </c>
      <c r="C122" s="24">
        <v>-0.011348778031120332</v>
      </c>
      <c r="D122" s="24">
        <v>-0.010694219016784245</v>
      </c>
      <c r="E122" s="24">
        <v>-0.020009161878663306</v>
      </c>
      <c r="F122" s="60">
        <v>-0.0254</v>
      </c>
    </row>
    <row r="123" spans="2:6" ht="13.5">
      <c r="B123" s="27" t="s">
        <v>128</v>
      </c>
      <c r="C123" s="24">
        <v>-0.011165574576970982</v>
      </c>
      <c r="D123" s="24">
        <v>-0.01054624450072339</v>
      </c>
      <c r="E123" s="24">
        <v>-0.02160952689026807</v>
      </c>
      <c r="F123" s="60">
        <v>-0.0265</v>
      </c>
    </row>
    <row r="124" spans="2:6" ht="13.5">
      <c r="B124" s="27" t="s">
        <v>129</v>
      </c>
      <c r="C124" s="24">
        <v>-0.005342547887273952</v>
      </c>
      <c r="D124" s="24">
        <v>-0.005126335617866573</v>
      </c>
      <c r="E124" s="24">
        <v>-0.011391436471939187</v>
      </c>
      <c r="F124" s="60">
        <v>-0.0136</v>
      </c>
    </row>
    <row r="125" spans="2:6" ht="13.5">
      <c r="B125" s="27" t="s">
        <v>130</v>
      </c>
      <c r="C125" s="24">
        <v>-0.011349286419523708</v>
      </c>
      <c r="D125" s="24">
        <v>-0.010894203579269401</v>
      </c>
      <c r="E125" s="24">
        <v>-0.026595132337090988</v>
      </c>
      <c r="F125" s="60">
        <v>-0.0309</v>
      </c>
    </row>
    <row r="126" spans="2:6" ht="13.5">
      <c r="B126" s="27" t="s">
        <v>131</v>
      </c>
      <c r="C126" s="24">
        <v>-0.011434732818212723</v>
      </c>
      <c r="D126" s="24">
        <v>-0.010967673096203612</v>
      </c>
      <c r="E126" s="24">
        <v>-0.029554469953467333</v>
      </c>
      <c r="F126" s="60">
        <v>-0.0335</v>
      </c>
    </row>
    <row r="127" spans="2:6" ht="13.5">
      <c r="B127" s="27" t="s">
        <v>132</v>
      </c>
      <c r="C127" s="24">
        <v>-0.011070307448349581</v>
      </c>
      <c r="D127" s="24">
        <v>-0.010809089671404593</v>
      </c>
      <c r="E127" s="24">
        <v>-0.03209476830237712</v>
      </c>
      <c r="F127" s="60">
        <v>-0.0356</v>
      </c>
    </row>
    <row r="128" spans="2:6" ht="13.5">
      <c r="B128" s="27" t="s">
        <v>133</v>
      </c>
      <c r="C128" s="24">
        <v>-0.01061055911766573</v>
      </c>
      <c r="D128" s="24">
        <v>-0.01058525820089784</v>
      </c>
      <c r="E128" s="24">
        <v>-0.034914102028542615</v>
      </c>
      <c r="F128" s="60">
        <v>-0.038</v>
      </c>
    </row>
    <row r="129" spans="2:6" ht="13.5">
      <c r="B129" s="27" t="s">
        <v>134</v>
      </c>
      <c r="C129" s="24">
        <v>-0.009913448105006495</v>
      </c>
      <c r="D129" s="24">
        <v>-0.010175932053492431</v>
      </c>
      <c r="E129" s="24">
        <v>-0.0376389739663896</v>
      </c>
      <c r="F129" s="60">
        <v>-0.0402</v>
      </c>
    </row>
    <row r="130" spans="2:6" ht="13.5">
      <c r="B130" s="27" t="s">
        <v>135</v>
      </c>
      <c r="C130" s="24">
        <v>-0.008985356465842642</v>
      </c>
      <c r="D130" s="24">
        <v>-0.009497919909073005</v>
      </c>
      <c r="E130" s="24">
        <v>-0.03987709037520304</v>
      </c>
      <c r="F130" s="60">
        <v>-0.042</v>
      </c>
    </row>
    <row r="131" spans="2:6" ht="13.5">
      <c r="B131" s="27" t="s">
        <v>136</v>
      </c>
      <c r="C131" s="24">
        <v>-0.00772444732266564</v>
      </c>
      <c r="D131" s="24">
        <v>-0.008843356520777945</v>
      </c>
      <c r="E131" s="24">
        <v>-0.041580195179978574</v>
      </c>
      <c r="F131" s="60">
        <v>-0.0432</v>
      </c>
    </row>
    <row r="132" spans="2:6" ht="13.5">
      <c r="B132" s="27" t="s">
        <v>137</v>
      </c>
      <c r="C132" s="24">
        <v>-0.006373493618323067</v>
      </c>
      <c r="D132" s="24">
        <v>-0.008239044046000288</v>
      </c>
      <c r="E132" s="24">
        <v>-0.043426698566353394</v>
      </c>
      <c r="F132" s="60">
        <v>-0.0447</v>
      </c>
    </row>
    <row r="133" spans="2:6" ht="13.5">
      <c r="B133" s="27" t="s">
        <v>138</v>
      </c>
      <c r="C133" s="24">
        <v>-0.004564370404025908</v>
      </c>
      <c r="D133" s="24">
        <v>-0.007282061770787607</v>
      </c>
      <c r="E133" s="24">
        <v>-0.045615155865332824</v>
      </c>
      <c r="F133" s="60">
        <v>-0.0464</v>
      </c>
    </row>
    <row r="134" spans="2:6" ht="13.5">
      <c r="B134" s="27" t="s">
        <v>139</v>
      </c>
      <c r="C134" s="24">
        <v>-0.0028677400443548606</v>
      </c>
      <c r="D134" s="24">
        <v>-0.0065011684639415535</v>
      </c>
      <c r="E134" s="24">
        <v>-0.04672256968238564</v>
      </c>
      <c r="F134" s="60">
        <v>-0.0473</v>
      </c>
    </row>
    <row r="135" spans="2:6" ht="13.5">
      <c r="B135" s="27" t="s">
        <v>140</v>
      </c>
      <c r="C135" s="24">
        <v>-0.0011501418597354984</v>
      </c>
      <c r="D135" s="24">
        <v>-0.005696814830798758</v>
      </c>
      <c r="E135" s="24">
        <v>-0.04839937665817473</v>
      </c>
      <c r="F135" s="60">
        <v>-0.0487</v>
      </c>
    </row>
    <row r="136" spans="2:6" ht="13.5">
      <c r="B136" s="27" t="s">
        <v>141</v>
      </c>
      <c r="C136" s="24">
        <v>0.0007860566820454551</v>
      </c>
      <c r="D136" s="24">
        <v>-0.005001267780222918</v>
      </c>
      <c r="E136" s="24">
        <v>-0.04972754369533838</v>
      </c>
      <c r="F136" s="60">
        <v>-0.05</v>
      </c>
    </row>
    <row r="137" spans="2:6" ht="13.5">
      <c r="B137" s="27" t="s">
        <v>142</v>
      </c>
      <c r="C137" s="24">
        <v>0.0027205513382462243</v>
      </c>
      <c r="D137" s="24">
        <v>-0.004253134253161761</v>
      </c>
      <c r="E137" s="24">
        <v>-0.04953603250958771</v>
      </c>
      <c r="F137" s="60">
        <v>-0.0498</v>
      </c>
    </row>
    <row r="138" spans="2:6" ht="13.5">
      <c r="B138" s="27" t="s">
        <v>143</v>
      </c>
      <c r="C138" s="24">
        <v>0.004526657848067828</v>
      </c>
      <c r="D138" s="24">
        <v>-0.0035867279783872164</v>
      </c>
      <c r="E138" s="24">
        <v>-0.048749649713688115</v>
      </c>
      <c r="F138" s="60">
        <v>-0.0491</v>
      </c>
    </row>
    <row r="139" spans="2:6" ht="13.5">
      <c r="B139" s="27" t="s">
        <v>144</v>
      </c>
      <c r="C139" s="24">
        <v>0.006130684876730186</v>
      </c>
      <c r="D139" s="24">
        <v>-0.00289827559675615</v>
      </c>
      <c r="E139" s="24">
        <v>-0.047102468624872884</v>
      </c>
      <c r="F139" s="60">
        <v>-0.0476</v>
      </c>
    </row>
    <row r="140" spans="2:6" ht="13.5">
      <c r="B140" s="27" t="s">
        <v>145</v>
      </c>
      <c r="C140" s="24">
        <v>0.007797636438663602</v>
      </c>
      <c r="D140" s="24">
        <v>-0.0024212354982253714</v>
      </c>
      <c r="E140" s="24">
        <v>-0.04600231969293134</v>
      </c>
      <c r="F140" s="60">
        <v>-0.0467</v>
      </c>
    </row>
    <row r="141" spans="2:6" ht="13.5">
      <c r="B141" s="27" t="s">
        <v>146</v>
      </c>
      <c r="C141" s="24">
        <v>0.009321997968854134</v>
      </c>
      <c r="D141" s="24">
        <v>-0.001976769318936533</v>
      </c>
      <c r="E141" s="24">
        <v>-0.044308309309315064</v>
      </c>
      <c r="F141" s="60">
        <v>-0.0453</v>
      </c>
    </row>
    <row r="142" spans="2:6" ht="13.5">
      <c r="B142" s="27" t="s">
        <v>147</v>
      </c>
      <c r="C142" s="24">
        <v>0.010827766217801127</v>
      </c>
      <c r="D142" s="24">
        <v>-0.0016710024733868067</v>
      </c>
      <c r="E142" s="24">
        <v>-0.04273961413517213</v>
      </c>
      <c r="F142" s="60">
        <v>-0.0441</v>
      </c>
    </row>
    <row r="143" spans="2:6" ht="13.5">
      <c r="B143" s="27" t="s">
        <v>148</v>
      </c>
      <c r="C143" s="24">
        <v>0.012245785796128672</v>
      </c>
      <c r="D143" s="24">
        <v>-0.0013368929501282878</v>
      </c>
      <c r="E143" s="24">
        <v>-0.04093039716543778</v>
      </c>
      <c r="F143" s="60">
        <v>-0.0427</v>
      </c>
    </row>
    <row r="144" spans="2:6" ht="13.5">
      <c r="B144" s="27" t="s">
        <v>149</v>
      </c>
      <c r="C144" s="24">
        <v>-0.016406499377367822</v>
      </c>
      <c r="D144" s="24">
        <v>-0.016977198630669932</v>
      </c>
      <c r="E144" s="24">
        <v>-0.032068764258850635</v>
      </c>
      <c r="F144" s="60">
        <v>-0.0398</v>
      </c>
    </row>
    <row r="145" spans="2:6" ht="13.5">
      <c r="B145" s="27" t="s">
        <v>150</v>
      </c>
      <c r="C145" s="24">
        <v>-0.01624581000880454</v>
      </c>
      <c r="D145" s="24">
        <v>-0.016640188873516593</v>
      </c>
      <c r="E145" s="24">
        <v>-0.02885760821037664</v>
      </c>
      <c r="F145" s="60">
        <v>-0.0371</v>
      </c>
    </row>
    <row r="146" spans="2:6" ht="13.5">
      <c r="B146" s="27" t="s">
        <v>151</v>
      </c>
      <c r="C146" s="24">
        <v>-0.017029572993486397</v>
      </c>
      <c r="D146" s="24">
        <v>-0.017479436869813014</v>
      </c>
      <c r="E146" s="24">
        <v>-0.027663724620943242</v>
      </c>
      <c r="F146" s="60">
        <v>-0.0369</v>
      </c>
    </row>
    <row r="147" spans="2:6" ht="13.5">
      <c r="B147" s="27" t="s">
        <v>152</v>
      </c>
      <c r="C147" s="24">
        <v>-0.017364446959945212</v>
      </c>
      <c r="D147" s="24">
        <v>-0.017951620019189818</v>
      </c>
      <c r="E147" s="24">
        <v>-0.02581437789669927</v>
      </c>
      <c r="F147" s="60">
        <v>-0.0359</v>
      </c>
    </row>
    <row r="148" spans="2:6" ht="13.5">
      <c r="B148" s="27" t="s">
        <v>153</v>
      </c>
      <c r="C148" s="24">
        <v>-0.01747216847589783</v>
      </c>
      <c r="D148" s="24">
        <v>-0.018183637693901744</v>
      </c>
      <c r="E148" s="24">
        <v>-0.023721953473038404</v>
      </c>
      <c r="F148" s="60">
        <v>-0.0346</v>
      </c>
    </row>
    <row r="149" spans="2:6" ht="13.5">
      <c r="B149" s="27" t="s">
        <v>154</v>
      </c>
      <c r="C149" s="24">
        <v>-0.016429143086313047</v>
      </c>
      <c r="D149" s="24">
        <v>-0.01722557898682453</v>
      </c>
      <c r="E149" s="24">
        <v>-0.020258983569942934</v>
      </c>
      <c r="F149" s="60">
        <v>-0.0313</v>
      </c>
    </row>
    <row r="150" spans="2:6" ht="13.5">
      <c r="B150" s="27" t="s">
        <v>155</v>
      </c>
      <c r="C150" s="24">
        <v>-0.01647248162209536</v>
      </c>
      <c r="D150" s="24">
        <v>-0.017481501606233962</v>
      </c>
      <c r="E150" s="24">
        <v>-0.018423232260040834</v>
      </c>
      <c r="F150" s="60">
        <v>-0.0303</v>
      </c>
    </row>
    <row r="151" spans="2:6" ht="13.5">
      <c r="B151" s="27" t="s">
        <v>156</v>
      </c>
      <c r="C151" s="24">
        <v>-0.0144370609808675</v>
      </c>
      <c r="D151" s="24">
        <v>-0.015574712633849686</v>
      </c>
      <c r="E151" s="24">
        <v>-0.014595337730523461</v>
      </c>
      <c r="F151" s="60">
        <v>-0.0258</v>
      </c>
    </row>
    <row r="152" spans="2:6" ht="13.5">
      <c r="B152" s="27" t="s">
        <v>157</v>
      </c>
      <c r="C152" s="24">
        <v>-0.013286535707074165</v>
      </c>
      <c r="D152" s="24">
        <v>-0.014910412029038866</v>
      </c>
      <c r="E152" s="24">
        <v>-0.011053249414178623</v>
      </c>
      <c r="F152" s="60">
        <v>-0.0228</v>
      </c>
    </row>
    <row r="153" spans="2:6" ht="13.5">
      <c r="B153" s="27" t="s">
        <v>158</v>
      </c>
      <c r="C153" s="24">
        <v>-0.012094674713715392</v>
      </c>
      <c r="D153" s="24">
        <v>-0.01393234624168116</v>
      </c>
      <c r="E153" s="24">
        <v>-0.008903578509202426</v>
      </c>
      <c r="F153" s="60">
        <v>-0.0205</v>
      </c>
    </row>
    <row r="154" spans="2:6" ht="13.5">
      <c r="B154" s="27" t="s">
        <v>159</v>
      </c>
      <c r="C154" s="24">
        <v>-0.013366084208747964</v>
      </c>
      <c r="D154" s="24">
        <v>-0.01579983652703021</v>
      </c>
      <c r="E154" s="24">
        <v>-0.008573898304791605</v>
      </c>
      <c r="F154" s="60">
        <v>-0.0224</v>
      </c>
    </row>
    <row r="155" spans="2:6" ht="13.5">
      <c r="B155" s="27" t="s">
        <v>160</v>
      </c>
      <c r="C155" s="24">
        <v>0.013227878946949545</v>
      </c>
      <c r="D155" s="24">
        <v>-0.0008738754528820891</v>
      </c>
      <c r="E155" s="24">
        <v>-0.03814242564887316</v>
      </c>
      <c r="F155" s="60">
        <v>-0.0404</v>
      </c>
    </row>
    <row r="156" spans="2:6" ht="13.5">
      <c r="B156" s="27" t="s">
        <v>161</v>
      </c>
      <c r="C156" s="24">
        <v>0.014637724023302212</v>
      </c>
      <c r="D156" s="24">
        <v>-0.0006781789681511441</v>
      </c>
      <c r="E156" s="24">
        <v>-0.0366167001583495</v>
      </c>
      <c r="F156" s="60">
        <v>-0.0394</v>
      </c>
    </row>
    <row r="157" spans="2:6" ht="13.5">
      <c r="B157" s="27" t="s">
        <v>162</v>
      </c>
      <c r="C157" s="24">
        <v>0.01551374444017739</v>
      </c>
      <c r="D157" s="24">
        <v>-0.0004270152351821821</v>
      </c>
      <c r="E157" s="24">
        <v>-0.033963064729096715</v>
      </c>
      <c r="F157" s="60">
        <v>-0.0373</v>
      </c>
    </row>
    <row r="158" spans="2:6" ht="13.5">
      <c r="B158" s="27" t="s">
        <v>163</v>
      </c>
      <c r="C158" s="24">
        <v>0.01586101376690152</v>
      </c>
      <c r="D158" s="24">
        <v>-0.00019680582892078746</v>
      </c>
      <c r="E158" s="24">
        <v>-0.030651517179807186</v>
      </c>
      <c r="F158" s="60">
        <v>-0.0345</v>
      </c>
    </row>
    <row r="159" spans="2:6" ht="13.5">
      <c r="B159" s="27" t="s">
        <v>164</v>
      </c>
      <c r="C159" s="24">
        <v>0.015470564697192657</v>
      </c>
      <c r="D159" s="24">
        <v>3.35671169438001E-05</v>
      </c>
      <c r="E159" s="24">
        <v>-0.026472534023495697</v>
      </c>
      <c r="F159" s="60">
        <v>-0.0307</v>
      </c>
    </row>
    <row r="160" spans="2:6" ht="13.5">
      <c r="B160" s="27" t="s">
        <v>165</v>
      </c>
      <c r="C160" s="24">
        <v>0.01461214730360183</v>
      </c>
      <c r="D160" s="24">
        <v>0.00013255857560068307</v>
      </c>
      <c r="E160" s="24">
        <v>-0.022261683675127486</v>
      </c>
      <c r="F160" s="60">
        <v>-0.0266</v>
      </c>
    </row>
    <row r="161" spans="2:6" ht="13.5">
      <c r="B161" s="27" t="s">
        <v>166</v>
      </c>
      <c r="C161" s="24">
        <v>0.012946579389428337</v>
      </c>
      <c r="D161" s="24">
        <v>0.00019072785114104818</v>
      </c>
      <c r="E161" s="24">
        <v>-0.0175675861002329</v>
      </c>
      <c r="F161" s="60">
        <v>-0.0218</v>
      </c>
    </row>
    <row r="162" spans="2:6" ht="13.5">
      <c r="B162" s="27" t="s">
        <v>167</v>
      </c>
      <c r="C162" s="24">
        <v>0.009475872925143847</v>
      </c>
      <c r="D162" s="24">
        <v>0.00024786006026999985</v>
      </c>
      <c r="E162" s="24">
        <v>-0.011431273444980405</v>
      </c>
      <c r="F162" s="60">
        <v>-0.0149</v>
      </c>
    </row>
    <row r="163" spans="2:6" ht="13.5">
      <c r="B163" s="27" t="s">
        <v>168</v>
      </c>
      <c r="C163" s="24">
        <v>0.0033876422026217767</v>
      </c>
      <c r="D163" s="24">
        <v>0.00015032705593398532</v>
      </c>
      <c r="E163" s="24">
        <v>-0.0036243745287070084</v>
      </c>
      <c r="F163" s="60">
        <v>-0.005</v>
      </c>
    </row>
    <row r="164" spans="2:6" ht="13.5">
      <c r="B164" s="27" t="s">
        <v>169</v>
      </c>
      <c r="C164" s="24">
        <v>-0.0062382962213654025</v>
      </c>
      <c r="D164" s="24">
        <v>-0.0004497957283220444</v>
      </c>
      <c r="E164" s="24">
        <v>0.005888922396923846</v>
      </c>
      <c r="F164" s="60">
        <v>0.0086</v>
      </c>
    </row>
    <row r="165" spans="2:6" ht="13.5">
      <c r="B165" s="27" t="s">
        <v>170</v>
      </c>
      <c r="C165" s="24">
        <v>-0.01803705811759926</v>
      </c>
      <c r="D165" s="24">
        <v>-0.001895420094527367</v>
      </c>
      <c r="E165" s="24">
        <v>0.015023340044338696</v>
      </c>
      <c r="F165" s="60">
        <v>0.0236</v>
      </c>
    </row>
    <row r="166" spans="2:6" ht="13.5">
      <c r="B166" s="27" t="s">
        <v>171</v>
      </c>
      <c r="C166" s="24">
        <v>-0.03142833184105953</v>
      </c>
      <c r="D166" s="24">
        <v>-0.004621118302850391</v>
      </c>
      <c r="E166" s="24">
        <v>0.02299959484193259</v>
      </c>
      <c r="F166" s="60">
        <v>0.0392</v>
      </c>
    </row>
    <row r="167" spans="2:6" ht="13.5">
      <c r="B167" s="27" t="s">
        <v>172</v>
      </c>
      <c r="C167" s="24">
        <v>-0.04487444747798719</v>
      </c>
      <c r="D167" s="24">
        <v>-0.008905826604603817</v>
      </c>
      <c r="E167" s="24">
        <v>0.02877203047883725</v>
      </c>
      <c r="F167" s="60">
        <v>0.054</v>
      </c>
    </row>
    <row r="168" spans="2:7" ht="13.5">
      <c r="B168" s="27" t="s">
        <v>173</v>
      </c>
      <c r="C168" s="24">
        <v>-0.05773588841450206</v>
      </c>
      <c r="D168" s="24">
        <v>-0.014837737419561847</v>
      </c>
      <c r="E168" s="24">
        <v>0.0323454355920223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-0.06818379465330793</v>
      </c>
      <c r="D169" s="24">
        <v>-0.021958150604412197</v>
      </c>
      <c r="E169" s="24">
        <v>0.03329247062142571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-0.07507603031955767</v>
      </c>
      <c r="D170" s="24">
        <v>-0.029257835817965372</v>
      </c>
      <c r="E170" s="24">
        <v>0.03179378865061189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-0.07936535723282034</v>
      </c>
      <c r="D171" s="24">
        <v>-0.0365452084427389</v>
      </c>
      <c r="E171" s="24">
        <v>0.02875172256934455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-0.08040954169498704</v>
      </c>
      <c r="D172" s="24">
        <v>-0.04410311369597153</v>
      </c>
      <c r="E172" s="24">
        <v>0.02495197367600266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-0.08193465545008038</v>
      </c>
      <c r="D173" s="24">
        <v>-0.053893528715253325</v>
      </c>
      <c r="E173" s="24">
        <v>0.021625544210744252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-0.08424509211405251</v>
      </c>
      <c r="D174" s="24">
        <v>-0.06546989685375948</v>
      </c>
      <c r="E174" s="24">
        <v>0.01856448880852568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-0.08086593719572832</v>
      </c>
      <c r="D175" s="24">
        <v>-0.07177670015668625</v>
      </c>
      <c r="E175" s="24">
        <v>0.01419440086206425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-0.056241746654297486</v>
      </c>
      <c r="D176" s="24">
        <v>-0.060871978551112704</v>
      </c>
      <c r="E176" s="24">
        <v>0.003714381737086825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-0.07663443514232071</v>
      </c>
      <c r="D177" s="24">
        <v>-0.07376939123519932</v>
      </c>
      <c r="E177" s="24">
        <v>0.00848181097668732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-0.08892934271967334</v>
      </c>
      <c r="D178" s="24">
        <v>-0.07578906365351301</v>
      </c>
      <c r="E178" s="24">
        <v>0.01379742213940105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-0.08946475326141723</v>
      </c>
      <c r="D179" s="24">
        <v>-0.06635594596371419</v>
      </c>
      <c r="E179" s="24">
        <v>0.018314474965888117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-0.08056271639455304</v>
      </c>
      <c r="D180" s="24">
        <v>-0.050514621010322</v>
      </c>
      <c r="E180" s="24">
        <v>0.020418101019386903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-0.07051493614578419</v>
      </c>
      <c r="D181" s="24">
        <v>-0.03620765636227574</v>
      </c>
      <c r="E181" s="24">
        <v>0.021271723858456326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-0.064239039465523</v>
      </c>
      <c r="D182" s="24">
        <v>-0.026494881533878356</v>
      </c>
      <c r="E182" s="24">
        <v>0.022893666126531542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-0.05989577288129411</v>
      </c>
      <c r="D183" s="24">
        <v>-0.019634848767992708</v>
      </c>
      <c r="E183" s="24">
        <v>0.025132795057263735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-0.056162556538282615</v>
      </c>
      <c r="D184" s="24">
        <v>-0.014561367040144546</v>
      </c>
      <c r="E184" s="24">
        <v>0.02771463329962387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-0.043746299078726736</v>
      </c>
      <c r="D185" s="24">
        <v>-0.008711257580451104</v>
      </c>
      <c r="E185" s="24">
        <v>0.025421048434790094</v>
      </c>
      <c r="F185" s="60">
        <v>0.0513</v>
      </c>
    </row>
    <row r="186" spans="2:6" ht="13.5">
      <c r="B186" s="27" t="s">
        <v>191</v>
      </c>
      <c r="C186" s="24">
        <v>-0.03141258029852878</v>
      </c>
      <c r="D186" s="24">
        <v>-0.004564197078657628</v>
      </c>
      <c r="E186" s="24">
        <v>0.02134047357470159</v>
      </c>
      <c r="F186" s="60">
        <v>0.0382</v>
      </c>
    </row>
    <row r="187" spans="2:6" ht="13.5">
      <c r="B187" s="27" t="s">
        <v>192</v>
      </c>
      <c r="C187" s="24">
        <v>-0.02073285386124013</v>
      </c>
      <c r="D187" s="24">
        <v>-0.0023064007502426875</v>
      </c>
      <c r="E187" s="24">
        <v>0.015473716341798394</v>
      </c>
      <c r="F187" s="60">
        <v>0.026</v>
      </c>
    </row>
    <row r="188" spans="2:6" ht="13.5">
      <c r="B188" s="27" t="s">
        <v>193</v>
      </c>
      <c r="C188" s="24">
        <v>-0.013583028375112605</v>
      </c>
      <c r="D188" s="24">
        <v>-0.0012209953725843548</v>
      </c>
      <c r="E188" s="24">
        <v>0.010865248357319501</v>
      </c>
      <c r="F188" s="60">
        <v>0.0174</v>
      </c>
    </row>
    <row r="189" spans="2:6" ht="13.5">
      <c r="B189" s="27" t="s">
        <v>194</v>
      </c>
      <c r="C189" s="24">
        <v>-0.007005148909197345</v>
      </c>
      <c r="D189" s="24">
        <v>-0.00048726618852867887</v>
      </c>
      <c r="E189" s="24">
        <v>0.005991372760080438</v>
      </c>
      <c r="F189" s="60">
        <v>0.0092</v>
      </c>
    </row>
    <row r="190" spans="2:6" ht="13.5">
      <c r="B190" s="27" t="s">
        <v>195</v>
      </c>
      <c r="C190" s="24">
        <v>-0.0005646678533217653</v>
      </c>
      <c r="D190" s="24">
        <v>-2.887034601428695E-05</v>
      </c>
      <c r="E190" s="24">
        <v>0.0005155924701885084</v>
      </c>
      <c r="F190" s="60">
        <v>0.0008</v>
      </c>
    </row>
    <row r="191" spans="2:6" ht="13.5">
      <c r="B191" s="27" t="s">
        <v>196</v>
      </c>
      <c r="C191" s="24">
        <v>0.0044708840116669535</v>
      </c>
      <c r="D191" s="24">
        <v>0.00015712224065111968</v>
      </c>
      <c r="E191" s="24">
        <v>-0.004346512513878409</v>
      </c>
      <c r="F191" s="60">
        <v>-0.0062</v>
      </c>
    </row>
    <row r="192" spans="2:6" ht="13.5">
      <c r="B192" s="27" t="s">
        <v>197</v>
      </c>
      <c r="C192" s="24">
        <v>0.008699108348192652</v>
      </c>
      <c r="D192" s="24">
        <v>0.00017773839664414481</v>
      </c>
      <c r="E192" s="24">
        <v>-0.009012664787345415</v>
      </c>
      <c r="F192" s="60">
        <v>-0.0125</v>
      </c>
    </row>
    <row r="193" spans="2:6" ht="13.5">
      <c r="B193" s="27" t="s">
        <v>198</v>
      </c>
      <c r="C193" s="24">
        <v>0.01233493793020557</v>
      </c>
      <c r="D193" s="24">
        <v>9.344382652898275E-05</v>
      </c>
      <c r="E193" s="24">
        <v>-0.013578142548480443</v>
      </c>
      <c r="F193" s="60">
        <v>-0.0183</v>
      </c>
    </row>
    <row r="194" spans="2:6" ht="13.5">
      <c r="B194" s="27" t="s">
        <v>199</v>
      </c>
      <c r="C194" s="24">
        <v>0.01527621565473325</v>
      </c>
      <c r="D194" s="24">
        <v>-5.896520394799154E-05</v>
      </c>
      <c r="E194" s="24">
        <v>-0.017847012903601467</v>
      </c>
      <c r="F194" s="60">
        <v>-0.0235</v>
      </c>
    </row>
    <row r="195" spans="2:6" ht="13.5">
      <c r="B195" s="27" t="s">
        <v>200</v>
      </c>
      <c r="C195" s="24">
        <v>0.01780208749368839</v>
      </c>
      <c r="D195" s="24">
        <v>-0.00023869204050441795</v>
      </c>
      <c r="E195" s="24">
        <v>-0.022043705228581345</v>
      </c>
      <c r="F195" s="60">
        <v>-0.0283</v>
      </c>
    </row>
    <row r="196" spans="2:6" ht="13.5">
      <c r="B196" s="27" t="s">
        <v>201</v>
      </c>
      <c r="C196" s="24">
        <v>0.01929137977904105</v>
      </c>
      <c r="D196" s="24">
        <v>-0.0004168219978026855</v>
      </c>
      <c r="E196" s="24">
        <v>-0.025315648959855608</v>
      </c>
      <c r="F196" s="60">
        <v>-0.0318</v>
      </c>
    </row>
    <row r="197" spans="2:6" ht="13.5">
      <c r="B197" s="27" t="s">
        <v>202</v>
      </c>
      <c r="C197" s="24">
        <v>0.020517489608735673</v>
      </c>
      <c r="D197" s="24">
        <v>-0.0005949085968950385</v>
      </c>
      <c r="E197" s="24">
        <v>-0.028515879229011887</v>
      </c>
      <c r="F197" s="60">
        <v>-0.0351</v>
      </c>
    </row>
    <row r="198" spans="2:6" ht="13.5">
      <c r="B198" s="27" t="s">
        <v>203</v>
      </c>
      <c r="C198" s="24">
        <v>0.021217261140268562</v>
      </c>
      <c r="D198" s="24">
        <v>-0.0007541784573348309</v>
      </c>
      <c r="E198" s="24">
        <v>-0.031224254068547452</v>
      </c>
      <c r="F198" s="60">
        <v>-0.0378</v>
      </c>
    </row>
    <row r="199" spans="2:6" ht="13.5">
      <c r="B199" s="27" t="s">
        <v>204</v>
      </c>
      <c r="C199" s="24">
        <v>0.02162462567697787</v>
      </c>
      <c r="D199" s="24">
        <v>-0.0009160709630222641</v>
      </c>
      <c r="E199" s="24">
        <v>-0.033652798405766404</v>
      </c>
      <c r="F199" s="60">
        <v>-0.04</v>
      </c>
    </row>
    <row r="200" spans="2:6" ht="13.5">
      <c r="B200" s="27" t="s">
        <v>205</v>
      </c>
      <c r="C200" s="24">
        <v>0.022156795820063024</v>
      </c>
      <c r="D200" s="24">
        <v>-0.001094487123495469</v>
      </c>
      <c r="E200" s="24">
        <v>-0.03650544721723925</v>
      </c>
      <c r="F200" s="60">
        <v>-0.0427</v>
      </c>
    </row>
    <row r="201" spans="2:6" ht="13.5">
      <c r="B201" s="27" t="s">
        <v>206</v>
      </c>
      <c r="C201" s="24">
        <v>0.02206472445211105</v>
      </c>
      <c r="D201" s="24">
        <v>-0.0012359172966043275</v>
      </c>
      <c r="E201" s="24">
        <v>-0.0384617825749789</v>
      </c>
      <c r="F201" s="60">
        <v>-0.0444</v>
      </c>
    </row>
    <row r="202" spans="2:6" ht="13.5">
      <c r="B202" s="27" t="s">
        <v>207</v>
      </c>
      <c r="C202" s="24">
        <v>0.023542161142845686</v>
      </c>
      <c r="D202" s="24">
        <v>-0.0015582995235945418</v>
      </c>
      <c r="E202" s="24">
        <v>-0.04351457930182434</v>
      </c>
      <c r="F202" s="60">
        <v>-0.0495</v>
      </c>
    </row>
    <row r="203" spans="2:6" ht="13.5">
      <c r="B203" s="27" t="s">
        <v>208</v>
      </c>
      <c r="C203" s="24">
        <v>0.0217736239625701</v>
      </c>
      <c r="D203" s="24">
        <v>-0.0016679938412664796</v>
      </c>
      <c r="E203" s="24">
        <v>-0.04267542275336211</v>
      </c>
      <c r="F203" s="60">
        <v>-0.0479</v>
      </c>
    </row>
    <row r="204" spans="2:6" ht="13.5">
      <c r="B204" s="27" t="s">
        <v>209</v>
      </c>
      <c r="C204" s="24">
        <v>0.021280188798016297</v>
      </c>
      <c r="D204" s="24">
        <v>-0.0019030025562543074</v>
      </c>
      <c r="E204" s="24">
        <v>-0.04491464033856474</v>
      </c>
      <c r="F204" s="60">
        <v>-0.0497</v>
      </c>
    </row>
    <row r="205" spans="2:6" ht="13.5">
      <c r="B205" s="27" t="s">
        <v>210</v>
      </c>
      <c r="C205" s="24">
        <v>0.020849015424424522</v>
      </c>
      <c r="D205" s="24">
        <v>-0.0021560920315124577</v>
      </c>
      <c r="E205" s="24">
        <v>-0.04679094637851833</v>
      </c>
      <c r="F205" s="60">
        <v>-0.0513</v>
      </c>
    </row>
    <row r="206" spans="2:6" ht="13.5">
      <c r="B206" s="27" t="s">
        <v>211</v>
      </c>
      <c r="C206" s="24">
        <v>0.020364236164684968</v>
      </c>
      <c r="D206" s="24">
        <v>-0.002488204677163708</v>
      </c>
      <c r="E206" s="24">
        <v>-0.048770845785163885</v>
      </c>
      <c r="F206" s="60">
        <v>-0.0529</v>
      </c>
    </row>
    <row r="207" spans="2:6" ht="13.5">
      <c r="B207" s="27" t="s">
        <v>212</v>
      </c>
      <c r="C207" s="24">
        <v>0.01948668028256506</v>
      </c>
      <c r="D207" s="24">
        <v>-0.0027045967581571517</v>
      </c>
      <c r="E207" s="24">
        <v>-0.04979351848907676</v>
      </c>
      <c r="F207" s="60">
        <v>-0.0535</v>
      </c>
    </row>
    <row r="208" spans="2:6" ht="13.5">
      <c r="B208" s="27" t="s">
        <v>213</v>
      </c>
      <c r="C208" s="24">
        <v>0.018568524894103433</v>
      </c>
      <c r="D208" s="24">
        <v>-0.0029080968110122285</v>
      </c>
      <c r="E208" s="24">
        <v>-0.05074925107548012</v>
      </c>
      <c r="F208" s="60">
        <v>-0.0541</v>
      </c>
    </row>
    <row r="209" spans="2:6" ht="13.5">
      <c r="B209" s="27" t="s">
        <v>214</v>
      </c>
      <c r="C209" s="24">
        <v>0.01759020873905115</v>
      </c>
      <c r="D209" s="24">
        <v>-0.0031161735075926345</v>
      </c>
      <c r="E209" s="24">
        <v>-0.05158227758137812</v>
      </c>
      <c r="F209" s="60">
        <v>-0.0546</v>
      </c>
    </row>
    <row r="210" spans="2:6" ht="13.5">
      <c r="B210" s="27" t="s">
        <v>215</v>
      </c>
      <c r="C210" s="24">
        <v>0.01675440745535184</v>
      </c>
      <c r="D210" s="24">
        <v>-0.0033768062044003955</v>
      </c>
      <c r="E210" s="24">
        <v>-0.05288160813314313</v>
      </c>
      <c r="F210" s="60">
        <v>-0.0556</v>
      </c>
    </row>
    <row r="211" spans="2:6" ht="13.5">
      <c r="B211" s="27" t="s">
        <v>216</v>
      </c>
      <c r="C211" s="24">
        <v>0.01581352374143563</v>
      </c>
      <c r="D211" s="24">
        <v>-0.0036548830143132705</v>
      </c>
      <c r="E211" s="24">
        <v>-0.05408501358853357</v>
      </c>
      <c r="F211" s="60">
        <v>-0.0565</v>
      </c>
    </row>
    <row r="212" spans="2:6" ht="13.5">
      <c r="B212" s="27" t="s">
        <v>217</v>
      </c>
      <c r="C212" s="24">
        <v>0.014871761347066581</v>
      </c>
      <c r="D212" s="24">
        <v>-0.0038864944563812287</v>
      </c>
      <c r="E212" s="24">
        <v>-0.05503932278438661</v>
      </c>
      <c r="F212" s="60">
        <v>-0.0571</v>
      </c>
    </row>
    <row r="213" spans="2:6" ht="13.5">
      <c r="B213" s="27" t="s">
        <v>218</v>
      </c>
      <c r="C213" s="24">
        <v>0.013927489368047219</v>
      </c>
      <c r="D213" s="24">
        <v>-0.004095083475732508</v>
      </c>
      <c r="E213" s="24">
        <v>-0.055970367335714144</v>
      </c>
      <c r="F213" s="60">
        <v>-0.0578</v>
      </c>
    </row>
    <row r="214" spans="2:6" ht="13.5">
      <c r="B214" s="27" t="s">
        <v>219</v>
      </c>
      <c r="C214" s="24">
        <v>0.012991319236476784</v>
      </c>
      <c r="D214" s="24">
        <v>-0.004368606361225602</v>
      </c>
      <c r="E214" s="24">
        <v>-0.057020474966801515</v>
      </c>
      <c r="F214" s="60">
        <v>-0.0586</v>
      </c>
    </row>
    <row r="215" spans="2:6" ht="13.5">
      <c r="B215" s="27" t="s">
        <v>220</v>
      </c>
      <c r="C215" s="24">
        <v>0.012033337538177591</v>
      </c>
      <c r="D215" s="24">
        <v>-0.004632319606763247</v>
      </c>
      <c r="E215" s="24">
        <v>-0.057992048189150935</v>
      </c>
      <c r="F215" s="60">
        <v>-0.0594</v>
      </c>
    </row>
    <row r="216" spans="2:6" ht="13.5">
      <c r="B216" s="27" t="s">
        <v>221</v>
      </c>
      <c r="C216" s="24">
        <v>0.011055142751807523</v>
      </c>
      <c r="D216" s="24">
        <v>-0.00492496951756749</v>
      </c>
      <c r="E216" s="24">
        <v>-0.05893193542612174</v>
      </c>
      <c r="F216" s="60">
        <v>-0.0602</v>
      </c>
    </row>
    <row r="217" spans="2:6" ht="13.5">
      <c r="B217" s="27" t="s">
        <v>222</v>
      </c>
      <c r="C217" s="24">
        <v>0.009730946498820003</v>
      </c>
      <c r="D217" s="24">
        <v>-0.0052478890098583975</v>
      </c>
      <c r="E217" s="24">
        <v>-0.05971297834025435</v>
      </c>
      <c r="F217" s="60">
        <v>-0.0607</v>
      </c>
    </row>
    <row r="218" spans="2:6" ht="13.5">
      <c r="B218" s="27" t="s">
        <v>223</v>
      </c>
      <c r="C218" s="24">
        <v>0.008646238739999035</v>
      </c>
      <c r="D218" s="24">
        <v>-0.005533797358225456</v>
      </c>
      <c r="E218" s="24">
        <v>-0.060098874983376405</v>
      </c>
      <c r="F218" s="60">
        <v>-0.061</v>
      </c>
    </row>
    <row r="219" spans="2:6" ht="13.5">
      <c r="B219" s="27" t="s">
        <v>224</v>
      </c>
      <c r="C219" s="24">
        <v>0.007563079703764686</v>
      </c>
      <c r="D219" s="24">
        <v>-0.005877926977397863</v>
      </c>
      <c r="E219" s="24">
        <v>-0.06066914608542362</v>
      </c>
      <c r="F219" s="60">
        <v>-0.0614</v>
      </c>
    </row>
    <row r="220" spans="2:6" ht="13.5">
      <c r="B220" s="27" t="s">
        <v>225</v>
      </c>
      <c r="C220" s="24">
        <v>0.006510121458706664</v>
      </c>
      <c r="D220" s="24">
        <v>-0.0063101899862516575</v>
      </c>
      <c r="E220" s="24">
        <v>-0.06132704856895721</v>
      </c>
      <c r="F220" s="60">
        <v>-0.062</v>
      </c>
    </row>
    <row r="221" spans="2:6" ht="13.5">
      <c r="B221" s="27" t="s">
        <v>226</v>
      </c>
      <c r="C221" s="24">
        <v>0.005407679900923057</v>
      </c>
      <c r="D221" s="24">
        <v>-0.006713458218086998</v>
      </c>
      <c r="E221" s="24">
        <v>-0.06172825755330358</v>
      </c>
      <c r="F221" s="60">
        <v>-0.0623</v>
      </c>
    </row>
    <row r="222" spans="2:7" ht="13.5">
      <c r="B222" s="27" t="s">
        <v>227</v>
      </c>
      <c r="C222" s="24">
        <v>0.0042630463095107984</v>
      </c>
      <c r="D222" s="24">
        <v>-0.0071731469771165735</v>
      </c>
      <c r="E222" s="24">
        <v>-0.06213462319785101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0.0030782111066827156</v>
      </c>
      <c r="D223" s="24">
        <v>-0.007671892444825801</v>
      </c>
      <c r="E223" s="24">
        <v>-0.06220794804808172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0.001888346435183763</v>
      </c>
      <c r="D224" s="24">
        <v>-0.008233405377644942</v>
      </c>
      <c r="E224" s="24">
        <v>-0.062415520127656166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0.0006720307558367722</v>
      </c>
      <c r="D225" s="24">
        <v>-0.008670521296039624</v>
      </c>
      <c r="E225" s="24">
        <v>-0.06160907140015226</v>
      </c>
      <c r="F225" s="60">
        <v>-0.0622</v>
      </c>
    </row>
    <row r="226" spans="2:6" ht="13.5">
      <c r="B226" s="27" t="s">
        <v>231</v>
      </c>
      <c r="C226" s="24">
        <v>-0.0005387310462516837</v>
      </c>
      <c r="D226" s="24">
        <v>-0.009134244440673456</v>
      </c>
      <c r="E226" s="24">
        <v>-0.0608190187677895</v>
      </c>
      <c r="F226" s="60">
        <v>-0.0615</v>
      </c>
    </row>
    <row r="227" spans="2:6" ht="13.5">
      <c r="B227" s="27" t="s">
        <v>232</v>
      </c>
      <c r="C227" s="24">
        <v>-0.001794711357746337</v>
      </c>
      <c r="D227" s="24">
        <v>-0.009616923568636082</v>
      </c>
      <c r="E227" s="24">
        <v>-0.05989145295170495</v>
      </c>
      <c r="F227" s="60">
        <v>-0.0607</v>
      </c>
    </row>
    <row r="228" spans="2:6" ht="13.5">
      <c r="B228" s="27" t="s">
        <v>233</v>
      </c>
      <c r="C228" s="24">
        <v>-0.0029349019390458864</v>
      </c>
      <c r="D228" s="24">
        <v>-0.010067694218498957</v>
      </c>
      <c r="E228" s="24">
        <v>-0.059023310727972955</v>
      </c>
      <c r="F228" s="60">
        <v>-0.0599</v>
      </c>
    </row>
    <row r="229" spans="2:6" ht="13.5">
      <c r="B229" s="27" t="s">
        <v>234</v>
      </c>
      <c r="C229" s="24">
        <v>-0.004047111792864655</v>
      </c>
      <c r="D229" s="24">
        <v>-0.010542278621862522</v>
      </c>
      <c r="E229" s="24">
        <v>-0.058374226925652195</v>
      </c>
      <c r="F229" s="60">
        <v>-0.0595</v>
      </c>
    </row>
    <row r="230" spans="2:6" ht="13.5">
      <c r="B230" s="27" t="s">
        <v>235</v>
      </c>
      <c r="C230" s="24">
        <v>-0.0050702922315046806</v>
      </c>
      <c r="D230" s="24">
        <v>-0.010953557248377876</v>
      </c>
      <c r="E230" s="24">
        <v>-0.05734005768705863</v>
      </c>
      <c r="F230" s="60">
        <v>-0.0586</v>
      </c>
    </row>
    <row r="231" spans="2:6" ht="13.5">
      <c r="B231" s="27" t="s">
        <v>236</v>
      </c>
      <c r="C231" s="24">
        <v>-0.006361469026863631</v>
      </c>
      <c r="D231" s="24">
        <v>-0.011403354189276627</v>
      </c>
      <c r="E231" s="24">
        <v>-0.055598427578619436</v>
      </c>
      <c r="F231" s="60">
        <v>-0.0571</v>
      </c>
    </row>
    <row r="232" spans="2:6" ht="13.5">
      <c r="B232" s="27" t="s">
        <v>237</v>
      </c>
      <c r="C232" s="24">
        <v>-0.0072965105041262746</v>
      </c>
      <c r="D232" s="24">
        <v>-0.011824584805637528</v>
      </c>
      <c r="E232" s="24">
        <v>-0.054674480926500735</v>
      </c>
      <c r="F232" s="60">
        <v>-0.0564</v>
      </c>
    </row>
    <row r="233" spans="2:6" ht="13.5">
      <c r="B233" s="27" t="s">
        <v>238</v>
      </c>
      <c r="C233" s="24">
        <v>-0.008052573879901104</v>
      </c>
      <c r="D233" s="24">
        <v>-0.012103485313708973</v>
      </c>
      <c r="E233" s="24">
        <v>-0.05289206716022399</v>
      </c>
      <c r="F233" s="60">
        <v>-0.0549</v>
      </c>
    </row>
    <row r="234" spans="2:6" ht="13.5">
      <c r="B234" s="27" t="s">
        <v>239</v>
      </c>
      <c r="C234" s="24">
        <v>-0.006216640744973745</v>
      </c>
      <c r="D234" s="24">
        <v>-0.016659703033838014</v>
      </c>
      <c r="E234" s="24">
        <v>0.006328622605723533</v>
      </c>
      <c r="F234" s="60">
        <v>-0.0189</v>
      </c>
    </row>
    <row r="235" spans="2:6" ht="13.5">
      <c r="B235" s="27" t="s">
        <v>240</v>
      </c>
      <c r="C235" s="24">
        <v>-0.005650895932184596</v>
      </c>
      <c r="D235" s="24">
        <v>-0.01548813773476354</v>
      </c>
      <c r="E235" s="24">
        <v>0.006444261620633718</v>
      </c>
      <c r="F235" s="60">
        <v>-0.0177</v>
      </c>
    </row>
    <row r="236" spans="2:6" ht="13.5">
      <c r="B236" s="27" t="s">
        <v>241</v>
      </c>
      <c r="C236" s="24">
        <v>-0.005156395710315564</v>
      </c>
      <c r="D236" s="24">
        <v>-0.0144402109080346</v>
      </c>
      <c r="E236" s="24">
        <v>0.006525394151182251</v>
      </c>
      <c r="F236" s="60">
        <v>-0.0167</v>
      </c>
    </row>
    <row r="237" spans="2:6" ht="13.5">
      <c r="B237" s="27" t="s">
        <v>242</v>
      </c>
      <c r="C237" s="24">
        <v>-0.005256289150572968</v>
      </c>
      <c r="D237" s="24">
        <v>-0.015040241845838409</v>
      </c>
      <c r="E237" s="24">
        <v>0.00734909542411355</v>
      </c>
      <c r="F237" s="60">
        <v>-0.0175</v>
      </c>
    </row>
    <row r="238" spans="2:6" ht="13.5">
      <c r="B238" s="27" t="s">
        <v>243</v>
      </c>
      <c r="C238" s="24">
        <v>-0.003685274807750716</v>
      </c>
      <c r="D238" s="24">
        <v>-0.010773542727321228</v>
      </c>
      <c r="E238" s="24">
        <v>0.005661723386930717</v>
      </c>
      <c r="F238" s="60">
        <v>-0.0127</v>
      </c>
    </row>
    <row r="239" spans="2:6" ht="13.5">
      <c r="B239" s="27" t="s">
        <v>244</v>
      </c>
      <c r="C239" s="24">
        <v>-0.002548581866996358</v>
      </c>
      <c r="D239" s="24">
        <v>-0.00761181740942618</v>
      </c>
      <c r="E239" s="24">
        <v>0.004274710436422691</v>
      </c>
      <c r="F239" s="60">
        <v>-0.0091</v>
      </c>
    </row>
    <row r="240" spans="2:6" ht="13.5">
      <c r="B240" s="27" t="s">
        <v>245</v>
      </c>
      <c r="C240" s="24">
        <v>-0.0017261296079666977</v>
      </c>
      <c r="D240" s="24">
        <v>-0.0052675185797710355</v>
      </c>
      <c r="E240" s="24">
        <v>0.0031530126176013695</v>
      </c>
      <c r="F240" s="60">
        <v>-0.0064</v>
      </c>
    </row>
    <row r="241" spans="2:6" ht="13.5">
      <c r="B241" s="27" t="s">
        <v>246</v>
      </c>
      <c r="C241" s="24">
        <v>-0.0011270928854045792</v>
      </c>
      <c r="D241" s="24">
        <v>-0.0035103435995154086</v>
      </c>
      <c r="E241" s="24">
        <v>0.0022291203387405645</v>
      </c>
      <c r="F241" s="60">
        <v>-0.0043</v>
      </c>
    </row>
    <row r="242" spans="2:6" ht="13.5">
      <c r="B242" s="27" t="s">
        <v>247</v>
      </c>
      <c r="C242" s="24">
        <v>-0.00046734916291768513</v>
      </c>
      <c r="D242" s="24">
        <v>-0.0014831104012245078</v>
      </c>
      <c r="E242" s="24">
        <v>0.000998554762119852</v>
      </c>
      <c r="F242" s="60">
        <v>-0.0018</v>
      </c>
    </row>
    <row r="243" spans="2:6" ht="13.5">
      <c r="B243" s="27" t="s">
        <v>248</v>
      </c>
      <c r="C243" s="24">
        <v>-2.666954202368288E-06</v>
      </c>
      <c r="D243" s="24">
        <v>-9.449903018321493E-06</v>
      </c>
      <c r="E243" s="24">
        <v>6.786299481476021E-06</v>
      </c>
      <c r="F243" s="60">
        <v>0</v>
      </c>
    </row>
    <row r="244" spans="2:6" ht="13.5">
      <c r="B244" s="27" t="s">
        <v>249</v>
      </c>
      <c r="C244" s="24">
        <v>0.0003766907210547288</v>
      </c>
      <c r="D244" s="24">
        <v>0.001235857502450699</v>
      </c>
      <c r="E244" s="24">
        <v>-0.0009342621270480578</v>
      </c>
      <c r="F244" s="60">
        <v>0.0016</v>
      </c>
    </row>
    <row r="245" spans="2:6" ht="13.5">
      <c r="B245" s="27" t="s">
        <v>250</v>
      </c>
      <c r="C245" s="24">
        <v>0.000591771715789946</v>
      </c>
      <c r="D245" s="24">
        <v>0.0019722917212376956</v>
      </c>
      <c r="E245" s="24">
        <v>-0.0015714497842358455</v>
      </c>
      <c r="F245" s="60">
        <v>0.0026</v>
      </c>
    </row>
    <row r="246" spans="2:6" ht="13.5">
      <c r="B246" s="27" t="s">
        <v>251</v>
      </c>
      <c r="C246" s="24">
        <v>0.0008704452868002477</v>
      </c>
      <c r="D246" s="24">
        <v>0.0029432898652288486</v>
      </c>
      <c r="E246" s="24">
        <v>-0.0024685175535505977</v>
      </c>
      <c r="F246" s="60">
        <v>0.0039</v>
      </c>
    </row>
    <row r="247" spans="2:6" ht="13.5">
      <c r="B247" s="27" t="s">
        <v>252</v>
      </c>
      <c r="C247" s="24">
        <v>0.0010817166540846301</v>
      </c>
      <c r="D247" s="24">
        <v>0.003697217000222963</v>
      </c>
      <c r="E247" s="24">
        <v>-0.003271675648260697</v>
      </c>
      <c r="F247" s="60">
        <v>0.0051</v>
      </c>
    </row>
    <row r="248" spans="2:6" ht="13.5">
      <c r="B248" s="27" t="s">
        <v>253</v>
      </c>
      <c r="C248" s="24">
        <v>0.001669582225012789</v>
      </c>
      <c r="D248" s="24">
        <v>0.005765004675133412</v>
      </c>
      <c r="E248" s="24">
        <v>-0.005435096568414011</v>
      </c>
      <c r="F248" s="60">
        <v>0.0081</v>
      </c>
    </row>
    <row r="249" spans="2:6" ht="13.5">
      <c r="B249" s="27" t="s">
        <v>254</v>
      </c>
      <c r="C249" s="24">
        <v>0.0017330356488400867</v>
      </c>
      <c r="D249" s="24">
        <v>0.006032497129766057</v>
      </c>
      <c r="E249" s="24">
        <v>-0.005965754319904981</v>
      </c>
      <c r="F249" s="60">
        <v>0.0087</v>
      </c>
    </row>
    <row r="250" spans="2:6" ht="13.5">
      <c r="B250" s="27" t="s">
        <v>255</v>
      </c>
      <c r="C250" s="24">
        <v>0.0018127345655969407</v>
      </c>
      <c r="D250" s="24">
        <v>0.006359293592836934</v>
      </c>
      <c r="E250" s="24">
        <v>-0.006594880005730275</v>
      </c>
      <c r="F250" s="60">
        <v>0.0093</v>
      </c>
    </row>
    <row r="251" spans="2:6" ht="13.5">
      <c r="B251" s="27" t="s">
        <v>256</v>
      </c>
      <c r="C251" s="24">
        <v>0.001805483756520232</v>
      </c>
      <c r="D251" s="24">
        <v>0.006386713148408774</v>
      </c>
      <c r="E251" s="24">
        <v>-0.006944208570216048</v>
      </c>
      <c r="F251" s="60">
        <v>0.0096</v>
      </c>
    </row>
    <row r="252" spans="2:6" ht="13.5">
      <c r="B252" s="27" t="s">
        <v>257</v>
      </c>
      <c r="C252" s="24">
        <v>0.0019398368104006636</v>
      </c>
      <c r="D252" s="24">
        <v>0.006921457748852333</v>
      </c>
      <c r="E252" s="24">
        <v>-0.00790864433468208</v>
      </c>
      <c r="F252" s="60">
        <v>0.0107</v>
      </c>
    </row>
    <row r="253" spans="2:6" ht="13.5">
      <c r="B253" s="27" t="s">
        <v>258</v>
      </c>
      <c r="C253" s="24">
        <v>0.0019028399982801147</v>
      </c>
      <c r="D253" s="24">
        <v>0.006827295476945494</v>
      </c>
      <c r="E253" s="24">
        <v>-0.0081739428214469</v>
      </c>
      <c r="F253" s="60">
        <v>0.0108</v>
      </c>
    </row>
    <row r="254" spans="2:6" ht="13.5">
      <c r="B254" s="27" t="s">
        <v>259</v>
      </c>
      <c r="C254" s="24">
        <v>0.0019093809796899563</v>
      </c>
      <c r="D254" s="24">
        <v>0.006875103973058572</v>
      </c>
      <c r="E254" s="24">
        <v>-0.008612566311411385</v>
      </c>
      <c r="F254" s="60">
        <v>0.0112</v>
      </c>
    </row>
    <row r="255" spans="2:6" ht="13.5">
      <c r="B255" s="27" t="s">
        <v>260</v>
      </c>
      <c r="C255" s="24">
        <v>0.0018649416091847115</v>
      </c>
      <c r="D255" s="24">
        <v>0.00669730388820966</v>
      </c>
      <c r="E255" s="24">
        <v>-0.008783424919021954</v>
      </c>
      <c r="F255" s="60">
        <v>0.0112</v>
      </c>
    </row>
    <row r="256" spans="2:6" ht="13.5">
      <c r="B256" s="27" t="s">
        <v>261</v>
      </c>
      <c r="C256" s="24">
        <v>0.0017908409243077017</v>
      </c>
      <c r="D256" s="24">
        <v>0.006367336393424239</v>
      </c>
      <c r="E256" s="24">
        <v>-0.008740130566582849</v>
      </c>
      <c r="F256" s="60">
        <v>0.011</v>
      </c>
    </row>
    <row r="257" spans="2:6" ht="13.5">
      <c r="B257" s="27" t="s">
        <v>262</v>
      </c>
      <c r="C257" s="24">
        <v>0.0017946513727409297</v>
      </c>
      <c r="D257" s="24">
        <v>0.006329188621478465</v>
      </c>
      <c r="E257" s="24">
        <v>-0.00909492486974628</v>
      </c>
      <c r="F257" s="60">
        <v>0.0112</v>
      </c>
    </row>
    <row r="258" spans="2:6" ht="13.5">
      <c r="B258" s="27" t="s">
        <v>263</v>
      </c>
      <c r="C258" s="24">
        <v>0.00176601335015647</v>
      </c>
      <c r="D258" s="24">
        <v>0.0061646122597451836</v>
      </c>
      <c r="E258" s="24">
        <v>-0.009280816421158633</v>
      </c>
      <c r="F258" s="60">
        <v>0.0113</v>
      </c>
    </row>
    <row r="259" spans="2:6" ht="13.5">
      <c r="B259" s="27" t="s">
        <v>264</v>
      </c>
      <c r="C259" s="24">
        <v>0.0016228282487062984</v>
      </c>
      <c r="D259" s="24">
        <v>0.005561755215019559</v>
      </c>
      <c r="E259" s="24">
        <v>-0.008769421675037137</v>
      </c>
      <c r="F259" s="60">
        <v>0.0105</v>
      </c>
    </row>
    <row r="260" spans="2:6" ht="13.5">
      <c r="B260" s="27" t="s">
        <v>265</v>
      </c>
      <c r="C260" s="24">
        <v>0.0016684819993812994</v>
      </c>
      <c r="D260" s="24">
        <v>0.005697664848554496</v>
      </c>
      <c r="E260" s="24">
        <v>-0.009399967420236521</v>
      </c>
      <c r="F260" s="60">
        <v>0.0111</v>
      </c>
    </row>
    <row r="261" spans="2:6" ht="13.5">
      <c r="B261" s="27" t="s">
        <v>266</v>
      </c>
      <c r="C261" s="24">
        <v>0.0015009620801933465</v>
      </c>
      <c r="D261" s="24">
        <v>0.004971862723820664</v>
      </c>
      <c r="E261" s="24">
        <v>-0.008606165107813979</v>
      </c>
      <c r="F261" s="60">
        <v>0.0101</v>
      </c>
    </row>
    <row r="262" spans="2:6" ht="13.5">
      <c r="B262" s="27" t="s">
        <v>267</v>
      </c>
      <c r="C262" s="24">
        <v>0.0014341417684207158</v>
      </c>
      <c r="D262" s="24">
        <v>0.0046680639485856545</v>
      </c>
      <c r="E262" s="24">
        <v>-0.008501600984738289</v>
      </c>
      <c r="F262" s="60">
        <v>0.0098</v>
      </c>
    </row>
    <row r="263" spans="2:6" ht="13.5">
      <c r="B263" s="27" t="s">
        <v>268</v>
      </c>
      <c r="C263" s="24">
        <v>0.001283165253752827</v>
      </c>
      <c r="D263" s="24">
        <v>0.004095522876305324</v>
      </c>
      <c r="E263" s="24">
        <v>-0.007852396620290136</v>
      </c>
      <c r="F263" s="60">
        <v>0.0089</v>
      </c>
    </row>
    <row r="264" spans="2:6" ht="13.5">
      <c r="B264" s="27" t="s">
        <v>269</v>
      </c>
      <c r="C264" s="24">
        <v>0.0011969451269990827</v>
      </c>
      <c r="D264" s="24">
        <v>0.0037315205873653667</v>
      </c>
      <c r="E264" s="24">
        <v>-0.007556528027457432</v>
      </c>
      <c r="F264" s="60">
        <v>0.0085</v>
      </c>
    </row>
    <row r="265" spans="2:6" ht="13.5">
      <c r="B265" s="27" t="s">
        <v>270</v>
      </c>
      <c r="C265" s="24">
        <v>0.0010660437325284988</v>
      </c>
      <c r="D265" s="24">
        <v>0.0032328076260270677</v>
      </c>
      <c r="E265" s="24">
        <v>-0.006929166413016219</v>
      </c>
      <c r="F265" s="60">
        <v>0.0077</v>
      </c>
    </row>
    <row r="266" spans="2:6" ht="13.5">
      <c r="B266" s="27" t="s">
        <v>271</v>
      </c>
      <c r="C266" s="24">
        <v>0.0009647297805130961</v>
      </c>
      <c r="D266" s="24">
        <v>0.002842928709320347</v>
      </c>
      <c r="E266" s="24">
        <v>-0.006468393139893891</v>
      </c>
      <c r="F266" s="60">
        <v>0.0071</v>
      </c>
    </row>
    <row r="267" spans="2:6" ht="13.5">
      <c r="B267" s="27" t="s">
        <v>272</v>
      </c>
      <c r="C267" s="24">
        <v>0.0009287200795000672</v>
      </c>
      <c r="D267" s="24">
        <v>0.0026599093828991727</v>
      </c>
      <c r="E267" s="24">
        <v>-0.006454875974451824</v>
      </c>
      <c r="F267" s="60">
        <v>0.007</v>
      </c>
    </row>
    <row r="268" spans="2:6" ht="13.5">
      <c r="B268" s="27" t="s">
        <v>273</v>
      </c>
      <c r="C268" s="24">
        <v>0.0008546488933873775</v>
      </c>
      <c r="D268" s="24">
        <v>0.002365559838260367</v>
      </c>
      <c r="E268" s="24">
        <v>-0.006123085066217726</v>
      </c>
      <c r="F268" s="60">
        <v>0.0066</v>
      </c>
    </row>
    <row r="269" spans="2:6" ht="13.5">
      <c r="B269" s="27" t="s">
        <v>274</v>
      </c>
      <c r="C269" s="24">
        <v>0.0008106883220762029</v>
      </c>
      <c r="D269" s="24">
        <v>0.0021601856696875643</v>
      </c>
      <c r="E269" s="24">
        <v>-0.006002266879532314</v>
      </c>
      <c r="F269" s="60">
        <v>0.0064</v>
      </c>
    </row>
    <row r="270" spans="2:6" ht="13.5">
      <c r="B270" s="27" t="s">
        <v>275</v>
      </c>
      <c r="C270" s="24">
        <v>0.0007890190688257803</v>
      </c>
      <c r="D270" s="24">
        <v>0.0020135160125818174</v>
      </c>
      <c r="E270" s="24">
        <v>-0.006007371647736903</v>
      </c>
      <c r="F270" s="60">
        <v>0.0064</v>
      </c>
    </row>
    <row r="271" spans="2:6" ht="13.5">
      <c r="B271" s="27" t="s">
        <v>276</v>
      </c>
      <c r="C271" s="24">
        <v>0.0006451166054759483</v>
      </c>
      <c r="D271" s="24">
        <v>0.0015539069764827218</v>
      </c>
      <c r="E271" s="24">
        <v>-0.0050001597645454865</v>
      </c>
      <c r="F271" s="60">
        <v>0.0053</v>
      </c>
    </row>
    <row r="272" spans="2:6" ht="13.5">
      <c r="B272" s="27" t="s">
        <v>277</v>
      </c>
      <c r="C272" s="24">
        <v>0.00042941068745250277</v>
      </c>
      <c r="D272" s="24">
        <v>0.0009611920240928384</v>
      </c>
      <c r="E272" s="24">
        <v>-0.003350847713912586</v>
      </c>
      <c r="F272" s="60">
        <v>0.0035</v>
      </c>
    </row>
    <row r="273" spans="2:6" ht="13.5">
      <c r="B273" s="27" t="s">
        <v>278</v>
      </c>
      <c r="C273" s="24">
        <v>0.00024943052603276783</v>
      </c>
      <c r="D273" s="24">
        <v>0.00051388794585705</v>
      </c>
      <c r="E273" s="24">
        <v>-0.0019521597261338286</v>
      </c>
      <c r="F273" s="60">
        <v>0.002</v>
      </c>
    </row>
    <row r="274" spans="2:6" ht="13.5">
      <c r="B274" s="27" t="s">
        <v>279</v>
      </c>
      <c r="C274" s="24">
        <v>0.00013273060442742235</v>
      </c>
      <c r="D274" s="24">
        <v>0.00025056932895495265</v>
      </c>
      <c r="E274" s="24">
        <v>-0.0010439124847305692</v>
      </c>
      <c r="F274" s="60">
        <v>0.0011</v>
      </c>
    </row>
    <row r="275" spans="2:6" ht="13.5">
      <c r="B275" s="27" t="s">
        <v>280</v>
      </c>
      <c r="C275" s="24">
        <v>2.5945765727897196E-05</v>
      </c>
      <c r="D275" s="24">
        <v>4.393651960299394E-05</v>
      </c>
      <c r="E275" s="24">
        <v>-0.00020186891602058665</v>
      </c>
      <c r="F275" s="60">
        <v>0.0002</v>
      </c>
    </row>
    <row r="276" spans="2:6" ht="13.5">
      <c r="B276" s="27" t="s">
        <v>281</v>
      </c>
      <c r="C276" s="24">
        <v>-5.4397704531083946E-05</v>
      </c>
      <c r="D276" s="24">
        <v>-8.01553223936935E-05</v>
      </c>
      <c r="E276" s="24">
        <v>0.0004302967233211774</v>
      </c>
      <c r="F276" s="60">
        <v>-0.0004</v>
      </c>
    </row>
    <row r="277" spans="2:6" ht="13.5">
      <c r="B277" s="27" t="s">
        <v>282</v>
      </c>
      <c r="C277" s="24">
        <v>-0.00019450564771261725</v>
      </c>
      <c r="D277" s="24">
        <v>-0.0002522329977878712</v>
      </c>
      <c r="E277" s="24">
        <v>0.0015307828870874118</v>
      </c>
      <c r="F277" s="60">
        <v>-0.0016</v>
      </c>
    </row>
    <row r="278" spans="2:6" ht="13.5">
      <c r="B278" s="27" t="s">
        <v>283</v>
      </c>
      <c r="C278" s="24">
        <v>-0.007498097529392567</v>
      </c>
      <c r="D278" s="24">
        <v>0.0077629022493397315</v>
      </c>
      <c r="E278" s="24">
        <v>0.039286305623004836</v>
      </c>
      <c r="F278" s="60">
        <v>-0.0407</v>
      </c>
    </row>
    <row r="279" spans="2:6" ht="13.5">
      <c r="B279" s="27" t="s">
        <v>284</v>
      </c>
      <c r="C279" s="24">
        <v>-0.003427792894292736</v>
      </c>
      <c r="D279" s="24">
        <v>0.0029839495718988474</v>
      </c>
      <c r="E279" s="24">
        <v>0.024871826220325133</v>
      </c>
      <c r="F279" s="60">
        <v>-0.0253</v>
      </c>
    </row>
    <row r="280" spans="2:6" ht="13.5">
      <c r="B280" s="27" t="s">
        <v>285</v>
      </c>
      <c r="C280" s="24">
        <v>-0.004007038884829228</v>
      </c>
      <c r="D280" s="24">
        <v>0.0038271161268639275</v>
      </c>
      <c r="E280" s="24">
        <v>0.02754709646657716</v>
      </c>
      <c r="F280" s="60">
        <v>-0.0281</v>
      </c>
    </row>
    <row r="281" spans="2:6" ht="13.5">
      <c r="B281" s="27" t="s">
        <v>286</v>
      </c>
      <c r="C281" s="24">
        <v>-0.0045804445915322844</v>
      </c>
      <c r="D281" s="24">
        <v>0.004792362598955435</v>
      </c>
      <c r="E281" s="24">
        <v>0.030192786255122783</v>
      </c>
      <c r="F281" s="60">
        <v>-0.0309</v>
      </c>
    </row>
    <row r="282" spans="2:6" ht="13.5">
      <c r="B282" s="27" t="s">
        <v>287</v>
      </c>
      <c r="C282" s="24">
        <v>-0.005256490026383176</v>
      </c>
      <c r="D282" s="24">
        <v>0.00590328586413591</v>
      </c>
      <c r="E282" s="24">
        <v>0.03292167640655208</v>
      </c>
      <c r="F282" s="60">
        <v>-0.0339</v>
      </c>
    </row>
    <row r="283" spans="2:6" ht="13.5">
      <c r="B283" s="27" t="s">
        <v>288</v>
      </c>
      <c r="C283" s="24">
        <v>-0.005920849487164759</v>
      </c>
      <c r="D283" s="24">
        <v>0.007065476814673843</v>
      </c>
      <c r="E283" s="24">
        <v>0.03538906255793428</v>
      </c>
      <c r="F283" s="60">
        <v>-0.0366</v>
      </c>
    </row>
    <row r="284" spans="2:6" ht="13.5">
      <c r="B284" s="27" t="s">
        <v>289</v>
      </c>
      <c r="C284" s="24">
        <v>-0.002890100935498907</v>
      </c>
      <c r="D284" s="24">
        <v>0.00225073113725216</v>
      </c>
      <c r="E284" s="24">
        <v>0.02225573817886861</v>
      </c>
      <c r="F284" s="60">
        <v>-0.0226</v>
      </c>
    </row>
    <row r="285" spans="2:6" ht="13.5">
      <c r="B285" s="27" t="s">
        <v>290</v>
      </c>
      <c r="C285" s="24">
        <v>-0.002449060548560311</v>
      </c>
      <c r="D285" s="24">
        <v>0.0016250133859401217</v>
      </c>
      <c r="E285" s="24">
        <v>0.019799369865623362</v>
      </c>
      <c r="F285" s="60">
        <v>-0.02</v>
      </c>
    </row>
    <row r="286" spans="2:6" ht="13.5">
      <c r="B286" s="27" t="s">
        <v>291</v>
      </c>
      <c r="C286" s="24">
        <v>-0.0020325606266702323</v>
      </c>
      <c r="D286" s="24">
        <v>0.0010827441335408139</v>
      </c>
      <c r="E286" s="24">
        <v>0.01719889458915347</v>
      </c>
      <c r="F286" s="60">
        <v>-0.0174</v>
      </c>
    </row>
    <row r="287" spans="2:6" ht="13.5">
      <c r="B287" s="27" t="s">
        <v>292</v>
      </c>
      <c r="C287" s="24">
        <v>-0.0016650212382032237</v>
      </c>
      <c r="D287" s="24">
        <v>0.0006468929631395781</v>
      </c>
      <c r="E287" s="24">
        <v>0.014850948138491304</v>
      </c>
      <c r="F287" s="60">
        <v>-0.015</v>
      </c>
    </row>
    <row r="288" spans="2:6" ht="13.5">
      <c r="B288" s="27" t="s">
        <v>293</v>
      </c>
      <c r="C288" s="24">
        <v>-0.0014110114970371512</v>
      </c>
      <c r="D288" s="24">
        <v>0.0003089514210046218</v>
      </c>
      <c r="E288" s="24">
        <v>0.01302133154782048</v>
      </c>
      <c r="F288" s="60">
        <v>-0.0131</v>
      </c>
    </row>
    <row r="289" spans="2:6" ht="13.5">
      <c r="B289" s="27" t="s">
        <v>294</v>
      </c>
      <c r="C289" s="24">
        <v>-0.0013047311251455085</v>
      </c>
      <c r="D289" s="24">
        <v>5.050584342569664E-05</v>
      </c>
      <c r="E289" s="24">
        <v>0.012523185101994017</v>
      </c>
      <c r="F289" s="60">
        <v>-0.0126</v>
      </c>
    </row>
    <row r="290" spans="2:6" ht="13.5">
      <c r="B290" s="27" t="s">
        <v>295</v>
      </c>
      <c r="C290" s="24">
        <v>-0.001170662253478838</v>
      </c>
      <c r="D290" s="24">
        <v>-0.0001887713139439029</v>
      </c>
      <c r="E290" s="24">
        <v>0.011580619943591941</v>
      </c>
      <c r="F290" s="60">
        <v>-0.0116</v>
      </c>
    </row>
    <row r="291" spans="2:6" ht="13.5">
      <c r="B291" s="27" t="s">
        <v>296</v>
      </c>
      <c r="C291" s="24">
        <v>-0.0008029875743886805</v>
      </c>
      <c r="D291" s="24">
        <v>-0.00030841656104030335</v>
      </c>
      <c r="E291" s="24">
        <v>0.008137240054473693</v>
      </c>
      <c r="F291" s="60">
        <v>-0.0082</v>
      </c>
    </row>
    <row r="292" spans="2:6" ht="13.5">
      <c r="B292" s="27" t="s">
        <v>297</v>
      </c>
      <c r="C292" s="24">
        <v>-0.00021448957288328074</v>
      </c>
      <c r="D292" s="24">
        <v>-0.0001759683767943443</v>
      </c>
      <c r="E292" s="24">
        <v>0.0022939909699228878</v>
      </c>
      <c r="F292" s="60">
        <v>-0.0023</v>
      </c>
    </row>
    <row r="293" spans="2:6" ht="13.5">
      <c r="B293" s="27" t="s">
        <v>298</v>
      </c>
      <c r="C293" s="24">
        <v>-4.383407699748432E-05</v>
      </c>
      <c r="D293" s="24">
        <v>-4.7153308706526786E-05</v>
      </c>
      <c r="E293" s="24">
        <v>0.00047642124009783515</v>
      </c>
      <c r="F293" s="60">
        <v>-0.0005</v>
      </c>
    </row>
    <row r="294" spans="2:6" ht="13.5">
      <c r="B294" s="27" t="s">
        <v>299</v>
      </c>
      <c r="C294" s="24">
        <v>3.2722518199079786E-05</v>
      </c>
      <c r="D294" s="24">
        <v>4.4192369038853485E-05</v>
      </c>
      <c r="E294" s="24">
        <v>-0.0003678566627094426</v>
      </c>
      <c r="F294" s="60">
        <v>0.0004</v>
      </c>
    </row>
    <row r="295" spans="2:6" ht="13.5">
      <c r="B295" s="27" t="s">
        <v>300</v>
      </c>
      <c r="C295" s="24">
        <v>0.00012024149047107358</v>
      </c>
      <c r="D295" s="24">
        <v>0.00019524160307327065</v>
      </c>
      <c r="E295" s="24">
        <v>-0.0013784304611785814</v>
      </c>
      <c r="F295" s="60">
        <v>0.0014</v>
      </c>
    </row>
    <row r="296" spans="2:6" ht="13.5">
      <c r="B296" s="27" t="s">
        <v>301</v>
      </c>
      <c r="C296" s="24">
        <v>0.00017439999289337038</v>
      </c>
      <c r="D296" s="24">
        <v>0.0003320869943976845</v>
      </c>
      <c r="E296" s="24">
        <v>-0.0020305351489824375</v>
      </c>
      <c r="F296" s="60">
        <v>0.0021</v>
      </c>
    </row>
    <row r="297" spans="2:6" ht="13.5">
      <c r="B297" s="27" t="s">
        <v>302</v>
      </c>
      <c r="C297" s="24">
        <v>0.00019248168225516338</v>
      </c>
      <c r="D297" s="24">
        <v>0.0004229691237753741</v>
      </c>
      <c r="E297" s="24">
        <v>-0.0022722218641160197</v>
      </c>
      <c r="F297" s="60">
        <v>0.0023</v>
      </c>
    </row>
    <row r="298" spans="2:6" ht="13.5">
      <c r="B298" s="27" t="s">
        <v>303</v>
      </c>
      <c r="C298" s="24">
        <v>0.00026837065865237264</v>
      </c>
      <c r="D298" s="24">
        <v>0.0006574207277481037</v>
      </c>
      <c r="E298" s="24">
        <v>-0.00315246163426508</v>
      </c>
      <c r="F298" s="60">
        <v>0.0032</v>
      </c>
    </row>
    <row r="299" spans="2:6" ht="13.5">
      <c r="B299" s="27" t="s">
        <v>304</v>
      </c>
      <c r="C299" s="24">
        <v>0.0002696919507201301</v>
      </c>
      <c r="D299" s="24">
        <v>0.0007315878819085242</v>
      </c>
      <c r="E299" s="24">
        <v>-0.003160099282242257</v>
      </c>
      <c r="F299" s="60">
        <v>0.0033</v>
      </c>
    </row>
    <row r="300" spans="2:6" ht="13.5">
      <c r="B300" s="27" t="s">
        <v>305</v>
      </c>
      <c r="C300" s="24">
        <v>0.00033297212439009627</v>
      </c>
      <c r="D300" s="24">
        <v>0.0009807082692887548</v>
      </c>
      <c r="E300" s="24">
        <v>-0.003853940262363409</v>
      </c>
      <c r="F300" s="60">
        <v>0.004</v>
      </c>
    </row>
    <row r="301" spans="2:6" ht="13.5">
      <c r="B301" s="27" t="s">
        <v>306</v>
      </c>
      <c r="C301" s="24">
        <v>0.0003930134045404543</v>
      </c>
      <c r="D301" s="24">
        <v>0.0012337703418481283</v>
      </c>
      <c r="E301" s="24">
        <v>-0.004439000056921216</v>
      </c>
      <c r="F301" s="60">
        <v>0.0046</v>
      </c>
    </row>
    <row r="302" spans="2:6" ht="13.5">
      <c r="B302" s="27" t="s">
        <v>307</v>
      </c>
      <c r="C302" s="24">
        <v>0.0005387551501101484</v>
      </c>
      <c r="D302" s="24">
        <v>0.0017669360457972516</v>
      </c>
      <c r="E302" s="24">
        <v>-0.005849273659610077</v>
      </c>
      <c r="F302" s="60">
        <v>0.0061</v>
      </c>
    </row>
    <row r="303" spans="2:6" ht="13.5">
      <c r="B303" s="27" t="s">
        <v>308</v>
      </c>
      <c r="C303" s="24">
        <v>0.0005868537541360297</v>
      </c>
      <c r="D303" s="24">
        <v>0.0020217201844801025</v>
      </c>
      <c r="E303" s="24">
        <v>-0.006189871769219479</v>
      </c>
      <c r="F303" s="60">
        <v>0.0065</v>
      </c>
    </row>
    <row r="304" spans="2:6" ht="13.5">
      <c r="B304" s="27" t="s">
        <v>309</v>
      </c>
      <c r="C304" s="24">
        <v>0.0007540837901771624</v>
      </c>
      <c r="D304" s="24">
        <v>0.0026736288921256346</v>
      </c>
      <c r="E304" s="24">
        <v>-0.007595440817913968</v>
      </c>
      <c r="F304" s="60">
        <v>0.0081</v>
      </c>
    </row>
    <row r="305" spans="2:6" ht="13.5">
      <c r="B305" s="27" t="s">
        <v>310</v>
      </c>
      <c r="C305" s="24">
        <v>-0.00017324242033112114</v>
      </c>
      <c r="D305" s="24">
        <v>-0.0006319022803253915</v>
      </c>
      <c r="E305" s="24">
        <v>0.00054458868191265</v>
      </c>
      <c r="F305" s="60">
        <v>-0.0009</v>
      </c>
    </row>
    <row r="306" spans="2:6" ht="13.5">
      <c r="B306" s="27" t="s">
        <v>311</v>
      </c>
      <c r="C306" s="24">
        <v>0.00016485673882726815</v>
      </c>
      <c r="D306" s="24">
        <v>0.0005882616177999012</v>
      </c>
      <c r="E306" s="24">
        <v>-0.0004806869724447438</v>
      </c>
      <c r="F306" s="60">
        <v>0.0008</v>
      </c>
    </row>
    <row r="307" spans="2:6" ht="13.5">
      <c r="B307" s="27" t="s">
        <v>312</v>
      </c>
      <c r="C307" s="24">
        <v>0.00033826455106833464</v>
      </c>
      <c r="D307" s="24">
        <v>0.0011802608619930766</v>
      </c>
      <c r="E307" s="24">
        <v>-0.0009131306153333796</v>
      </c>
      <c r="F307" s="60">
        <v>0.0015</v>
      </c>
    </row>
    <row r="308" spans="2:6" ht="13.5">
      <c r="B308" s="27" t="s">
        <v>313</v>
      </c>
      <c r="C308" s="24">
        <v>0.00016169840130686453</v>
      </c>
      <c r="D308" s="24">
        <v>0.0005488662472785677</v>
      </c>
      <c r="E308" s="24">
        <v>-0.0004021112496293</v>
      </c>
      <c r="F308" s="60">
        <v>0.0007</v>
      </c>
    </row>
    <row r="309" spans="2:6" ht="13.5">
      <c r="B309" s="27" t="s">
        <v>314</v>
      </c>
      <c r="C309" s="24">
        <v>-0.00017107736569244025</v>
      </c>
      <c r="D309" s="24">
        <v>-0.000569977206907879</v>
      </c>
      <c r="E309" s="24">
        <v>0.00039450924260275855</v>
      </c>
      <c r="F309" s="60">
        <v>-0.0007</v>
      </c>
    </row>
    <row r="310" spans="2:6" ht="13.5">
      <c r="B310" s="27" t="s">
        <v>315</v>
      </c>
      <c r="C310" s="24">
        <v>-0.0006876885787434617</v>
      </c>
      <c r="D310" s="24">
        <v>-0.002235251782025216</v>
      </c>
      <c r="E310" s="24">
        <v>0.0014564538320751552</v>
      </c>
      <c r="F310" s="60">
        <v>-0.0028</v>
      </c>
    </row>
    <row r="311" spans="2:6" ht="13.5">
      <c r="B311" s="27" t="s">
        <v>316</v>
      </c>
      <c r="C311" s="24">
        <v>-0.0010665674254966007</v>
      </c>
      <c r="D311" s="24">
        <v>-0.0033780936511362825</v>
      </c>
      <c r="E311" s="24">
        <v>0.002071092903742411</v>
      </c>
      <c r="F311" s="60">
        <v>-0.0041</v>
      </c>
    </row>
    <row r="312" spans="2:6" ht="13.5">
      <c r="B312" s="27" t="s">
        <v>317</v>
      </c>
      <c r="C312" s="24">
        <v>-0.0025311449952027942</v>
      </c>
      <c r="D312" s="24">
        <v>-0.007798601224109802</v>
      </c>
      <c r="E312" s="24">
        <v>0.004484612302789515</v>
      </c>
      <c r="F312" s="60">
        <v>-0.0093</v>
      </c>
    </row>
    <row r="313" spans="2:6" ht="13.5">
      <c r="B313" s="27" t="s">
        <v>318</v>
      </c>
      <c r="C313" s="24">
        <v>-0.0027437419962978993</v>
      </c>
      <c r="D313" s="24">
        <v>-0.008206352526954674</v>
      </c>
      <c r="E313" s="24">
        <v>0.004405683782908731</v>
      </c>
      <c r="F313" s="60">
        <v>-0.0097</v>
      </c>
    </row>
    <row r="314" spans="2:6" ht="13.5">
      <c r="B314" s="27" t="s">
        <v>319</v>
      </c>
      <c r="C314" s="24">
        <v>-0.004009607762007761</v>
      </c>
      <c r="D314" s="24">
        <v>-0.011631858190952471</v>
      </c>
      <c r="E314" s="24">
        <v>0.005813743930571658</v>
      </c>
      <c r="F314" s="60">
        <v>-0.0136</v>
      </c>
    </row>
    <row r="315" spans="2:6" ht="13.5">
      <c r="B315" s="27" t="s">
        <v>320</v>
      </c>
      <c r="C315" s="24">
        <v>-0.006082467429600058</v>
      </c>
      <c r="D315" s="24">
        <v>-0.017116035548113473</v>
      </c>
      <c r="E315" s="24">
        <v>0.007915469294811572</v>
      </c>
      <c r="F315" s="60">
        <v>-0.0198</v>
      </c>
    </row>
    <row r="316" spans="2:6" ht="13.5">
      <c r="B316" s="27" t="s">
        <v>321</v>
      </c>
      <c r="C316" s="24">
        <v>-0.007529661800397491</v>
      </c>
      <c r="D316" s="24">
        <v>-0.020568733595311528</v>
      </c>
      <c r="E316" s="24">
        <v>0.008749594928826099</v>
      </c>
      <c r="F316" s="60">
        <v>-0.0236</v>
      </c>
    </row>
    <row r="317" spans="2:6" ht="13.5">
      <c r="B317" s="27" t="s">
        <v>322</v>
      </c>
      <c r="C317" s="24">
        <v>-0.012764688098826582</v>
      </c>
      <c r="D317" s="24">
        <v>0.015983543819402257</v>
      </c>
      <c r="E317" s="24">
        <v>0.052970512622760424</v>
      </c>
      <c r="F317" s="60">
        <v>-0.0568</v>
      </c>
    </row>
    <row r="318" spans="2:6" ht="13.5">
      <c r="B318" s="27" t="s">
        <v>323</v>
      </c>
      <c r="C318" s="24">
        <v>-0.013794506138452789</v>
      </c>
      <c r="D318" s="24">
        <v>0.01797160854611235</v>
      </c>
      <c r="E318" s="24">
        <v>0.05512374830126099</v>
      </c>
      <c r="F318" s="60">
        <v>-0.0596</v>
      </c>
    </row>
    <row r="319" spans="2:7" ht="13.5">
      <c r="B319" s="27" t="s">
        <v>324</v>
      </c>
      <c r="C319" s="24">
        <v>-0.015044438676639516</v>
      </c>
      <c r="D319" s="24">
        <v>0.020218773866560014</v>
      </c>
      <c r="E319" s="24">
        <v>0.05762709307724201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-0.01603549377086111</v>
      </c>
      <c r="D320" s="24">
        <v>0.02216661706564338</v>
      </c>
      <c r="E320" s="24">
        <v>0.05883095772973057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-0.017106058112783984</v>
      </c>
      <c r="D321" s="24">
        <v>0.024269354874355997</v>
      </c>
      <c r="E321" s="24">
        <v>0.06015644248541996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-0.017989049535120927</v>
      </c>
      <c r="D322" s="24">
        <v>0.02613037148014996</v>
      </c>
      <c r="E322" s="24">
        <v>0.06060830791568783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-0.019510202046127745</v>
      </c>
      <c r="D323" s="24">
        <v>0.0289443756382326</v>
      </c>
      <c r="E323" s="24">
        <v>0.06293927797681853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0.0024017372489897326</v>
      </c>
      <c r="D324" s="24">
        <v>0.00587194761077825</v>
      </c>
      <c r="E324" s="24">
        <v>-1.819440081707313E-05</v>
      </c>
      <c r="F324" s="60">
        <v>-0.0063</v>
      </c>
    </row>
    <row r="325" spans="2:6" ht="13.5">
      <c r="B325" s="27" t="s">
        <v>330</v>
      </c>
      <c r="C325" s="24">
        <v>0.003863642273719492</v>
      </c>
      <c r="D325" s="24">
        <v>0.010246066570541501</v>
      </c>
      <c r="E325" s="24">
        <v>0.0001666550487118279</v>
      </c>
      <c r="F325" s="60">
        <v>-0.011</v>
      </c>
    </row>
    <row r="326" spans="2:6" ht="13.5">
      <c r="B326" s="27" t="s">
        <v>331</v>
      </c>
      <c r="C326" s="24">
        <v>0.005173995394839537</v>
      </c>
      <c r="D326" s="24">
        <v>0.015027365951407745</v>
      </c>
      <c r="E326" s="24">
        <v>0.0005302264105955246</v>
      </c>
      <c r="F326" s="60">
        <v>-0.0159</v>
      </c>
    </row>
    <row r="327" spans="2:6" ht="13.5">
      <c r="B327" s="27" t="s">
        <v>332</v>
      </c>
      <c r="C327" s="24">
        <v>0.0064418886183794655</v>
      </c>
      <c r="D327" s="24">
        <v>0.020717590093383365</v>
      </c>
      <c r="E327" s="24">
        <v>0.0011200479312796219</v>
      </c>
      <c r="F327" s="60">
        <v>-0.0217</v>
      </c>
    </row>
    <row r="328" spans="2:6" ht="13.5">
      <c r="B328" s="27" t="s">
        <v>333</v>
      </c>
      <c r="C328" s="24">
        <v>0.007400786618084965</v>
      </c>
      <c r="D328" s="24">
        <v>0.02660081768064515</v>
      </c>
      <c r="E328" s="24">
        <v>0.0019665763081109233</v>
      </c>
      <c r="F328" s="60">
        <v>-0.0277</v>
      </c>
    </row>
    <row r="329" spans="2:6" ht="13.5">
      <c r="B329" s="27" t="s">
        <v>334</v>
      </c>
      <c r="C329" s="24">
        <v>0.004507798427617615</v>
      </c>
      <c r="D329" s="24">
        <v>0.0182115932258462</v>
      </c>
      <c r="E329" s="24">
        <v>0.0016836566427329558</v>
      </c>
      <c r="F329" s="60">
        <v>-0.0188</v>
      </c>
    </row>
    <row r="330" spans="2:6" ht="13.5">
      <c r="B330" s="27" t="s">
        <v>335</v>
      </c>
      <c r="C330" s="24">
        <v>0.0034915120277538847</v>
      </c>
      <c r="D330" s="24">
        <v>0.016477537345387816</v>
      </c>
      <c r="E330" s="24">
        <v>0.0018902535986793367</v>
      </c>
      <c r="F330" s="60">
        <v>-0.0169</v>
      </c>
    </row>
    <row r="331" spans="2:6" ht="13.5">
      <c r="B331" s="27" t="s">
        <v>336</v>
      </c>
      <c r="C331" s="24">
        <v>0.0035362008707231496</v>
      </c>
      <c r="D331" s="24">
        <v>0.019439335895899745</v>
      </c>
      <c r="E331" s="24">
        <v>0.002603542114733237</v>
      </c>
      <c r="F331" s="60">
        <v>-0.0199</v>
      </c>
    </row>
    <row r="332" spans="2:6" ht="13.5">
      <c r="B332" s="27" t="s">
        <v>337</v>
      </c>
      <c r="C332" s="24">
        <v>0.0038771001286512785</v>
      </c>
      <c r="D332" s="24">
        <v>0.02590876287796462</v>
      </c>
      <c r="E332" s="24">
        <v>0.004007647975211803</v>
      </c>
      <c r="F332" s="60">
        <v>-0.0265</v>
      </c>
    </row>
    <row r="333" spans="2:6" ht="13.5">
      <c r="B333" s="27" t="s">
        <v>338</v>
      </c>
      <c r="C333" s="24">
        <v>0.004015151644445325</v>
      </c>
      <c r="D333" s="24">
        <v>0.03531942014748424</v>
      </c>
      <c r="E333" s="24">
        <v>0.0062597516879803194</v>
      </c>
      <c r="F333" s="60">
        <v>-0.0361</v>
      </c>
    </row>
    <row r="334" spans="2:6" ht="13.5">
      <c r="B334" s="27" t="s">
        <v>339</v>
      </c>
      <c r="C334" s="24">
        <v>0.0033284189919235985</v>
      </c>
      <c r="D334" s="24">
        <v>0.04507779630284858</v>
      </c>
      <c r="E334" s="24">
        <v>0.009049561903772485</v>
      </c>
      <c r="F334" s="60">
        <v>-0.0461</v>
      </c>
    </row>
    <row r="335" spans="2:6" ht="13.5">
      <c r="B335" s="27" t="s">
        <v>340</v>
      </c>
      <c r="C335" s="24">
        <v>0.0017357356145062397</v>
      </c>
      <c r="D335" s="24">
        <v>0.053054633236151005</v>
      </c>
      <c r="E335" s="24">
        <v>0.011934573757068634</v>
      </c>
      <c r="F335" s="60">
        <v>-0.0544</v>
      </c>
    </row>
    <row r="336" spans="2:6" ht="13.5">
      <c r="B336" s="27" t="s">
        <v>341</v>
      </c>
      <c r="C336" s="24">
        <v>-0.0005841918488265208</v>
      </c>
      <c r="D336" s="24">
        <v>0.059373059939971995</v>
      </c>
      <c r="E336" s="24">
        <v>0.014963374114286943</v>
      </c>
      <c r="F336" s="60">
        <v>-0.0612</v>
      </c>
    </row>
    <row r="337" spans="2:7" ht="13.5">
      <c r="B337" s="27" t="s">
        <v>342</v>
      </c>
      <c r="C337" s="24">
        <v>-0.0032394233156303187</v>
      </c>
      <c r="D337" s="24">
        <v>0.06330440430782147</v>
      </c>
      <c r="E337" s="24">
        <v>0.01775375741276264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-0.005908350604762802</v>
      </c>
      <c r="D338" s="24">
        <v>0.06539447512950503</v>
      </c>
      <c r="E338" s="24">
        <v>0.020366992801232442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-0.008328718894464515</v>
      </c>
      <c r="D339" s="24">
        <v>0.06571719978708401</v>
      </c>
      <c r="E339" s="24">
        <v>0.022754217195842585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-0.010475716284343406</v>
      </c>
      <c r="D340" s="24">
        <v>0.06543784868448554</v>
      </c>
      <c r="E340" s="24">
        <v>0.025112076023139807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-0.012299989850607318</v>
      </c>
      <c r="D341" s="24">
        <v>0.06460201509226238</v>
      </c>
      <c r="E341" s="24">
        <v>0.027369128255434916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-0.014120507116981429</v>
      </c>
      <c r="D342" s="24">
        <v>0.06409124373417896</v>
      </c>
      <c r="E342" s="24">
        <v>0.029845329622526506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-0.01600617305916785</v>
      </c>
      <c r="D343" s="24">
        <v>0.06396490384931397</v>
      </c>
      <c r="E343" s="24">
        <v>0.032622456441261605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-0.01782310647574903</v>
      </c>
      <c r="D344" s="24">
        <v>0.06351943410054517</v>
      </c>
      <c r="E344" s="24">
        <v>0.03541924615281644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-0.01982458845954227</v>
      </c>
      <c r="D345" s="24">
        <v>0.06310258336133501</v>
      </c>
      <c r="E345" s="24">
        <v>0.0385723497698649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-0.021413031502369506</v>
      </c>
      <c r="D346" s="24">
        <v>0.062037655028333916</v>
      </c>
      <c r="E346" s="24">
        <v>0.04139726612844363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-0.022982591601586222</v>
      </c>
      <c r="D347" s="24">
        <v>0.061102582274408235</v>
      </c>
      <c r="E347" s="24">
        <v>0.04439476687319299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-0.024083945668614604</v>
      </c>
      <c r="D348" s="24">
        <v>0.05976832215838357</v>
      </c>
      <c r="E348" s="24">
        <v>0.04700456533649344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-0.024724932389727172</v>
      </c>
      <c r="D349" s="24">
        <v>0.05772445383584568</v>
      </c>
      <c r="E349" s="24">
        <v>0.04915010829273925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-0.02533110738082911</v>
      </c>
      <c r="D350" s="24">
        <v>0.05620062012997096</v>
      </c>
      <c r="E350" s="24">
        <v>0.051527944241961166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-0.025647708097825017</v>
      </c>
      <c r="D351" s="24">
        <v>0.05456138908457575</v>
      </c>
      <c r="E351" s="24">
        <v>0.05368573101007357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-0.025913601213655824</v>
      </c>
      <c r="D352" s="24">
        <v>0.05294919256049013</v>
      </c>
      <c r="E352" s="24">
        <v>0.05597024665054562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-0.02565918521902333</v>
      </c>
      <c r="D353" s="24">
        <v>0.050387112277796575</v>
      </c>
      <c r="E353" s="24">
        <v>0.05790202078707729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-0.025109727277808247</v>
      </c>
      <c r="D354" s="24">
        <v>0.04809308070102247</v>
      </c>
      <c r="E354" s="24">
        <v>0.05903802622601262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-0.024357661780022966</v>
      </c>
      <c r="D355" s="24">
        <v>0.045628006231794416</v>
      </c>
      <c r="E355" s="24">
        <v>0.05982541126066998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-0.02327571514943827</v>
      </c>
      <c r="D356" s="24">
        <v>0.042854190204131726</v>
      </c>
      <c r="E356" s="24">
        <v>0.05999192432220468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-0.022183151543288204</v>
      </c>
      <c r="D357" s="24">
        <v>0.040478168458712105</v>
      </c>
      <c r="E357" s="24">
        <v>0.06019786309838082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-0.020884418547293393</v>
      </c>
      <c r="D358" s="24">
        <v>0.038196876943018765</v>
      </c>
      <c r="E358" s="24">
        <v>0.06001618742210013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-0.019595531092594598</v>
      </c>
      <c r="D359" s="24">
        <v>0.03575422966502373</v>
      </c>
      <c r="E359" s="24">
        <v>0.05956357103925214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-0.018544089870815128</v>
      </c>
      <c r="D360" s="24">
        <v>0.03313483777270676</v>
      </c>
      <c r="E360" s="24">
        <v>0.059062142543213625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-0.017444154397569633</v>
      </c>
      <c r="D361" s="24">
        <v>0.030699251828892216</v>
      </c>
      <c r="E361" s="24">
        <v>0.058308581136016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-0.01628272234304262</v>
      </c>
      <c r="D362" s="24">
        <v>0.028518521336501124</v>
      </c>
      <c r="E362" s="24">
        <v>0.0575476677819271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-0.015140966749573437</v>
      </c>
      <c r="D363" s="24">
        <v>0.026227011962497215</v>
      </c>
      <c r="E363" s="24">
        <v>0.0565011343661066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-0.014292372830201572</v>
      </c>
      <c r="D364" s="24">
        <v>0.023978660166186216</v>
      </c>
      <c r="E364" s="24">
        <v>0.05543209748762479</v>
      </c>
      <c r="F364" s="60">
        <v>-0.0621</v>
      </c>
    </row>
    <row r="365" spans="2:6" ht="13.5">
      <c r="B365" s="27" t="s">
        <v>370</v>
      </c>
      <c r="C365" s="24">
        <v>-0.01341706222871153</v>
      </c>
      <c r="D365" s="24">
        <v>0.021723420919066427</v>
      </c>
      <c r="E365" s="24">
        <v>0.05392413533534146</v>
      </c>
      <c r="F365" s="60">
        <v>-0.0597</v>
      </c>
    </row>
    <row r="366" spans="2:6" ht="13.5">
      <c r="B366" s="27" t="s">
        <v>371</v>
      </c>
      <c r="C366" s="24">
        <v>-0.013001007564312772</v>
      </c>
      <c r="D366" s="24">
        <v>0.020260695633233183</v>
      </c>
      <c r="E366" s="24">
        <v>0.054106408214703805</v>
      </c>
      <c r="F366" s="60">
        <v>-0.0592</v>
      </c>
    </row>
    <row r="367" spans="2:6" ht="13.5">
      <c r="B367" s="27" t="s">
        <v>372</v>
      </c>
      <c r="C367" s="24">
        <v>-0.011631845383902828</v>
      </c>
      <c r="D367" s="24">
        <v>0.017563473247669492</v>
      </c>
      <c r="E367" s="24">
        <v>0.05113328712514331</v>
      </c>
      <c r="F367" s="60">
        <v>-0.0553</v>
      </c>
    </row>
    <row r="368" spans="2:6" ht="13.5">
      <c r="B368" s="27" t="s">
        <v>373</v>
      </c>
      <c r="C368" s="24">
        <v>-0.010722661416625812</v>
      </c>
      <c r="D368" s="24">
        <v>0.015664149830925567</v>
      </c>
      <c r="E368" s="24">
        <v>0.04928702010812103</v>
      </c>
      <c r="F368" s="60">
        <v>-0.0528</v>
      </c>
    </row>
    <row r="369" spans="2:6" ht="13.5">
      <c r="B369" s="27" t="s">
        <v>374</v>
      </c>
      <c r="C369" s="24">
        <v>-0.009455130695737779</v>
      </c>
      <c r="D369" s="24">
        <v>0.013551044911736199</v>
      </c>
      <c r="E369" s="24">
        <v>0.04597568444503786</v>
      </c>
      <c r="F369" s="60">
        <v>-0.0489</v>
      </c>
    </row>
    <row r="370" spans="2:6" ht="13.5">
      <c r="B370" s="27" t="s">
        <v>375</v>
      </c>
      <c r="C370" s="24">
        <v>-0.008431029478099816</v>
      </c>
      <c r="D370" s="24">
        <v>0.0117429282007393</v>
      </c>
      <c r="E370" s="24">
        <v>0.043142073965000804</v>
      </c>
      <c r="F370" s="60">
        <v>-0.0455</v>
      </c>
    </row>
    <row r="371" spans="2:6" ht="13.5">
      <c r="B371" s="27" t="s">
        <v>376</v>
      </c>
      <c r="C371" s="24">
        <v>-0.0076115459778876016</v>
      </c>
      <c r="D371" s="24">
        <v>0.010269798289286314</v>
      </c>
      <c r="E371" s="24">
        <v>0.041060677271111956</v>
      </c>
      <c r="F371" s="60">
        <v>-0.043</v>
      </c>
    </row>
    <row r="372" spans="2:6" ht="13.5">
      <c r="B372" s="27" t="s">
        <v>377</v>
      </c>
      <c r="C372" s="24">
        <v>-0.0067681041495895045</v>
      </c>
      <c r="D372" s="24">
        <v>0.008805517097485449</v>
      </c>
      <c r="E372" s="24">
        <v>0.03857336394734823</v>
      </c>
      <c r="F372" s="60">
        <v>-0.0401</v>
      </c>
    </row>
    <row r="373" spans="2:6" ht="13.5">
      <c r="B373" s="27" t="s">
        <v>378</v>
      </c>
      <c r="C373" s="24">
        <v>-0.024747970464677138</v>
      </c>
      <c r="D373" s="24">
        <v>-0.04843400767758865</v>
      </c>
      <c r="E373" s="24">
        <v>-0.01158033589492291</v>
      </c>
      <c r="F373" s="60">
        <v>0.0556</v>
      </c>
    </row>
    <row r="374" spans="2:6" ht="13.5">
      <c r="B374" s="27" t="s">
        <v>379</v>
      </c>
      <c r="C374" s="24">
        <v>-0.02252846527530039</v>
      </c>
      <c r="D374" s="24">
        <v>-0.047046866731143666</v>
      </c>
      <c r="E374" s="24">
        <v>-0.013042582988232132</v>
      </c>
      <c r="F374" s="60">
        <v>0.0538</v>
      </c>
    </row>
    <row r="375" spans="2:6" ht="13.5">
      <c r="B375" s="27" t="s">
        <v>380</v>
      </c>
      <c r="C375" s="24">
        <v>-0.020119784870907154</v>
      </c>
      <c r="D375" s="24">
        <v>-0.04515550858925721</v>
      </c>
      <c r="E375" s="24">
        <v>-0.014210738293363168</v>
      </c>
      <c r="F375" s="60">
        <v>0.0514</v>
      </c>
    </row>
    <row r="376" spans="2:6" ht="13.5">
      <c r="B376" s="27" t="s">
        <v>381</v>
      </c>
      <c r="C376" s="24">
        <v>-0.017549875802501447</v>
      </c>
      <c r="D376" s="24">
        <v>-0.042670612534895014</v>
      </c>
      <c r="E376" s="24">
        <v>-0.014939214168137482</v>
      </c>
      <c r="F376" s="60">
        <v>0.0485</v>
      </c>
    </row>
    <row r="377" spans="2:6" ht="13.5">
      <c r="B377" s="27" t="s">
        <v>382</v>
      </c>
      <c r="C377" s="24">
        <v>-0.014279230539003152</v>
      </c>
      <c r="D377" s="24">
        <v>-0.038056094591539136</v>
      </c>
      <c r="E377" s="24">
        <v>-0.014737244158966156</v>
      </c>
      <c r="F377" s="60">
        <v>0.0432</v>
      </c>
    </row>
    <row r="378" spans="2:6" ht="13.5">
      <c r="B378" s="27" t="s">
        <v>383</v>
      </c>
      <c r="C378" s="24">
        <v>-0.011716377527431376</v>
      </c>
      <c r="D378" s="24">
        <v>-0.03468159097450041</v>
      </c>
      <c r="E378" s="24">
        <v>-0.014800340770919629</v>
      </c>
      <c r="F378" s="60">
        <v>0.0395</v>
      </c>
    </row>
    <row r="379" spans="2:6" ht="13.5">
      <c r="B379" s="27" t="s">
        <v>384</v>
      </c>
      <c r="C379" s="24">
        <v>-0.009459965915223023</v>
      </c>
      <c r="D379" s="24">
        <v>-0.03165062228724125</v>
      </c>
      <c r="E379" s="24">
        <v>-0.01472287452755383</v>
      </c>
      <c r="F379" s="60">
        <v>0.0362</v>
      </c>
    </row>
    <row r="380" spans="2:6" ht="13.5">
      <c r="B380" s="27" t="s">
        <v>385</v>
      </c>
      <c r="C380" s="24">
        <v>-0.007663499608771218</v>
      </c>
      <c r="D380" s="24">
        <v>-0.029648617502864738</v>
      </c>
      <c r="E380" s="24">
        <v>-0.014939100941851358</v>
      </c>
      <c r="F380" s="60">
        <v>0.0341</v>
      </c>
    </row>
    <row r="381" spans="2:6" ht="13.5">
      <c r="B381" s="27" t="s">
        <v>386</v>
      </c>
      <c r="C381" s="24">
        <v>-0.006076312818265706</v>
      </c>
      <c r="D381" s="24">
        <v>-0.027517380723466545</v>
      </c>
      <c r="E381" s="24">
        <v>-0.014829062157092121</v>
      </c>
      <c r="F381" s="60">
        <v>0.0318</v>
      </c>
    </row>
    <row r="382" spans="2:6" ht="13.5">
      <c r="B382" s="27" t="s">
        <v>387</v>
      </c>
      <c r="C382" s="24">
        <v>-0.004570673222950461</v>
      </c>
      <c r="D382" s="24">
        <v>-0.024698237505955234</v>
      </c>
      <c r="E382" s="24">
        <v>-0.014111208463031932</v>
      </c>
      <c r="F382" s="60">
        <v>0.0288</v>
      </c>
    </row>
    <row r="383" spans="2:6" ht="13.5">
      <c r="B383" s="27" t="s">
        <v>388</v>
      </c>
      <c r="C383" s="24">
        <v>-0.0033138469350433297</v>
      </c>
      <c r="D383" s="24">
        <v>-0.022123446054671092</v>
      </c>
      <c r="E383" s="24">
        <v>-0.013322844136134826</v>
      </c>
      <c r="F383" s="60">
        <v>0.026</v>
      </c>
    </row>
    <row r="384" spans="2:6" ht="13.5">
      <c r="B384" s="27" t="s">
        <v>389</v>
      </c>
      <c r="C384" s="24">
        <v>-0.0021296161501886957</v>
      </c>
      <c r="D384" s="24">
        <v>-0.01832734887215537</v>
      </c>
      <c r="E384" s="24">
        <v>-0.011566847929777246</v>
      </c>
      <c r="F384" s="60">
        <v>0.0218</v>
      </c>
    </row>
    <row r="385" spans="2:6" ht="13.5">
      <c r="B385" s="27" t="s">
        <v>390</v>
      </c>
      <c r="C385" s="24">
        <v>-0.0012920906160900358</v>
      </c>
      <c r="D385" s="24">
        <v>-0.015683215446344434</v>
      </c>
      <c r="E385" s="24">
        <v>-0.010335662806499002</v>
      </c>
      <c r="F385" s="60">
        <v>0.0188</v>
      </c>
    </row>
    <row r="386" spans="2:6" ht="13.5">
      <c r="B386" s="27" t="s">
        <v>391</v>
      </c>
      <c r="C386" s="24">
        <v>-0.0007024290926587184</v>
      </c>
      <c r="D386" s="24">
        <v>-0.013348067970888167</v>
      </c>
      <c r="E386" s="24">
        <v>-0.009141702178038003</v>
      </c>
      <c r="F386" s="60">
        <v>0.0162</v>
      </c>
    </row>
    <row r="387" spans="2:6" ht="13.5">
      <c r="B387" s="27" t="s">
        <v>392</v>
      </c>
      <c r="C387" s="24">
        <v>-0.0002506457411151075</v>
      </c>
      <c r="D387" s="24">
        <v>-0.010116435568480853</v>
      </c>
      <c r="E387" s="24">
        <v>-0.007159127637983431</v>
      </c>
      <c r="F387" s="60">
        <v>0.0124</v>
      </c>
    </row>
    <row r="388" spans="2:6" ht="13.5">
      <c r="B388" s="27" t="s">
        <v>393</v>
      </c>
      <c r="C388" s="24">
        <v>-5.971314315900145E-06</v>
      </c>
      <c r="D388" s="24">
        <v>-0.0069825155101383984</v>
      </c>
      <c r="E388" s="24">
        <v>-0.0050846054528213</v>
      </c>
      <c r="F388" s="60">
        <v>0.0086</v>
      </c>
    </row>
    <row r="389" spans="2:6" ht="13.5">
      <c r="B389" s="27" t="s">
        <v>394</v>
      </c>
      <c r="C389" s="24">
        <v>8.48793960521732E-05</v>
      </c>
      <c r="D389" s="24">
        <v>-0.003899849832937008</v>
      </c>
      <c r="E389" s="24">
        <v>-0.002915414519817361</v>
      </c>
      <c r="F389" s="60">
        <v>0.0049</v>
      </c>
    </row>
    <row r="390" spans="2:6" ht="13.5">
      <c r="B390" s="27" t="s">
        <v>395</v>
      </c>
      <c r="C390" s="24">
        <v>1.3737812718517262E-05</v>
      </c>
      <c r="D390" s="24">
        <v>-0.00030058892631856793</v>
      </c>
      <c r="E390" s="24">
        <v>-0.0002307926766809132</v>
      </c>
      <c r="F390" s="60">
        <v>0.0004</v>
      </c>
    </row>
    <row r="391" spans="2:6" ht="13.5">
      <c r="B391" s="27" t="s">
        <v>396</v>
      </c>
      <c r="C391" s="24">
        <v>-0.0001378670908742663</v>
      </c>
      <c r="D391" s="24">
        <v>0.002197050981799009</v>
      </c>
      <c r="E391" s="24">
        <v>0.0017155077573436373</v>
      </c>
      <c r="F391" s="60">
        <v>-0.0028</v>
      </c>
    </row>
    <row r="392" spans="2:6" ht="13.5">
      <c r="B392" s="27" t="s">
        <v>397</v>
      </c>
      <c r="C392" s="24">
        <v>-0.0004259353618643047</v>
      </c>
      <c r="D392" s="24">
        <v>0.005688541430650673</v>
      </c>
      <c r="E392" s="24">
        <v>0.004524802331583366</v>
      </c>
      <c r="F392" s="60">
        <v>-0.0073</v>
      </c>
    </row>
    <row r="393" spans="2:6" ht="13.5">
      <c r="B393" s="27" t="s">
        <v>398</v>
      </c>
      <c r="C393" s="24">
        <v>-0.0006614023750408649</v>
      </c>
      <c r="D393" s="24">
        <v>0.007737246457867997</v>
      </c>
      <c r="E393" s="24">
        <v>0.006236574718196941</v>
      </c>
      <c r="F393" s="60">
        <v>-0.01</v>
      </c>
    </row>
    <row r="394" spans="2:6" ht="13.5">
      <c r="B394" s="27" t="s">
        <v>399</v>
      </c>
      <c r="C394" s="24">
        <v>-0.0010642896533674673</v>
      </c>
      <c r="D394" s="24">
        <v>0.01142405221199283</v>
      </c>
      <c r="E394" s="24">
        <v>0.009357794532124153</v>
      </c>
      <c r="F394" s="60">
        <v>-0.0148</v>
      </c>
    </row>
    <row r="395" spans="2:6" ht="13.5">
      <c r="B395" s="27" t="s">
        <v>400</v>
      </c>
      <c r="C395" s="24">
        <v>-0.0014014488777824852</v>
      </c>
      <c r="D395" s="24">
        <v>0.014394277710920278</v>
      </c>
      <c r="E395" s="24">
        <v>0.011988073063767146</v>
      </c>
      <c r="F395" s="60">
        <v>-0.0188</v>
      </c>
    </row>
    <row r="396" spans="2:6" ht="13.5">
      <c r="B396" s="27" t="s">
        <v>401</v>
      </c>
      <c r="C396" s="24">
        <v>-0.0017716506468659077</v>
      </c>
      <c r="D396" s="24">
        <v>0.01707114594882242</v>
      </c>
      <c r="E396" s="24">
        <v>0.014402185280451008</v>
      </c>
      <c r="F396" s="60">
        <v>-0.0224</v>
      </c>
    </row>
    <row r="397" spans="2:6" ht="13.5">
      <c r="B397" s="27" t="s">
        <v>402</v>
      </c>
      <c r="C397" s="24">
        <v>-0.002150007139125165</v>
      </c>
      <c r="D397" s="24">
        <v>0.020078673315659046</v>
      </c>
      <c r="E397" s="24">
        <v>0.017213553888215216</v>
      </c>
      <c r="F397" s="60">
        <v>-0.0265</v>
      </c>
    </row>
    <row r="398" spans="2:6" ht="13.5">
      <c r="B398" s="27" t="s">
        <v>403</v>
      </c>
      <c r="C398" s="24">
        <v>-0.002395716642453749</v>
      </c>
      <c r="D398" s="24">
        <v>0.022601095918702185</v>
      </c>
      <c r="E398" s="24">
        <v>0.01974986210557006</v>
      </c>
      <c r="F398" s="60">
        <v>-0.0301</v>
      </c>
    </row>
    <row r="399" spans="2:6" ht="13.5">
      <c r="B399" s="27" t="s">
        <v>404</v>
      </c>
      <c r="C399" s="24">
        <v>-0.002640717694163186</v>
      </c>
      <c r="D399" s="24">
        <v>0.024895613316907372</v>
      </c>
      <c r="E399" s="24">
        <v>0.022167365603642963</v>
      </c>
      <c r="F399" s="60">
        <v>-0.0334</v>
      </c>
    </row>
    <row r="400" spans="2:6" ht="13.5">
      <c r="B400" s="27" t="s">
        <v>405</v>
      </c>
      <c r="C400" s="24">
        <v>-0.002805560011644559</v>
      </c>
      <c r="D400" s="24">
        <v>0.027401353009771867</v>
      </c>
      <c r="E400" s="24">
        <v>0.024950841795988055</v>
      </c>
      <c r="F400" s="60">
        <v>-0.0372</v>
      </c>
    </row>
    <row r="401" spans="2:6" ht="13.5">
      <c r="B401" s="27" t="s">
        <v>406</v>
      </c>
      <c r="C401" s="24">
        <v>-0.002969297461490328</v>
      </c>
      <c r="D401" s="24">
        <v>0.029917518875294036</v>
      </c>
      <c r="E401" s="24">
        <v>0.027922813596369167</v>
      </c>
      <c r="F401" s="60">
        <v>-0.041</v>
      </c>
    </row>
    <row r="402" spans="2:6" ht="13.5">
      <c r="B402" s="27" t="s">
        <v>407</v>
      </c>
      <c r="C402" s="24">
        <v>-0.003021106023098241</v>
      </c>
      <c r="D402" s="24">
        <v>0.03159401165017073</v>
      </c>
      <c r="E402" s="24">
        <v>0.03044961664181578</v>
      </c>
      <c r="F402" s="60">
        <v>-0.044</v>
      </c>
    </row>
    <row r="403" spans="2:6" ht="13.5">
      <c r="B403" s="27" t="s">
        <v>408</v>
      </c>
      <c r="C403" s="24">
        <v>-0.003037119778674935</v>
      </c>
      <c r="D403" s="24">
        <v>0.03445855115142393</v>
      </c>
      <c r="E403" s="24">
        <v>0.03449467669764772</v>
      </c>
      <c r="F403" s="60">
        <v>-0.0489</v>
      </c>
    </row>
    <row r="404" spans="2:6" ht="13.5">
      <c r="B404" s="27" t="s">
        <v>409</v>
      </c>
      <c r="C404" s="24">
        <v>-0.00274601930940932</v>
      </c>
      <c r="D404" s="24">
        <v>0.035602067527086945</v>
      </c>
      <c r="E404" s="24">
        <v>0.037218224784592024</v>
      </c>
      <c r="F404" s="60">
        <v>-0.0516</v>
      </c>
    </row>
    <row r="405" spans="2:6" ht="13.5">
      <c r="B405" s="27" t="s">
        <v>410</v>
      </c>
      <c r="C405" s="24">
        <v>-0.0023246967017591658</v>
      </c>
      <c r="D405" s="24">
        <v>0.0367840575740388</v>
      </c>
      <c r="E405" s="24">
        <v>0.040286413009820166</v>
      </c>
      <c r="F405" s="60">
        <v>-0.0546</v>
      </c>
    </row>
    <row r="406" spans="2:6" ht="13.5">
      <c r="B406" s="27" t="s">
        <v>411</v>
      </c>
      <c r="C406" s="24">
        <v>-0.0017299621343909166</v>
      </c>
      <c r="D406" s="24">
        <v>0.037836951324862866</v>
      </c>
      <c r="E406" s="24">
        <v>0.04351148252823123</v>
      </c>
      <c r="F406" s="60">
        <v>-0.0577</v>
      </c>
    </row>
    <row r="407" spans="2:6" ht="13.5">
      <c r="B407" s="27" t="s">
        <v>412</v>
      </c>
      <c r="C407" s="24">
        <v>-0.000908308881694353</v>
      </c>
      <c r="D407" s="24">
        <v>0.03794048692758878</v>
      </c>
      <c r="E407" s="24">
        <v>0.04608208411719694</v>
      </c>
      <c r="F407" s="60">
        <v>-0.0597</v>
      </c>
    </row>
    <row r="408" spans="2:6" ht="13.5">
      <c r="B408" s="27" t="s">
        <v>413</v>
      </c>
      <c r="C408" s="24">
        <v>0.00015204614487629442</v>
      </c>
      <c r="D408" s="24">
        <v>0.03748498591506433</v>
      </c>
      <c r="E408" s="24">
        <v>0.0481867080860745</v>
      </c>
      <c r="F408" s="60">
        <v>-0.0611</v>
      </c>
    </row>
    <row r="409" spans="2:6" ht="13.5">
      <c r="B409" s="27" t="s">
        <v>414</v>
      </c>
      <c r="C409" s="24">
        <v>0.0015032571376103476</v>
      </c>
      <c r="D409" s="24">
        <v>0.036842664277266124</v>
      </c>
      <c r="E409" s="24">
        <v>0.05024430058579554</v>
      </c>
      <c r="F409" s="60">
        <v>-0.0623</v>
      </c>
    </row>
    <row r="410" spans="2:7" ht="13.5">
      <c r="B410" s="27" t="s">
        <v>415</v>
      </c>
      <c r="C410" s="24">
        <v>0.0030685161229548896</v>
      </c>
      <c r="D410" s="24">
        <v>0.0363903926869682</v>
      </c>
      <c r="E410" s="24">
        <v>0.05269504504429001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0.00690858708805564</v>
      </c>
      <c r="D411" s="24">
        <v>0.03444172300091708</v>
      </c>
      <c r="E411" s="24">
        <v>0.058328847693347896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0.00875350942551023</v>
      </c>
      <c r="D412" s="24">
        <v>0.03271694685768267</v>
      </c>
      <c r="E412" s="24">
        <v>0.06023701370512313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0.010467384789620837</v>
      </c>
      <c r="D413" s="24">
        <v>0.03046810749554396</v>
      </c>
      <c r="E413" s="24">
        <v>0.061602210363910004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0.012733951130286414</v>
      </c>
      <c r="D414" s="24">
        <v>0.029012372168971012</v>
      </c>
      <c r="E414" s="24">
        <v>0.06442105194119385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0.015041878870654557</v>
      </c>
      <c r="D415" s="24">
        <v>0.027290344721471627</v>
      </c>
      <c r="E415" s="24">
        <v>0.0669315334356142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0.016844451699220997</v>
      </c>
      <c r="D416" s="24">
        <v>0.024678771357379503</v>
      </c>
      <c r="E416" s="24">
        <v>0.06838127023806351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0.01841858193824919</v>
      </c>
      <c r="D417" s="24">
        <v>0.021747648228632954</v>
      </c>
      <c r="E417" s="24">
        <v>0.06916747540170398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0.02006025917729204</v>
      </c>
      <c r="D418" s="24">
        <v>0.019046760358740755</v>
      </c>
      <c r="E418" s="24">
        <v>0.07050035038483848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0.021786666017050038</v>
      </c>
      <c r="D419" s="24">
        <v>0.016436463508235022</v>
      </c>
      <c r="E419" s="24">
        <v>0.07178439282693283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0.023043056617360946</v>
      </c>
      <c r="D420" s="24">
        <v>0.013596961744639202</v>
      </c>
      <c r="E420" s="24">
        <v>0.07205517152287833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0.021067005050724674</v>
      </c>
      <c r="D421" s="24">
        <v>0.009729236975296374</v>
      </c>
      <c r="E421" s="24">
        <v>0.06641810472514997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0.022561741913698086</v>
      </c>
      <c r="D422" s="24">
        <v>0.007557571239630079</v>
      </c>
      <c r="E422" s="24">
        <v>0.06755748654572358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0.02391065326678188</v>
      </c>
      <c r="D423" s="24">
        <v>0.005326705850109192</v>
      </c>
      <c r="E423" s="24">
        <v>0.06849946554774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0.025381165394449567</v>
      </c>
      <c r="D424" s="24">
        <v>0.003183140706006782</v>
      </c>
      <c r="E424" s="24">
        <v>0.06984832020030751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0.025927605782314345</v>
      </c>
      <c r="D425" s="24">
        <v>0.001018929732985896</v>
      </c>
      <c r="E425" s="24">
        <v>0.06935647796653832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0.026286192735071268</v>
      </c>
      <c r="D426" s="24">
        <v>-0.0009761211261078984</v>
      </c>
      <c r="E426" s="24">
        <v>0.06871773708111029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0.026509059247537436</v>
      </c>
      <c r="D427" s="24">
        <v>-0.0027930292345743624</v>
      </c>
      <c r="E427" s="24">
        <v>0.06821458010323944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0.026946999730235177</v>
      </c>
      <c r="D428" s="24">
        <v>-0.004501717181824461</v>
      </c>
      <c r="E428" s="24">
        <v>0.06812034127131916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0.026422468113182163</v>
      </c>
      <c r="D429" s="24">
        <v>-0.005977597697231829</v>
      </c>
      <c r="E429" s="24">
        <v>0.06660676715246616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0.027052594973532962</v>
      </c>
      <c r="D430" s="24">
        <v>-0.007641374386444966</v>
      </c>
      <c r="E430" s="24">
        <v>0.06711238973129952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0.027541559081875278</v>
      </c>
      <c r="D431" s="24">
        <v>-0.009231241631475484</v>
      </c>
      <c r="E431" s="24">
        <v>0.06742867313390555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0.028134963862328277</v>
      </c>
      <c r="D432" s="24">
        <v>-0.010823412242920938</v>
      </c>
      <c r="E432" s="24">
        <v>0.06804043581463404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0.028710044151878833</v>
      </c>
      <c r="D433" s="24">
        <v>-0.012403303645385222</v>
      </c>
      <c r="E433" s="24">
        <v>0.0685768293189728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0.028799428922148707</v>
      </c>
      <c r="D434" s="24">
        <v>-0.013806943935186666</v>
      </c>
      <c r="E434" s="24">
        <v>0.06845337079264091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0.028922164938265382</v>
      </c>
      <c r="D435" s="24">
        <v>-0.015249981757094133</v>
      </c>
      <c r="E435" s="24">
        <v>0.06833833221839392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0.028642222659115646</v>
      </c>
      <c r="D436" s="24">
        <v>-0.016557480190598994</v>
      </c>
      <c r="E436" s="24">
        <v>0.06776029870093225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0.02756823667674979</v>
      </c>
      <c r="D437" s="24">
        <v>-0.017393776453523913</v>
      </c>
      <c r="E437" s="24">
        <v>0.06604362817761356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0.027303086098989127</v>
      </c>
      <c r="D438" s="24">
        <v>-0.018533605736642755</v>
      </c>
      <c r="E438" s="24">
        <v>0.06513851974265172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0.026638707887535418</v>
      </c>
      <c r="D439" s="24">
        <v>-0.019414316449619662</v>
      </c>
      <c r="E439" s="24">
        <v>0.06393245371671696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0.026010579860582084</v>
      </c>
      <c r="D440" s="24">
        <v>-0.02020168190252747</v>
      </c>
      <c r="E440" s="24">
        <v>0.0627272107199559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0.024969235860723415</v>
      </c>
      <c r="D441" s="24">
        <v>-0.0207606379715628</v>
      </c>
      <c r="E441" s="24">
        <v>0.06135429281129845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0.024106048721684203</v>
      </c>
      <c r="D442" s="24">
        <v>-0.021525558763414665</v>
      </c>
      <c r="E442" s="24">
        <v>0.060525473476696234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0.02432681309221607</v>
      </c>
      <c r="D443" s="24">
        <v>-0.02311221051186152</v>
      </c>
      <c r="E443" s="24">
        <v>0.061311606527764795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0.023872592214125632</v>
      </c>
      <c r="D444" s="24">
        <v>-0.02515974336225213</v>
      </c>
      <c r="E444" s="24">
        <v>0.06100659964613797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0.02307857706512806</v>
      </c>
      <c r="D445" s="24">
        <v>-0.026034812676442698</v>
      </c>
      <c r="E445" s="24">
        <v>0.059767335438946745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0.022208188004178453</v>
      </c>
      <c r="D446" s="24">
        <v>-0.026820636747572735</v>
      </c>
      <c r="E446" s="24">
        <v>0.058434800572110035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0.021072795771992503</v>
      </c>
      <c r="D447" s="24">
        <v>-0.027186871731245787</v>
      </c>
      <c r="E447" s="24">
        <v>0.05650972729089254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0.019657361390656547</v>
      </c>
      <c r="D448" s="24">
        <v>-0.027256831814909788</v>
      </c>
      <c r="E448" s="24">
        <v>0.05434595823938082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0.01816885992540307</v>
      </c>
      <c r="D449" s="24">
        <v>-0.027197232291747753</v>
      </c>
      <c r="E449" s="24">
        <v>0.05217477082531907</v>
      </c>
      <c r="F449" s="60">
        <v>-0.0616</v>
      </c>
    </row>
    <row r="450" spans="2:6" ht="13.5">
      <c r="B450" s="27" t="s">
        <v>455</v>
      </c>
      <c r="C450" s="24">
        <v>0.016684157221355633</v>
      </c>
      <c r="D450" s="24">
        <v>-0.02703619044631722</v>
      </c>
      <c r="E450" s="24">
        <v>0.04990098929414977</v>
      </c>
      <c r="F450" s="60">
        <v>-0.0592</v>
      </c>
    </row>
    <row r="451" spans="2:6" ht="13.5">
      <c r="B451" s="27" t="s">
        <v>456</v>
      </c>
      <c r="C451" s="24">
        <v>0.015002812090280315</v>
      </c>
      <c r="D451" s="24">
        <v>-0.026602968768692392</v>
      </c>
      <c r="E451" s="24">
        <v>0.0474501773755307</v>
      </c>
      <c r="F451" s="60">
        <v>-0.0564</v>
      </c>
    </row>
    <row r="452" spans="2:6" ht="13.5">
      <c r="B452" s="27" t="s">
        <v>457</v>
      </c>
      <c r="C452" s="24">
        <v>0.013467506948259711</v>
      </c>
      <c r="D452" s="24">
        <v>-0.0262848501786479</v>
      </c>
      <c r="E452" s="24">
        <v>0.045361546320975776</v>
      </c>
      <c r="F452" s="60">
        <v>-0.0541</v>
      </c>
    </row>
    <row r="453" spans="2:6" ht="13.5">
      <c r="B453" s="27" t="s">
        <v>458</v>
      </c>
      <c r="C453" s="24">
        <v>0.012133949271223798</v>
      </c>
      <c r="D453" s="24">
        <v>-0.02629669122374878</v>
      </c>
      <c r="E453" s="24">
        <v>0.043766349836021234</v>
      </c>
      <c r="F453" s="60">
        <v>-0.0525</v>
      </c>
    </row>
    <row r="454" spans="2:6" ht="13.5">
      <c r="B454" s="27" t="s">
        <v>459</v>
      </c>
      <c r="C454" s="24">
        <v>0.011094271096062869</v>
      </c>
      <c r="D454" s="24">
        <v>-0.026846300189113492</v>
      </c>
      <c r="E454" s="24">
        <v>0.04296299735676712</v>
      </c>
      <c r="F454" s="60">
        <v>-0.0519</v>
      </c>
    </row>
    <row r="455" spans="2:6" ht="13.5">
      <c r="B455" s="27" t="s">
        <v>460</v>
      </c>
      <c r="C455" s="24">
        <v>0.009898857469558209</v>
      </c>
      <c r="D455" s="24">
        <v>-0.02699977594539149</v>
      </c>
      <c r="E455" s="24">
        <v>0.04157119514196417</v>
      </c>
      <c r="F455" s="60">
        <v>-0.0505</v>
      </c>
    </row>
    <row r="456" spans="2:6" ht="13.5">
      <c r="B456" s="27" t="s">
        <v>461</v>
      </c>
      <c r="C456" s="24">
        <v>0.009695179922161401</v>
      </c>
      <c r="D456" s="24">
        <v>-0.029561734627378655</v>
      </c>
      <c r="E456" s="24">
        <v>0.043177427500872056</v>
      </c>
      <c r="F456" s="60">
        <v>-0.0532</v>
      </c>
    </row>
    <row r="457" spans="2:6" ht="13.5">
      <c r="B457" s="27" t="s">
        <v>462</v>
      </c>
      <c r="C457" s="24">
        <v>0.008302026547461594</v>
      </c>
      <c r="D457" s="24">
        <v>-0.02944280496263474</v>
      </c>
      <c r="E457" s="24">
        <v>0.041249970191584495</v>
      </c>
      <c r="F457" s="60">
        <v>-0.0514</v>
      </c>
    </row>
    <row r="458" spans="2:6" ht="13.5">
      <c r="B458" s="27" t="s">
        <v>463</v>
      </c>
      <c r="C458" s="24">
        <v>0.007008605636777077</v>
      </c>
      <c r="D458" s="24">
        <v>-0.02949964012461237</v>
      </c>
      <c r="E458" s="24">
        <v>0.039490543420322766</v>
      </c>
      <c r="F458" s="60">
        <v>-0.0498</v>
      </c>
    </row>
    <row r="459" spans="2:6" ht="13.5">
      <c r="B459" s="27" t="s">
        <v>464</v>
      </c>
      <c r="C459" s="24">
        <v>0.005723257293801964</v>
      </c>
      <c r="D459" s="24">
        <v>-0.03017826533330492</v>
      </c>
      <c r="E459" s="24">
        <v>0.038208675025490635</v>
      </c>
      <c r="F459" s="60">
        <v>-0.049</v>
      </c>
    </row>
    <row r="460" spans="2:6" ht="13.5">
      <c r="B460" s="27" t="s">
        <v>465</v>
      </c>
      <c r="C460" s="24">
        <v>0.004238272106519503</v>
      </c>
      <c r="D460" s="24">
        <v>-0.028803111240975454</v>
      </c>
      <c r="E460" s="24">
        <v>0.0347536741636052</v>
      </c>
      <c r="F460" s="60">
        <v>-0.0453</v>
      </c>
    </row>
    <row r="461" spans="2:6" ht="13.5">
      <c r="B461" s="27" t="s">
        <v>466</v>
      </c>
      <c r="C461" s="24">
        <v>0.002884600925902703</v>
      </c>
      <c r="D461" s="24">
        <v>-0.026746397003833522</v>
      </c>
      <c r="E461" s="24">
        <v>0.030929131282467992</v>
      </c>
      <c r="F461" s="60">
        <v>-0.041</v>
      </c>
    </row>
    <row r="462" spans="2:6" ht="13.5">
      <c r="B462" s="27" t="s">
        <v>467</v>
      </c>
      <c r="C462" s="24">
        <v>0.0015860307728061684</v>
      </c>
      <c r="D462" s="24">
        <v>-0.023873878428084083</v>
      </c>
      <c r="E462" s="24">
        <v>0.02643877626183233</v>
      </c>
      <c r="F462" s="60">
        <v>-0.0357</v>
      </c>
    </row>
    <row r="463" spans="2:6" ht="13.5">
      <c r="B463" s="27" t="s">
        <v>468</v>
      </c>
      <c r="C463" s="24">
        <v>0.0005840527507814386</v>
      </c>
      <c r="D463" s="24">
        <v>-0.022518637636750327</v>
      </c>
      <c r="E463" s="24">
        <v>0.023962048825495685</v>
      </c>
      <c r="F463" s="60">
        <v>-0.0329</v>
      </c>
    </row>
    <row r="464" spans="2:6" ht="13.5">
      <c r="B464" s="27" t="s">
        <v>469</v>
      </c>
      <c r="C464" s="24">
        <v>-0.00033513659348471947</v>
      </c>
      <c r="D464" s="24">
        <v>-0.02145036235526021</v>
      </c>
      <c r="E464" s="24">
        <v>0.021895446105073546</v>
      </c>
      <c r="F464" s="60">
        <v>-0.0307</v>
      </c>
    </row>
    <row r="465" spans="2:6" ht="13.5">
      <c r="B465" s="27" t="s">
        <v>470</v>
      </c>
      <c r="C465" s="24">
        <v>-0.0011211059064422102</v>
      </c>
      <c r="D465" s="24">
        <v>-0.020578065298657577</v>
      </c>
      <c r="E465" s="24">
        <v>0.020120371880032906</v>
      </c>
      <c r="F465" s="60">
        <v>-0.0288</v>
      </c>
    </row>
    <row r="466" spans="2:6" ht="13.5">
      <c r="B466" s="27" t="s">
        <v>471</v>
      </c>
      <c r="C466" s="24">
        <v>-0.0019047771903331068</v>
      </c>
      <c r="D466" s="24">
        <v>-0.020770625134588272</v>
      </c>
      <c r="E466" s="24">
        <v>0.019326051784741338</v>
      </c>
      <c r="F466" s="60">
        <v>-0.0284</v>
      </c>
    </row>
    <row r="467" spans="2:6" ht="13.5">
      <c r="B467" s="27" t="s">
        <v>472</v>
      </c>
      <c r="C467" s="24">
        <v>-0.002584336203909743</v>
      </c>
      <c r="D467" s="24">
        <v>-0.020802990652043718</v>
      </c>
      <c r="E467" s="24">
        <v>0.018332493790135018</v>
      </c>
      <c r="F467" s="60">
        <v>-0.0278</v>
      </c>
    </row>
    <row r="468" spans="2:6" ht="13.5">
      <c r="B468" s="27" t="s">
        <v>473</v>
      </c>
      <c r="C468" s="24">
        <v>-0.0029419126666283546</v>
      </c>
      <c r="D468" s="24">
        <v>-0.01946345213632128</v>
      </c>
      <c r="E468" s="24">
        <v>0.01626099190859165</v>
      </c>
      <c r="F468" s="60">
        <v>-0.0255</v>
      </c>
    </row>
    <row r="469" spans="2:6" ht="13.5">
      <c r="B469" s="27" t="s">
        <v>474</v>
      </c>
      <c r="C469" s="24">
        <v>-0.002983989946578447</v>
      </c>
      <c r="D469" s="24">
        <v>-0.01690243366220301</v>
      </c>
      <c r="E469" s="24">
        <v>0.013429206611311528</v>
      </c>
      <c r="F469" s="60">
        <v>-0.0218</v>
      </c>
    </row>
    <row r="470" spans="2:6" ht="13.5">
      <c r="B470" s="27" t="s">
        <v>475</v>
      </c>
      <c r="C470" s="24">
        <v>-0.0031150348986628273</v>
      </c>
      <c r="D470" s="24">
        <v>-0.015431101465097186</v>
      </c>
      <c r="E470" s="24">
        <v>0.011675012171355803</v>
      </c>
      <c r="F470" s="60">
        <v>-0.0196</v>
      </c>
    </row>
    <row r="471" spans="2:6" ht="13.5">
      <c r="B471" s="27" t="s">
        <v>476</v>
      </c>
      <c r="C471" s="24">
        <v>-0.003208752959430683</v>
      </c>
      <c r="D471" s="24">
        <v>-0.01391849807851031</v>
      </c>
      <c r="E471" s="24">
        <v>0.009910212747398006</v>
      </c>
      <c r="F471" s="60">
        <v>-0.0174</v>
      </c>
    </row>
    <row r="472" spans="2:6" ht="13.5">
      <c r="B472" s="27" t="s">
        <v>477</v>
      </c>
      <c r="C472" s="24">
        <v>-0.0031651613749090757</v>
      </c>
      <c r="D472" s="24">
        <v>-0.012115705518660036</v>
      </c>
      <c r="E472" s="24">
        <v>0.008021720219822726</v>
      </c>
      <c r="F472" s="60">
        <v>-0.0149</v>
      </c>
    </row>
    <row r="473" spans="2:6" ht="13.5">
      <c r="B473" s="27" t="s">
        <v>478</v>
      </c>
      <c r="C473" s="24">
        <v>-0.0027396569616655597</v>
      </c>
      <c r="D473" s="24">
        <v>-0.009430760310728203</v>
      </c>
      <c r="E473" s="24">
        <v>0.005823224045626851</v>
      </c>
      <c r="F473" s="60">
        <v>-0.0114</v>
      </c>
    </row>
    <row r="474" spans="2:6" ht="13.5">
      <c r="B474" s="27" t="s">
        <v>479</v>
      </c>
      <c r="C474" s="24">
        <v>-0.002832283411137837</v>
      </c>
      <c r="D474" s="24">
        <v>-0.008832277241474173</v>
      </c>
      <c r="E474" s="24">
        <v>0.005096650919298007</v>
      </c>
      <c r="F474" s="60">
        <v>-0.0106</v>
      </c>
    </row>
    <row r="475" spans="2:6" ht="13.5">
      <c r="B475" s="27" t="s">
        <v>480</v>
      </c>
      <c r="C475" s="24">
        <v>-0.003269868412218102</v>
      </c>
      <c r="D475" s="24">
        <v>-0.009270031896065234</v>
      </c>
      <c r="E475" s="24">
        <v>0.004961945017790903</v>
      </c>
      <c r="F475" s="60">
        <v>-0.011</v>
      </c>
    </row>
    <row r="476" spans="2:6" ht="13.5">
      <c r="B476" s="27" t="s">
        <v>481</v>
      </c>
      <c r="C476" s="24">
        <v>-0.004572198332247979</v>
      </c>
      <c r="D476" s="24">
        <v>-0.011951431521559641</v>
      </c>
      <c r="E476" s="24">
        <v>0.005847199132608338</v>
      </c>
      <c r="F476" s="60">
        <v>-0.0141</v>
      </c>
    </row>
    <row r="477" spans="2:6" ht="13.5">
      <c r="B477" s="27" t="s">
        <v>482</v>
      </c>
      <c r="C477" s="24">
        <v>-0.005762522923014046</v>
      </c>
      <c r="D477" s="24">
        <v>-0.014097399184322512</v>
      </c>
      <c r="E477" s="24">
        <v>0.006208634622014486</v>
      </c>
      <c r="F477" s="60">
        <v>-0.0164</v>
      </c>
    </row>
    <row r="478" spans="2:6" ht="13.5">
      <c r="B478" s="27" t="s">
        <v>483</v>
      </c>
      <c r="C478" s="24">
        <v>-0.006413169029876542</v>
      </c>
      <c r="D478" s="24">
        <v>-0.014773352591653577</v>
      </c>
      <c r="E478" s="24">
        <v>0.005767219602170748</v>
      </c>
      <c r="F478" s="60">
        <v>-0.0171</v>
      </c>
    </row>
    <row r="479" spans="2:6" ht="13.5">
      <c r="B479" s="27" t="s">
        <v>484</v>
      </c>
      <c r="C479" s="24">
        <v>-0.006203458572912268</v>
      </c>
      <c r="D479" s="24">
        <v>-0.013635390907957401</v>
      </c>
      <c r="E479" s="24">
        <v>0.004722810149221601</v>
      </c>
      <c r="F479" s="60">
        <v>-0.0157</v>
      </c>
    </row>
    <row r="480" spans="2:6" ht="13.5">
      <c r="B480" s="27" t="s">
        <v>485</v>
      </c>
      <c r="C480" s="24">
        <v>-0.005953326351011867</v>
      </c>
      <c r="D480" s="24">
        <v>-0.012438431066748024</v>
      </c>
      <c r="E480" s="24">
        <v>0.0037165653887445416</v>
      </c>
      <c r="F480" s="60">
        <v>-0.0143</v>
      </c>
    </row>
    <row r="481" spans="2:6" ht="13.5">
      <c r="B481" s="27" t="s">
        <v>486</v>
      </c>
      <c r="C481" s="24">
        <v>-0.004978900375952833</v>
      </c>
      <c r="D481" s="24">
        <v>-0.009672376441308472</v>
      </c>
      <c r="E481" s="24">
        <v>0.0022661051239478702</v>
      </c>
      <c r="F481" s="60">
        <v>-0.0111</v>
      </c>
    </row>
    <row r="482" spans="2:6" ht="13.5">
      <c r="B482" s="27" t="s">
        <v>487</v>
      </c>
      <c r="C482" s="24">
        <v>-0.004470308098952103</v>
      </c>
      <c r="D482" s="24">
        <v>-0.008177483071541758</v>
      </c>
      <c r="E482" s="24">
        <v>0.0014638892159775097</v>
      </c>
      <c r="F482" s="60">
        <v>-0.0094</v>
      </c>
    </row>
    <row r="483" spans="2:6" ht="13.5">
      <c r="B483" s="27" t="s">
        <v>488</v>
      </c>
      <c r="C483" s="24">
        <v>-0.004899205738048806</v>
      </c>
      <c r="D483" s="24">
        <v>-0.008466050305536044</v>
      </c>
      <c r="E483" s="24">
        <v>0.0010519173693639416</v>
      </c>
      <c r="F483" s="60">
        <v>-0.0098</v>
      </c>
    </row>
    <row r="484" spans="2:6" ht="13.5">
      <c r="B484" s="27" t="s">
        <v>489</v>
      </c>
      <c r="C484" s="24">
        <v>-0.005647634130163226</v>
      </c>
      <c r="D484" s="24">
        <v>-0.009429133288442415</v>
      </c>
      <c r="E484" s="24">
        <v>0.0008096407936335481</v>
      </c>
      <c r="F484" s="60">
        <v>-0.011</v>
      </c>
    </row>
    <row r="485" spans="2:6" ht="13.5">
      <c r="B485" s="27" t="s">
        <v>490</v>
      </c>
      <c r="C485" s="24">
        <v>-0.006824806552479856</v>
      </c>
      <c r="D485" s="24">
        <v>-0.010875611240109606</v>
      </c>
      <c r="E485" s="24">
        <v>0.00032895266941279644</v>
      </c>
      <c r="F485" s="60">
        <v>-0.0128</v>
      </c>
    </row>
    <row r="486" spans="2:6" ht="13.5">
      <c r="B486" s="27" t="s">
        <v>491</v>
      </c>
      <c r="C486" s="24">
        <v>-0.007502026945736873</v>
      </c>
      <c r="D486" s="24">
        <v>-0.011429847820359385</v>
      </c>
      <c r="E486" s="24">
        <v>-0.0003133650607662908</v>
      </c>
      <c r="F486" s="60">
        <v>-0.0137</v>
      </c>
    </row>
    <row r="487" spans="2:6" ht="13.5">
      <c r="B487" s="27" t="s">
        <v>492</v>
      </c>
      <c r="C487" s="24">
        <v>-0.008568110010472196</v>
      </c>
      <c r="D487" s="24">
        <v>-0.012575637164829345</v>
      </c>
      <c r="E487" s="24">
        <v>-0.0010285870796713503</v>
      </c>
      <c r="F487" s="60">
        <v>-0.0153</v>
      </c>
    </row>
    <row r="488" spans="2:6" ht="13.5">
      <c r="B488" s="27" t="s">
        <v>493</v>
      </c>
      <c r="C488" s="24">
        <v>-0.009273816693401216</v>
      </c>
      <c r="D488" s="24">
        <v>-0.01313484933515241</v>
      </c>
      <c r="E488" s="24">
        <v>-0.0018570427265579559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38943.55405092592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253</v>
      </c>
      <c r="D36" s="44">
        <v>1</v>
      </c>
      <c r="E36" s="44">
        <v>91</v>
      </c>
      <c r="F36" s="44">
        <v>345</v>
      </c>
      <c r="G36" s="45">
        <v>78.05429864253394</v>
      </c>
      <c r="H36" s="56"/>
    </row>
    <row r="37" spans="2:8" ht="13.5">
      <c r="B37" s="49" t="s">
        <v>39</v>
      </c>
      <c r="C37" s="44">
        <v>74</v>
      </c>
      <c r="D37" s="44"/>
      <c r="E37" s="44">
        <v>23</v>
      </c>
      <c r="F37" s="44">
        <v>97</v>
      </c>
      <c r="G37" s="45">
        <v>21.945701357466064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327</v>
      </c>
      <c r="D39" s="44">
        <v>1</v>
      </c>
      <c r="E39" s="44">
        <v>114</v>
      </c>
      <c r="F39" s="44">
        <v>442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0.028922164938265382</v>
      </c>
      <c r="D42" s="42">
        <v>0.06571719978708401</v>
      </c>
      <c r="E42" s="42">
        <v>0.07205517152287833</v>
      </c>
      <c r="F42" s="51">
        <v>0.1177</v>
      </c>
    </row>
    <row r="43" spans="2:6" ht="13.5">
      <c r="B43" s="49" t="s">
        <v>13</v>
      </c>
      <c r="C43" s="42">
        <v>-0.08946475326141723</v>
      </c>
      <c r="D43" s="42">
        <v>-0.07578906365351301</v>
      </c>
      <c r="E43" s="42">
        <v>-0.062415520127656166</v>
      </c>
      <c r="F43" s="51">
        <v>-0.0813</v>
      </c>
    </row>
    <row r="44" spans="2:6" ht="13.5">
      <c r="B44" s="49" t="s">
        <v>14</v>
      </c>
      <c r="C44" s="42">
        <v>0.11838691819968261</v>
      </c>
      <c r="D44" s="42">
        <v>0.14150626344059702</v>
      </c>
      <c r="E44" s="42">
        <v>0.1344706916505345</v>
      </c>
      <c r="F44" s="51">
        <v>0.199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-0.0043797110450914355</v>
      </c>
      <c r="D46" s="42">
        <v>-0.0005079761992430321</v>
      </c>
      <c r="E46" s="42">
        <v>0.006349399538405727</v>
      </c>
      <c r="F46" s="51">
        <v>-0.021966968325791852</v>
      </c>
    </row>
    <row r="47" spans="2:6" ht="13.5">
      <c r="B47" s="49" t="s">
        <v>26</v>
      </c>
      <c r="C47" s="42">
        <v>0.020220471258049648</v>
      </c>
      <c r="D47" s="42">
        <v>0.022160338713135157</v>
      </c>
      <c r="E47" s="42">
        <v>0.03479775481748031</v>
      </c>
      <c r="F47" s="51">
        <v>0.045943789678668356</v>
      </c>
    </row>
    <row r="48" spans="2:6" ht="13.5">
      <c r="B48" s="49" t="s">
        <v>27</v>
      </c>
      <c r="C48" s="42">
        <v>0.01976282444011061</v>
      </c>
      <c r="D48" s="42">
        <v>0.022179620114324797</v>
      </c>
      <c r="E48" s="42">
        <v>0.03425234615334942</v>
      </c>
      <c r="F48" s="51">
        <v>0.04039802474172478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41</v>
      </c>
      <c r="F1" t="s">
        <v>21</v>
      </c>
      <c r="G1">
        <v>442</v>
      </c>
    </row>
    <row r="2" spans="2:3" ht="12.75">
      <c r="B2">
        <v>-0.0625</v>
      </c>
      <c r="C2">
        <f>MAX(GaussDistr_1)-1</f>
        <v>41</v>
      </c>
    </row>
    <row r="3" spans="1:16" ht="12.75">
      <c r="A3" t="str">
        <f>"-3s"</f>
        <v>-3s</v>
      </c>
      <c r="B3">
        <v>-0.14316104255096618</v>
      </c>
      <c r="C3">
        <f aca="true" t="shared" si="0" ref="C3:C33">NORMDIST(B3,AveDev3D_0,StandardDev3D_0,FALSE)*NumPoints_7*I3</f>
        <v>0.3917753996153215</v>
      </c>
      <c r="D3">
        <v>0</v>
      </c>
      <c r="F3" t="s">
        <v>17</v>
      </c>
      <c r="G3">
        <v>15</v>
      </c>
      <c r="I3">
        <f>B5-B4</f>
        <v>0.008079604948344976</v>
      </c>
      <c r="N3">
        <v>0.0625</v>
      </c>
      <c r="O3">
        <v>-0.0625</v>
      </c>
      <c r="P3">
        <v>-0.021966968325791852</v>
      </c>
    </row>
    <row r="4" spans="1:16" ht="12.75">
      <c r="B4">
        <v>-0.13508143760262126</v>
      </c>
      <c r="C4">
        <f t="shared" si="0"/>
        <v>0.6997259199354302</v>
      </c>
      <c r="D4">
        <v>0</v>
      </c>
      <c r="F4" t="s">
        <v>18</v>
      </c>
      <c r="G4">
        <v>5</v>
      </c>
      <c r="I4">
        <f>I3</f>
        <v>0.008079604948344976</v>
      </c>
      <c r="N4">
        <v>0.0625</v>
      </c>
      <c r="O4">
        <v>-0.0625</v>
      </c>
      <c r="P4">
        <v>-0.021966968325791852</v>
      </c>
    </row>
    <row r="5" spans="1:16" ht="12.75">
      <c r="B5">
        <v>-0.12700183265427628</v>
      </c>
      <c r="C5">
        <f t="shared" si="0"/>
        <v>1.2007344802578126</v>
      </c>
      <c r="D5">
        <v>0</v>
      </c>
      <c r="I5">
        <f>I4</f>
        <v>0.008079604948344976</v>
      </c>
      <c r="N5">
        <v>0.0625</v>
      </c>
      <c r="O5">
        <v>-0.0625</v>
      </c>
      <c r="P5">
        <v>-0.021966968325791852</v>
      </c>
    </row>
    <row r="6" spans="1:16" ht="12.75">
      <c r="B6">
        <v>-0.11892222770593133</v>
      </c>
      <c r="C6">
        <f t="shared" si="0"/>
        <v>1.9796764780641167</v>
      </c>
      <c r="D6">
        <v>0</v>
      </c>
      <c r="I6">
        <f aca="true" t="shared" si="1" ref="I6:I33">I5</f>
        <v>0.008079604948344976</v>
      </c>
      <c r="N6">
        <v>0.0625</v>
      </c>
      <c r="O6">
        <v>-0.0625</v>
      </c>
      <c r="P6">
        <v>-0.021966968325791852</v>
      </c>
    </row>
    <row r="7" spans="1:16" ht="12.75">
      <c r="B7">
        <v>-0.11084262275758638</v>
      </c>
      <c r="C7">
        <f t="shared" si="0"/>
        <v>3.1359540076068653</v>
      </c>
      <c r="D7">
        <v>0</v>
      </c>
      <c r="I7">
        <f t="shared" si="1"/>
        <v>0.008079604948344976</v>
      </c>
      <c r="N7">
        <v>0.0625</v>
      </c>
      <c r="O7">
        <v>-0.0625</v>
      </c>
      <c r="P7">
        <v>-0.021966968325791852</v>
      </c>
    </row>
    <row r="8" spans="1:16" ht="12.75">
      <c r="A8" t="str">
        <f>"-2s"</f>
        <v>-2s</v>
      </c>
      <c r="B8">
        <v>-0.10276301780924142</v>
      </c>
      <c r="C8">
        <f t="shared" si="0"/>
        <v>4.772801439765836</v>
      </c>
      <c r="D8">
        <v>0</v>
      </c>
      <c r="I8">
        <f t="shared" si="1"/>
        <v>0.008079604948344976</v>
      </c>
      <c r="N8">
        <v>0.0625</v>
      </c>
      <c r="O8">
        <v>-0.0625</v>
      </c>
      <c r="P8">
        <v>-0.021966968325791852</v>
      </c>
    </row>
    <row r="9" spans="1:16" ht="12.75">
      <c r="B9">
        <v>-0.09468341286089646</v>
      </c>
      <c r="C9">
        <f t="shared" si="0"/>
        <v>6.979193993799062</v>
      </c>
      <c r="D9">
        <v>0</v>
      </c>
      <c r="I9">
        <f t="shared" si="1"/>
        <v>0.008079604948344976</v>
      </c>
      <c r="N9">
        <v>0.0625</v>
      </c>
      <c r="O9">
        <v>-0.0625</v>
      </c>
      <c r="P9">
        <v>-0.021966968325791852</v>
      </c>
    </row>
    <row r="10" spans="1:16" ht="12.75">
      <c r="B10">
        <v>-0.08660380791255151</v>
      </c>
      <c r="C10">
        <f t="shared" si="0"/>
        <v>9.805401785663895</v>
      </c>
      <c r="D10">
        <v>9</v>
      </c>
      <c r="I10">
        <f t="shared" si="1"/>
        <v>0.008079604948344976</v>
      </c>
      <c r="N10">
        <v>0.0625</v>
      </c>
      <c r="O10">
        <v>-0.0625</v>
      </c>
      <c r="P10">
        <v>-0.021966968325791852</v>
      </c>
    </row>
    <row r="11" spans="1:16" ht="12.75">
      <c r="B11">
        <v>-0.07852420296420655</v>
      </c>
      <c r="C11">
        <f t="shared" si="0"/>
        <v>13.235907962199878</v>
      </c>
      <c r="D11">
        <v>38</v>
      </c>
      <c r="I11">
        <f t="shared" si="1"/>
        <v>0.008079604948344976</v>
      </c>
      <c r="N11">
        <v>0.0625</v>
      </c>
      <c r="O11">
        <v>-0.0625</v>
      </c>
      <c r="P11">
        <v>-0.021966968325791852</v>
      </c>
    </row>
    <row r="12" spans="1:16" ht="12.75">
      <c r="B12">
        <v>-0.07044459801586159</v>
      </c>
      <c r="C12">
        <f t="shared" si="0"/>
        <v>17.16604726051607</v>
      </c>
      <c r="D12">
        <v>27</v>
      </c>
      <c r="I12">
        <f t="shared" si="1"/>
        <v>0.008079604948344976</v>
      </c>
      <c r="N12">
        <v>0.0625</v>
      </c>
      <c r="O12">
        <v>-0.0625</v>
      </c>
      <c r="P12">
        <v>-0.021966968325791852</v>
      </c>
    </row>
    <row r="13" spans="1:16" ht="12.75">
      <c r="B13">
        <v>-0.06236499306751664</v>
      </c>
      <c r="C13">
        <f t="shared" si="0"/>
        <v>21.39021204749232</v>
      </c>
      <c r="D13">
        <v>38</v>
      </c>
      <c r="I13">
        <f t="shared" si="1"/>
        <v>0.008079604948344976</v>
      </c>
      <c r="N13">
        <v>0.0625</v>
      </c>
      <c r="O13">
        <v>-0.0625</v>
      </c>
      <c r="P13">
        <v>-0.021966968325791852</v>
      </c>
    </row>
    <row r="14" spans="1:16" ht="12.75">
      <c r="B14">
        <v>-0.054285388119171676</v>
      </c>
      <c r="C14">
        <f t="shared" si="0"/>
        <v>25.60873326411514</v>
      </c>
      <c r="D14">
        <v>28</v>
      </c>
      <c r="I14">
        <f t="shared" si="1"/>
        <v>0.008079604948344976</v>
      </c>
      <c r="N14">
        <v>0.0625</v>
      </c>
      <c r="O14">
        <v>-0.0625</v>
      </c>
      <c r="P14">
        <v>-0.021966968325791852</v>
      </c>
    </row>
    <row r="15" spans="1:16" ht="12.75">
      <c r="B15">
        <v>-0.04620578317082672</v>
      </c>
      <c r="C15">
        <f t="shared" si="0"/>
        <v>29.457054895635157</v>
      </c>
      <c r="D15">
        <v>27</v>
      </c>
      <c r="I15">
        <f t="shared" si="1"/>
        <v>0.008079604948344976</v>
      </c>
      <c r="N15">
        <v>0.0625</v>
      </c>
      <c r="O15">
        <v>-0.0625</v>
      </c>
      <c r="P15">
        <v>-0.021966968325791852</v>
      </c>
    </row>
    <row r="16" spans="1:16" ht="12.75">
      <c r="B16">
        <v>-0.038126178222481766</v>
      </c>
      <c r="C16">
        <f t="shared" si="0"/>
        <v>32.55508040281386</v>
      </c>
      <c r="D16">
        <v>31</v>
      </c>
      <c r="I16">
        <f t="shared" si="1"/>
        <v>0.008079604948344976</v>
      </c>
      <c r="N16">
        <v>0.0625</v>
      </c>
      <c r="O16">
        <v>-0.0625</v>
      </c>
      <c r="P16">
        <v>-0.021966968325791852</v>
      </c>
    </row>
    <row r="17" spans="1:16" ht="12.75">
      <c r="B17">
        <v>-0.03004657327413681</v>
      </c>
      <c r="C17">
        <f t="shared" si="0"/>
        <v>34.568174147430376</v>
      </c>
      <c r="D17">
        <v>28</v>
      </c>
      <c r="I17">
        <f t="shared" si="1"/>
        <v>0.008079604948344976</v>
      </c>
      <c r="N17">
        <v>0.0625</v>
      </c>
      <c r="O17">
        <v>-0.0625</v>
      </c>
      <c r="P17">
        <v>-0.021966968325791852</v>
      </c>
    </row>
    <row r="18" spans="1:16" ht="12.75">
      <c r="A18" t="str">
        <f>"0"</f>
        <v>0</v>
      </c>
      <c r="B18">
        <v>-0.021966968325791852</v>
      </c>
      <c r="C18">
        <f t="shared" si="0"/>
        <v>35.26649758748673</v>
      </c>
      <c r="D18">
        <v>42</v>
      </c>
      <c r="I18">
        <f t="shared" si="1"/>
        <v>0.008079604948344976</v>
      </c>
      <c r="N18">
        <v>0.0625</v>
      </c>
      <c r="O18">
        <v>-0.0625</v>
      </c>
      <c r="P18">
        <v>-0.021966968325791852</v>
      </c>
    </row>
    <row r="19" spans="1:16" ht="12.75">
      <c r="B19">
        <v>-0.013887363377446895</v>
      </c>
      <c r="C19">
        <f t="shared" si="0"/>
        <v>34.568174147430376</v>
      </c>
      <c r="D19">
        <v>36</v>
      </c>
      <c r="I19">
        <f t="shared" si="1"/>
        <v>0.008079604948344976</v>
      </c>
      <c r="N19">
        <v>0.0625</v>
      </c>
      <c r="O19">
        <v>-0.0625</v>
      </c>
      <c r="P19">
        <v>-0.021966968325791852</v>
      </c>
    </row>
    <row r="20" spans="1:16" ht="12.75">
      <c r="B20">
        <v>-0.005807758429101938</v>
      </c>
      <c r="C20">
        <f t="shared" si="0"/>
        <v>32.55508040281386</v>
      </c>
      <c r="D20">
        <v>39</v>
      </c>
      <c r="I20">
        <f t="shared" si="1"/>
        <v>0.008079604948344976</v>
      </c>
      <c r="N20">
        <v>0.0625</v>
      </c>
      <c r="O20">
        <v>-0.0625</v>
      </c>
      <c r="P20">
        <v>-0.021966968325791852</v>
      </c>
    </row>
    <row r="21" spans="1:16" ht="12.75">
      <c r="B21">
        <v>0.0022718465192430176</v>
      </c>
      <c r="C21">
        <f t="shared" si="0"/>
        <v>29.457054895635157</v>
      </c>
      <c r="D21">
        <v>38</v>
      </c>
      <c r="I21">
        <f t="shared" si="1"/>
        <v>0.008079604948344976</v>
      </c>
      <c r="N21">
        <v>0.0625</v>
      </c>
      <c r="O21">
        <v>-0.0625</v>
      </c>
      <c r="P21">
        <v>-0.021966968325791852</v>
      </c>
    </row>
    <row r="22" spans="1:16" ht="12.75">
      <c r="B22">
        <v>0.010351451467587976</v>
      </c>
      <c r="C22">
        <f t="shared" si="0"/>
        <v>25.60873326411513</v>
      </c>
      <c r="D22">
        <v>13</v>
      </c>
      <c r="I22">
        <f t="shared" si="1"/>
        <v>0.008079604948344976</v>
      </c>
      <c r="N22">
        <v>0.0625</v>
      </c>
      <c r="O22">
        <v>-0.0625</v>
      </c>
      <c r="P22">
        <v>-0.021966968325791852</v>
      </c>
    </row>
    <row r="23" spans="1:16" ht="12.75">
      <c r="B23">
        <v>0.01843105641593293</v>
      </c>
      <c r="C23">
        <f t="shared" si="0"/>
        <v>21.39021204749232</v>
      </c>
      <c r="D23">
        <v>6</v>
      </c>
      <c r="I23">
        <f t="shared" si="1"/>
        <v>0.008079604948344976</v>
      </c>
      <c r="N23">
        <v>0.0625</v>
      </c>
      <c r="O23">
        <v>-0.0625</v>
      </c>
      <c r="P23">
        <v>-0.021966968325791852</v>
      </c>
    </row>
    <row r="24" spans="1:16" ht="12.75">
      <c r="B24">
        <v>0.026510661364277887</v>
      </c>
      <c r="C24">
        <f t="shared" si="0"/>
        <v>17.166047260516063</v>
      </c>
      <c r="D24">
        <v>4</v>
      </c>
      <c r="I24">
        <f t="shared" si="1"/>
        <v>0.008079604948344976</v>
      </c>
      <c r="N24">
        <v>0.0625</v>
      </c>
      <c r="O24">
        <v>-0.0625</v>
      </c>
      <c r="P24">
        <v>-0.021966968325791852</v>
      </c>
    </row>
    <row r="25" spans="1:16" ht="12.75">
      <c r="B25">
        <v>0.03459026631262285</v>
      </c>
      <c r="C25">
        <f t="shared" si="0"/>
        <v>13.23590796219987</v>
      </c>
      <c r="D25">
        <v>5</v>
      </c>
      <c r="I25">
        <f t="shared" si="1"/>
        <v>0.008079604948344976</v>
      </c>
      <c r="N25">
        <v>0.0625</v>
      </c>
      <c r="O25">
        <v>-0.0625</v>
      </c>
      <c r="P25">
        <v>-0.021966968325791852</v>
      </c>
    </row>
    <row r="26" spans="1:16" ht="12.75">
      <c r="B26">
        <v>0.0426698712609678</v>
      </c>
      <c r="C26">
        <f t="shared" si="0"/>
        <v>9.805401785663895</v>
      </c>
      <c r="D26">
        <v>3</v>
      </c>
      <c r="I26">
        <f t="shared" si="1"/>
        <v>0.008079604948344976</v>
      </c>
      <c r="N26">
        <v>0.0625</v>
      </c>
      <c r="O26">
        <v>-0.0625</v>
      </c>
      <c r="P26">
        <v>-0.021966968325791852</v>
      </c>
    </row>
    <row r="27" spans="1:16" ht="12.75">
      <c r="B27">
        <v>0.05074947620931275</v>
      </c>
      <c r="C27">
        <f t="shared" si="0"/>
        <v>6.979193993799062</v>
      </c>
      <c r="D27">
        <v>6</v>
      </c>
      <c r="I27">
        <f t="shared" si="1"/>
        <v>0.008079604948344976</v>
      </c>
      <c r="N27">
        <v>0.0625</v>
      </c>
      <c r="O27">
        <v>-0.0625</v>
      </c>
      <c r="P27">
        <v>-0.021966968325791852</v>
      </c>
    </row>
    <row r="28" spans="1:16" ht="12.75">
      <c r="A28" t="str">
        <f>"2s"</f>
        <v>2s</v>
      </c>
      <c r="B28">
        <v>0.05882908115765771</v>
      </c>
      <c r="C28">
        <f t="shared" si="0"/>
        <v>4.772801439765836</v>
      </c>
      <c r="D28">
        <v>2</v>
      </c>
      <c r="I28">
        <f t="shared" si="1"/>
        <v>0.008079604948344976</v>
      </c>
      <c r="N28">
        <v>0.0625</v>
      </c>
      <c r="O28">
        <v>-0.0625</v>
      </c>
      <c r="P28">
        <v>-0.021966968325791852</v>
      </c>
    </row>
    <row r="29" spans="1:16" ht="12.75">
      <c r="B29">
        <v>0.06690868610600267</v>
      </c>
      <c r="C29">
        <f t="shared" si="0"/>
        <v>3.1359540076068653</v>
      </c>
      <c r="D29">
        <v>7</v>
      </c>
      <c r="I29">
        <f t="shared" si="1"/>
        <v>0.008079604948344976</v>
      </c>
      <c r="N29">
        <v>0.0625</v>
      </c>
      <c r="O29">
        <v>-0.0625</v>
      </c>
      <c r="P29">
        <v>-0.021966968325791852</v>
      </c>
    </row>
    <row r="30" spans="1:16" ht="12.75">
      <c r="B30">
        <v>0.07498829105434762</v>
      </c>
      <c r="C30">
        <f t="shared" si="0"/>
        <v>1.9796764780641167</v>
      </c>
      <c r="D30">
        <v>5</v>
      </c>
      <c r="I30">
        <f t="shared" si="1"/>
        <v>0.008079604948344976</v>
      </c>
      <c r="N30">
        <v>0.0625</v>
      </c>
      <c r="O30">
        <v>-0.0625</v>
      </c>
      <c r="P30">
        <v>-0.021966968325791852</v>
      </c>
    </row>
    <row r="31" spans="1:16" ht="12.75">
      <c r="B31">
        <v>0.08306789600269258</v>
      </c>
      <c r="C31">
        <f t="shared" si="0"/>
        <v>1.2007344802578108</v>
      </c>
      <c r="D31">
        <v>1</v>
      </c>
      <c r="I31">
        <f t="shared" si="1"/>
        <v>0.008079604948344976</v>
      </c>
      <c r="N31">
        <v>0.0625</v>
      </c>
      <c r="O31">
        <v>-0.0625</v>
      </c>
      <c r="P31">
        <v>-0.021966968325791852</v>
      </c>
    </row>
    <row r="32" spans="1:16" ht="12.75">
      <c r="B32">
        <v>0.09114750095103755</v>
      </c>
      <c r="C32">
        <f t="shared" si="0"/>
        <v>0.6997259199354302</v>
      </c>
      <c r="D32">
        <v>3</v>
      </c>
      <c r="I32">
        <f t="shared" si="1"/>
        <v>0.008079604948344976</v>
      </c>
      <c r="N32">
        <v>0.0625</v>
      </c>
      <c r="O32">
        <v>-0.0625</v>
      </c>
      <c r="P32">
        <v>-0.021966968325791852</v>
      </c>
    </row>
    <row r="33" spans="1:16" ht="12.75">
      <c r="A33" t="str">
        <f>"3s"</f>
        <v>3s</v>
      </c>
      <c r="B33">
        <v>0.09922710589938248</v>
      </c>
      <c r="C33">
        <f t="shared" si="0"/>
        <v>0.39177539961532115</v>
      </c>
      <c r="D33">
        <v>6</v>
      </c>
      <c r="I33">
        <f t="shared" si="1"/>
        <v>0.008079604948344976</v>
      </c>
      <c r="N33">
        <v>0.0625</v>
      </c>
      <c r="O33">
        <v>-0.0625</v>
      </c>
      <c r="P33">
        <v>-0.021966968325791852</v>
      </c>
    </row>
    <row r="34" spans="14:16" ht="12.75">
      <c r="N34">
        <v>0.0625</v>
      </c>
      <c r="O34">
        <v>-0.0625</v>
      </c>
      <c r="P34">
        <v>-0.021966968325791852</v>
      </c>
    </row>
    <row r="35" spans="14:16" ht="12.75">
      <c r="N35">
        <v>0.0625</v>
      </c>
      <c r="O35">
        <v>-0.0625</v>
      </c>
      <c r="P35">
        <v>-0.021966968325791852</v>
      </c>
    </row>
    <row r="36" spans="14:16" ht="12.75">
      <c r="N36">
        <v>0.0625</v>
      </c>
      <c r="O36">
        <v>-0.0625</v>
      </c>
      <c r="P36">
        <v>-0.021966968325791852</v>
      </c>
    </row>
    <row r="37" spans="14:16" ht="12.75">
      <c r="N37">
        <v>0.0625</v>
      </c>
      <c r="O37">
        <v>-0.0625</v>
      </c>
      <c r="P37">
        <v>-0.021966968325791852</v>
      </c>
    </row>
    <row r="38" spans="14:16" ht="12.75">
      <c r="N38">
        <v>0.0625</v>
      </c>
      <c r="O38">
        <v>-0.0625</v>
      </c>
      <c r="P38">
        <v>-0.021966968325791852</v>
      </c>
    </row>
    <row r="39" spans="14:16" ht="12.75">
      <c r="N39">
        <v>0.0625</v>
      </c>
      <c r="O39">
        <v>-0.0625</v>
      </c>
      <c r="P39">
        <v>-0.021966968325791852</v>
      </c>
    </row>
    <row r="40" spans="14:16" ht="12.75">
      <c r="N40">
        <v>0.0625</v>
      </c>
      <c r="O40">
        <v>-0.0625</v>
      </c>
      <c r="P40">
        <v>-0.021966968325791852</v>
      </c>
    </row>
    <row r="41" spans="14:16" ht="12.75">
      <c r="N41">
        <v>0.0625</v>
      </c>
      <c r="O41">
        <v>-0.0625</v>
      </c>
      <c r="P41">
        <v>-0.021966968325791852</v>
      </c>
    </row>
    <row r="42" spans="14:16" ht="12.75">
      <c r="N42">
        <v>0.0625</v>
      </c>
      <c r="O42">
        <v>-0.0625</v>
      </c>
      <c r="P42">
        <v>-0.021966968325791852</v>
      </c>
    </row>
    <row r="43" spans="14:16" ht="12.75">
      <c r="N43">
        <v>0.0625</v>
      </c>
      <c r="O43">
        <v>-0.0625</v>
      </c>
      <c r="P43">
        <v>-0.021966968325791852</v>
      </c>
    </row>
    <row r="44" spans="14:16" ht="12.75">
      <c r="N44">
        <v>0.0625</v>
      </c>
      <c r="O44">
        <v>-0.0625</v>
      </c>
      <c r="P44">
        <v>-0.021966968325791852</v>
      </c>
    </row>
    <row r="45" spans="14:16" ht="12.75">
      <c r="N45">
        <v>0.0625</v>
      </c>
      <c r="O45">
        <v>-0.0625</v>
      </c>
      <c r="P45">
        <v>-0.021966968325791852</v>
      </c>
    </row>
    <row r="46" spans="14:16" ht="12.75">
      <c r="N46">
        <v>0.0625</v>
      </c>
      <c r="O46">
        <v>-0.0625</v>
      </c>
      <c r="P46">
        <v>-0.021966968325791852</v>
      </c>
    </row>
    <row r="47" spans="14:16" ht="12.75">
      <c r="N47">
        <v>0.0625</v>
      </c>
      <c r="O47">
        <v>-0.0625</v>
      </c>
      <c r="P47">
        <v>-0.021966968325791852</v>
      </c>
    </row>
    <row r="48" spans="14:16" ht="12.75">
      <c r="N48">
        <v>0.0625</v>
      </c>
      <c r="O48">
        <v>-0.0625</v>
      </c>
      <c r="P48">
        <v>-0.021966968325791852</v>
      </c>
    </row>
    <row r="49" spans="14:16" ht="12.75">
      <c r="N49">
        <v>0.0625</v>
      </c>
      <c r="O49">
        <v>-0.0625</v>
      </c>
      <c r="P49">
        <v>-0.021966968325791852</v>
      </c>
    </row>
    <row r="50" spans="14:16" ht="12.75">
      <c r="N50">
        <v>0.0625</v>
      </c>
      <c r="O50">
        <v>-0.0625</v>
      </c>
      <c r="P50">
        <v>-0.021966968325791852</v>
      </c>
    </row>
    <row r="51" spans="14:16" ht="12.75">
      <c r="N51">
        <v>0.0625</v>
      </c>
      <c r="O51">
        <v>-0.0625</v>
      </c>
      <c r="P51">
        <v>-0.021966968325791852</v>
      </c>
    </row>
    <row r="52" spans="14:16" ht="12.75">
      <c r="N52">
        <v>0.0625</v>
      </c>
      <c r="O52">
        <v>-0.0625</v>
      </c>
      <c r="P52">
        <v>-0.021966968325791852</v>
      </c>
    </row>
    <row r="53" spans="14:16" ht="12.75">
      <c r="N53">
        <v>0.0625</v>
      </c>
      <c r="O53">
        <v>-0.0625</v>
      </c>
      <c r="P53">
        <v>-0.021966968325791852</v>
      </c>
    </row>
    <row r="54" spans="14:16" ht="12.75">
      <c r="N54">
        <v>0.0625</v>
      </c>
      <c r="O54">
        <v>-0.0625</v>
      </c>
      <c r="P54">
        <v>-0.021966968325791852</v>
      </c>
    </row>
    <row r="55" spans="14:16" ht="12.75">
      <c r="N55">
        <v>0.0625</v>
      </c>
      <c r="O55">
        <v>-0.0625</v>
      </c>
      <c r="P55">
        <v>-0.021966968325791852</v>
      </c>
    </row>
    <row r="56" spans="14:16" ht="12.75">
      <c r="N56">
        <v>0.0625</v>
      </c>
      <c r="O56">
        <v>-0.0625</v>
      </c>
      <c r="P56">
        <v>-0.021966968325791852</v>
      </c>
    </row>
    <row r="57" spans="14:16" ht="12.75">
      <c r="N57">
        <v>0.0625</v>
      </c>
      <c r="O57">
        <v>-0.0625</v>
      </c>
      <c r="P57">
        <v>-0.021966968325791852</v>
      </c>
    </row>
    <row r="58" spans="14:16" ht="12.75">
      <c r="N58">
        <v>0.0625</v>
      </c>
      <c r="O58">
        <v>-0.0625</v>
      </c>
      <c r="P58">
        <v>-0.021966968325791852</v>
      </c>
    </row>
    <row r="59" spans="14:16" ht="12.75">
      <c r="N59">
        <v>0.0625</v>
      </c>
      <c r="O59">
        <v>-0.0625</v>
      </c>
      <c r="P59">
        <v>-0.021966968325791852</v>
      </c>
    </row>
    <row r="60" spans="14:16" ht="12.75">
      <c r="N60">
        <v>0.0625</v>
      </c>
      <c r="O60">
        <v>-0.0625</v>
      </c>
      <c r="P60">
        <v>-0.021966968325791852</v>
      </c>
    </row>
    <row r="61" spans="14:16" ht="12.75">
      <c r="N61">
        <v>0.0625</v>
      </c>
      <c r="O61">
        <v>-0.0625</v>
      </c>
      <c r="P61">
        <v>-0.021966968325791852</v>
      </c>
    </row>
    <row r="62" spans="14:16" ht="12.75">
      <c r="N62">
        <v>0.0625</v>
      </c>
      <c r="O62">
        <v>-0.0625</v>
      </c>
      <c r="P62">
        <v>-0.021966968325791852</v>
      </c>
    </row>
    <row r="63" spans="14:16" ht="12.75">
      <c r="N63">
        <v>0.0625</v>
      </c>
      <c r="O63">
        <v>-0.0625</v>
      </c>
      <c r="P63">
        <v>-0.021966968325791852</v>
      </c>
    </row>
    <row r="64" spans="14:16" ht="12.75">
      <c r="N64">
        <v>0.0625</v>
      </c>
      <c r="O64">
        <v>-0.0625</v>
      </c>
      <c r="P64">
        <v>-0.021966968325791852</v>
      </c>
    </row>
    <row r="65" spans="14:16" ht="12.75">
      <c r="N65">
        <v>0.0625</v>
      </c>
      <c r="O65">
        <v>-0.0625</v>
      </c>
      <c r="P65">
        <v>-0.021966968325791852</v>
      </c>
    </row>
    <row r="66" spans="14:16" ht="12.75">
      <c r="N66">
        <v>0.0625</v>
      </c>
      <c r="O66">
        <v>-0.0625</v>
      </c>
      <c r="P66">
        <v>-0.021966968325791852</v>
      </c>
    </row>
    <row r="67" spans="14:16" ht="12.75">
      <c r="N67">
        <v>0.0625</v>
      </c>
      <c r="O67">
        <v>-0.0625</v>
      </c>
      <c r="P67">
        <v>-0.021966968325791852</v>
      </c>
    </row>
    <row r="68" spans="14:16" ht="12.75">
      <c r="N68">
        <v>0.0625</v>
      </c>
      <c r="O68">
        <v>-0.0625</v>
      </c>
      <c r="P68">
        <v>-0.021966968325791852</v>
      </c>
    </row>
    <row r="69" spans="14:16" ht="12.75">
      <c r="N69">
        <v>0.0625</v>
      </c>
      <c r="O69">
        <v>-0.0625</v>
      </c>
      <c r="P69">
        <v>-0.021966968325791852</v>
      </c>
    </row>
    <row r="70" spans="14:16" ht="12.75">
      <c r="N70">
        <v>0.0625</v>
      </c>
      <c r="O70">
        <v>-0.0625</v>
      </c>
      <c r="P70">
        <v>-0.021966968325791852</v>
      </c>
    </row>
    <row r="71" spans="14:16" ht="12.75">
      <c r="N71">
        <v>0.0625</v>
      </c>
      <c r="O71">
        <v>-0.0625</v>
      </c>
      <c r="P71">
        <v>-0.021966968325791852</v>
      </c>
    </row>
    <row r="72" spans="14:16" ht="12.75">
      <c r="N72">
        <v>0.0625</v>
      </c>
      <c r="O72">
        <v>-0.0625</v>
      </c>
      <c r="P72">
        <v>-0.021966968325791852</v>
      </c>
    </row>
    <row r="73" spans="14:16" ht="12.75">
      <c r="N73">
        <v>0.0625</v>
      </c>
      <c r="O73">
        <v>-0.0625</v>
      </c>
      <c r="P73">
        <v>-0.021966968325791852</v>
      </c>
    </row>
    <row r="74" spans="14:16" ht="12.75">
      <c r="N74">
        <v>0.0625</v>
      </c>
      <c r="O74">
        <v>-0.0625</v>
      </c>
      <c r="P74">
        <v>-0.021966968325791852</v>
      </c>
    </row>
    <row r="75" spans="14:16" ht="12.75">
      <c r="N75">
        <v>0.0625</v>
      </c>
      <c r="O75">
        <v>-0.0625</v>
      </c>
      <c r="P75">
        <v>-0.021966968325791852</v>
      </c>
    </row>
    <row r="76" spans="14:16" ht="12.75">
      <c r="N76">
        <v>0.0625</v>
      </c>
      <c r="O76">
        <v>-0.0625</v>
      </c>
      <c r="P76">
        <v>-0.021966968325791852</v>
      </c>
    </row>
    <row r="77" spans="14:16" ht="12.75">
      <c r="N77">
        <v>0.0625</v>
      </c>
      <c r="O77">
        <v>-0.0625</v>
      </c>
      <c r="P77">
        <v>-0.021966968325791852</v>
      </c>
    </row>
    <row r="78" spans="14:16" ht="12.75">
      <c r="N78">
        <v>0.0625</v>
      </c>
      <c r="O78">
        <v>-0.0625</v>
      </c>
      <c r="P78">
        <v>-0.021966968325791852</v>
      </c>
    </row>
    <row r="79" spans="14:16" ht="12.75">
      <c r="N79">
        <v>0.0625</v>
      </c>
      <c r="O79">
        <v>-0.0625</v>
      </c>
      <c r="P79">
        <v>-0.021966968325791852</v>
      </c>
    </row>
    <row r="80" spans="14:16" ht="12.75">
      <c r="N80">
        <v>0.0625</v>
      </c>
      <c r="O80">
        <v>-0.0625</v>
      </c>
      <c r="P80">
        <v>-0.021966968325791852</v>
      </c>
    </row>
    <row r="81" spans="14:16" ht="12.75">
      <c r="N81">
        <v>0.0625</v>
      </c>
      <c r="O81">
        <v>-0.0625</v>
      </c>
      <c r="P81">
        <v>-0.021966968325791852</v>
      </c>
    </row>
    <row r="82" spans="14:16" ht="12.75">
      <c r="N82">
        <v>0.0625</v>
      </c>
      <c r="O82">
        <v>-0.0625</v>
      </c>
      <c r="P82">
        <v>-0.021966968325791852</v>
      </c>
    </row>
    <row r="83" spans="14:16" ht="12.75">
      <c r="N83">
        <v>0.0625</v>
      </c>
      <c r="O83">
        <v>-0.0625</v>
      </c>
      <c r="P83">
        <v>-0.021966968325791852</v>
      </c>
    </row>
    <row r="84" spans="14:16" ht="12.75">
      <c r="N84">
        <v>0.0625</v>
      </c>
      <c r="O84">
        <v>-0.0625</v>
      </c>
      <c r="P84">
        <v>-0.021966968325791852</v>
      </c>
    </row>
    <row r="85" spans="14:16" ht="12.75">
      <c r="N85">
        <v>0.0625</v>
      </c>
      <c r="O85">
        <v>-0.0625</v>
      </c>
      <c r="P85">
        <v>-0.021966968325791852</v>
      </c>
    </row>
    <row r="86" spans="14:16" ht="12.75">
      <c r="N86">
        <v>0.0625</v>
      </c>
      <c r="O86">
        <v>-0.0625</v>
      </c>
      <c r="P86">
        <v>-0.021966968325791852</v>
      </c>
    </row>
    <row r="87" spans="14:16" ht="12.75">
      <c r="N87">
        <v>0.0625</v>
      </c>
      <c r="O87">
        <v>-0.0625</v>
      </c>
      <c r="P87">
        <v>-0.021966968325791852</v>
      </c>
    </row>
    <row r="88" spans="14:16" ht="12.75">
      <c r="N88">
        <v>0.0625</v>
      </c>
      <c r="O88">
        <v>-0.0625</v>
      </c>
      <c r="P88">
        <v>-0.021966968325791852</v>
      </c>
    </row>
    <row r="89" spans="14:16" ht="12.75">
      <c r="N89">
        <v>0.0625</v>
      </c>
      <c r="O89">
        <v>-0.0625</v>
      </c>
      <c r="P89">
        <v>-0.021966968325791852</v>
      </c>
    </row>
    <row r="90" spans="14:16" ht="12.75">
      <c r="N90">
        <v>0.0625</v>
      </c>
      <c r="O90">
        <v>-0.0625</v>
      </c>
      <c r="P90">
        <v>-0.021966968325791852</v>
      </c>
    </row>
    <row r="91" spans="14:16" ht="12.75">
      <c r="N91">
        <v>0.0625</v>
      </c>
      <c r="O91">
        <v>-0.0625</v>
      </c>
      <c r="P91">
        <v>-0.021966968325791852</v>
      </c>
    </row>
    <row r="92" spans="14:16" ht="12.75">
      <c r="N92">
        <v>0.0625</v>
      </c>
      <c r="O92">
        <v>-0.0625</v>
      </c>
      <c r="P92">
        <v>-0.021966968325791852</v>
      </c>
    </row>
    <row r="93" spans="14:16" ht="12.75">
      <c r="N93">
        <v>0.0625</v>
      </c>
      <c r="O93">
        <v>-0.0625</v>
      </c>
      <c r="P93">
        <v>-0.021966968325791852</v>
      </c>
    </row>
    <row r="94" spans="14:16" ht="12.75">
      <c r="N94">
        <v>0.0625</v>
      </c>
      <c r="O94">
        <v>-0.0625</v>
      </c>
      <c r="P94">
        <v>-0.021966968325791852</v>
      </c>
    </row>
    <row r="95" spans="14:16" ht="12.75">
      <c r="N95">
        <v>0.0625</v>
      </c>
      <c r="O95">
        <v>-0.0625</v>
      </c>
      <c r="P95">
        <v>-0.021966968325791852</v>
      </c>
    </row>
    <row r="96" spans="14:16" ht="12.75">
      <c r="N96">
        <v>0.0625</v>
      </c>
      <c r="O96">
        <v>-0.0625</v>
      </c>
      <c r="P96">
        <v>-0.021966968325791852</v>
      </c>
    </row>
    <row r="97" spans="14:16" ht="12.75">
      <c r="N97">
        <v>0.0625</v>
      </c>
      <c r="O97">
        <v>-0.0625</v>
      </c>
      <c r="P97">
        <v>-0.021966968325791852</v>
      </c>
    </row>
    <row r="98" spans="14:16" ht="12.75">
      <c r="N98">
        <v>0.0625</v>
      </c>
      <c r="O98">
        <v>-0.0625</v>
      </c>
      <c r="P98">
        <v>-0.021966968325791852</v>
      </c>
    </row>
    <row r="99" spans="14:16" ht="12.75">
      <c r="N99">
        <v>0.0625</v>
      </c>
      <c r="O99">
        <v>-0.0625</v>
      </c>
      <c r="P99">
        <v>-0.021966968325791852</v>
      </c>
    </row>
    <row r="100" spans="14:16" ht="12.75">
      <c r="N100">
        <v>0.0625</v>
      </c>
      <c r="O100">
        <v>-0.0625</v>
      </c>
      <c r="P100">
        <v>-0.021966968325791852</v>
      </c>
    </row>
    <row r="101" spans="14:16" ht="12.75">
      <c r="N101">
        <v>0.0625</v>
      </c>
      <c r="O101">
        <v>-0.0625</v>
      </c>
      <c r="P101">
        <v>-0.021966968325791852</v>
      </c>
    </row>
    <row r="102" spans="14:16" ht="12.75">
      <c r="N102">
        <v>0.0625</v>
      </c>
      <c r="O102">
        <v>-0.0625</v>
      </c>
      <c r="P102">
        <v>-0.021966968325791852</v>
      </c>
    </row>
    <row r="103" spans="14:16" ht="12.75">
      <c r="N103">
        <v>0.0625</v>
      </c>
      <c r="O103">
        <v>-0.0625</v>
      </c>
      <c r="P103">
        <v>-0.021966968325791852</v>
      </c>
    </row>
    <row r="104" spans="14:16" ht="12.75">
      <c r="N104">
        <v>0.0625</v>
      </c>
      <c r="O104">
        <v>-0.0625</v>
      </c>
      <c r="P104">
        <v>-0.021966968325791852</v>
      </c>
    </row>
    <row r="105" spans="14:16" ht="12.75">
      <c r="N105">
        <v>0.0625</v>
      </c>
      <c r="O105">
        <v>-0.0625</v>
      </c>
      <c r="P105">
        <v>-0.021966968325791852</v>
      </c>
    </row>
    <row r="106" spans="14:16" ht="12.75">
      <c r="N106">
        <v>0.0625</v>
      </c>
      <c r="O106">
        <v>-0.0625</v>
      </c>
      <c r="P106">
        <v>-0.021966968325791852</v>
      </c>
    </row>
    <row r="107" spans="14:16" ht="12.75">
      <c r="N107">
        <v>0.0625</v>
      </c>
      <c r="O107">
        <v>-0.0625</v>
      </c>
      <c r="P107">
        <v>-0.021966968325791852</v>
      </c>
    </row>
    <row r="108" spans="14:16" ht="12.75">
      <c r="N108">
        <v>0.0625</v>
      </c>
      <c r="O108">
        <v>-0.0625</v>
      </c>
      <c r="P108">
        <v>-0.021966968325791852</v>
      </c>
    </row>
    <row r="109" spans="14:16" ht="12.75">
      <c r="N109">
        <v>0.0625</v>
      </c>
      <c r="O109">
        <v>-0.0625</v>
      </c>
      <c r="P109">
        <v>-0.021966968325791852</v>
      </c>
    </row>
    <row r="110" spans="14:16" ht="12.75">
      <c r="N110">
        <v>0.0625</v>
      </c>
      <c r="O110">
        <v>-0.0625</v>
      </c>
      <c r="P110">
        <v>-0.021966968325791852</v>
      </c>
    </row>
    <row r="111" spans="14:16" ht="12.75">
      <c r="N111">
        <v>0.0625</v>
      </c>
      <c r="O111">
        <v>-0.0625</v>
      </c>
      <c r="P111">
        <v>-0.021966968325791852</v>
      </c>
    </row>
    <row r="112" spans="14:16" ht="12.75">
      <c r="N112">
        <v>0.0625</v>
      </c>
      <c r="O112">
        <v>-0.0625</v>
      </c>
      <c r="P112">
        <v>-0.021966968325791852</v>
      </c>
    </row>
    <row r="113" spans="14:16" ht="12.75">
      <c r="N113">
        <v>0.0625</v>
      </c>
      <c r="O113">
        <v>-0.0625</v>
      </c>
      <c r="P113">
        <v>-0.021966968325791852</v>
      </c>
    </row>
    <row r="114" spans="14:16" ht="12.75">
      <c r="N114">
        <v>0.0625</v>
      </c>
      <c r="O114">
        <v>-0.0625</v>
      </c>
      <c r="P114">
        <v>-0.021966968325791852</v>
      </c>
    </row>
    <row r="115" spans="14:16" ht="12.75">
      <c r="N115">
        <v>0.0625</v>
      </c>
      <c r="O115">
        <v>-0.0625</v>
      </c>
      <c r="P115">
        <v>-0.021966968325791852</v>
      </c>
    </row>
    <row r="116" spans="14:16" ht="12.75">
      <c r="N116">
        <v>0.0625</v>
      </c>
      <c r="O116">
        <v>-0.0625</v>
      </c>
      <c r="P116">
        <v>-0.021966968325791852</v>
      </c>
    </row>
    <row r="117" spans="14:16" ht="12.75">
      <c r="N117">
        <v>0.0625</v>
      </c>
      <c r="O117">
        <v>-0.0625</v>
      </c>
      <c r="P117">
        <v>-0.021966968325791852</v>
      </c>
    </row>
    <row r="118" spans="14:16" ht="12.75">
      <c r="N118">
        <v>0.0625</v>
      </c>
      <c r="O118">
        <v>-0.0625</v>
      </c>
      <c r="P118">
        <v>-0.021966968325791852</v>
      </c>
    </row>
    <row r="119" spans="14:16" ht="12.75">
      <c r="N119">
        <v>0.0625</v>
      </c>
      <c r="O119">
        <v>-0.0625</v>
      </c>
      <c r="P119">
        <v>-0.021966968325791852</v>
      </c>
    </row>
    <row r="120" spans="14:16" ht="12.75">
      <c r="N120">
        <v>0.0625</v>
      </c>
      <c r="O120">
        <v>-0.0625</v>
      </c>
      <c r="P120">
        <v>-0.021966968325791852</v>
      </c>
    </row>
    <row r="121" spans="14:16" ht="12.75">
      <c r="N121">
        <v>0.0625</v>
      </c>
      <c r="O121">
        <v>-0.0625</v>
      </c>
      <c r="P121">
        <v>-0.021966968325791852</v>
      </c>
    </row>
    <row r="122" spans="14:16" ht="12.75">
      <c r="N122">
        <v>0.0625</v>
      </c>
      <c r="O122">
        <v>-0.0625</v>
      </c>
      <c r="P122">
        <v>-0.021966968325791852</v>
      </c>
    </row>
    <row r="123" spans="14:16" ht="12.75">
      <c r="N123">
        <v>0.0625</v>
      </c>
      <c r="O123">
        <v>-0.0625</v>
      </c>
      <c r="P123">
        <v>-0.021966968325791852</v>
      </c>
    </row>
    <row r="124" spans="14:16" ht="12.75">
      <c r="N124">
        <v>0.0625</v>
      </c>
      <c r="O124">
        <v>-0.0625</v>
      </c>
      <c r="P124">
        <v>-0.021966968325791852</v>
      </c>
    </row>
    <row r="125" spans="14:16" ht="12.75">
      <c r="N125">
        <v>0.0625</v>
      </c>
      <c r="O125">
        <v>-0.0625</v>
      </c>
      <c r="P125">
        <v>-0.021966968325791852</v>
      </c>
    </row>
    <row r="126" spans="14:16" ht="12.75">
      <c r="N126">
        <v>0.0625</v>
      </c>
      <c r="O126">
        <v>-0.0625</v>
      </c>
      <c r="P126">
        <v>-0.021966968325791852</v>
      </c>
    </row>
    <row r="127" spans="14:16" ht="12.75">
      <c r="N127">
        <v>0.0625</v>
      </c>
      <c r="O127">
        <v>-0.0625</v>
      </c>
      <c r="P127">
        <v>-0.021966968325791852</v>
      </c>
    </row>
    <row r="128" spans="14:16" ht="12.75">
      <c r="N128">
        <v>0.0625</v>
      </c>
      <c r="O128">
        <v>-0.0625</v>
      </c>
      <c r="P128">
        <v>-0.021966968325791852</v>
      </c>
    </row>
    <row r="129" spans="14:16" ht="12.75">
      <c r="N129">
        <v>0.0625</v>
      </c>
      <c r="O129">
        <v>-0.0625</v>
      </c>
      <c r="P129">
        <v>-0.021966968325791852</v>
      </c>
    </row>
    <row r="130" spans="14:16" ht="12.75">
      <c r="N130">
        <v>0.0625</v>
      </c>
      <c r="O130">
        <v>-0.0625</v>
      </c>
      <c r="P130">
        <v>-0.021966968325791852</v>
      </c>
    </row>
    <row r="131" spans="14:16" ht="12.75">
      <c r="N131">
        <v>0.0625</v>
      </c>
      <c r="O131">
        <v>-0.0625</v>
      </c>
      <c r="P131">
        <v>-0.021966968325791852</v>
      </c>
    </row>
    <row r="132" spans="14:16" ht="12.75">
      <c r="N132">
        <v>0.0625</v>
      </c>
      <c r="O132">
        <v>-0.0625</v>
      </c>
      <c r="P132">
        <v>-0.021966968325791852</v>
      </c>
    </row>
    <row r="133" spans="14:16" ht="12.75">
      <c r="N133">
        <v>0.0625</v>
      </c>
      <c r="O133">
        <v>-0.0625</v>
      </c>
      <c r="P133">
        <v>-0.021966968325791852</v>
      </c>
    </row>
    <row r="134" spans="14:16" ht="12.75">
      <c r="N134">
        <v>0.0625</v>
      </c>
      <c r="O134">
        <v>-0.0625</v>
      </c>
      <c r="P134">
        <v>-0.021966968325791852</v>
      </c>
    </row>
    <row r="135" spans="14:16" ht="12.75">
      <c r="N135">
        <v>0.0625</v>
      </c>
      <c r="O135">
        <v>-0.0625</v>
      </c>
      <c r="P135">
        <v>-0.021966968325791852</v>
      </c>
    </row>
    <row r="136" spans="14:16" ht="12.75">
      <c r="N136">
        <v>0.0625</v>
      </c>
      <c r="O136">
        <v>-0.0625</v>
      </c>
      <c r="P136">
        <v>-0.021966968325791852</v>
      </c>
    </row>
    <row r="137" spans="14:16" ht="12.75">
      <c r="N137">
        <v>0.0625</v>
      </c>
      <c r="O137">
        <v>-0.0625</v>
      </c>
      <c r="P137">
        <v>-0.021966968325791852</v>
      </c>
    </row>
    <row r="138" spans="14:16" ht="12.75">
      <c r="N138">
        <v>0.0625</v>
      </c>
      <c r="O138">
        <v>-0.0625</v>
      </c>
      <c r="P138">
        <v>-0.021966968325791852</v>
      </c>
    </row>
    <row r="139" spans="14:16" ht="12.75">
      <c r="N139">
        <v>0.0625</v>
      </c>
      <c r="O139">
        <v>-0.0625</v>
      </c>
      <c r="P139">
        <v>-0.021966968325791852</v>
      </c>
    </row>
    <row r="140" spans="14:16" ht="12.75">
      <c r="N140">
        <v>0.0625</v>
      </c>
      <c r="O140">
        <v>-0.0625</v>
      </c>
      <c r="P140">
        <v>-0.021966968325791852</v>
      </c>
    </row>
    <row r="141" spans="14:16" ht="12.75">
      <c r="N141">
        <v>0.0625</v>
      </c>
      <c r="O141">
        <v>-0.0625</v>
      </c>
      <c r="P141">
        <v>-0.021966968325791852</v>
      </c>
    </row>
    <row r="142" spans="14:16" ht="12.75">
      <c r="N142">
        <v>0.0625</v>
      </c>
      <c r="O142">
        <v>-0.0625</v>
      </c>
      <c r="P142">
        <v>-0.021966968325791852</v>
      </c>
    </row>
    <row r="143" spans="14:16" ht="12.75">
      <c r="N143">
        <v>0.0625</v>
      </c>
      <c r="O143">
        <v>-0.0625</v>
      </c>
      <c r="P143">
        <v>-0.021966968325791852</v>
      </c>
    </row>
    <row r="144" spans="14:16" ht="12.75">
      <c r="N144">
        <v>0.0625</v>
      </c>
      <c r="O144">
        <v>-0.0625</v>
      </c>
      <c r="P144">
        <v>-0.021966968325791852</v>
      </c>
    </row>
    <row r="145" spans="14:16" ht="12.75">
      <c r="N145">
        <v>0.0625</v>
      </c>
      <c r="O145">
        <v>-0.0625</v>
      </c>
      <c r="P145">
        <v>-0.021966968325791852</v>
      </c>
    </row>
    <row r="146" spans="14:16" ht="12.75">
      <c r="N146">
        <v>0.0625</v>
      </c>
      <c r="O146">
        <v>-0.0625</v>
      </c>
      <c r="P146">
        <v>-0.021966968325791852</v>
      </c>
    </row>
    <row r="147" spans="14:16" ht="12.75">
      <c r="N147">
        <v>0.0625</v>
      </c>
      <c r="O147">
        <v>-0.0625</v>
      </c>
      <c r="P147">
        <v>-0.021966968325791852</v>
      </c>
    </row>
    <row r="148" spans="14:16" ht="12.75">
      <c r="N148">
        <v>0.0625</v>
      </c>
      <c r="O148">
        <v>-0.0625</v>
      </c>
      <c r="P148">
        <v>-0.021966968325791852</v>
      </c>
    </row>
    <row r="149" spans="14:16" ht="12.75">
      <c r="N149">
        <v>0.0625</v>
      </c>
      <c r="O149">
        <v>-0.0625</v>
      </c>
      <c r="P149">
        <v>-0.021966968325791852</v>
      </c>
    </row>
    <row r="150" spans="14:16" ht="12.75">
      <c r="N150">
        <v>0.0625</v>
      </c>
      <c r="O150">
        <v>-0.0625</v>
      </c>
      <c r="P150">
        <v>-0.021966968325791852</v>
      </c>
    </row>
    <row r="151" spans="14:16" ht="12.75">
      <c r="N151">
        <v>0.0625</v>
      </c>
      <c r="O151">
        <v>-0.0625</v>
      </c>
      <c r="P151">
        <v>-0.021966968325791852</v>
      </c>
    </row>
    <row r="152" spans="14:16" ht="12.75">
      <c r="N152">
        <v>0.0625</v>
      </c>
      <c r="O152">
        <v>-0.0625</v>
      </c>
      <c r="P152">
        <v>-0.021966968325791852</v>
      </c>
    </row>
    <row r="153" spans="14:16" ht="12.75">
      <c r="N153">
        <v>0.0625</v>
      </c>
      <c r="O153">
        <v>-0.0625</v>
      </c>
      <c r="P153">
        <v>-0.021966968325791852</v>
      </c>
    </row>
    <row r="154" spans="14:16" ht="12.75">
      <c r="N154">
        <v>0.0625</v>
      </c>
      <c r="O154">
        <v>-0.0625</v>
      </c>
      <c r="P154">
        <v>-0.021966968325791852</v>
      </c>
    </row>
    <row r="155" spans="14:16" ht="12.75">
      <c r="N155">
        <v>0.0625</v>
      </c>
      <c r="O155">
        <v>-0.0625</v>
      </c>
      <c r="P155">
        <v>-0.021966968325791852</v>
      </c>
    </row>
    <row r="156" spans="14:16" ht="12.75">
      <c r="N156">
        <v>0.0625</v>
      </c>
      <c r="O156">
        <v>-0.0625</v>
      </c>
      <c r="P156">
        <v>-0.021966968325791852</v>
      </c>
    </row>
    <row r="157" spans="14:16" ht="12.75">
      <c r="N157">
        <v>0.0625</v>
      </c>
      <c r="O157">
        <v>-0.0625</v>
      </c>
      <c r="P157">
        <v>-0.021966968325791852</v>
      </c>
    </row>
    <row r="158" spans="14:16" ht="12.75">
      <c r="N158">
        <v>0.0625</v>
      </c>
      <c r="O158">
        <v>-0.0625</v>
      </c>
      <c r="P158">
        <v>-0.021966968325791852</v>
      </c>
    </row>
    <row r="159" spans="14:16" ht="12.75">
      <c r="N159">
        <v>0.0625</v>
      </c>
      <c r="O159">
        <v>-0.0625</v>
      </c>
      <c r="P159">
        <v>-0.021966968325791852</v>
      </c>
    </row>
    <row r="160" spans="14:16" ht="12.75">
      <c r="N160">
        <v>0.0625</v>
      </c>
      <c r="O160">
        <v>-0.0625</v>
      </c>
      <c r="P160">
        <v>-0.021966968325791852</v>
      </c>
    </row>
    <row r="161" spans="14:16" ht="12.75">
      <c r="N161">
        <v>0.0625</v>
      </c>
      <c r="O161">
        <v>-0.0625</v>
      </c>
      <c r="P161">
        <v>-0.021966968325791852</v>
      </c>
    </row>
    <row r="162" spans="14:16" ht="12.75">
      <c r="N162">
        <v>0.0625</v>
      </c>
      <c r="O162">
        <v>-0.0625</v>
      </c>
      <c r="P162">
        <v>-0.021966968325791852</v>
      </c>
    </row>
    <row r="163" spans="14:16" ht="12.75">
      <c r="N163">
        <v>0.0625</v>
      </c>
      <c r="O163">
        <v>-0.0625</v>
      </c>
      <c r="P163">
        <v>-0.021966968325791852</v>
      </c>
    </row>
    <row r="164" spans="14:16" ht="12.75">
      <c r="N164">
        <v>0.0625</v>
      </c>
      <c r="O164">
        <v>-0.0625</v>
      </c>
      <c r="P164">
        <v>-0.021966968325791852</v>
      </c>
    </row>
    <row r="165" spans="14:16" ht="12.75">
      <c r="N165">
        <v>0.0625</v>
      </c>
      <c r="O165">
        <v>-0.0625</v>
      </c>
      <c r="P165">
        <v>-0.021966968325791852</v>
      </c>
    </row>
    <row r="166" spans="14:16" ht="12.75">
      <c r="N166">
        <v>0.0625</v>
      </c>
      <c r="O166">
        <v>-0.0625</v>
      </c>
      <c r="P166">
        <v>-0.021966968325791852</v>
      </c>
    </row>
    <row r="167" spans="14:16" ht="12.75">
      <c r="N167">
        <v>0.0625</v>
      </c>
      <c r="O167">
        <v>-0.0625</v>
      </c>
      <c r="P167">
        <v>-0.021966968325791852</v>
      </c>
    </row>
    <row r="168" spans="14:16" ht="12.75">
      <c r="N168">
        <v>0.0625</v>
      </c>
      <c r="O168">
        <v>-0.0625</v>
      </c>
      <c r="P168">
        <v>-0.021966968325791852</v>
      </c>
    </row>
    <row r="169" spans="14:16" ht="12.75">
      <c r="N169">
        <v>0.0625</v>
      </c>
      <c r="O169">
        <v>-0.0625</v>
      </c>
      <c r="P169">
        <v>-0.021966968325791852</v>
      </c>
    </row>
    <row r="170" spans="14:16" ht="12.75">
      <c r="N170">
        <v>0.0625</v>
      </c>
      <c r="O170">
        <v>-0.0625</v>
      </c>
      <c r="P170">
        <v>-0.021966968325791852</v>
      </c>
    </row>
    <row r="171" spans="14:16" ht="12.75">
      <c r="N171">
        <v>0.0625</v>
      </c>
      <c r="O171">
        <v>-0.0625</v>
      </c>
      <c r="P171">
        <v>-0.021966968325791852</v>
      </c>
    </row>
    <row r="172" spans="14:16" ht="12.75">
      <c r="N172">
        <v>0.0625</v>
      </c>
      <c r="O172">
        <v>-0.0625</v>
      </c>
      <c r="P172">
        <v>-0.021966968325791852</v>
      </c>
    </row>
    <row r="173" spans="14:16" ht="12.75">
      <c r="N173">
        <v>0.0625</v>
      </c>
      <c r="O173">
        <v>-0.0625</v>
      </c>
      <c r="P173">
        <v>-0.021966968325791852</v>
      </c>
    </row>
    <row r="174" spans="14:16" ht="12.75">
      <c r="N174">
        <v>0.0625</v>
      </c>
      <c r="O174">
        <v>-0.0625</v>
      </c>
      <c r="P174">
        <v>-0.021966968325791852</v>
      </c>
    </row>
    <row r="175" spans="14:16" ht="12.75">
      <c r="N175">
        <v>0.0625</v>
      </c>
      <c r="O175">
        <v>-0.0625</v>
      </c>
      <c r="P175">
        <v>-0.021966968325791852</v>
      </c>
    </row>
    <row r="176" spans="14:16" ht="12.75">
      <c r="N176">
        <v>0.0625</v>
      </c>
      <c r="O176">
        <v>-0.0625</v>
      </c>
      <c r="P176">
        <v>-0.021966968325791852</v>
      </c>
    </row>
    <row r="177" spans="14:16" ht="12.75">
      <c r="N177">
        <v>0.0625</v>
      </c>
      <c r="O177">
        <v>-0.0625</v>
      </c>
      <c r="P177">
        <v>-0.021966968325791852</v>
      </c>
    </row>
    <row r="178" spans="14:16" ht="12.75">
      <c r="N178">
        <v>0.0625</v>
      </c>
      <c r="O178">
        <v>-0.0625</v>
      </c>
      <c r="P178">
        <v>-0.021966968325791852</v>
      </c>
    </row>
    <row r="179" spans="14:16" ht="12.75">
      <c r="N179">
        <v>0.0625</v>
      </c>
      <c r="O179">
        <v>-0.0625</v>
      </c>
      <c r="P179">
        <v>-0.021966968325791852</v>
      </c>
    </row>
    <row r="180" spans="14:16" ht="12.75">
      <c r="N180">
        <v>0.0625</v>
      </c>
      <c r="O180">
        <v>-0.0625</v>
      </c>
      <c r="P180">
        <v>-0.021966968325791852</v>
      </c>
    </row>
    <row r="181" spans="14:16" ht="12.75">
      <c r="N181">
        <v>0.0625</v>
      </c>
      <c r="O181">
        <v>-0.0625</v>
      </c>
      <c r="P181">
        <v>-0.021966968325791852</v>
      </c>
    </row>
    <row r="182" spans="14:16" ht="12.75">
      <c r="N182">
        <v>0.0625</v>
      </c>
      <c r="O182">
        <v>-0.0625</v>
      </c>
      <c r="P182">
        <v>-0.021966968325791852</v>
      </c>
    </row>
    <row r="183" spans="14:16" ht="12.75">
      <c r="N183">
        <v>0.0625</v>
      </c>
      <c r="O183">
        <v>-0.0625</v>
      </c>
      <c r="P183">
        <v>-0.021966968325791852</v>
      </c>
    </row>
    <row r="184" spans="14:16" ht="12.75">
      <c r="N184">
        <v>0.0625</v>
      </c>
      <c r="O184">
        <v>-0.0625</v>
      </c>
      <c r="P184">
        <v>-0.021966968325791852</v>
      </c>
    </row>
    <row r="185" spans="14:16" ht="12.75">
      <c r="N185">
        <v>0.0625</v>
      </c>
      <c r="O185">
        <v>-0.0625</v>
      </c>
      <c r="P185">
        <v>-0.021966968325791852</v>
      </c>
    </row>
    <row r="186" spans="14:16" ht="12.75">
      <c r="N186">
        <v>0.0625</v>
      </c>
      <c r="O186">
        <v>-0.0625</v>
      </c>
      <c r="P186">
        <v>-0.021966968325791852</v>
      </c>
    </row>
    <row r="187" spans="14:16" ht="12.75">
      <c r="N187">
        <v>0.0625</v>
      </c>
      <c r="O187">
        <v>-0.0625</v>
      </c>
      <c r="P187">
        <v>-0.021966968325791852</v>
      </c>
    </row>
    <row r="188" spans="14:16" ht="12.75">
      <c r="N188">
        <v>0.0625</v>
      </c>
      <c r="O188">
        <v>-0.0625</v>
      </c>
      <c r="P188">
        <v>-0.021966968325791852</v>
      </c>
    </row>
    <row r="189" spans="14:16" ht="12.75">
      <c r="N189">
        <v>0.0625</v>
      </c>
      <c r="O189">
        <v>-0.0625</v>
      </c>
      <c r="P189">
        <v>-0.021966968325791852</v>
      </c>
    </row>
    <row r="190" spans="14:16" ht="12.75">
      <c r="N190">
        <v>0.0625</v>
      </c>
      <c r="O190">
        <v>-0.0625</v>
      </c>
      <c r="P190">
        <v>-0.021966968325791852</v>
      </c>
    </row>
    <row r="191" spans="14:16" ht="12.75">
      <c r="N191">
        <v>0.0625</v>
      </c>
      <c r="O191">
        <v>-0.0625</v>
      </c>
      <c r="P191">
        <v>-0.021966968325791852</v>
      </c>
    </row>
    <row r="192" spans="14:16" ht="12.75">
      <c r="N192">
        <v>0.0625</v>
      </c>
      <c r="O192">
        <v>-0.0625</v>
      </c>
      <c r="P192">
        <v>-0.021966968325791852</v>
      </c>
    </row>
    <row r="193" spans="14:16" ht="12.75">
      <c r="N193">
        <v>0.0625</v>
      </c>
      <c r="O193">
        <v>-0.0625</v>
      </c>
      <c r="P193">
        <v>-0.021966968325791852</v>
      </c>
    </row>
    <row r="194" spans="14:16" ht="12.75">
      <c r="N194">
        <v>0.0625</v>
      </c>
      <c r="O194">
        <v>-0.0625</v>
      </c>
      <c r="P194">
        <v>-0.021966968325791852</v>
      </c>
    </row>
    <row r="195" spans="14:16" ht="12.75">
      <c r="N195">
        <v>0.0625</v>
      </c>
      <c r="O195">
        <v>-0.0625</v>
      </c>
      <c r="P195">
        <v>-0.021966968325791852</v>
      </c>
    </row>
    <row r="196" spans="14:16" ht="12.75">
      <c r="N196">
        <v>0.0625</v>
      </c>
      <c r="O196">
        <v>-0.0625</v>
      </c>
      <c r="P196">
        <v>-0.021966968325791852</v>
      </c>
    </row>
    <row r="197" spans="14:16" ht="12.75">
      <c r="N197">
        <v>0.0625</v>
      </c>
      <c r="O197">
        <v>-0.0625</v>
      </c>
      <c r="P197">
        <v>-0.021966968325791852</v>
      </c>
    </row>
    <row r="198" spans="14:16" ht="12.75">
      <c r="N198">
        <v>0.0625</v>
      </c>
      <c r="O198">
        <v>-0.0625</v>
      </c>
      <c r="P198">
        <v>-0.021966968325791852</v>
      </c>
    </row>
    <row r="199" spans="14:16" ht="12.75">
      <c r="N199">
        <v>0.0625</v>
      </c>
      <c r="O199">
        <v>-0.0625</v>
      </c>
      <c r="P199">
        <v>-0.021966968325791852</v>
      </c>
    </row>
    <row r="200" spans="14:16" ht="12.75">
      <c r="N200">
        <v>0.0625</v>
      </c>
      <c r="O200">
        <v>-0.0625</v>
      </c>
      <c r="P200">
        <v>-0.021966968325791852</v>
      </c>
    </row>
    <row r="201" spans="14:16" ht="12.75">
      <c r="N201">
        <v>0.0625</v>
      </c>
      <c r="O201">
        <v>-0.0625</v>
      </c>
      <c r="P201">
        <v>-0.021966968325791852</v>
      </c>
    </row>
    <row r="202" spans="14:16" ht="12.75">
      <c r="N202">
        <v>0.0625</v>
      </c>
      <c r="O202">
        <v>-0.0625</v>
      </c>
      <c r="P202">
        <v>-0.021966968325791852</v>
      </c>
    </row>
    <row r="203" spans="14:16" ht="12.75">
      <c r="N203">
        <v>0.0625</v>
      </c>
      <c r="O203">
        <v>-0.0625</v>
      </c>
      <c r="P203">
        <v>-0.021966968325791852</v>
      </c>
    </row>
    <row r="204" spans="14:16" ht="12.75">
      <c r="N204">
        <v>0.0625</v>
      </c>
      <c r="O204">
        <v>-0.0625</v>
      </c>
      <c r="P204">
        <v>-0.021966968325791852</v>
      </c>
    </row>
    <row r="205" spans="14:16" ht="12.75">
      <c r="N205">
        <v>0.0625</v>
      </c>
      <c r="O205">
        <v>-0.0625</v>
      </c>
      <c r="P205">
        <v>-0.021966968325791852</v>
      </c>
    </row>
    <row r="206" spans="14:16" ht="12.75">
      <c r="N206">
        <v>0.0625</v>
      </c>
      <c r="O206">
        <v>-0.0625</v>
      </c>
      <c r="P206">
        <v>-0.021966968325791852</v>
      </c>
    </row>
    <row r="207" spans="14:16" ht="12.75">
      <c r="N207">
        <v>0.0625</v>
      </c>
      <c r="O207">
        <v>-0.0625</v>
      </c>
      <c r="P207">
        <v>-0.021966968325791852</v>
      </c>
    </row>
    <row r="208" spans="14:16" ht="12.75">
      <c r="N208">
        <v>0.0625</v>
      </c>
      <c r="O208">
        <v>-0.0625</v>
      </c>
      <c r="P208">
        <v>-0.021966968325791852</v>
      </c>
    </row>
    <row r="209" spans="14:16" ht="12.75">
      <c r="N209">
        <v>0.0625</v>
      </c>
      <c r="O209">
        <v>-0.0625</v>
      </c>
      <c r="P209">
        <v>-0.021966968325791852</v>
      </c>
    </row>
    <row r="210" spans="14:16" ht="12.75">
      <c r="N210">
        <v>0.0625</v>
      </c>
      <c r="O210">
        <v>-0.0625</v>
      </c>
      <c r="P210">
        <v>-0.021966968325791852</v>
      </c>
    </row>
    <row r="211" spans="14:16" ht="12.75">
      <c r="N211">
        <v>0.0625</v>
      </c>
      <c r="O211">
        <v>-0.0625</v>
      </c>
      <c r="P211">
        <v>-0.021966968325791852</v>
      </c>
    </row>
    <row r="212" spans="14:16" ht="12.75">
      <c r="N212">
        <v>0.0625</v>
      </c>
      <c r="O212">
        <v>-0.0625</v>
      </c>
      <c r="P212">
        <v>-0.021966968325791852</v>
      </c>
    </row>
    <row r="213" spans="14:16" ht="12.75">
      <c r="N213">
        <v>0.0625</v>
      </c>
      <c r="O213">
        <v>-0.0625</v>
      </c>
      <c r="P213">
        <v>-0.021966968325791852</v>
      </c>
    </row>
    <row r="214" spans="14:16" ht="12.75">
      <c r="N214">
        <v>0.0625</v>
      </c>
      <c r="O214">
        <v>-0.0625</v>
      </c>
      <c r="P214">
        <v>-0.021966968325791852</v>
      </c>
    </row>
    <row r="215" spans="14:16" ht="12.75">
      <c r="N215">
        <v>0.0625</v>
      </c>
      <c r="O215">
        <v>-0.0625</v>
      </c>
      <c r="P215">
        <v>-0.021966968325791852</v>
      </c>
    </row>
    <row r="216" spans="14:16" ht="12.75">
      <c r="N216">
        <v>0.0625</v>
      </c>
      <c r="O216">
        <v>-0.0625</v>
      </c>
      <c r="P216">
        <v>-0.021966968325791852</v>
      </c>
    </row>
    <row r="217" spans="14:16" ht="12.75">
      <c r="N217">
        <v>0.0625</v>
      </c>
      <c r="O217">
        <v>-0.0625</v>
      </c>
      <c r="P217">
        <v>-0.021966968325791852</v>
      </c>
    </row>
    <row r="218" spans="14:16" ht="12.75">
      <c r="N218">
        <v>0.0625</v>
      </c>
      <c r="O218">
        <v>-0.0625</v>
      </c>
      <c r="P218">
        <v>-0.021966968325791852</v>
      </c>
    </row>
    <row r="219" spans="14:16" ht="12.75">
      <c r="N219">
        <v>0.0625</v>
      </c>
      <c r="O219">
        <v>-0.0625</v>
      </c>
      <c r="P219">
        <v>-0.021966968325791852</v>
      </c>
    </row>
    <row r="220" spans="14:16" ht="12.75">
      <c r="N220">
        <v>0.0625</v>
      </c>
      <c r="O220">
        <v>-0.0625</v>
      </c>
      <c r="P220">
        <v>-0.021966968325791852</v>
      </c>
    </row>
    <row r="221" spans="14:16" ht="12.75">
      <c r="N221">
        <v>0.0625</v>
      </c>
      <c r="O221">
        <v>-0.0625</v>
      </c>
      <c r="P221">
        <v>-0.021966968325791852</v>
      </c>
    </row>
    <row r="222" spans="14:16" ht="12.75">
      <c r="N222">
        <v>0.0625</v>
      </c>
      <c r="O222">
        <v>-0.0625</v>
      </c>
      <c r="P222">
        <v>-0.021966968325791852</v>
      </c>
    </row>
    <row r="223" spans="14:16" ht="12.75">
      <c r="N223">
        <v>0.0625</v>
      </c>
      <c r="O223">
        <v>-0.0625</v>
      </c>
      <c r="P223">
        <v>-0.021966968325791852</v>
      </c>
    </row>
    <row r="224" spans="14:16" ht="12.75">
      <c r="N224">
        <v>0.0625</v>
      </c>
      <c r="O224">
        <v>-0.0625</v>
      </c>
      <c r="P224">
        <v>-0.021966968325791852</v>
      </c>
    </row>
    <row r="225" spans="14:16" ht="12.75">
      <c r="N225">
        <v>0.0625</v>
      </c>
      <c r="O225">
        <v>-0.0625</v>
      </c>
      <c r="P225">
        <v>-0.021966968325791852</v>
      </c>
    </row>
    <row r="226" spans="14:16" ht="12.75">
      <c r="N226">
        <v>0.0625</v>
      </c>
      <c r="O226">
        <v>-0.0625</v>
      </c>
      <c r="P226">
        <v>-0.021966968325791852</v>
      </c>
    </row>
    <row r="227" spans="14:16" ht="12.75">
      <c r="N227">
        <v>0.0625</v>
      </c>
      <c r="O227">
        <v>-0.0625</v>
      </c>
      <c r="P227">
        <v>-0.021966968325791852</v>
      </c>
    </row>
    <row r="228" spans="14:16" ht="12.75">
      <c r="N228">
        <v>0.0625</v>
      </c>
      <c r="O228">
        <v>-0.0625</v>
      </c>
      <c r="P228">
        <v>-0.021966968325791852</v>
      </c>
    </row>
    <row r="229" spans="14:16" ht="12.75">
      <c r="N229">
        <v>0.0625</v>
      </c>
      <c r="O229">
        <v>-0.0625</v>
      </c>
      <c r="P229">
        <v>-0.021966968325791852</v>
      </c>
    </row>
    <row r="230" spans="14:16" ht="12.75">
      <c r="N230">
        <v>0.0625</v>
      </c>
      <c r="O230">
        <v>-0.0625</v>
      </c>
      <c r="P230">
        <v>-0.021966968325791852</v>
      </c>
    </row>
    <row r="231" spans="14:16" ht="12.75">
      <c r="N231">
        <v>0.0625</v>
      </c>
      <c r="O231">
        <v>-0.0625</v>
      </c>
      <c r="P231">
        <v>-0.021966968325791852</v>
      </c>
    </row>
    <row r="232" spans="14:16" ht="12.75">
      <c r="N232">
        <v>0.0625</v>
      </c>
      <c r="O232">
        <v>-0.0625</v>
      </c>
      <c r="P232">
        <v>-0.021966968325791852</v>
      </c>
    </row>
    <row r="233" spans="14:16" ht="12.75">
      <c r="N233">
        <v>0.0625</v>
      </c>
      <c r="O233">
        <v>-0.0625</v>
      </c>
      <c r="P233">
        <v>-0.021966968325791852</v>
      </c>
    </row>
    <row r="234" spans="14:16" ht="12.75">
      <c r="N234">
        <v>0.0625</v>
      </c>
      <c r="O234">
        <v>-0.0625</v>
      </c>
      <c r="P234">
        <v>-0.021966968325791852</v>
      </c>
    </row>
    <row r="235" spans="14:16" ht="12.75">
      <c r="N235">
        <v>0.0625</v>
      </c>
      <c r="O235">
        <v>-0.0625</v>
      </c>
      <c r="P235">
        <v>-0.021966968325791852</v>
      </c>
    </row>
    <row r="236" spans="14:16" ht="12.75">
      <c r="N236">
        <v>0.0625</v>
      </c>
      <c r="O236">
        <v>-0.0625</v>
      </c>
      <c r="P236">
        <v>-0.021966968325791852</v>
      </c>
    </row>
    <row r="237" spans="14:16" ht="12.75">
      <c r="N237">
        <v>0.0625</v>
      </c>
      <c r="O237">
        <v>-0.0625</v>
      </c>
      <c r="P237">
        <v>-0.021966968325791852</v>
      </c>
    </row>
    <row r="238" spans="14:16" ht="12.75">
      <c r="N238">
        <v>0.0625</v>
      </c>
      <c r="O238">
        <v>-0.0625</v>
      </c>
      <c r="P238">
        <v>-0.021966968325791852</v>
      </c>
    </row>
    <row r="239" spans="14:16" ht="12.75">
      <c r="N239">
        <v>0.0625</v>
      </c>
      <c r="O239">
        <v>-0.0625</v>
      </c>
      <c r="P239">
        <v>-0.021966968325791852</v>
      </c>
    </row>
    <row r="240" spans="14:16" ht="12.75">
      <c r="N240">
        <v>0.0625</v>
      </c>
      <c r="O240">
        <v>-0.0625</v>
      </c>
      <c r="P240">
        <v>-0.021966968325791852</v>
      </c>
    </row>
    <row r="241" spans="14:16" ht="12.75">
      <c r="N241">
        <v>0.0625</v>
      </c>
      <c r="O241">
        <v>-0.0625</v>
      </c>
      <c r="P241">
        <v>-0.021966968325791852</v>
      </c>
    </row>
    <row r="242" spans="14:16" ht="12.75">
      <c r="N242">
        <v>0.0625</v>
      </c>
      <c r="O242">
        <v>-0.0625</v>
      </c>
      <c r="P242">
        <v>-0.021966968325791852</v>
      </c>
    </row>
    <row r="243" spans="14:16" ht="12.75">
      <c r="N243">
        <v>0.0625</v>
      </c>
      <c r="O243">
        <v>-0.0625</v>
      </c>
      <c r="P243">
        <v>-0.021966968325791852</v>
      </c>
    </row>
    <row r="244" spans="14:16" ht="12.75">
      <c r="N244">
        <v>0.0625</v>
      </c>
      <c r="O244">
        <v>-0.0625</v>
      </c>
      <c r="P244">
        <v>-0.021966968325791852</v>
      </c>
    </row>
    <row r="245" spans="14:16" ht="12.75">
      <c r="N245">
        <v>0.0625</v>
      </c>
      <c r="O245">
        <v>-0.0625</v>
      </c>
      <c r="P245">
        <v>-0.021966968325791852</v>
      </c>
    </row>
    <row r="246" spans="14:16" ht="12.75">
      <c r="N246">
        <v>0.0625</v>
      </c>
      <c r="O246">
        <v>-0.0625</v>
      </c>
      <c r="P246">
        <v>-0.021966968325791852</v>
      </c>
    </row>
    <row r="247" spans="14:16" ht="12.75">
      <c r="N247">
        <v>0.0625</v>
      </c>
      <c r="O247">
        <v>-0.0625</v>
      </c>
      <c r="P247">
        <v>-0.021966968325791852</v>
      </c>
    </row>
    <row r="248" spans="14:16" ht="12.75">
      <c r="N248">
        <v>0.0625</v>
      </c>
      <c r="O248">
        <v>-0.0625</v>
      </c>
      <c r="P248">
        <v>-0.021966968325791852</v>
      </c>
    </row>
    <row r="249" spans="14:16" ht="12.75">
      <c r="N249">
        <v>0.0625</v>
      </c>
      <c r="O249">
        <v>-0.0625</v>
      </c>
      <c r="P249">
        <v>-0.021966968325791852</v>
      </c>
    </row>
    <row r="250" spans="14:16" ht="12.75">
      <c r="N250">
        <v>0.0625</v>
      </c>
      <c r="O250">
        <v>-0.0625</v>
      </c>
      <c r="P250">
        <v>-0.021966968325791852</v>
      </c>
    </row>
    <row r="251" spans="14:16" ht="12.75">
      <c r="N251">
        <v>0.0625</v>
      </c>
      <c r="O251">
        <v>-0.0625</v>
      </c>
      <c r="P251">
        <v>-0.021966968325791852</v>
      </c>
    </row>
    <row r="252" spans="14:16" ht="12.75">
      <c r="N252">
        <v>0.0625</v>
      </c>
      <c r="O252">
        <v>-0.0625</v>
      </c>
      <c r="P252">
        <v>-0.021966968325791852</v>
      </c>
    </row>
    <row r="253" spans="14:16" ht="12.75">
      <c r="N253">
        <v>0.0625</v>
      </c>
      <c r="O253">
        <v>-0.0625</v>
      </c>
      <c r="P253">
        <v>-0.021966968325791852</v>
      </c>
    </row>
    <row r="254" spans="14:16" ht="12.75">
      <c r="N254">
        <v>0.0625</v>
      </c>
      <c r="O254">
        <v>-0.0625</v>
      </c>
      <c r="P254">
        <v>-0.021966968325791852</v>
      </c>
    </row>
    <row r="255" spans="14:16" ht="12.75">
      <c r="N255">
        <v>0.0625</v>
      </c>
      <c r="O255">
        <v>-0.0625</v>
      </c>
      <c r="P255">
        <v>-0.021966968325791852</v>
      </c>
    </row>
    <row r="256" spans="14:16" ht="12.75">
      <c r="N256">
        <v>0.0625</v>
      </c>
      <c r="O256">
        <v>-0.0625</v>
      </c>
      <c r="P256">
        <v>-0.021966968325791852</v>
      </c>
    </row>
    <row r="257" spans="14:16" ht="12.75">
      <c r="N257">
        <v>0.0625</v>
      </c>
      <c r="O257">
        <v>-0.0625</v>
      </c>
      <c r="P257">
        <v>-0.021966968325791852</v>
      </c>
    </row>
    <row r="258" spans="14:16" ht="12.75">
      <c r="N258">
        <v>0.0625</v>
      </c>
      <c r="O258">
        <v>-0.0625</v>
      </c>
      <c r="P258">
        <v>-0.021966968325791852</v>
      </c>
    </row>
    <row r="259" spans="14:16" ht="12.75">
      <c r="N259">
        <v>0.0625</v>
      </c>
      <c r="O259">
        <v>-0.0625</v>
      </c>
      <c r="P259">
        <v>-0.021966968325791852</v>
      </c>
    </row>
    <row r="260" spans="14:16" ht="12.75">
      <c r="N260">
        <v>0.0625</v>
      </c>
      <c r="O260">
        <v>-0.0625</v>
      </c>
      <c r="P260">
        <v>-0.021966968325791852</v>
      </c>
    </row>
    <row r="261" spans="14:16" ht="12.75">
      <c r="N261">
        <v>0.0625</v>
      </c>
      <c r="O261">
        <v>-0.0625</v>
      </c>
      <c r="P261">
        <v>-0.021966968325791852</v>
      </c>
    </row>
    <row r="262" spans="14:16" ht="12.75">
      <c r="N262">
        <v>0.0625</v>
      </c>
      <c r="O262">
        <v>-0.0625</v>
      </c>
      <c r="P262">
        <v>-0.021966968325791852</v>
      </c>
    </row>
    <row r="263" spans="14:16" ht="12.75">
      <c r="N263">
        <v>0.0625</v>
      </c>
      <c r="O263">
        <v>-0.0625</v>
      </c>
      <c r="P263">
        <v>-0.021966968325791852</v>
      </c>
    </row>
    <row r="264" spans="14:16" ht="12.75">
      <c r="N264">
        <v>0.0625</v>
      </c>
      <c r="O264">
        <v>-0.0625</v>
      </c>
      <c r="P264">
        <v>-0.021966968325791852</v>
      </c>
    </row>
    <row r="265" spans="14:16" ht="12.75">
      <c r="N265">
        <v>0.0625</v>
      </c>
      <c r="O265">
        <v>-0.0625</v>
      </c>
      <c r="P265">
        <v>-0.021966968325791852</v>
      </c>
    </row>
    <row r="266" spans="14:16" ht="12.75">
      <c r="N266">
        <v>0.0625</v>
      </c>
      <c r="O266">
        <v>-0.0625</v>
      </c>
      <c r="P266">
        <v>-0.021966968325791852</v>
      </c>
    </row>
    <row r="267" spans="14:16" ht="12.75">
      <c r="N267">
        <v>0.0625</v>
      </c>
      <c r="O267">
        <v>-0.0625</v>
      </c>
      <c r="P267">
        <v>-0.021966968325791852</v>
      </c>
    </row>
    <row r="268" spans="14:16" ht="12.75">
      <c r="N268">
        <v>0.0625</v>
      </c>
      <c r="O268">
        <v>-0.0625</v>
      </c>
      <c r="P268">
        <v>-0.021966968325791852</v>
      </c>
    </row>
    <row r="269" spans="14:16" ht="12.75">
      <c r="N269">
        <v>0.0625</v>
      </c>
      <c r="O269">
        <v>-0.0625</v>
      </c>
      <c r="P269">
        <v>-0.021966968325791852</v>
      </c>
    </row>
    <row r="270" spans="14:16" ht="12.75">
      <c r="N270">
        <v>0.0625</v>
      </c>
      <c r="O270">
        <v>-0.0625</v>
      </c>
      <c r="P270">
        <v>-0.021966968325791852</v>
      </c>
    </row>
    <row r="271" spans="14:16" ht="12.75">
      <c r="N271">
        <v>0.0625</v>
      </c>
      <c r="O271">
        <v>-0.0625</v>
      </c>
      <c r="P271">
        <v>-0.021966968325791852</v>
      </c>
    </row>
    <row r="272" spans="14:16" ht="12.75">
      <c r="N272">
        <v>0.0625</v>
      </c>
      <c r="O272">
        <v>-0.0625</v>
      </c>
      <c r="P272">
        <v>-0.021966968325791852</v>
      </c>
    </row>
    <row r="273" spans="14:16" ht="12.75">
      <c r="N273">
        <v>0.0625</v>
      </c>
      <c r="O273">
        <v>-0.0625</v>
      </c>
      <c r="P273">
        <v>-0.021966968325791852</v>
      </c>
    </row>
    <row r="274" spans="14:16" ht="12.75">
      <c r="N274">
        <v>0.0625</v>
      </c>
      <c r="O274">
        <v>-0.0625</v>
      </c>
      <c r="P274">
        <v>-0.021966968325791852</v>
      </c>
    </row>
    <row r="275" spans="14:16" ht="12.75">
      <c r="N275">
        <v>0.0625</v>
      </c>
      <c r="O275">
        <v>-0.0625</v>
      </c>
      <c r="P275">
        <v>-0.021966968325791852</v>
      </c>
    </row>
    <row r="276" spans="14:16" ht="12.75">
      <c r="N276">
        <v>0.0625</v>
      </c>
      <c r="O276">
        <v>-0.0625</v>
      </c>
      <c r="P276">
        <v>-0.021966968325791852</v>
      </c>
    </row>
    <row r="277" spans="14:16" ht="12.75">
      <c r="N277">
        <v>0.0625</v>
      </c>
      <c r="O277">
        <v>-0.0625</v>
      </c>
      <c r="P277">
        <v>-0.021966968325791852</v>
      </c>
    </row>
    <row r="278" spans="14:16" ht="12.75">
      <c r="N278">
        <v>0.0625</v>
      </c>
      <c r="O278">
        <v>-0.0625</v>
      </c>
      <c r="P278">
        <v>-0.021966968325791852</v>
      </c>
    </row>
    <row r="279" spans="14:16" ht="12.75">
      <c r="N279">
        <v>0.0625</v>
      </c>
      <c r="O279">
        <v>-0.0625</v>
      </c>
      <c r="P279">
        <v>-0.021966968325791852</v>
      </c>
    </row>
    <row r="280" spans="14:16" ht="12.75">
      <c r="N280">
        <v>0.0625</v>
      </c>
      <c r="O280">
        <v>-0.0625</v>
      </c>
      <c r="P280">
        <v>-0.021966968325791852</v>
      </c>
    </row>
    <row r="281" spans="14:16" ht="12.75">
      <c r="N281">
        <v>0.0625</v>
      </c>
      <c r="O281">
        <v>-0.0625</v>
      </c>
      <c r="P281">
        <v>-0.021966968325791852</v>
      </c>
    </row>
    <row r="282" spans="14:16" ht="12.75">
      <c r="N282">
        <v>0.0625</v>
      </c>
      <c r="O282">
        <v>-0.0625</v>
      </c>
      <c r="P282">
        <v>-0.021966968325791852</v>
      </c>
    </row>
    <row r="283" spans="14:16" ht="12.75">
      <c r="N283">
        <v>0.0625</v>
      </c>
      <c r="O283">
        <v>-0.0625</v>
      </c>
      <c r="P283">
        <v>-0.021966968325791852</v>
      </c>
    </row>
    <row r="284" spans="14:16" ht="12.75">
      <c r="N284">
        <v>0.0625</v>
      </c>
      <c r="O284">
        <v>-0.0625</v>
      </c>
      <c r="P284">
        <v>-0.021966968325791852</v>
      </c>
    </row>
    <row r="285" spans="14:16" ht="12.75">
      <c r="N285">
        <v>0.0625</v>
      </c>
      <c r="O285">
        <v>-0.0625</v>
      </c>
      <c r="P285">
        <v>-0.021966968325791852</v>
      </c>
    </row>
    <row r="286" spans="14:16" ht="12.75">
      <c r="N286">
        <v>0.0625</v>
      </c>
      <c r="O286">
        <v>-0.0625</v>
      </c>
      <c r="P286">
        <v>-0.021966968325791852</v>
      </c>
    </row>
    <row r="287" spans="14:16" ht="12.75">
      <c r="N287">
        <v>0.0625</v>
      </c>
      <c r="O287">
        <v>-0.0625</v>
      </c>
      <c r="P287">
        <v>-0.021966968325791852</v>
      </c>
    </row>
    <row r="288" spans="14:16" ht="12.75">
      <c r="N288">
        <v>0.0625</v>
      </c>
      <c r="O288">
        <v>-0.0625</v>
      </c>
      <c r="P288">
        <v>-0.021966968325791852</v>
      </c>
    </row>
    <row r="289" spans="14:16" ht="12.75">
      <c r="N289">
        <v>0.0625</v>
      </c>
      <c r="O289">
        <v>-0.0625</v>
      </c>
      <c r="P289">
        <v>-0.021966968325791852</v>
      </c>
    </row>
    <row r="290" spans="14:16" ht="12.75">
      <c r="N290">
        <v>0.0625</v>
      </c>
      <c r="O290">
        <v>-0.0625</v>
      </c>
      <c r="P290">
        <v>-0.021966968325791852</v>
      </c>
    </row>
    <row r="291" spans="14:16" ht="12.75">
      <c r="N291">
        <v>0.0625</v>
      </c>
      <c r="O291">
        <v>-0.0625</v>
      </c>
      <c r="P291">
        <v>-0.021966968325791852</v>
      </c>
    </row>
    <row r="292" spans="14:16" ht="12.75">
      <c r="N292">
        <v>0.0625</v>
      </c>
      <c r="O292">
        <v>-0.0625</v>
      </c>
      <c r="P292">
        <v>-0.021966968325791852</v>
      </c>
    </row>
    <row r="293" spans="14:16" ht="12.75">
      <c r="N293">
        <v>0.0625</v>
      </c>
      <c r="O293">
        <v>-0.0625</v>
      </c>
      <c r="P293">
        <v>-0.021966968325791852</v>
      </c>
    </row>
    <row r="294" spans="14:16" ht="12.75">
      <c r="N294">
        <v>0.0625</v>
      </c>
      <c r="O294">
        <v>-0.0625</v>
      </c>
      <c r="P294">
        <v>-0.021966968325791852</v>
      </c>
    </row>
    <row r="295" spans="14:16" ht="12.75">
      <c r="N295">
        <v>0.0625</v>
      </c>
      <c r="O295">
        <v>-0.0625</v>
      </c>
      <c r="P295">
        <v>-0.021966968325791852</v>
      </c>
    </row>
    <row r="296" spans="14:16" ht="12.75">
      <c r="N296">
        <v>0.0625</v>
      </c>
      <c r="O296">
        <v>-0.0625</v>
      </c>
      <c r="P296">
        <v>-0.021966968325791852</v>
      </c>
    </row>
    <row r="297" spans="14:16" ht="12.75">
      <c r="N297">
        <v>0.0625</v>
      </c>
      <c r="O297">
        <v>-0.0625</v>
      </c>
      <c r="P297">
        <v>-0.021966968325791852</v>
      </c>
    </row>
    <row r="298" spans="14:16" ht="12.75">
      <c r="N298">
        <v>0.0625</v>
      </c>
      <c r="O298">
        <v>-0.0625</v>
      </c>
      <c r="P298">
        <v>-0.021966968325791852</v>
      </c>
    </row>
    <row r="299" spans="14:16" ht="12.75">
      <c r="N299">
        <v>0.0625</v>
      </c>
      <c r="O299">
        <v>-0.0625</v>
      </c>
      <c r="P299">
        <v>-0.021966968325791852</v>
      </c>
    </row>
    <row r="300" spans="14:16" ht="12.75">
      <c r="N300">
        <v>0.0625</v>
      </c>
      <c r="O300">
        <v>-0.0625</v>
      </c>
      <c r="P300">
        <v>-0.021966968325791852</v>
      </c>
    </row>
    <row r="301" spans="14:16" ht="12.75">
      <c r="N301">
        <v>0.0625</v>
      </c>
      <c r="O301">
        <v>-0.0625</v>
      </c>
      <c r="P301">
        <v>-0.021966968325791852</v>
      </c>
    </row>
    <row r="302" spans="14:16" ht="12.75">
      <c r="N302">
        <v>0.0625</v>
      </c>
      <c r="O302">
        <v>-0.0625</v>
      </c>
      <c r="P302">
        <v>-0.021966968325791852</v>
      </c>
    </row>
    <row r="303" spans="14:16" ht="12.75">
      <c r="N303">
        <v>0.0625</v>
      </c>
      <c r="O303">
        <v>-0.0625</v>
      </c>
      <c r="P303">
        <v>-0.021966968325791852</v>
      </c>
    </row>
    <row r="304" spans="14:16" ht="12.75">
      <c r="N304">
        <v>0.0625</v>
      </c>
      <c r="O304">
        <v>-0.0625</v>
      </c>
      <c r="P304">
        <v>-0.021966968325791852</v>
      </c>
    </row>
    <row r="305" spans="14:16" ht="12.75">
      <c r="N305">
        <v>0.0625</v>
      </c>
      <c r="O305">
        <v>-0.0625</v>
      </c>
      <c r="P305">
        <v>-0.021966968325791852</v>
      </c>
    </row>
    <row r="306" spans="14:16" ht="12.75">
      <c r="N306">
        <v>0.0625</v>
      </c>
      <c r="O306">
        <v>-0.0625</v>
      </c>
      <c r="P306">
        <v>-0.021966968325791852</v>
      </c>
    </row>
    <row r="307" spans="14:16" ht="12.75">
      <c r="N307">
        <v>0.0625</v>
      </c>
      <c r="O307">
        <v>-0.0625</v>
      </c>
      <c r="P307">
        <v>-0.021966968325791852</v>
      </c>
    </row>
    <row r="308" spans="14:16" ht="12.75">
      <c r="N308">
        <v>0.0625</v>
      </c>
      <c r="O308">
        <v>-0.0625</v>
      </c>
      <c r="P308">
        <v>-0.021966968325791852</v>
      </c>
    </row>
    <row r="309" spans="14:16" ht="12.75">
      <c r="N309">
        <v>0.0625</v>
      </c>
      <c r="O309">
        <v>-0.0625</v>
      </c>
      <c r="P309">
        <v>-0.021966968325791852</v>
      </c>
    </row>
    <row r="310" spans="14:16" ht="12.75">
      <c r="N310">
        <v>0.0625</v>
      </c>
      <c r="O310">
        <v>-0.0625</v>
      </c>
      <c r="P310">
        <v>-0.021966968325791852</v>
      </c>
    </row>
    <row r="311" spans="14:16" ht="12.75">
      <c r="N311">
        <v>0.0625</v>
      </c>
      <c r="O311">
        <v>-0.0625</v>
      </c>
      <c r="P311">
        <v>-0.021966968325791852</v>
      </c>
    </row>
    <row r="312" spans="14:16" ht="12.75">
      <c r="N312">
        <v>0.0625</v>
      </c>
      <c r="O312">
        <v>-0.0625</v>
      </c>
      <c r="P312">
        <v>-0.021966968325791852</v>
      </c>
    </row>
    <row r="313" spans="14:16" ht="12.75">
      <c r="N313">
        <v>0.0625</v>
      </c>
      <c r="O313">
        <v>-0.0625</v>
      </c>
      <c r="P313">
        <v>-0.021966968325791852</v>
      </c>
    </row>
    <row r="314" spans="14:16" ht="12.75">
      <c r="N314">
        <v>0.0625</v>
      </c>
      <c r="O314">
        <v>-0.0625</v>
      </c>
      <c r="P314">
        <v>-0.021966968325791852</v>
      </c>
    </row>
    <row r="315" spans="14:16" ht="12.75">
      <c r="N315">
        <v>0.0625</v>
      </c>
      <c r="O315">
        <v>-0.0625</v>
      </c>
      <c r="P315">
        <v>-0.021966968325791852</v>
      </c>
    </row>
    <row r="316" spans="14:16" ht="12.75">
      <c r="N316">
        <v>0.0625</v>
      </c>
      <c r="O316">
        <v>-0.0625</v>
      </c>
      <c r="P316">
        <v>-0.021966968325791852</v>
      </c>
    </row>
    <row r="317" spans="14:16" ht="12.75">
      <c r="N317">
        <v>0.0625</v>
      </c>
      <c r="O317">
        <v>-0.0625</v>
      </c>
      <c r="P317">
        <v>-0.021966968325791852</v>
      </c>
    </row>
    <row r="318" spans="14:16" ht="12.75">
      <c r="N318">
        <v>0.0625</v>
      </c>
      <c r="O318">
        <v>-0.0625</v>
      </c>
      <c r="P318">
        <v>-0.021966968325791852</v>
      </c>
    </row>
    <row r="319" spans="14:16" ht="12.75">
      <c r="N319">
        <v>0.0625</v>
      </c>
      <c r="O319">
        <v>-0.0625</v>
      </c>
      <c r="P319">
        <v>-0.021966968325791852</v>
      </c>
    </row>
    <row r="320" spans="14:16" ht="12.75">
      <c r="N320">
        <v>0.0625</v>
      </c>
      <c r="O320">
        <v>-0.0625</v>
      </c>
      <c r="P320">
        <v>-0.021966968325791852</v>
      </c>
    </row>
    <row r="321" spans="14:16" ht="12.75">
      <c r="N321">
        <v>0.0625</v>
      </c>
      <c r="O321">
        <v>-0.0625</v>
      </c>
      <c r="P321">
        <v>-0.021966968325791852</v>
      </c>
    </row>
    <row r="322" spans="14:16" ht="12.75">
      <c r="N322">
        <v>0.0625</v>
      </c>
      <c r="O322">
        <v>-0.0625</v>
      </c>
      <c r="P322">
        <v>-0.021966968325791852</v>
      </c>
    </row>
    <row r="323" spans="14:16" ht="12.75">
      <c r="N323">
        <v>0.0625</v>
      </c>
      <c r="O323">
        <v>-0.0625</v>
      </c>
      <c r="P323">
        <v>-0.021966968325791852</v>
      </c>
    </row>
    <row r="324" spans="14:16" ht="12.75">
      <c r="N324">
        <v>0.0625</v>
      </c>
      <c r="O324">
        <v>-0.0625</v>
      </c>
      <c r="P324">
        <v>-0.021966968325791852</v>
      </c>
    </row>
    <row r="325" spans="14:16" ht="12.75">
      <c r="N325">
        <v>0.0625</v>
      </c>
      <c r="O325">
        <v>-0.0625</v>
      </c>
      <c r="P325">
        <v>-0.021966968325791852</v>
      </c>
    </row>
    <row r="326" spans="14:16" ht="12.75">
      <c r="N326">
        <v>0.0625</v>
      </c>
      <c r="O326">
        <v>-0.0625</v>
      </c>
      <c r="P326">
        <v>-0.021966968325791852</v>
      </c>
    </row>
    <row r="327" spans="14:16" ht="12.75">
      <c r="N327">
        <v>0.0625</v>
      </c>
      <c r="O327">
        <v>-0.0625</v>
      </c>
      <c r="P327">
        <v>-0.021966968325791852</v>
      </c>
    </row>
    <row r="328" spans="14:16" ht="12.75">
      <c r="N328">
        <v>0.0625</v>
      </c>
      <c r="O328">
        <v>-0.0625</v>
      </c>
      <c r="P328">
        <v>-0.021966968325791852</v>
      </c>
    </row>
    <row r="329" spans="14:16" ht="12.75">
      <c r="N329">
        <v>0.0625</v>
      </c>
      <c r="O329">
        <v>-0.0625</v>
      </c>
      <c r="P329">
        <v>-0.021966968325791852</v>
      </c>
    </row>
    <row r="330" spans="14:16" ht="12.75">
      <c r="N330">
        <v>0.0625</v>
      </c>
      <c r="O330">
        <v>-0.0625</v>
      </c>
      <c r="P330">
        <v>-0.021966968325791852</v>
      </c>
    </row>
    <row r="331" spans="14:16" ht="12.75">
      <c r="N331">
        <v>0.0625</v>
      </c>
      <c r="O331">
        <v>-0.0625</v>
      </c>
      <c r="P331">
        <v>-0.021966968325791852</v>
      </c>
    </row>
    <row r="332" spans="14:16" ht="12.75">
      <c r="N332">
        <v>0.0625</v>
      </c>
      <c r="O332">
        <v>-0.0625</v>
      </c>
      <c r="P332">
        <v>-0.021966968325791852</v>
      </c>
    </row>
    <row r="333" spans="14:16" ht="12.75">
      <c r="N333">
        <v>0.0625</v>
      </c>
      <c r="O333">
        <v>-0.0625</v>
      </c>
      <c r="P333">
        <v>-0.021966968325791852</v>
      </c>
    </row>
    <row r="334" spans="14:16" ht="12.75">
      <c r="N334">
        <v>0.0625</v>
      </c>
      <c r="O334">
        <v>-0.0625</v>
      </c>
      <c r="P334">
        <v>-0.021966968325791852</v>
      </c>
    </row>
    <row r="335" spans="14:16" ht="12.75">
      <c r="N335">
        <v>0.0625</v>
      </c>
      <c r="O335">
        <v>-0.0625</v>
      </c>
      <c r="P335">
        <v>-0.021966968325791852</v>
      </c>
    </row>
    <row r="336" spans="14:16" ht="12.75">
      <c r="N336">
        <v>0.0625</v>
      </c>
      <c r="O336">
        <v>-0.0625</v>
      </c>
      <c r="P336">
        <v>-0.021966968325791852</v>
      </c>
    </row>
    <row r="337" spans="14:16" ht="12.75">
      <c r="N337">
        <v>0.0625</v>
      </c>
      <c r="O337">
        <v>-0.0625</v>
      </c>
      <c r="P337">
        <v>-0.021966968325791852</v>
      </c>
    </row>
    <row r="338" spans="14:16" ht="12.75">
      <c r="N338">
        <v>0.0625</v>
      </c>
      <c r="O338">
        <v>-0.0625</v>
      </c>
      <c r="P338">
        <v>-0.021966968325791852</v>
      </c>
    </row>
    <row r="339" spans="14:16" ht="12.75">
      <c r="N339">
        <v>0.0625</v>
      </c>
      <c r="O339">
        <v>-0.0625</v>
      </c>
      <c r="P339">
        <v>-0.021966968325791852</v>
      </c>
    </row>
    <row r="340" spans="14:16" ht="12.75">
      <c r="N340">
        <v>0.0625</v>
      </c>
      <c r="O340">
        <v>-0.0625</v>
      </c>
      <c r="P340">
        <v>-0.021966968325791852</v>
      </c>
    </row>
    <row r="341" spans="14:16" ht="12.75">
      <c r="N341">
        <v>0.0625</v>
      </c>
      <c r="O341">
        <v>-0.0625</v>
      </c>
      <c r="P341">
        <v>-0.021966968325791852</v>
      </c>
    </row>
    <row r="342" spans="14:16" ht="12.75">
      <c r="N342">
        <v>0.0625</v>
      </c>
      <c r="O342">
        <v>-0.0625</v>
      </c>
      <c r="P342">
        <v>-0.021966968325791852</v>
      </c>
    </row>
    <row r="343" spans="14:16" ht="12.75">
      <c r="N343">
        <v>0.0625</v>
      </c>
      <c r="O343">
        <v>-0.0625</v>
      </c>
      <c r="P343">
        <v>-0.021966968325791852</v>
      </c>
    </row>
    <row r="344" spans="14:16" ht="12.75">
      <c r="N344">
        <v>0.0625</v>
      </c>
      <c r="O344">
        <v>-0.0625</v>
      </c>
      <c r="P344">
        <v>-0.021966968325791852</v>
      </c>
    </row>
    <row r="345" spans="14:16" ht="12.75">
      <c r="N345">
        <v>0.0625</v>
      </c>
      <c r="O345">
        <v>-0.0625</v>
      </c>
      <c r="P345">
        <v>-0.021966968325791852</v>
      </c>
    </row>
    <row r="346" spans="14:16" ht="12.75">
      <c r="N346">
        <v>0.0625</v>
      </c>
      <c r="O346">
        <v>-0.0625</v>
      </c>
      <c r="P346">
        <v>-0.021966968325791852</v>
      </c>
    </row>
    <row r="347" spans="14:16" ht="12.75">
      <c r="N347">
        <v>0.0625</v>
      </c>
      <c r="O347">
        <v>-0.0625</v>
      </c>
      <c r="P347">
        <v>-0.021966968325791852</v>
      </c>
    </row>
    <row r="348" spans="14:16" ht="12.75">
      <c r="N348">
        <v>0.0625</v>
      </c>
      <c r="O348">
        <v>-0.0625</v>
      </c>
      <c r="P348">
        <v>-0.021966968325791852</v>
      </c>
    </row>
    <row r="349" spans="14:16" ht="12.75">
      <c r="N349">
        <v>0.0625</v>
      </c>
      <c r="O349">
        <v>-0.0625</v>
      </c>
      <c r="P349">
        <v>-0.021966968325791852</v>
      </c>
    </row>
    <row r="350" spans="14:16" ht="12.75">
      <c r="N350">
        <v>0.0625</v>
      </c>
      <c r="O350">
        <v>-0.0625</v>
      </c>
      <c r="P350">
        <v>-0.021966968325791852</v>
      </c>
    </row>
    <row r="351" spans="14:16" ht="12.75">
      <c r="N351">
        <v>0.0625</v>
      </c>
      <c r="O351">
        <v>-0.0625</v>
      </c>
      <c r="P351">
        <v>-0.021966968325791852</v>
      </c>
    </row>
    <row r="352" spans="14:16" ht="12.75">
      <c r="N352">
        <v>0.0625</v>
      </c>
      <c r="O352">
        <v>-0.0625</v>
      </c>
      <c r="P352">
        <v>-0.021966968325791852</v>
      </c>
    </row>
    <row r="353" spans="14:16" ht="12.75">
      <c r="N353">
        <v>0.0625</v>
      </c>
      <c r="O353">
        <v>-0.0625</v>
      </c>
      <c r="P353">
        <v>-0.021966968325791852</v>
      </c>
    </row>
    <row r="354" spans="14:16" ht="12.75">
      <c r="N354">
        <v>0.0625</v>
      </c>
      <c r="O354">
        <v>-0.0625</v>
      </c>
      <c r="P354">
        <v>-0.021966968325791852</v>
      </c>
    </row>
    <row r="355" spans="14:16" ht="12.75">
      <c r="N355">
        <v>0.0625</v>
      </c>
      <c r="O355">
        <v>-0.0625</v>
      </c>
      <c r="P355">
        <v>-0.021966968325791852</v>
      </c>
    </row>
    <row r="356" spans="14:16" ht="12.75">
      <c r="N356">
        <v>0.0625</v>
      </c>
      <c r="O356">
        <v>-0.0625</v>
      </c>
      <c r="P356">
        <v>-0.021966968325791852</v>
      </c>
    </row>
    <row r="357" spans="14:16" ht="12.75">
      <c r="N357">
        <v>0.0625</v>
      </c>
      <c r="O357">
        <v>-0.0625</v>
      </c>
      <c r="P357">
        <v>-0.021966968325791852</v>
      </c>
    </row>
    <row r="358" spans="14:16" ht="12.75">
      <c r="N358">
        <v>0.0625</v>
      </c>
      <c r="O358">
        <v>-0.0625</v>
      </c>
      <c r="P358">
        <v>-0.021966968325791852</v>
      </c>
    </row>
    <row r="359" spans="14:16" ht="12.75">
      <c r="N359">
        <v>0.0625</v>
      </c>
      <c r="O359">
        <v>-0.0625</v>
      </c>
      <c r="P359">
        <v>-0.021966968325791852</v>
      </c>
    </row>
    <row r="360" spans="14:16" ht="12.75">
      <c r="N360">
        <v>0.0625</v>
      </c>
      <c r="O360">
        <v>-0.0625</v>
      </c>
      <c r="P360">
        <v>-0.021966968325791852</v>
      </c>
    </row>
    <row r="361" spans="14:16" ht="12.75">
      <c r="N361">
        <v>0.0625</v>
      </c>
      <c r="O361">
        <v>-0.0625</v>
      </c>
      <c r="P361">
        <v>-0.021966968325791852</v>
      </c>
    </row>
    <row r="362" spans="14:16" ht="12.75">
      <c r="N362">
        <v>0.0625</v>
      </c>
      <c r="O362">
        <v>-0.0625</v>
      </c>
      <c r="P362">
        <v>-0.021966968325791852</v>
      </c>
    </row>
    <row r="363" spans="14:16" ht="12.75">
      <c r="N363">
        <v>0.0625</v>
      </c>
      <c r="O363">
        <v>-0.0625</v>
      </c>
      <c r="P363">
        <v>-0.021966968325791852</v>
      </c>
    </row>
    <row r="364" spans="14:16" ht="12.75">
      <c r="N364">
        <v>0.0625</v>
      </c>
      <c r="O364">
        <v>-0.0625</v>
      </c>
      <c r="P364">
        <v>-0.021966968325791852</v>
      </c>
    </row>
    <row r="365" spans="14:16" ht="12.75">
      <c r="N365">
        <v>0.0625</v>
      </c>
      <c r="O365">
        <v>-0.0625</v>
      </c>
      <c r="P365">
        <v>-0.021966968325791852</v>
      </c>
    </row>
    <row r="366" spans="14:16" ht="12.75">
      <c r="N366">
        <v>0.0625</v>
      </c>
      <c r="O366">
        <v>-0.0625</v>
      </c>
      <c r="P366">
        <v>-0.021966968325791852</v>
      </c>
    </row>
    <row r="367" spans="14:16" ht="12.75">
      <c r="N367">
        <v>0.0625</v>
      </c>
      <c r="O367">
        <v>-0.0625</v>
      </c>
      <c r="P367">
        <v>-0.021966968325791852</v>
      </c>
    </row>
    <row r="368" spans="14:16" ht="12.75">
      <c r="N368">
        <v>0.0625</v>
      </c>
      <c r="O368">
        <v>-0.0625</v>
      </c>
      <c r="P368">
        <v>-0.021966968325791852</v>
      </c>
    </row>
    <row r="369" spans="14:16" ht="12.75">
      <c r="N369">
        <v>0.0625</v>
      </c>
      <c r="O369">
        <v>-0.0625</v>
      </c>
      <c r="P369">
        <v>-0.021966968325791852</v>
      </c>
    </row>
    <row r="370" spans="14:16" ht="12.75">
      <c r="N370">
        <v>0.0625</v>
      </c>
      <c r="O370">
        <v>-0.0625</v>
      </c>
      <c r="P370">
        <v>-0.021966968325791852</v>
      </c>
    </row>
    <row r="371" spans="14:16" ht="12.75">
      <c r="N371">
        <v>0.0625</v>
      </c>
      <c r="O371">
        <v>-0.0625</v>
      </c>
      <c r="P371">
        <v>-0.021966968325791852</v>
      </c>
    </row>
    <row r="372" spans="14:16" ht="12.75">
      <c r="N372">
        <v>0.0625</v>
      </c>
      <c r="O372">
        <v>-0.0625</v>
      </c>
      <c r="P372">
        <v>-0.021966968325791852</v>
      </c>
    </row>
    <row r="373" spans="14:16" ht="12.75">
      <c r="N373">
        <v>0.0625</v>
      </c>
      <c r="O373">
        <v>-0.0625</v>
      </c>
      <c r="P373">
        <v>-0.021966968325791852</v>
      </c>
    </row>
    <row r="374" spans="14:16" ht="12.75">
      <c r="N374">
        <v>0.0625</v>
      </c>
      <c r="O374">
        <v>-0.0625</v>
      </c>
      <c r="P374">
        <v>-0.021966968325791852</v>
      </c>
    </row>
    <row r="375" spans="14:16" ht="12.75">
      <c r="N375">
        <v>0.0625</v>
      </c>
      <c r="O375">
        <v>-0.0625</v>
      </c>
      <c r="P375">
        <v>-0.021966968325791852</v>
      </c>
    </row>
    <row r="376" spans="14:16" ht="12.75">
      <c r="N376">
        <v>0.0625</v>
      </c>
      <c r="O376">
        <v>-0.0625</v>
      </c>
      <c r="P376">
        <v>-0.021966968325791852</v>
      </c>
    </row>
    <row r="377" spans="14:16" ht="12.75">
      <c r="N377">
        <v>0.0625</v>
      </c>
      <c r="O377">
        <v>-0.0625</v>
      </c>
      <c r="P377">
        <v>-0.021966968325791852</v>
      </c>
    </row>
    <row r="378" spans="14:16" ht="12.75">
      <c r="N378">
        <v>0.0625</v>
      </c>
      <c r="O378">
        <v>-0.0625</v>
      </c>
      <c r="P378">
        <v>-0.021966968325791852</v>
      </c>
    </row>
    <row r="379" spans="14:16" ht="12.75">
      <c r="N379">
        <v>0.0625</v>
      </c>
      <c r="O379">
        <v>-0.0625</v>
      </c>
      <c r="P379">
        <v>-0.021966968325791852</v>
      </c>
    </row>
    <row r="380" spans="14:16" ht="12.75">
      <c r="N380">
        <v>0.0625</v>
      </c>
      <c r="O380">
        <v>-0.0625</v>
      </c>
      <c r="P380">
        <v>-0.021966968325791852</v>
      </c>
    </row>
    <row r="381" spans="14:16" ht="12.75">
      <c r="N381">
        <v>0.0625</v>
      </c>
      <c r="O381">
        <v>-0.0625</v>
      </c>
      <c r="P381">
        <v>-0.021966968325791852</v>
      </c>
    </row>
    <row r="382" spans="14:16" ht="12.75">
      <c r="N382">
        <v>0.0625</v>
      </c>
      <c r="O382">
        <v>-0.0625</v>
      </c>
      <c r="P382">
        <v>-0.021966968325791852</v>
      </c>
    </row>
    <row r="383" spans="14:16" ht="12.75">
      <c r="N383">
        <v>0.0625</v>
      </c>
      <c r="O383">
        <v>-0.0625</v>
      </c>
      <c r="P383">
        <v>-0.021966968325791852</v>
      </c>
    </row>
    <row r="384" spans="14:16" ht="12.75">
      <c r="N384">
        <v>0.0625</v>
      </c>
      <c r="O384">
        <v>-0.0625</v>
      </c>
      <c r="P384">
        <v>-0.021966968325791852</v>
      </c>
    </row>
    <row r="385" spans="14:16" ht="12.75">
      <c r="N385">
        <v>0.0625</v>
      </c>
      <c r="O385">
        <v>-0.0625</v>
      </c>
      <c r="P385">
        <v>-0.021966968325791852</v>
      </c>
    </row>
    <row r="386" spans="14:16" ht="12.75">
      <c r="N386">
        <v>0.0625</v>
      </c>
      <c r="O386">
        <v>-0.0625</v>
      </c>
      <c r="P386">
        <v>-0.021966968325791852</v>
      </c>
    </row>
    <row r="387" spans="14:16" ht="12.75">
      <c r="N387">
        <v>0.0625</v>
      </c>
      <c r="O387">
        <v>-0.0625</v>
      </c>
      <c r="P387">
        <v>-0.021966968325791852</v>
      </c>
    </row>
    <row r="388" spans="14:16" ht="12.75">
      <c r="N388">
        <v>0.0625</v>
      </c>
      <c r="O388">
        <v>-0.0625</v>
      </c>
      <c r="P388">
        <v>-0.021966968325791852</v>
      </c>
    </row>
    <row r="389" spans="14:16" ht="12.75">
      <c r="N389">
        <v>0.0625</v>
      </c>
      <c r="O389">
        <v>-0.0625</v>
      </c>
      <c r="P389">
        <v>-0.021966968325791852</v>
      </c>
    </row>
    <row r="390" spans="14:16" ht="12.75">
      <c r="N390">
        <v>0.0625</v>
      </c>
      <c r="O390">
        <v>-0.0625</v>
      </c>
      <c r="P390">
        <v>-0.021966968325791852</v>
      </c>
    </row>
    <row r="391" spans="14:16" ht="12.75">
      <c r="N391">
        <v>0.0625</v>
      </c>
      <c r="O391">
        <v>-0.0625</v>
      </c>
      <c r="P391">
        <v>-0.021966968325791852</v>
      </c>
    </row>
    <row r="392" spans="14:16" ht="12.75">
      <c r="N392">
        <v>0.0625</v>
      </c>
      <c r="O392">
        <v>-0.0625</v>
      </c>
      <c r="P392">
        <v>-0.021966968325791852</v>
      </c>
    </row>
    <row r="393" spans="14:16" ht="12.75">
      <c r="N393">
        <v>0.0625</v>
      </c>
      <c r="O393">
        <v>-0.0625</v>
      </c>
      <c r="P393">
        <v>-0.021966968325791852</v>
      </c>
    </row>
    <row r="394" spans="14:16" ht="12.75">
      <c r="N394">
        <v>0.0625</v>
      </c>
      <c r="O394">
        <v>-0.0625</v>
      </c>
      <c r="P394">
        <v>-0.021966968325791852</v>
      </c>
    </row>
    <row r="395" spans="14:16" ht="12.75">
      <c r="N395">
        <v>0.0625</v>
      </c>
      <c r="O395">
        <v>-0.0625</v>
      </c>
      <c r="P395">
        <v>-0.021966968325791852</v>
      </c>
    </row>
    <row r="396" spans="14:16" ht="12.75">
      <c r="N396">
        <v>0.0625</v>
      </c>
      <c r="O396">
        <v>-0.0625</v>
      </c>
      <c r="P396">
        <v>-0.021966968325791852</v>
      </c>
    </row>
    <row r="397" spans="14:16" ht="12.75">
      <c r="N397">
        <v>0.0625</v>
      </c>
      <c r="O397">
        <v>-0.0625</v>
      </c>
      <c r="P397">
        <v>-0.021966968325791852</v>
      </c>
    </row>
    <row r="398" spans="14:16" ht="12.75">
      <c r="N398">
        <v>0.0625</v>
      </c>
      <c r="O398">
        <v>-0.0625</v>
      </c>
      <c r="P398">
        <v>-0.021966968325791852</v>
      </c>
    </row>
    <row r="399" spans="14:16" ht="12.75">
      <c r="N399">
        <v>0.0625</v>
      </c>
      <c r="O399">
        <v>-0.0625</v>
      </c>
      <c r="P399">
        <v>-0.021966968325791852</v>
      </c>
    </row>
    <row r="400" spans="14:16" ht="12.75">
      <c r="N400">
        <v>0.0625</v>
      </c>
      <c r="O400">
        <v>-0.0625</v>
      </c>
      <c r="P400">
        <v>-0.021966968325791852</v>
      </c>
    </row>
    <row r="401" spans="14:16" ht="12.75">
      <c r="N401">
        <v>0.0625</v>
      </c>
      <c r="O401">
        <v>-0.0625</v>
      </c>
      <c r="P401">
        <v>-0.021966968325791852</v>
      </c>
    </row>
    <row r="402" spans="14:16" ht="12.75">
      <c r="N402">
        <v>0.0625</v>
      </c>
      <c r="O402">
        <v>-0.0625</v>
      </c>
      <c r="P402">
        <v>-0.021966968325791852</v>
      </c>
    </row>
    <row r="403" spans="14:16" ht="12.75">
      <c r="N403">
        <v>0.0625</v>
      </c>
      <c r="O403">
        <v>-0.0625</v>
      </c>
      <c r="P403">
        <v>-0.021966968325791852</v>
      </c>
    </row>
    <row r="404" spans="14:16" ht="12.75">
      <c r="N404">
        <v>0.0625</v>
      </c>
      <c r="O404">
        <v>-0.0625</v>
      </c>
      <c r="P404">
        <v>-0.021966968325791852</v>
      </c>
    </row>
    <row r="405" spans="14:16" ht="12.75">
      <c r="N405">
        <v>0.0625</v>
      </c>
      <c r="O405">
        <v>-0.0625</v>
      </c>
      <c r="P405">
        <v>-0.021966968325791852</v>
      </c>
    </row>
    <row r="406" spans="14:16" ht="12.75">
      <c r="N406">
        <v>0.0625</v>
      </c>
      <c r="O406">
        <v>-0.0625</v>
      </c>
      <c r="P406">
        <v>-0.021966968325791852</v>
      </c>
    </row>
    <row r="407" spans="14:16" ht="12.75">
      <c r="N407">
        <v>0.0625</v>
      </c>
      <c r="O407">
        <v>-0.0625</v>
      </c>
      <c r="P407">
        <v>-0.021966968325791852</v>
      </c>
    </row>
    <row r="408" spans="14:16" ht="12.75">
      <c r="N408">
        <v>0.0625</v>
      </c>
      <c r="O408">
        <v>-0.0625</v>
      </c>
      <c r="P408">
        <v>-0.021966968325791852</v>
      </c>
    </row>
    <row r="409" spans="14:16" ht="12.75">
      <c r="N409">
        <v>0.0625</v>
      </c>
      <c r="O409">
        <v>-0.0625</v>
      </c>
      <c r="P409">
        <v>-0.021966968325791852</v>
      </c>
    </row>
    <row r="410" spans="14:16" ht="12.75">
      <c r="N410">
        <v>0.0625</v>
      </c>
      <c r="O410">
        <v>-0.0625</v>
      </c>
      <c r="P410">
        <v>-0.021966968325791852</v>
      </c>
    </row>
    <row r="411" spans="14:16" ht="12.75">
      <c r="N411">
        <v>0.0625</v>
      </c>
      <c r="O411">
        <v>-0.0625</v>
      </c>
      <c r="P411">
        <v>-0.021966968325791852</v>
      </c>
    </row>
    <row r="412" spans="14:16" ht="12.75">
      <c r="N412">
        <v>0.0625</v>
      </c>
      <c r="O412">
        <v>-0.0625</v>
      </c>
      <c r="P412">
        <v>-0.021966968325791852</v>
      </c>
    </row>
    <row r="413" spans="14:16" ht="12.75">
      <c r="N413">
        <v>0.0625</v>
      </c>
      <c r="O413">
        <v>-0.0625</v>
      </c>
      <c r="P413">
        <v>-0.021966968325791852</v>
      </c>
    </row>
    <row r="414" spans="14:16" ht="12.75">
      <c r="N414">
        <v>0.0625</v>
      </c>
      <c r="O414">
        <v>-0.0625</v>
      </c>
      <c r="P414">
        <v>-0.021966968325791852</v>
      </c>
    </row>
    <row r="415" spans="14:16" ht="12.75">
      <c r="N415">
        <v>0.0625</v>
      </c>
      <c r="O415">
        <v>-0.0625</v>
      </c>
      <c r="P415">
        <v>-0.021966968325791852</v>
      </c>
    </row>
    <row r="416" spans="14:16" ht="12.75">
      <c r="N416">
        <v>0.0625</v>
      </c>
      <c r="O416">
        <v>-0.0625</v>
      </c>
      <c r="P416">
        <v>-0.021966968325791852</v>
      </c>
    </row>
    <row r="417" spans="14:16" ht="12.75">
      <c r="N417">
        <v>0.0625</v>
      </c>
      <c r="O417">
        <v>-0.0625</v>
      </c>
      <c r="P417">
        <v>-0.021966968325791852</v>
      </c>
    </row>
    <row r="418" spans="14:16" ht="12.75">
      <c r="N418">
        <v>0.0625</v>
      </c>
      <c r="O418">
        <v>-0.0625</v>
      </c>
      <c r="P418">
        <v>-0.021966968325791852</v>
      </c>
    </row>
    <row r="419" spans="14:16" ht="12.75">
      <c r="N419">
        <v>0.0625</v>
      </c>
      <c r="O419">
        <v>-0.0625</v>
      </c>
      <c r="P419">
        <v>-0.021966968325791852</v>
      </c>
    </row>
    <row r="420" spans="14:16" ht="12.75">
      <c r="N420">
        <v>0.0625</v>
      </c>
      <c r="O420">
        <v>-0.0625</v>
      </c>
      <c r="P420">
        <v>-0.021966968325791852</v>
      </c>
    </row>
    <row r="421" spans="14:16" ht="12.75">
      <c r="N421">
        <v>0.0625</v>
      </c>
      <c r="O421">
        <v>-0.0625</v>
      </c>
      <c r="P421">
        <v>-0.021966968325791852</v>
      </c>
    </row>
    <row r="422" spans="14:16" ht="12.75">
      <c r="N422">
        <v>0.0625</v>
      </c>
      <c r="O422">
        <v>-0.0625</v>
      </c>
      <c r="P422">
        <v>-0.021966968325791852</v>
      </c>
    </row>
    <row r="423" spans="14:16" ht="12.75">
      <c r="N423">
        <v>0.0625</v>
      </c>
      <c r="O423">
        <v>-0.0625</v>
      </c>
      <c r="P423">
        <v>-0.021966968325791852</v>
      </c>
    </row>
    <row r="424" spans="14:16" ht="12.75">
      <c r="N424">
        <v>0.0625</v>
      </c>
      <c r="O424">
        <v>-0.0625</v>
      </c>
      <c r="P424">
        <v>-0.021966968325791852</v>
      </c>
    </row>
    <row r="425" spans="14:16" ht="12.75">
      <c r="N425">
        <v>0.0625</v>
      </c>
      <c r="O425">
        <v>-0.0625</v>
      </c>
      <c r="P425">
        <v>-0.021966968325791852</v>
      </c>
    </row>
    <row r="426" spans="14:16" ht="12.75">
      <c r="N426">
        <v>0.0625</v>
      </c>
      <c r="O426">
        <v>-0.0625</v>
      </c>
      <c r="P426">
        <v>-0.021966968325791852</v>
      </c>
    </row>
    <row r="427" spans="14:16" ht="12.75">
      <c r="N427">
        <v>0.0625</v>
      </c>
      <c r="O427">
        <v>-0.0625</v>
      </c>
      <c r="P427">
        <v>-0.021966968325791852</v>
      </c>
    </row>
    <row r="428" spans="14:16" ht="12.75">
      <c r="N428">
        <v>0.0625</v>
      </c>
      <c r="O428">
        <v>-0.0625</v>
      </c>
      <c r="P428">
        <v>-0.021966968325791852</v>
      </c>
    </row>
    <row r="429" spans="14:16" ht="12.75">
      <c r="N429">
        <v>0.0625</v>
      </c>
      <c r="O429">
        <v>-0.0625</v>
      </c>
      <c r="P429">
        <v>-0.021966968325791852</v>
      </c>
    </row>
    <row r="430" spans="14:16" ht="12.75">
      <c r="N430">
        <v>0.0625</v>
      </c>
      <c r="O430">
        <v>-0.0625</v>
      </c>
      <c r="P430">
        <v>-0.021966968325791852</v>
      </c>
    </row>
    <row r="431" spans="14:16" ht="12.75">
      <c r="N431">
        <v>0.0625</v>
      </c>
      <c r="O431">
        <v>-0.0625</v>
      </c>
      <c r="P431">
        <v>-0.021966968325791852</v>
      </c>
    </row>
    <row r="432" spans="14:16" ht="12.75">
      <c r="N432">
        <v>0.0625</v>
      </c>
      <c r="O432">
        <v>-0.0625</v>
      </c>
      <c r="P432">
        <v>-0.021966968325791852</v>
      </c>
    </row>
    <row r="433" spans="14:16" ht="12.75">
      <c r="N433">
        <v>0.0625</v>
      </c>
      <c r="O433">
        <v>-0.0625</v>
      </c>
      <c r="P433">
        <v>-0.021966968325791852</v>
      </c>
    </row>
    <row r="434" spans="14:16" ht="12.75">
      <c r="N434">
        <v>0.0625</v>
      </c>
      <c r="O434">
        <v>-0.0625</v>
      </c>
      <c r="P434">
        <v>-0.021966968325791852</v>
      </c>
    </row>
    <row r="435" spans="14:16" ht="12.75">
      <c r="N435">
        <v>0.0625</v>
      </c>
      <c r="O435">
        <v>-0.0625</v>
      </c>
      <c r="P435">
        <v>-0.021966968325791852</v>
      </c>
    </row>
    <row r="436" spans="14:16" ht="12.75">
      <c r="N436">
        <v>0.0625</v>
      </c>
      <c r="O436">
        <v>-0.0625</v>
      </c>
      <c r="P436">
        <v>-0.021966968325791852</v>
      </c>
    </row>
    <row r="437" spans="14:16" ht="12.75">
      <c r="N437">
        <v>0.0625</v>
      </c>
      <c r="O437">
        <v>-0.0625</v>
      </c>
      <c r="P437">
        <v>-0.021966968325791852</v>
      </c>
    </row>
    <row r="438" spans="14:16" ht="12.75">
      <c r="N438">
        <v>0.0625</v>
      </c>
      <c r="O438">
        <v>-0.0625</v>
      </c>
      <c r="P438">
        <v>-0.021966968325791852</v>
      </c>
    </row>
    <row r="439" spans="14:16" ht="12.75">
      <c r="N439">
        <v>0.0625</v>
      </c>
      <c r="O439">
        <v>-0.0625</v>
      </c>
      <c r="P439">
        <v>-0.021966968325791852</v>
      </c>
    </row>
    <row r="440" spans="14:16" ht="12.75">
      <c r="N440">
        <v>0.0625</v>
      </c>
      <c r="O440">
        <v>-0.0625</v>
      </c>
      <c r="P440">
        <v>-0.021966968325791852</v>
      </c>
    </row>
    <row r="441" spans="14:16" ht="12.75">
      <c r="N441">
        <v>0.0625</v>
      </c>
      <c r="O441">
        <v>-0.0625</v>
      </c>
      <c r="P441">
        <v>-0.021966968325791852</v>
      </c>
    </row>
    <row r="442" spans="14:16" ht="12.75">
      <c r="N442">
        <v>0.0625</v>
      </c>
      <c r="O442">
        <v>-0.0625</v>
      </c>
      <c r="P442">
        <v>-0.021966968325791852</v>
      </c>
    </row>
    <row r="443" spans="14:16" ht="12.75">
      <c r="N443">
        <v>0.0625</v>
      </c>
      <c r="O443">
        <v>-0.0625</v>
      </c>
      <c r="P443">
        <v>-0.021966968325791852</v>
      </c>
    </row>
    <row r="444" spans="14:16" ht="12.75">
      <c r="N444">
        <v>0.0625</v>
      </c>
      <c r="O444">
        <v>-0.0625</v>
      </c>
      <c r="P444">
        <v>-0.021966968325791852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2006-08-14T17:19:15Z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