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<sst xmlns="http://schemas.openxmlformats.org/spreadsheetml/2006/main" count="721" uniqueCount="250">
  <si>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</si>
  <si>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</si>
  <si>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</si>
  <si>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</si>
  <si>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</si>
  <si>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</si>
  <si>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</si>
  <si>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</si>
  <si>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</si>
  <si>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</si>
  <si>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</si>
  <si>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</si>
  <si>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</si>
  <si>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</si>
  <si>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</si>
  <si>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</si>
  <si>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</si>
  <si>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</si>
  <si>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</si>
  <si>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</si>
  <si>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</si>
  <si>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</si>
  <si>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</si>
  <si>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</si>
  <si>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</si>
  <si>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</si>
  <si>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</si>
  <si>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</si>
  <si>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</si>
  <si>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</si>
  <si>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</si>
  <si>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</si>
  <si>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</si>
  <si>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</si>
  <si>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</si>
  <si>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</si>
  <si>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</si>
  <si>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</si>
  <si>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</si>
  <si>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</si>
  <si>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</si>
  <si>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</si>
  <si>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</si>
  <si>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</si>
  <si>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</si>
  <si>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</si>
  <si>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</si>
  <si>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Data - Leica surface probe standard pattern A-Side Septum_60-65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</si>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</sst>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321913"/>
        <c:axId val="2324403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869715"/>
        <c:axId val="3718572"/>
      </c:scatterChart>
      <c:val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4034"/>
        <c:crosses val="max"/>
        <c:crossBetween val="midCat"/>
        <c:dispUnits/>
      </c:valAx>
      <c:valAx>
        <c:axId val="23244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 val="max"/>
        <c:crossBetween val="midCat"/>
        <c:dispUnits/>
      </c:valAx>
      <c:valAx>
        <c:axId val="7869715"/>
        <c:scaling>
          <c:orientation val="minMax"/>
        </c:scaling>
        <c:axPos val="b"/>
        <c:delete val="1"/>
        <c:majorTickMark val="in"/>
        <c:minorTickMark val="none"/>
        <c:tickLblPos val="nextTo"/>
        <c:crossAx val="3718572"/>
        <c:crosses val="max"/>
        <c:crossBetween val="midCat"/>
        <c:dispUnits/>
      </c:valAx>
      <c:valAx>
        <c:axId val="3718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697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15</c:v>
                </c:pt>
                <c:pt idx="13">
                  <c:v>11</c:v>
                </c:pt>
                <c:pt idx="14">
                  <c:v>13</c:v>
                </c:pt>
                <c:pt idx="15">
                  <c:v>18</c:v>
                </c:pt>
                <c:pt idx="16">
                  <c:v>12</c:v>
                </c:pt>
                <c:pt idx="17">
                  <c:v>15</c:v>
                </c:pt>
                <c:pt idx="18">
                  <c:v>19</c:v>
                </c:pt>
                <c:pt idx="19">
                  <c:v>13</c:v>
                </c:pt>
                <c:pt idx="20">
                  <c:v>13</c:v>
                </c:pt>
                <c:pt idx="21">
                  <c:v>11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931265"/>
        <c:axId val="639459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0.17550119711274562</c:v>
                </c:pt>
                <c:pt idx="1">
                  <c:v>0.3134518826860069</c:v>
                </c:pt>
                <c:pt idx="2">
                  <c:v>0.5378855816539515</c:v>
                </c:pt>
                <c:pt idx="3">
                  <c:v>0.8868233996757794</c:v>
                </c:pt>
                <c:pt idx="4">
                  <c:v>1.4047938767107666</c:v>
                </c:pt>
                <c:pt idx="5">
                  <c:v>2.138042273922247</c:v>
                </c:pt>
                <c:pt idx="6">
                  <c:v>3.126426268715411</c:v>
                </c:pt>
                <c:pt idx="7">
                  <c:v>4.392465053306446</c:v>
                </c:pt>
                <c:pt idx="8">
                  <c:v>5.929207639175504</c:v>
                </c:pt>
                <c:pt idx="9">
                  <c:v>7.6897677773352395</c:v>
                </c:pt>
                <c:pt idx="10">
                  <c:v>9.58204069095809</c:v>
                </c:pt>
                <c:pt idx="11">
                  <c:v>11.471785489354724</c:v>
                </c:pt>
                <c:pt idx="12">
                  <c:v>13.19569427451528</c:v>
                </c:pt>
                <c:pt idx="13">
                  <c:v>14.58349755601162</c:v>
                </c:pt>
                <c:pt idx="14">
                  <c:v>15.485290681428069</c:v>
                </c:pt>
                <c:pt idx="15">
                  <c:v>15.798114303896751</c:v>
                </c:pt>
                <c:pt idx="16">
                  <c:v>15.485290681428069</c:v>
                </c:pt>
                <c:pt idx="17">
                  <c:v>14.58349755601162</c:v>
                </c:pt>
                <c:pt idx="18">
                  <c:v>13.19569427451528</c:v>
                </c:pt>
                <c:pt idx="19">
                  <c:v>11.471785489354728</c:v>
                </c:pt>
                <c:pt idx="20">
                  <c:v>9.58204069095809</c:v>
                </c:pt>
                <c:pt idx="21">
                  <c:v>7.6897677773352395</c:v>
                </c:pt>
                <c:pt idx="22">
                  <c:v>5.929207639175503</c:v>
                </c:pt>
                <c:pt idx="23">
                  <c:v>4.392465053306446</c:v>
                </c:pt>
                <c:pt idx="24">
                  <c:v>3.126426268715411</c:v>
                </c:pt>
                <c:pt idx="25">
                  <c:v>2.1380422739222493</c:v>
                </c:pt>
                <c:pt idx="26">
                  <c:v>1.4047938767107666</c:v>
                </c:pt>
                <c:pt idx="27">
                  <c:v>0.8868233996757794</c:v>
                </c:pt>
                <c:pt idx="28">
                  <c:v>0.5378855816539515</c:v>
                </c:pt>
                <c:pt idx="29">
                  <c:v>0.3134518826860069</c:v>
                </c:pt>
                <c:pt idx="30">
                  <c:v>0.17550119711274562</c:v>
                </c:pt>
              </c:numCache>
            </c:numRef>
          </c:val>
          <c:smooth val="0"/>
        </c:ser>
        <c:axId val="38642459"/>
        <c:axId val="12237812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45930"/>
        <c:crosses val="autoZero"/>
        <c:auto val="0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31265"/>
        <c:crossesAt val="1"/>
        <c:crossBetween val="between"/>
        <c:dispUnits/>
      </c:valAx>
      <c:catAx>
        <c:axId val="38642459"/>
        <c:scaling>
          <c:orientation val="minMax"/>
        </c:scaling>
        <c:axPos val="b"/>
        <c:delete val="1"/>
        <c:majorTickMark val="in"/>
        <c:minorTickMark val="none"/>
        <c:tickLblPos val="nextTo"/>
        <c:crossAx val="12237812"/>
        <c:crosses val="autoZero"/>
        <c:auto val="0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</c:ser>
        <c:axId val="43031445"/>
        <c:axId val="51738686"/>
      </c:areaChart>
      <c:catAx>
        <c:axId val="4303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144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994991"/>
        <c:axId val="300840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20617"/>
        <c:axId val="20885554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084008"/>
        <c:crosses val="autoZero"/>
        <c:auto val="0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94991"/>
        <c:crossesAt val="1"/>
        <c:crossBetween val="between"/>
        <c:dispUnits/>
      </c:valAx>
      <c:catAx>
        <c:axId val="2320617"/>
        <c:scaling>
          <c:orientation val="minMax"/>
        </c:scaling>
        <c:axPos val="b"/>
        <c:delete val="1"/>
        <c:majorTickMark val="in"/>
        <c:minorTickMark val="none"/>
        <c:tickLblPos val="nextTo"/>
        <c:crossAx val="20885554"/>
        <c:crosses val="autoZero"/>
        <c:auto val="0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1"/>
        </c:ser>
        <c:axId val="53752259"/>
        <c:axId val="14008284"/>
      </c:lineChart>
      <c:catAx>
        <c:axId val="537522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0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522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965693"/>
        <c:axId val="609291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491799"/>
        <c:axId val="36317328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929190"/>
        <c:crosses val="autoZero"/>
        <c:auto val="0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65693"/>
        <c:crossesAt val="1"/>
        <c:crossBetween val="between"/>
        <c:dispUnits/>
      </c:valAx>
      <c:catAx>
        <c:axId val="11491799"/>
        <c:scaling>
          <c:orientation val="minMax"/>
        </c:scaling>
        <c:axPos val="b"/>
        <c:delete val="1"/>
        <c:majorTickMark val="in"/>
        <c:minorTickMark val="none"/>
        <c:tickLblPos val="nextTo"/>
        <c:crossAx val="36317328"/>
        <c:crosses val="autoZero"/>
        <c:auto val="0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Gauss!$N$3:$N$200</c:f>
              <c:numCache>
                <c:ptCount val="19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Gauss!$O$3:$O$200</c:f>
              <c:numCache>
                <c:ptCount val="198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Gauss!$P$3:$P$200</c:f>
              <c:numCache>
                <c:ptCount val="198"/>
                <c:pt idx="0">
                  <c:v>-0.013644444444444449</c:v>
                </c:pt>
                <c:pt idx="1">
                  <c:v>-0.013644444444444449</c:v>
                </c:pt>
                <c:pt idx="2">
                  <c:v>-0.013644444444444449</c:v>
                </c:pt>
                <c:pt idx="3">
                  <c:v>-0.013644444444444449</c:v>
                </c:pt>
                <c:pt idx="4">
                  <c:v>-0.013644444444444449</c:v>
                </c:pt>
                <c:pt idx="5">
                  <c:v>-0.013644444444444449</c:v>
                </c:pt>
                <c:pt idx="6">
                  <c:v>-0.013644444444444449</c:v>
                </c:pt>
                <c:pt idx="7">
                  <c:v>-0.013644444444444449</c:v>
                </c:pt>
                <c:pt idx="8">
                  <c:v>-0.013644444444444449</c:v>
                </c:pt>
                <c:pt idx="9">
                  <c:v>-0.013644444444444449</c:v>
                </c:pt>
                <c:pt idx="10">
                  <c:v>-0.013644444444444449</c:v>
                </c:pt>
                <c:pt idx="11">
                  <c:v>-0.013644444444444449</c:v>
                </c:pt>
                <c:pt idx="12">
                  <c:v>-0.013644444444444449</c:v>
                </c:pt>
                <c:pt idx="13">
                  <c:v>-0.013644444444444449</c:v>
                </c:pt>
                <c:pt idx="14">
                  <c:v>-0.013644444444444449</c:v>
                </c:pt>
                <c:pt idx="15">
                  <c:v>-0.013644444444444449</c:v>
                </c:pt>
                <c:pt idx="16">
                  <c:v>-0.013644444444444449</c:v>
                </c:pt>
                <c:pt idx="17">
                  <c:v>-0.013644444444444449</c:v>
                </c:pt>
                <c:pt idx="18">
                  <c:v>-0.013644444444444449</c:v>
                </c:pt>
                <c:pt idx="19">
                  <c:v>-0.013644444444444449</c:v>
                </c:pt>
                <c:pt idx="20">
                  <c:v>-0.013644444444444449</c:v>
                </c:pt>
                <c:pt idx="21">
                  <c:v>-0.013644444444444449</c:v>
                </c:pt>
                <c:pt idx="22">
                  <c:v>-0.013644444444444449</c:v>
                </c:pt>
                <c:pt idx="23">
                  <c:v>-0.013644444444444449</c:v>
                </c:pt>
                <c:pt idx="24">
                  <c:v>-0.013644444444444449</c:v>
                </c:pt>
                <c:pt idx="25">
                  <c:v>-0.013644444444444449</c:v>
                </c:pt>
                <c:pt idx="26">
                  <c:v>-0.013644444444444449</c:v>
                </c:pt>
                <c:pt idx="27">
                  <c:v>-0.013644444444444449</c:v>
                </c:pt>
                <c:pt idx="28">
                  <c:v>-0.013644444444444449</c:v>
                </c:pt>
                <c:pt idx="29">
                  <c:v>-0.013644444444444449</c:v>
                </c:pt>
                <c:pt idx="30">
                  <c:v>-0.013644444444444449</c:v>
                </c:pt>
                <c:pt idx="31">
                  <c:v>-0.013644444444444449</c:v>
                </c:pt>
                <c:pt idx="32">
                  <c:v>-0.013644444444444449</c:v>
                </c:pt>
                <c:pt idx="33">
                  <c:v>-0.013644444444444449</c:v>
                </c:pt>
                <c:pt idx="34">
                  <c:v>-0.013644444444444449</c:v>
                </c:pt>
                <c:pt idx="35">
                  <c:v>-0.013644444444444449</c:v>
                </c:pt>
                <c:pt idx="36">
                  <c:v>-0.013644444444444449</c:v>
                </c:pt>
                <c:pt idx="37">
                  <c:v>-0.013644444444444449</c:v>
                </c:pt>
                <c:pt idx="38">
                  <c:v>-0.013644444444444449</c:v>
                </c:pt>
                <c:pt idx="39">
                  <c:v>-0.013644444444444449</c:v>
                </c:pt>
                <c:pt idx="40">
                  <c:v>-0.013644444444444449</c:v>
                </c:pt>
                <c:pt idx="41">
                  <c:v>-0.013644444444444449</c:v>
                </c:pt>
                <c:pt idx="42">
                  <c:v>-0.013644444444444449</c:v>
                </c:pt>
                <c:pt idx="43">
                  <c:v>-0.013644444444444449</c:v>
                </c:pt>
                <c:pt idx="44">
                  <c:v>-0.013644444444444449</c:v>
                </c:pt>
                <c:pt idx="45">
                  <c:v>-0.013644444444444449</c:v>
                </c:pt>
                <c:pt idx="46">
                  <c:v>-0.013644444444444449</c:v>
                </c:pt>
                <c:pt idx="47">
                  <c:v>-0.013644444444444449</c:v>
                </c:pt>
                <c:pt idx="48">
                  <c:v>-0.013644444444444449</c:v>
                </c:pt>
                <c:pt idx="49">
                  <c:v>-0.013644444444444449</c:v>
                </c:pt>
                <c:pt idx="50">
                  <c:v>-0.013644444444444449</c:v>
                </c:pt>
                <c:pt idx="51">
                  <c:v>-0.013644444444444449</c:v>
                </c:pt>
                <c:pt idx="52">
                  <c:v>-0.013644444444444449</c:v>
                </c:pt>
                <c:pt idx="53">
                  <c:v>-0.013644444444444449</c:v>
                </c:pt>
                <c:pt idx="54">
                  <c:v>-0.013644444444444449</c:v>
                </c:pt>
                <c:pt idx="55">
                  <c:v>-0.013644444444444449</c:v>
                </c:pt>
                <c:pt idx="56">
                  <c:v>-0.013644444444444449</c:v>
                </c:pt>
                <c:pt idx="57">
                  <c:v>-0.013644444444444449</c:v>
                </c:pt>
                <c:pt idx="58">
                  <c:v>-0.013644444444444449</c:v>
                </c:pt>
                <c:pt idx="59">
                  <c:v>-0.013644444444444449</c:v>
                </c:pt>
                <c:pt idx="60">
                  <c:v>-0.013644444444444449</c:v>
                </c:pt>
                <c:pt idx="61">
                  <c:v>-0.013644444444444449</c:v>
                </c:pt>
                <c:pt idx="62">
                  <c:v>-0.013644444444444449</c:v>
                </c:pt>
                <c:pt idx="63">
                  <c:v>-0.013644444444444449</c:v>
                </c:pt>
                <c:pt idx="64">
                  <c:v>-0.013644444444444449</c:v>
                </c:pt>
                <c:pt idx="65">
                  <c:v>-0.013644444444444449</c:v>
                </c:pt>
                <c:pt idx="66">
                  <c:v>-0.013644444444444449</c:v>
                </c:pt>
                <c:pt idx="67">
                  <c:v>-0.013644444444444449</c:v>
                </c:pt>
                <c:pt idx="68">
                  <c:v>-0.013644444444444449</c:v>
                </c:pt>
                <c:pt idx="69">
                  <c:v>-0.013644444444444449</c:v>
                </c:pt>
                <c:pt idx="70">
                  <c:v>-0.013644444444444449</c:v>
                </c:pt>
                <c:pt idx="71">
                  <c:v>-0.013644444444444449</c:v>
                </c:pt>
                <c:pt idx="72">
                  <c:v>-0.013644444444444449</c:v>
                </c:pt>
                <c:pt idx="73">
                  <c:v>-0.013644444444444449</c:v>
                </c:pt>
                <c:pt idx="74">
                  <c:v>-0.013644444444444449</c:v>
                </c:pt>
                <c:pt idx="75">
                  <c:v>-0.013644444444444449</c:v>
                </c:pt>
                <c:pt idx="76">
                  <c:v>-0.013644444444444449</c:v>
                </c:pt>
                <c:pt idx="77">
                  <c:v>-0.013644444444444449</c:v>
                </c:pt>
                <c:pt idx="78">
                  <c:v>-0.013644444444444449</c:v>
                </c:pt>
                <c:pt idx="79">
                  <c:v>-0.013644444444444449</c:v>
                </c:pt>
                <c:pt idx="80">
                  <c:v>-0.013644444444444449</c:v>
                </c:pt>
                <c:pt idx="81">
                  <c:v>-0.013644444444444449</c:v>
                </c:pt>
                <c:pt idx="82">
                  <c:v>-0.013644444444444449</c:v>
                </c:pt>
                <c:pt idx="83">
                  <c:v>-0.013644444444444449</c:v>
                </c:pt>
                <c:pt idx="84">
                  <c:v>-0.013644444444444449</c:v>
                </c:pt>
                <c:pt idx="85">
                  <c:v>-0.013644444444444449</c:v>
                </c:pt>
                <c:pt idx="86">
                  <c:v>-0.013644444444444449</c:v>
                </c:pt>
                <c:pt idx="87">
                  <c:v>-0.013644444444444449</c:v>
                </c:pt>
                <c:pt idx="88">
                  <c:v>-0.013644444444444449</c:v>
                </c:pt>
                <c:pt idx="89">
                  <c:v>-0.013644444444444449</c:v>
                </c:pt>
                <c:pt idx="90">
                  <c:v>-0.013644444444444449</c:v>
                </c:pt>
                <c:pt idx="91">
                  <c:v>-0.013644444444444449</c:v>
                </c:pt>
                <c:pt idx="92">
                  <c:v>-0.013644444444444449</c:v>
                </c:pt>
                <c:pt idx="93">
                  <c:v>-0.013644444444444449</c:v>
                </c:pt>
                <c:pt idx="94">
                  <c:v>-0.013644444444444449</c:v>
                </c:pt>
                <c:pt idx="95">
                  <c:v>-0.013644444444444449</c:v>
                </c:pt>
                <c:pt idx="96">
                  <c:v>-0.013644444444444449</c:v>
                </c:pt>
                <c:pt idx="97">
                  <c:v>-0.013644444444444449</c:v>
                </c:pt>
                <c:pt idx="98">
                  <c:v>-0.013644444444444449</c:v>
                </c:pt>
                <c:pt idx="99">
                  <c:v>-0.013644444444444449</c:v>
                </c:pt>
                <c:pt idx="100">
                  <c:v>-0.013644444444444449</c:v>
                </c:pt>
                <c:pt idx="101">
                  <c:v>-0.013644444444444449</c:v>
                </c:pt>
                <c:pt idx="102">
                  <c:v>-0.013644444444444449</c:v>
                </c:pt>
                <c:pt idx="103">
                  <c:v>-0.013644444444444449</c:v>
                </c:pt>
                <c:pt idx="104">
                  <c:v>-0.013644444444444449</c:v>
                </c:pt>
                <c:pt idx="105">
                  <c:v>-0.013644444444444449</c:v>
                </c:pt>
                <c:pt idx="106">
                  <c:v>-0.013644444444444449</c:v>
                </c:pt>
                <c:pt idx="107">
                  <c:v>-0.013644444444444449</c:v>
                </c:pt>
                <c:pt idx="108">
                  <c:v>-0.013644444444444449</c:v>
                </c:pt>
                <c:pt idx="109">
                  <c:v>-0.013644444444444449</c:v>
                </c:pt>
                <c:pt idx="110">
                  <c:v>-0.013644444444444449</c:v>
                </c:pt>
                <c:pt idx="111">
                  <c:v>-0.013644444444444449</c:v>
                </c:pt>
                <c:pt idx="112">
                  <c:v>-0.013644444444444449</c:v>
                </c:pt>
                <c:pt idx="113">
                  <c:v>-0.013644444444444449</c:v>
                </c:pt>
                <c:pt idx="114">
                  <c:v>-0.013644444444444449</c:v>
                </c:pt>
                <c:pt idx="115">
                  <c:v>-0.013644444444444449</c:v>
                </c:pt>
                <c:pt idx="116">
                  <c:v>-0.013644444444444449</c:v>
                </c:pt>
                <c:pt idx="117">
                  <c:v>-0.013644444444444449</c:v>
                </c:pt>
                <c:pt idx="118">
                  <c:v>-0.013644444444444449</c:v>
                </c:pt>
                <c:pt idx="119">
                  <c:v>-0.013644444444444449</c:v>
                </c:pt>
                <c:pt idx="120">
                  <c:v>-0.013644444444444449</c:v>
                </c:pt>
                <c:pt idx="121">
                  <c:v>-0.013644444444444449</c:v>
                </c:pt>
                <c:pt idx="122">
                  <c:v>-0.013644444444444449</c:v>
                </c:pt>
                <c:pt idx="123">
                  <c:v>-0.013644444444444449</c:v>
                </c:pt>
                <c:pt idx="124">
                  <c:v>-0.013644444444444449</c:v>
                </c:pt>
                <c:pt idx="125">
                  <c:v>-0.013644444444444449</c:v>
                </c:pt>
                <c:pt idx="126">
                  <c:v>-0.013644444444444449</c:v>
                </c:pt>
                <c:pt idx="127">
                  <c:v>-0.013644444444444449</c:v>
                </c:pt>
                <c:pt idx="128">
                  <c:v>-0.013644444444444449</c:v>
                </c:pt>
                <c:pt idx="129">
                  <c:v>-0.013644444444444449</c:v>
                </c:pt>
                <c:pt idx="130">
                  <c:v>-0.013644444444444449</c:v>
                </c:pt>
                <c:pt idx="131">
                  <c:v>-0.013644444444444449</c:v>
                </c:pt>
                <c:pt idx="132">
                  <c:v>-0.013644444444444449</c:v>
                </c:pt>
                <c:pt idx="133">
                  <c:v>-0.013644444444444449</c:v>
                </c:pt>
                <c:pt idx="134">
                  <c:v>-0.013644444444444449</c:v>
                </c:pt>
                <c:pt idx="135">
                  <c:v>-0.013644444444444449</c:v>
                </c:pt>
                <c:pt idx="136">
                  <c:v>-0.013644444444444449</c:v>
                </c:pt>
                <c:pt idx="137">
                  <c:v>-0.013644444444444449</c:v>
                </c:pt>
                <c:pt idx="138">
                  <c:v>-0.013644444444444449</c:v>
                </c:pt>
                <c:pt idx="139">
                  <c:v>-0.013644444444444449</c:v>
                </c:pt>
                <c:pt idx="140">
                  <c:v>-0.013644444444444449</c:v>
                </c:pt>
                <c:pt idx="141">
                  <c:v>-0.013644444444444449</c:v>
                </c:pt>
                <c:pt idx="142">
                  <c:v>-0.013644444444444449</c:v>
                </c:pt>
                <c:pt idx="143">
                  <c:v>-0.013644444444444449</c:v>
                </c:pt>
                <c:pt idx="144">
                  <c:v>-0.013644444444444449</c:v>
                </c:pt>
                <c:pt idx="145">
                  <c:v>-0.013644444444444449</c:v>
                </c:pt>
                <c:pt idx="146">
                  <c:v>-0.013644444444444449</c:v>
                </c:pt>
                <c:pt idx="147">
                  <c:v>-0.013644444444444449</c:v>
                </c:pt>
                <c:pt idx="148">
                  <c:v>-0.013644444444444449</c:v>
                </c:pt>
                <c:pt idx="149">
                  <c:v>-0.013644444444444449</c:v>
                </c:pt>
                <c:pt idx="150">
                  <c:v>-0.013644444444444449</c:v>
                </c:pt>
                <c:pt idx="151">
                  <c:v>-0.013644444444444449</c:v>
                </c:pt>
                <c:pt idx="152">
                  <c:v>-0.013644444444444449</c:v>
                </c:pt>
                <c:pt idx="153">
                  <c:v>-0.013644444444444449</c:v>
                </c:pt>
                <c:pt idx="154">
                  <c:v>-0.013644444444444449</c:v>
                </c:pt>
                <c:pt idx="155">
                  <c:v>-0.013644444444444449</c:v>
                </c:pt>
                <c:pt idx="156">
                  <c:v>-0.013644444444444449</c:v>
                </c:pt>
                <c:pt idx="157">
                  <c:v>-0.013644444444444449</c:v>
                </c:pt>
                <c:pt idx="158">
                  <c:v>-0.013644444444444449</c:v>
                </c:pt>
                <c:pt idx="159">
                  <c:v>-0.013644444444444449</c:v>
                </c:pt>
                <c:pt idx="160">
                  <c:v>-0.013644444444444449</c:v>
                </c:pt>
                <c:pt idx="161">
                  <c:v>-0.013644444444444449</c:v>
                </c:pt>
                <c:pt idx="162">
                  <c:v>-0.013644444444444449</c:v>
                </c:pt>
                <c:pt idx="163">
                  <c:v>-0.013644444444444449</c:v>
                </c:pt>
                <c:pt idx="164">
                  <c:v>-0.013644444444444449</c:v>
                </c:pt>
                <c:pt idx="165">
                  <c:v>-0.013644444444444449</c:v>
                </c:pt>
                <c:pt idx="166">
                  <c:v>-0.013644444444444449</c:v>
                </c:pt>
                <c:pt idx="167">
                  <c:v>-0.013644444444444449</c:v>
                </c:pt>
                <c:pt idx="168">
                  <c:v>-0.013644444444444449</c:v>
                </c:pt>
                <c:pt idx="169">
                  <c:v>-0.013644444444444449</c:v>
                </c:pt>
                <c:pt idx="170">
                  <c:v>-0.013644444444444449</c:v>
                </c:pt>
                <c:pt idx="171">
                  <c:v>-0.013644444444444449</c:v>
                </c:pt>
                <c:pt idx="172">
                  <c:v>-0.013644444444444449</c:v>
                </c:pt>
                <c:pt idx="173">
                  <c:v>-0.013644444444444449</c:v>
                </c:pt>
                <c:pt idx="174">
                  <c:v>-0.013644444444444449</c:v>
                </c:pt>
                <c:pt idx="175">
                  <c:v>-0.013644444444444449</c:v>
                </c:pt>
                <c:pt idx="176">
                  <c:v>-0.013644444444444449</c:v>
                </c:pt>
                <c:pt idx="177">
                  <c:v>-0.013644444444444449</c:v>
                </c:pt>
                <c:pt idx="178">
                  <c:v>-0.013644444444444449</c:v>
                </c:pt>
                <c:pt idx="179">
                  <c:v>-0.013644444444444449</c:v>
                </c:pt>
                <c:pt idx="180">
                  <c:v>-0.013644444444444449</c:v>
                </c:pt>
                <c:pt idx="181">
                  <c:v>-0.013644444444444449</c:v>
                </c:pt>
                <c:pt idx="182">
                  <c:v>-0.013644444444444449</c:v>
                </c:pt>
                <c:pt idx="183">
                  <c:v>-0.013644444444444449</c:v>
                </c:pt>
                <c:pt idx="184">
                  <c:v>-0.013644444444444449</c:v>
                </c:pt>
                <c:pt idx="185">
                  <c:v>-0.013644444444444449</c:v>
                </c:pt>
                <c:pt idx="186">
                  <c:v>-0.013644444444444449</c:v>
                </c:pt>
                <c:pt idx="187">
                  <c:v>-0.013644444444444449</c:v>
                </c:pt>
                <c:pt idx="188">
                  <c:v>-0.013644444444444449</c:v>
                </c:pt>
                <c:pt idx="189">
                  <c:v>-0.013644444444444449</c:v>
                </c:pt>
                <c:pt idx="190">
                  <c:v>-0.013644444444444449</c:v>
                </c:pt>
                <c:pt idx="191">
                  <c:v>-0.013644444444444449</c:v>
                </c:pt>
                <c:pt idx="192">
                  <c:v>-0.013644444444444449</c:v>
                </c:pt>
                <c:pt idx="193">
                  <c:v>-0.013644444444444449</c:v>
                </c:pt>
                <c:pt idx="194">
                  <c:v>-0.013644444444444449</c:v>
                </c:pt>
                <c:pt idx="195">
                  <c:v>-0.013644444444444449</c:v>
                </c:pt>
                <c:pt idx="196">
                  <c:v>-0.013644444444444449</c:v>
                </c:pt>
                <c:pt idx="197">
                  <c:v>-0.013644444444444449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42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74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439787"/>
        <c:axId val="415226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159333"/>
        <c:axId val="7889678"/>
      </c:lineChart>
      <c:cat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22628"/>
        <c:crosses val="autoZero"/>
        <c:auto val="0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39787"/>
        <c:crossesAt val="1"/>
        <c:crossBetween val="between"/>
        <c:dispUnits/>
      </c:valAx>
      <c:catAx>
        <c:axId val="38159333"/>
        <c:scaling>
          <c:orientation val="minMax"/>
        </c:scaling>
        <c:axPos val="b"/>
        <c:delete val="1"/>
        <c:majorTickMark val="in"/>
        <c:minorTickMark val="none"/>
        <c:tickLblPos val="nextTo"/>
        <c:crossAx val="7889678"/>
        <c:crosses val="autoZero"/>
        <c:auto val="0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98239"/>
        <c:axId val="35084152"/>
      </c:scatterChart>
      <c:val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max"/>
        <c:crossBetween val="midCat"/>
        <c:dispUnits/>
      </c:val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392025" cy="8277225"/>
    <xdr:graphicFrame>
      <xdr:nvGraphicFramePr>
        <xdr:cNvPr id="1" name="Shape 1025"/>
        <xdr:cNvGraphicFramePr/>
      </xdr:nvGraphicFramePr>
      <xdr:xfrm>
        <a:off x="0" y="0"/>
        <a:ext cx="123920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39115.459328703706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198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0.0591</v>
      </c>
      <c r="D6" s="68"/>
      <c r="E6" s="63" t="s">
        <v>35</v>
      </c>
      <c r="F6" s="63"/>
      <c r="G6" s="48">
        <v>140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-0.013644444444444449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-0.0006</v>
      </c>
      <c r="H8" s="5"/>
    </row>
    <row r="9" spans="5:8" ht="13.5">
      <c r="E9" s="63" t="s">
        <v>13</v>
      </c>
      <c r="F9" s="63"/>
      <c r="G9" s="35">
        <v>-0.02610357113730149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0.02550357113730149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0</v>
      </c>
      <c r="N12" s="44">
        <v>58</v>
      </c>
      <c r="O12" s="45">
        <v>29.292929292929294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140</v>
      </c>
      <c r="L13" s="44"/>
      <c r="M13" s="44">
        <v>0</v>
      </c>
      <c r="N13" s="44">
        <v>140</v>
      </c>
      <c r="O13" s="45">
        <v>70.70707070707071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70.70707070707071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198</v>
      </c>
      <c r="L15" s="44">
        <v>0</v>
      </c>
      <c r="M15" s="44">
        <v>0</v>
      </c>
      <c r="N15" s="44">
        <v>198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0.007727824792887361</v>
      </c>
      <c r="L18" s="42">
        <v>0.011388160812126458</v>
      </c>
      <c r="M18" s="42">
        <v>0</v>
      </c>
      <c r="N18" s="51">
        <v>-0.0006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-0.0019018852985013268</v>
      </c>
      <c r="L19" s="42">
        <v>0</v>
      </c>
      <c r="M19" s="42">
        <v>-0.02523329756724557</v>
      </c>
      <c r="N19" s="51">
        <v>-0.02610357113730149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0.009629710091388688</v>
      </c>
      <c r="L20" s="42">
        <v>0.011388160812126458</v>
      </c>
      <c r="M20" s="42">
        <v>0.02523329756724557</v>
      </c>
      <c r="N20" s="51">
        <v>0.02550357113730149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0.0024285416452635793</v>
      </c>
      <c r="L22" s="42">
        <v>0.004325459103364116</v>
      </c>
      <c r="M22" s="42">
        <v>-0.012417579655574308</v>
      </c>
      <c r="N22" s="51">
        <v>-0.013644444444444449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0.0032415391502703833</v>
      </c>
      <c r="L23" s="42">
        <v>0.004852721969922635</v>
      </c>
      <c r="M23" s="42">
        <v>0.013473870439204675</v>
      </c>
      <c r="N23" s="51">
        <v>0.014683378436237002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0.002152477954527631</v>
      </c>
      <c r="L24" s="42">
        <v>0.002205420392690887</v>
      </c>
      <c r="M24" s="42">
        <v>0.005242873926965245</v>
      </c>
      <c r="N24" s="51">
        <v>0.005428066229264666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52</v>
      </c>
      <c r="C47" s="24">
        <v>51.38546747593925</v>
      </c>
      <c r="D47" s="24">
        <v>-1.2495872289038519</v>
      </c>
      <c r="E47" s="24">
        <v>-4.18221098577887</v>
      </c>
      <c r="F47" s="60">
        <v>-0.0167</v>
      </c>
      <c r="G47" s="60">
        <v>-0.006699999999999999</v>
      </c>
    </row>
    <row r="48" spans="2:7" ht="13.5">
      <c r="B48" s="27" t="s">
        <v>53</v>
      </c>
      <c r="C48" s="24">
        <v>50.99824986281044</v>
      </c>
      <c r="D48" s="24">
        <v>-1.2413898478367322</v>
      </c>
      <c r="E48" s="24">
        <v>-4.158127260276665</v>
      </c>
      <c r="F48" s="60">
        <v>-0.0215</v>
      </c>
      <c r="G48" s="60">
        <v>-0.011499999999999998</v>
      </c>
    </row>
    <row r="49" spans="2:7" ht="13.5">
      <c r="B49" s="27" t="s">
        <v>54</v>
      </c>
      <c r="C49" s="24">
        <v>50.60269627869537</v>
      </c>
      <c r="D49" s="24">
        <v>-1.232261844443694</v>
      </c>
      <c r="E49" s="24">
        <v>-4.1282305199200575</v>
      </c>
      <c r="F49" s="60">
        <v>-0.0216</v>
      </c>
      <c r="G49" s="60">
        <v>-0.011600000000000001</v>
      </c>
    </row>
    <row r="50" spans="2:7" ht="13.5">
      <c r="B50" s="27" t="s">
        <v>55</v>
      </c>
      <c r="C50" s="24">
        <v>50.20605763989614</v>
      </c>
      <c r="D50" s="24">
        <v>-1.2304631241669244</v>
      </c>
      <c r="E50" s="24">
        <v>-4.101504674424032</v>
      </c>
      <c r="F50" s="60">
        <v>-0.0234</v>
      </c>
      <c r="G50" s="60">
        <v>-0.0134</v>
      </c>
    </row>
    <row r="51" spans="2:7" ht="13.5">
      <c r="B51" s="27" t="s">
        <v>56</v>
      </c>
      <c r="C51" s="24">
        <v>49.80331659172059</v>
      </c>
      <c r="D51" s="24">
        <v>-1.2147225611493784</v>
      </c>
      <c r="E51" s="24">
        <v>-4.0685506155089435</v>
      </c>
      <c r="F51" s="60">
        <v>-0.0231</v>
      </c>
      <c r="G51" s="60">
        <v>-0.013099999999999999</v>
      </c>
    </row>
    <row r="52" spans="2:7" ht="13.5">
      <c r="B52" s="27" t="s">
        <v>57</v>
      </c>
      <c r="C52" s="24">
        <v>49.41415873427207</v>
      </c>
      <c r="D52" s="24">
        <v>-1.2013478149325367</v>
      </c>
      <c r="E52" s="24">
        <v>-4.035619270683626</v>
      </c>
      <c r="F52" s="60">
        <v>-0.0218</v>
      </c>
      <c r="G52" s="60">
        <v>-0.0118</v>
      </c>
    </row>
    <row r="53" spans="2:7" ht="13.5">
      <c r="B53" s="27" t="s">
        <v>58</v>
      </c>
      <c r="C53" s="24">
        <v>48.978205141519744</v>
      </c>
      <c r="D53" s="24">
        <v>-1.1973775167233969</v>
      </c>
      <c r="E53" s="24">
        <v>-4.001546699024473</v>
      </c>
      <c r="F53" s="60">
        <v>-0.0209</v>
      </c>
      <c r="G53" s="60">
        <v>-0.010899999999999998</v>
      </c>
    </row>
    <row r="54" spans="2:7" ht="13.5">
      <c r="B54" s="27" t="s">
        <v>59</v>
      </c>
      <c r="C54" s="24">
        <v>48.591599352066936</v>
      </c>
      <c r="D54" s="24">
        <v>-1.1886388046169305</v>
      </c>
      <c r="E54" s="24">
        <v>-3.97089915478698</v>
      </c>
      <c r="F54" s="60">
        <v>-0.0217</v>
      </c>
      <c r="G54" s="60">
        <v>-0.0117</v>
      </c>
    </row>
    <row r="55" spans="2:7" ht="13.5">
      <c r="B55" s="27" t="s">
        <v>60</v>
      </c>
      <c r="C55" s="24">
        <v>48.243895611792475</v>
      </c>
      <c r="D55" s="24">
        <v>-1.1688187713903593</v>
      </c>
      <c r="E55" s="24">
        <v>-3.9382848415187954</v>
      </c>
      <c r="F55" s="60">
        <v>-0.0215</v>
      </c>
      <c r="G55" s="60">
        <v>-0.011499999999999998</v>
      </c>
    </row>
    <row r="56" spans="2:7" ht="13.5">
      <c r="B56" s="27" t="s">
        <v>61</v>
      </c>
      <c r="C56" s="24">
        <v>47.83391244627148</v>
      </c>
      <c r="D56" s="24">
        <v>-1.1596334354155857</v>
      </c>
      <c r="E56" s="24">
        <v>-3.905117296677478</v>
      </c>
      <c r="F56" s="60">
        <v>-0.024</v>
      </c>
      <c r="G56" s="60">
        <v>-0.014</v>
      </c>
    </row>
    <row r="57" spans="2:7" ht="13.5">
      <c r="B57" s="27" t="s">
        <v>62</v>
      </c>
      <c r="C57" s="24">
        <v>47.44075963595422</v>
      </c>
      <c r="D57" s="24">
        <v>-1.1329878335912027</v>
      </c>
      <c r="E57" s="24">
        <v>-3.8604491328735318</v>
      </c>
      <c r="F57" s="60">
        <v>-0.0214</v>
      </c>
      <c r="G57" s="60">
        <v>-0.011399999999999999</v>
      </c>
    </row>
    <row r="58" spans="2:7" ht="13.5">
      <c r="B58" s="27" t="s">
        <v>63</v>
      </c>
      <c r="C58" s="24">
        <v>51.09548761426944</v>
      </c>
      <c r="D58" s="24">
        <v>-3.4797924206957442</v>
      </c>
      <c r="E58" s="24">
        <v>-4.666258818692178</v>
      </c>
      <c r="F58" s="60">
        <v>-0.0149</v>
      </c>
      <c r="G58" s="60">
        <v>-0.0049</v>
      </c>
    </row>
    <row r="59" spans="2:7" ht="13.5">
      <c r="B59" s="27" t="s">
        <v>64</v>
      </c>
      <c r="C59" s="24">
        <v>50.74686857040784</v>
      </c>
      <c r="D59" s="24">
        <v>-3.3475525429288076</v>
      </c>
      <c r="E59" s="24">
        <v>-4.617168604089747</v>
      </c>
      <c r="F59" s="60">
        <v>-0.0167</v>
      </c>
      <c r="G59" s="60">
        <v>-0.006699999999999999</v>
      </c>
    </row>
    <row r="60" spans="2:7" ht="13.5">
      <c r="B60" s="27" t="s">
        <v>65</v>
      </c>
      <c r="C60" s="24">
        <v>50.362169872244365</v>
      </c>
      <c r="D60" s="24">
        <v>-3.2445155027364447</v>
      </c>
      <c r="E60" s="24">
        <v>-4.570131767036717</v>
      </c>
      <c r="F60" s="60">
        <v>-0.0159</v>
      </c>
      <c r="G60" s="60">
        <v>-0.005900000000000001</v>
      </c>
    </row>
    <row r="61" spans="2:7" ht="13.5">
      <c r="B61" s="27" t="s">
        <v>66</v>
      </c>
      <c r="C61" s="24">
        <v>49.9696384493117</v>
      </c>
      <c r="D61" s="24">
        <v>-3.1468964255423</v>
      </c>
      <c r="E61" s="24">
        <v>-4.52449803387655</v>
      </c>
      <c r="F61" s="60">
        <v>-0.0156</v>
      </c>
      <c r="G61" s="60">
        <v>-0.005599999999999999</v>
      </c>
    </row>
    <row r="62" spans="2:7" ht="13.5">
      <c r="B62" s="27" t="s">
        <v>67</v>
      </c>
      <c r="C62" s="24">
        <v>49.57388056802344</v>
      </c>
      <c r="D62" s="24">
        <v>-3.034471229223886</v>
      </c>
      <c r="E62" s="24">
        <v>-4.478719258438544</v>
      </c>
      <c r="F62" s="60">
        <v>-0.0189</v>
      </c>
      <c r="G62" s="60">
        <v>-0.0089</v>
      </c>
    </row>
    <row r="63" spans="2:7" ht="13.5">
      <c r="B63" s="27" t="s">
        <v>68</v>
      </c>
      <c r="C63" s="24">
        <v>49.20431025676693</v>
      </c>
      <c r="D63" s="24">
        <v>-2.9351877973650096</v>
      </c>
      <c r="E63" s="24">
        <v>-4.436892084573415</v>
      </c>
      <c r="F63" s="60">
        <v>-0.0216</v>
      </c>
      <c r="G63" s="60">
        <v>-0.011600000000000001</v>
      </c>
    </row>
    <row r="64" spans="2:7" ht="13.5">
      <c r="B64" s="27" t="s">
        <v>69</v>
      </c>
      <c r="C64" s="24">
        <v>48.801101497572795</v>
      </c>
      <c r="D64" s="24">
        <v>-2.8262318852239416</v>
      </c>
      <c r="E64" s="24">
        <v>-4.388523172589039</v>
      </c>
      <c r="F64" s="60">
        <v>-0.022</v>
      </c>
      <c r="G64" s="60">
        <v>-0.011999999999999999</v>
      </c>
    </row>
    <row r="65" spans="2:7" ht="13.5">
      <c r="B65" s="27" t="s">
        <v>70</v>
      </c>
      <c r="C65" s="24">
        <v>48.409378434119034</v>
      </c>
      <c r="D65" s="24">
        <v>-2.71877085332606</v>
      </c>
      <c r="E65" s="24">
        <v>-4.341319398555327</v>
      </c>
      <c r="F65" s="60">
        <v>-0.0228</v>
      </c>
      <c r="G65" s="60">
        <v>-0.0128</v>
      </c>
    </row>
    <row r="66" spans="2:7" ht="13.5">
      <c r="B66" s="27" t="s">
        <v>71</v>
      </c>
      <c r="C66" s="24">
        <v>48.08220741714723</v>
      </c>
      <c r="D66" s="24">
        <v>-2.6126487026559424</v>
      </c>
      <c r="E66" s="24">
        <v>-4.299539041691416</v>
      </c>
      <c r="F66" s="60">
        <v>-0.0252</v>
      </c>
      <c r="G66" s="60">
        <v>-0.0152</v>
      </c>
    </row>
    <row r="67" spans="2:7" ht="13.5">
      <c r="B67" s="27" t="s">
        <v>72</v>
      </c>
      <c r="C67" s="24">
        <v>47.68876039486301</v>
      </c>
      <c r="D67" s="24">
        <v>-2.504464628158707</v>
      </c>
      <c r="E67" s="24">
        <v>-4.252025306314233</v>
      </c>
      <c r="F67" s="60">
        <v>-0.0261</v>
      </c>
      <c r="G67" s="60">
        <v>-0.016100000000000003</v>
      </c>
    </row>
    <row r="68" spans="2:7" ht="13.5">
      <c r="B68" s="27" t="s">
        <v>73</v>
      </c>
      <c r="C68" s="24">
        <v>47.30705355283379</v>
      </c>
      <c r="D68" s="24">
        <v>-2.3812320183002145</v>
      </c>
      <c r="E68" s="24">
        <v>-4.1987801421806425</v>
      </c>
      <c r="F68" s="60">
        <v>-0.0249</v>
      </c>
      <c r="G68" s="60">
        <v>-0.014899999999999998</v>
      </c>
    </row>
    <row r="69" spans="2:7" ht="13.5">
      <c r="B69" s="27" t="s">
        <v>74</v>
      </c>
      <c r="C69" s="24">
        <v>50.683483903328934</v>
      </c>
      <c r="D69" s="24">
        <v>-4.7439373208445765</v>
      </c>
      <c r="E69" s="24">
        <v>-4.96821182644969</v>
      </c>
      <c r="F69" s="60">
        <v>-0.0179</v>
      </c>
      <c r="G69" s="60">
        <v>-0.007899999999999999</v>
      </c>
    </row>
    <row r="70" spans="2:7" ht="13.5">
      <c r="B70" s="27" t="s">
        <v>75</v>
      </c>
      <c r="C70" s="24">
        <v>50.3275388312407</v>
      </c>
      <c r="D70" s="24">
        <v>-4.558989769727231</v>
      </c>
      <c r="E70" s="24">
        <v>-4.907111096076315</v>
      </c>
      <c r="F70" s="60">
        <v>-0.0185</v>
      </c>
      <c r="G70" s="60">
        <v>-0.008499999999999999</v>
      </c>
    </row>
    <row r="71" spans="2:7" ht="13.5">
      <c r="B71" s="27" t="s">
        <v>76</v>
      </c>
      <c r="C71" s="24">
        <v>49.957714142940866</v>
      </c>
      <c r="D71" s="24">
        <v>-4.411935932765726</v>
      </c>
      <c r="E71" s="24">
        <v>-4.8533489228764894</v>
      </c>
      <c r="F71" s="60">
        <v>-0.0168</v>
      </c>
      <c r="G71" s="60">
        <v>-0.006799999999999999</v>
      </c>
    </row>
    <row r="72" spans="2:7" ht="13.5">
      <c r="B72" s="27" t="s">
        <v>77</v>
      </c>
      <c r="C72" s="24">
        <v>49.583809665432945</v>
      </c>
      <c r="D72" s="24">
        <v>-4.26720867683233</v>
      </c>
      <c r="E72" s="24">
        <v>-4.801964377626773</v>
      </c>
      <c r="F72" s="60">
        <v>-0.017</v>
      </c>
      <c r="G72" s="60">
        <v>-0.007000000000000001</v>
      </c>
    </row>
    <row r="73" spans="2:7" ht="13.5">
      <c r="B73" s="27" t="s">
        <v>78</v>
      </c>
      <c r="C73" s="24">
        <v>49.20969880282363</v>
      </c>
      <c r="D73" s="24">
        <v>-4.104835523572168</v>
      </c>
      <c r="E73" s="24">
        <v>-4.744033376472813</v>
      </c>
      <c r="F73" s="60">
        <v>-0.0159</v>
      </c>
      <c r="G73" s="60">
        <v>-0.005900000000000001</v>
      </c>
    </row>
    <row r="74" spans="2:7" ht="13.5">
      <c r="B74" s="27" t="s">
        <v>79</v>
      </c>
      <c r="C74" s="24">
        <v>48.845355494907075</v>
      </c>
      <c r="D74" s="24">
        <v>-3.947976253462096</v>
      </c>
      <c r="E74" s="24">
        <v>-4.689593886852288</v>
      </c>
      <c r="F74" s="60">
        <v>-0.0167</v>
      </c>
      <c r="G74" s="60">
        <v>-0.006699999999999999</v>
      </c>
    </row>
    <row r="75" spans="2:7" ht="13.5">
      <c r="B75" s="27" t="s">
        <v>80</v>
      </c>
      <c r="C75" s="24">
        <v>48.47516294918906</v>
      </c>
      <c r="D75" s="24">
        <v>-3.7985199945976933</v>
      </c>
      <c r="E75" s="24">
        <v>-4.6379962784915945</v>
      </c>
      <c r="F75" s="60">
        <v>-0.0184</v>
      </c>
      <c r="G75" s="60">
        <v>-0.0084</v>
      </c>
    </row>
    <row r="76" spans="2:7" ht="13.5">
      <c r="B76" s="27" t="s">
        <v>81</v>
      </c>
      <c r="C76" s="24">
        <v>48.098851997240985</v>
      </c>
      <c r="D76" s="24">
        <v>-3.6389180405914154</v>
      </c>
      <c r="E76" s="24">
        <v>-4.581774714253454</v>
      </c>
      <c r="F76" s="60">
        <v>-0.0191</v>
      </c>
      <c r="G76" s="60">
        <v>-0.009099999999999999</v>
      </c>
    </row>
    <row r="77" spans="2:7" ht="13.5">
      <c r="B77" s="27" t="s">
        <v>82</v>
      </c>
      <c r="C77" s="24">
        <v>47.767633854340765</v>
      </c>
      <c r="D77" s="24">
        <v>-3.484085993791607</v>
      </c>
      <c r="E77" s="24">
        <v>-4.5319827506959</v>
      </c>
      <c r="F77" s="60">
        <v>-0.0239</v>
      </c>
      <c r="G77" s="60">
        <v>-0.013900000000000001</v>
      </c>
    </row>
    <row r="78" spans="2:7" ht="13.5">
      <c r="B78" s="27" t="s">
        <v>83</v>
      </c>
      <c r="C78" s="24">
        <v>47.386817500209204</v>
      </c>
      <c r="D78" s="24">
        <v>-3.326055792338831</v>
      </c>
      <c r="E78" s="24">
        <v>-4.4763707476768255</v>
      </c>
      <c r="F78" s="60">
        <v>-0.0255</v>
      </c>
      <c r="G78" s="60">
        <v>-0.015499999999999998</v>
      </c>
    </row>
    <row r="79" spans="2:7" ht="13.5">
      <c r="B79" s="27" t="s">
        <v>84</v>
      </c>
      <c r="C79" s="24">
        <v>47.048947884814986</v>
      </c>
      <c r="D79" s="24">
        <v>-3.1659592329098682</v>
      </c>
      <c r="E79" s="24">
        <v>-4.415595742082529</v>
      </c>
      <c r="F79" s="60">
        <v>-0.0224</v>
      </c>
      <c r="G79" s="60">
        <v>-0.0124</v>
      </c>
    </row>
    <row r="80" spans="2:7" ht="13.5">
      <c r="B80" s="27" t="s">
        <v>85</v>
      </c>
      <c r="C80" s="24">
        <v>50.27297384754127</v>
      </c>
      <c r="D80" s="24">
        <v>-5.579841962285388</v>
      </c>
      <c r="E80" s="24">
        <v>-5.203736750874673</v>
      </c>
      <c r="F80" s="60">
        <v>-0.0144</v>
      </c>
      <c r="G80" s="60">
        <v>-0.004399999999999999</v>
      </c>
    </row>
    <row r="81" spans="2:7" ht="13.5">
      <c r="B81" s="27" t="s">
        <v>86</v>
      </c>
      <c r="C81" s="24">
        <v>49.90542878108548</v>
      </c>
      <c r="D81" s="24">
        <v>-5.385913000830876</v>
      </c>
      <c r="E81" s="24">
        <v>-5.146027037889893</v>
      </c>
      <c r="F81" s="60">
        <v>-0.0158</v>
      </c>
      <c r="G81" s="60">
        <v>-0.005800000000000001</v>
      </c>
    </row>
    <row r="82" spans="2:7" ht="13.5">
      <c r="B82" s="27" t="s">
        <v>87</v>
      </c>
      <c r="C82" s="24">
        <v>49.535968095147126</v>
      </c>
      <c r="D82" s="24">
        <v>-5.224986287064487</v>
      </c>
      <c r="E82" s="24">
        <v>-5.097138338186823</v>
      </c>
      <c r="F82" s="60">
        <v>-0.0157</v>
      </c>
      <c r="G82" s="60">
        <v>-0.0056999999999999985</v>
      </c>
    </row>
    <row r="83" spans="2:7" ht="13.5">
      <c r="B83" s="27" t="s">
        <v>88</v>
      </c>
      <c r="C83" s="24">
        <v>49.16788159327167</v>
      </c>
      <c r="D83" s="24">
        <v>-5.071350038133323</v>
      </c>
      <c r="E83" s="24">
        <v>-5.04987395771686</v>
      </c>
      <c r="F83" s="60">
        <v>-0.0148</v>
      </c>
      <c r="G83" s="60">
        <v>-0.0048000000000000004</v>
      </c>
    </row>
    <row r="84" spans="2:7" ht="13.5">
      <c r="B84" s="27" t="s">
        <v>89</v>
      </c>
      <c r="C84" s="24">
        <v>48.81122684722729</v>
      </c>
      <c r="D84" s="24">
        <v>-4.90836284823918</v>
      </c>
      <c r="E84" s="24">
        <v>-4.998220088132316</v>
      </c>
      <c r="F84" s="60">
        <v>-0.013</v>
      </c>
      <c r="G84" s="60">
        <v>-0.002999999999999999</v>
      </c>
    </row>
    <row r="85" spans="2:7" ht="13.5">
      <c r="B85" s="27" t="s">
        <v>90</v>
      </c>
      <c r="C85" s="24">
        <v>48.4684853440789</v>
      </c>
      <c r="D85" s="24">
        <v>-4.750033460826643</v>
      </c>
      <c r="E85" s="24">
        <v>-4.9507987819529085</v>
      </c>
      <c r="F85" s="60">
        <v>-0.0141</v>
      </c>
      <c r="G85" s="60">
        <v>-0.0040999999999999995</v>
      </c>
    </row>
    <row r="86" spans="2:7" ht="13.5">
      <c r="B86" s="27" t="s">
        <v>91</v>
      </c>
      <c r="C86" s="24">
        <v>48.095962016909276</v>
      </c>
      <c r="D86" s="24">
        <v>-4.588249570579433</v>
      </c>
      <c r="E86" s="24">
        <v>-4.90208090919955</v>
      </c>
      <c r="F86" s="60">
        <v>-0.0145</v>
      </c>
      <c r="G86" s="60">
        <v>-0.0045000000000000005</v>
      </c>
    </row>
    <row r="87" spans="2:7" ht="13.5">
      <c r="B87" s="27" t="s">
        <v>92</v>
      </c>
      <c r="C87" s="24">
        <v>47.70110852850639</v>
      </c>
      <c r="D87" s="24">
        <v>-4.4175254209823285</v>
      </c>
      <c r="E87" s="24">
        <v>-4.850394234601411</v>
      </c>
      <c r="F87" s="60">
        <v>-0.0147</v>
      </c>
      <c r="G87" s="60">
        <v>-0.004699999999999999</v>
      </c>
    </row>
    <row r="88" spans="2:7" ht="13.5">
      <c r="B88" s="27" t="s">
        <v>93</v>
      </c>
      <c r="C88" s="24">
        <v>47.383085158698655</v>
      </c>
      <c r="D88" s="24">
        <v>-4.258132011908459</v>
      </c>
      <c r="E88" s="24">
        <v>-4.805531024992013</v>
      </c>
      <c r="F88" s="60">
        <v>-0.0198</v>
      </c>
      <c r="G88" s="60">
        <v>-0.009800000000000001</v>
      </c>
    </row>
    <row r="89" spans="2:7" ht="13.5">
      <c r="B89" s="27" t="s">
        <v>94</v>
      </c>
      <c r="C89" s="24">
        <v>47.00921680780422</v>
      </c>
      <c r="D89" s="24">
        <v>-4.093003571821764</v>
      </c>
      <c r="E89" s="24">
        <v>-4.755809576912877</v>
      </c>
      <c r="F89" s="60">
        <v>-0.0208</v>
      </c>
      <c r="G89" s="60">
        <v>-0.010799999999999999</v>
      </c>
    </row>
    <row r="90" spans="2:7" ht="13.5">
      <c r="B90" s="27" t="s">
        <v>95</v>
      </c>
      <c r="C90" s="24">
        <v>46.74296473204726</v>
      </c>
      <c r="D90" s="24">
        <v>-3.9100843333034825</v>
      </c>
      <c r="E90" s="24">
        <v>-4.697669106762871</v>
      </c>
      <c r="F90" s="60">
        <v>-0.0256</v>
      </c>
      <c r="G90" s="60">
        <v>-0.015600000000000001</v>
      </c>
    </row>
    <row r="91" spans="2:7" ht="13.5">
      <c r="B91" s="27" t="s">
        <v>96</v>
      </c>
      <c r="C91" s="24">
        <v>49.58708968163495</v>
      </c>
      <c r="D91" s="24">
        <v>-6.81200061630256</v>
      </c>
      <c r="E91" s="24">
        <v>-5.675297285238662</v>
      </c>
      <c r="F91" s="60">
        <v>-0.0166</v>
      </c>
      <c r="G91" s="60">
        <v>-0.0066</v>
      </c>
    </row>
    <row r="92" spans="2:7" ht="13.5">
      <c r="B92" s="27" t="s">
        <v>97</v>
      </c>
      <c r="C92" s="24">
        <v>49.25702043742855</v>
      </c>
      <c r="D92" s="24">
        <v>-6.616134699357371</v>
      </c>
      <c r="E92" s="24">
        <v>-5.624124844833174</v>
      </c>
      <c r="F92" s="60">
        <v>-0.0143</v>
      </c>
      <c r="G92" s="60">
        <v>-0.0043</v>
      </c>
    </row>
    <row r="93" spans="2:7" ht="13.5">
      <c r="B93" s="27" t="s">
        <v>98</v>
      </c>
      <c r="C93" s="24">
        <v>48.88790534424753</v>
      </c>
      <c r="D93" s="24">
        <v>-6.440344380782525</v>
      </c>
      <c r="E93" s="24">
        <v>-5.58932195442274</v>
      </c>
      <c r="F93" s="60">
        <v>-0.0165</v>
      </c>
      <c r="G93" s="60">
        <v>-0.006500000000000001</v>
      </c>
    </row>
    <row r="94" spans="2:7" ht="13.5">
      <c r="B94" s="27" t="s">
        <v>99</v>
      </c>
      <c r="C94" s="24">
        <v>48.522029244333666</v>
      </c>
      <c r="D94" s="24">
        <v>-6.271026758077194</v>
      </c>
      <c r="E94" s="24">
        <v>-5.551801059806238</v>
      </c>
      <c r="F94" s="60">
        <v>-0.0136</v>
      </c>
      <c r="G94" s="60">
        <v>-0.003599999999999999</v>
      </c>
    </row>
    <row r="95" spans="2:7" ht="13.5">
      <c r="B95" s="27" t="s">
        <v>100</v>
      </c>
      <c r="C95" s="24">
        <v>48.19051712113185</v>
      </c>
      <c r="D95" s="24">
        <v>-6.096342667641469</v>
      </c>
      <c r="E95" s="24">
        <v>-5.512248146202046</v>
      </c>
      <c r="F95" s="60">
        <v>-0.0144</v>
      </c>
      <c r="G95" s="60">
        <v>-0.004399999999999999</v>
      </c>
    </row>
    <row r="96" spans="2:7" ht="13.5">
      <c r="B96" s="27" t="s">
        <v>101</v>
      </c>
      <c r="C96" s="24">
        <v>47.84268101131704</v>
      </c>
      <c r="D96" s="24">
        <v>-5.922892108597272</v>
      </c>
      <c r="E96" s="24">
        <v>-5.472183283615414</v>
      </c>
      <c r="F96" s="60">
        <v>-0.0126</v>
      </c>
      <c r="G96" s="60">
        <v>-0.0026</v>
      </c>
    </row>
    <row r="97" spans="2:7" ht="13.5">
      <c r="B97" s="27" t="s">
        <v>102</v>
      </c>
      <c r="C97" s="24">
        <v>47.45289393771309</v>
      </c>
      <c r="D97" s="24">
        <v>-5.739453395078431</v>
      </c>
      <c r="E97" s="24">
        <v>-5.432400250797303</v>
      </c>
      <c r="F97" s="60">
        <v>-0.0106</v>
      </c>
      <c r="G97" s="60">
        <v>-0.0005999999999999998</v>
      </c>
    </row>
    <row r="98" spans="2:7" ht="13.5">
      <c r="B98" s="27" t="s">
        <v>103</v>
      </c>
      <c r="C98" s="24">
        <v>47.09329629040054</v>
      </c>
      <c r="D98" s="24">
        <v>-5.561568693076658</v>
      </c>
      <c r="E98" s="24">
        <v>-5.393859094681736</v>
      </c>
      <c r="F98" s="60">
        <v>-0.0106</v>
      </c>
      <c r="G98" s="60">
        <v>-0.0005999999999999998</v>
      </c>
    </row>
    <row r="99" spans="2:7" ht="13.5">
      <c r="B99" s="27" t="s">
        <v>104</v>
      </c>
      <c r="C99" s="24">
        <v>46.790478163678785</v>
      </c>
      <c r="D99" s="24">
        <v>-5.393236482569299</v>
      </c>
      <c r="E99" s="24">
        <v>-5.359932524289206</v>
      </c>
      <c r="F99" s="60">
        <v>-0.0174</v>
      </c>
      <c r="G99" s="60">
        <v>-0.007399999999999999</v>
      </c>
    </row>
    <row r="100" spans="2:7" ht="13.5">
      <c r="B100" s="27" t="s">
        <v>105</v>
      </c>
      <c r="C100" s="24">
        <v>46.41285963631643</v>
      </c>
      <c r="D100" s="24">
        <v>-5.2079359815336685</v>
      </c>
      <c r="E100" s="24">
        <v>-5.326101555130928</v>
      </c>
      <c r="F100" s="60">
        <v>-0.0227</v>
      </c>
      <c r="G100" s="60">
        <v>-0.012700000000000001</v>
      </c>
    </row>
    <row r="101" spans="2:7" ht="13.5">
      <c r="B101" s="27" t="s">
        <v>106</v>
      </c>
      <c r="C101" s="24">
        <v>46.124273703648846</v>
      </c>
      <c r="D101" s="24">
        <v>-5.039167663012129</v>
      </c>
      <c r="E101" s="24">
        <v>-5.282236191237595</v>
      </c>
      <c r="F101" s="60">
        <v>-0.0232</v>
      </c>
      <c r="G101" s="60">
        <v>-0.013199999999999998</v>
      </c>
    </row>
    <row r="102" spans="2:7" ht="13.5">
      <c r="B102" s="27" t="s">
        <v>107</v>
      </c>
      <c r="C102" s="24">
        <v>49.197581239136284</v>
      </c>
      <c r="D102" s="24">
        <v>-7.547436075533795</v>
      </c>
      <c r="E102" s="24">
        <v>-6.029508167325687</v>
      </c>
      <c r="F102" s="60">
        <v>-0.014</v>
      </c>
      <c r="G102" s="60">
        <v>-0.004</v>
      </c>
    </row>
    <row r="103" spans="2:7" ht="13.5">
      <c r="B103" s="27" t="s">
        <v>108</v>
      </c>
      <c r="C103" s="24">
        <v>48.90182909292757</v>
      </c>
      <c r="D103" s="24">
        <v>-7.34072570188788</v>
      </c>
      <c r="E103" s="24">
        <v>-5.980984509053418</v>
      </c>
      <c r="F103" s="60">
        <v>-0.015</v>
      </c>
      <c r="G103" s="60">
        <v>-0.005</v>
      </c>
    </row>
    <row r="104" spans="2:7" ht="13.5">
      <c r="B104" s="27" t="s">
        <v>109</v>
      </c>
      <c r="C104" s="24">
        <v>48.54086974263908</v>
      </c>
      <c r="D104" s="24">
        <v>-7.144577363364898</v>
      </c>
      <c r="E104" s="24">
        <v>-5.9442449490703595</v>
      </c>
      <c r="F104" s="60">
        <v>-0.0141</v>
      </c>
      <c r="G104" s="60">
        <v>-0.0040999999999999995</v>
      </c>
    </row>
    <row r="105" spans="2:7" ht="13.5">
      <c r="B105" s="27" t="s">
        <v>110</v>
      </c>
      <c r="C105" s="24">
        <v>48.18307374669279</v>
      </c>
      <c r="D105" s="24">
        <v>-6.955991693832084</v>
      </c>
      <c r="E105" s="24">
        <v>-5.908899059183376</v>
      </c>
      <c r="F105" s="60">
        <v>-0.0119</v>
      </c>
      <c r="G105" s="60">
        <v>-0.0019000000000000006</v>
      </c>
    </row>
    <row r="106" spans="2:7" ht="13.5">
      <c r="B106" s="27" t="s">
        <v>111</v>
      </c>
      <c r="C106" s="24">
        <v>47.82621535075563</v>
      </c>
      <c r="D106" s="24">
        <v>-6.7517179625842605</v>
      </c>
      <c r="E106" s="24">
        <v>-5.869100254059374</v>
      </c>
      <c r="F106" s="60">
        <v>-0.0129</v>
      </c>
      <c r="G106" s="60">
        <v>-0.0029</v>
      </c>
    </row>
    <row r="107" spans="2:7" ht="13.5">
      <c r="B107" s="27" t="s">
        <v>112</v>
      </c>
      <c r="C107" s="24">
        <v>47.486444163703425</v>
      </c>
      <c r="D107" s="24">
        <v>-6.561397858051716</v>
      </c>
      <c r="E107" s="24">
        <v>-5.830246895422613</v>
      </c>
      <c r="F107" s="60">
        <v>-0.0115</v>
      </c>
      <c r="G107" s="60">
        <v>-0.0014999999999999996</v>
      </c>
    </row>
    <row r="108" spans="2:7" ht="13.5">
      <c r="B108" s="27" t="s">
        <v>113</v>
      </c>
      <c r="C108" s="24">
        <v>47.13047309451506</v>
      </c>
      <c r="D108" s="24">
        <v>-6.3675236751982505</v>
      </c>
      <c r="E108" s="24">
        <v>-5.7922659064624575</v>
      </c>
      <c r="F108" s="60">
        <v>-0.0103</v>
      </c>
      <c r="G108" s="60">
        <v>-0.0002999999999999999</v>
      </c>
    </row>
    <row r="109" spans="2:7" ht="13.5">
      <c r="B109" s="27" t="s">
        <v>114</v>
      </c>
      <c r="C109" s="24">
        <v>46.74517405533013</v>
      </c>
      <c r="D109" s="24">
        <v>-6.15440979714594</v>
      </c>
      <c r="E109" s="24">
        <v>-5.750433420047075</v>
      </c>
      <c r="F109" s="60">
        <v>-0.0102</v>
      </c>
      <c r="G109" s="60">
        <v>-0.00020000000000000052</v>
      </c>
    </row>
    <row r="110" spans="2:7" ht="13.5">
      <c r="B110" s="27" t="s">
        <v>115</v>
      </c>
      <c r="C110" s="24">
        <v>46.45301717645241</v>
      </c>
      <c r="D110" s="24">
        <v>-5.9748042883317</v>
      </c>
      <c r="E110" s="24">
        <v>-5.715913870610558</v>
      </c>
      <c r="F110" s="60">
        <v>-0.0165</v>
      </c>
      <c r="G110" s="60">
        <v>-0.006500000000000001</v>
      </c>
    </row>
    <row r="111" spans="2:7" ht="13.5">
      <c r="B111" s="27" t="s">
        <v>116</v>
      </c>
      <c r="C111" s="24">
        <v>46.10682160973902</v>
      </c>
      <c r="D111" s="24">
        <v>-5.7807204342684795</v>
      </c>
      <c r="E111" s="24">
        <v>-5.68369847240542</v>
      </c>
      <c r="F111" s="60">
        <v>-0.0229</v>
      </c>
      <c r="G111" s="60">
        <v>-0.0129</v>
      </c>
    </row>
    <row r="112" spans="2:7" ht="13.5">
      <c r="B112" s="27" t="s">
        <v>117</v>
      </c>
      <c r="C112" s="24">
        <v>45.78299896661039</v>
      </c>
      <c r="D112" s="24">
        <v>-5.576391799739039</v>
      </c>
      <c r="E112" s="24">
        <v>-5.633163865918846</v>
      </c>
      <c r="F112" s="60">
        <v>-0.0229</v>
      </c>
      <c r="G112" s="60">
        <v>-0.0129</v>
      </c>
    </row>
    <row r="113" spans="2:7" ht="13.5">
      <c r="B113" s="27" t="s">
        <v>118</v>
      </c>
      <c r="C113" s="24">
        <v>48.84177676411652</v>
      </c>
      <c r="D113" s="24">
        <v>-8.13852384300924</v>
      </c>
      <c r="E113" s="24">
        <v>-6.364758305220283</v>
      </c>
      <c r="F113" s="60">
        <v>-0.0147</v>
      </c>
      <c r="G113" s="60">
        <v>-0.004699999999999999</v>
      </c>
    </row>
    <row r="114" spans="2:7" ht="13.5">
      <c r="B114" s="27" t="s">
        <v>119</v>
      </c>
      <c r="C114" s="24">
        <v>48.521208686955354</v>
      </c>
      <c r="D114" s="24">
        <v>-7.921976067732191</v>
      </c>
      <c r="E114" s="24">
        <v>-6.321846734619067</v>
      </c>
      <c r="F114" s="60">
        <v>-0.0135</v>
      </c>
      <c r="G114" s="60">
        <v>-0.0034999999999999996</v>
      </c>
    </row>
    <row r="115" spans="2:7" ht="13.5">
      <c r="B115" s="27" t="s">
        <v>120</v>
      </c>
      <c r="C115" s="24">
        <v>48.1637425325326</v>
      </c>
      <c r="D115" s="24">
        <v>-7.723826459166958</v>
      </c>
      <c r="E115" s="24">
        <v>-6.294830809195282</v>
      </c>
      <c r="F115" s="60">
        <v>-0.0126</v>
      </c>
      <c r="G115" s="60">
        <v>-0.0026</v>
      </c>
    </row>
    <row r="116" spans="2:6" ht="13.5">
      <c r="B116" s="27" t="s">
        <v>121</v>
      </c>
      <c r="C116" s="24">
        <v>47.81606915015099</v>
      </c>
      <c r="D116" s="24">
        <v>-7.5377078091493095</v>
      </c>
      <c r="E116" s="24">
        <v>-6.2685680088420135</v>
      </c>
      <c r="F116" s="60">
        <v>-0.009</v>
      </c>
    </row>
    <row r="117" spans="2:7" ht="13.5">
      <c r="B117" s="27" t="s">
        <v>122</v>
      </c>
      <c r="C117" s="24">
        <v>47.46786034895548</v>
      </c>
      <c r="D117" s="24">
        <v>-7.3363837399877045</v>
      </c>
      <c r="E117" s="24">
        <v>-6.241256434199917</v>
      </c>
      <c r="F117" s="60">
        <v>-0.0115</v>
      </c>
      <c r="G117" s="60">
        <v>-0.0014999999999999996</v>
      </c>
    </row>
    <row r="118" spans="2:6" ht="13.5">
      <c r="B118" s="27" t="s">
        <v>123</v>
      </c>
      <c r="C118" s="24">
        <v>47.136521298139485</v>
      </c>
      <c r="D118" s="24">
        <v>-7.147008697681793</v>
      </c>
      <c r="E118" s="24">
        <v>-6.2074796545643585</v>
      </c>
      <c r="F118" s="60">
        <v>-0.0065</v>
      </c>
    </row>
    <row r="119" spans="2:6" ht="13.5">
      <c r="B119" s="27" t="s">
        <v>124</v>
      </c>
      <c r="C119" s="24">
        <v>46.75396230727578</v>
      </c>
      <c r="D119" s="24">
        <v>-6.938775220888116</v>
      </c>
      <c r="E119" s="24">
        <v>-6.183780658546889</v>
      </c>
      <c r="F119" s="60">
        <v>-0.0093</v>
      </c>
    </row>
    <row r="120" spans="2:6" ht="13.5">
      <c r="B120" s="27" t="s">
        <v>125</v>
      </c>
      <c r="C120" s="24">
        <v>46.40501185374756</v>
      </c>
      <c r="D120" s="24">
        <v>-6.741297043974911</v>
      </c>
      <c r="E120" s="24">
        <v>-6.1545270206479525</v>
      </c>
      <c r="F120" s="60">
        <v>-0.0093</v>
      </c>
    </row>
    <row r="121" spans="2:7" ht="13.5">
      <c r="B121" s="27" t="s">
        <v>126</v>
      </c>
      <c r="C121" s="24">
        <v>46.10610461460161</v>
      </c>
      <c r="D121" s="24">
        <v>-6.556125672633106</v>
      </c>
      <c r="E121" s="24">
        <v>-6.124703772947496</v>
      </c>
      <c r="F121" s="60">
        <v>-0.0136</v>
      </c>
      <c r="G121" s="60">
        <v>-0.003599999999999999</v>
      </c>
    </row>
    <row r="122" spans="2:7" ht="13.5">
      <c r="B122" s="27" t="s">
        <v>127</v>
      </c>
      <c r="C122" s="24">
        <v>45.7529759730588</v>
      </c>
      <c r="D122" s="24">
        <v>-6.354397496566538</v>
      </c>
      <c r="E122" s="24">
        <v>-6.101091875346985</v>
      </c>
      <c r="F122" s="60">
        <v>-0.0204</v>
      </c>
      <c r="G122" s="60">
        <v>-0.010400000000000001</v>
      </c>
    </row>
    <row r="123" spans="2:7" ht="13.5">
      <c r="B123" s="27" t="s">
        <v>128</v>
      </c>
      <c r="C123" s="24">
        <v>45.44793006447929</v>
      </c>
      <c r="D123" s="24">
        <v>-6.152067632234162</v>
      </c>
      <c r="E123" s="24">
        <v>-6.05728951539253</v>
      </c>
      <c r="F123" s="60">
        <v>-0.0218</v>
      </c>
      <c r="G123" s="60">
        <v>-0.0118</v>
      </c>
    </row>
    <row r="124" spans="2:7" ht="13.5">
      <c r="B124" s="27" t="s">
        <v>129</v>
      </c>
      <c r="C124" s="24">
        <v>48.340394045526466</v>
      </c>
      <c r="D124" s="24">
        <v>-8.940080926775044</v>
      </c>
      <c r="E124" s="24">
        <v>-6.868903671325283</v>
      </c>
      <c r="F124" s="60">
        <v>-0.0153</v>
      </c>
      <c r="G124" s="60">
        <v>-0.005299999999999999</v>
      </c>
    </row>
    <row r="125" spans="2:7" ht="13.5">
      <c r="B125" s="27" t="s">
        <v>130</v>
      </c>
      <c r="C125" s="24">
        <v>48.02402969399455</v>
      </c>
      <c r="D125" s="24">
        <v>-8.733757310674125</v>
      </c>
      <c r="E125" s="24">
        <v>-6.8484936908228535</v>
      </c>
      <c r="F125" s="60">
        <v>-0.0163</v>
      </c>
      <c r="G125" s="60">
        <v>-0.006299999999999998</v>
      </c>
    </row>
    <row r="126" spans="2:7" ht="13.5">
      <c r="B126" s="27" t="s">
        <v>131</v>
      </c>
      <c r="C126" s="24">
        <v>47.670576308431215</v>
      </c>
      <c r="D126" s="24">
        <v>-8.54481746970895</v>
      </c>
      <c r="E126" s="24">
        <v>-6.84211018090272</v>
      </c>
      <c r="F126" s="60">
        <v>-0.0136</v>
      </c>
      <c r="G126" s="60">
        <v>-0.003599999999999999</v>
      </c>
    </row>
    <row r="127" spans="2:7" ht="13.5">
      <c r="B127" s="27" t="s">
        <v>132</v>
      </c>
      <c r="C127" s="24">
        <v>47.30962477840861</v>
      </c>
      <c r="D127" s="24">
        <v>-8.358927848783862</v>
      </c>
      <c r="E127" s="24">
        <v>-6.8390533027115445</v>
      </c>
      <c r="F127" s="60">
        <v>-0.0102</v>
      </c>
      <c r="G127" s="60">
        <v>-0.00020000000000000052</v>
      </c>
    </row>
    <row r="128" spans="2:6" ht="13.5">
      <c r="B128" s="27" t="s">
        <v>133</v>
      </c>
      <c r="C128" s="24">
        <v>46.94627301590492</v>
      </c>
      <c r="D128" s="24">
        <v>-8.157180381406453</v>
      </c>
      <c r="E128" s="24">
        <v>-6.8317545027614175</v>
      </c>
      <c r="F128" s="60">
        <v>-0.0098</v>
      </c>
    </row>
    <row r="129" spans="2:6" ht="13.5">
      <c r="B129" s="27" t="s">
        <v>134</v>
      </c>
      <c r="C129" s="24">
        <v>46.59400437093458</v>
      </c>
      <c r="D129" s="24">
        <v>-7.968898830362736</v>
      </c>
      <c r="E129" s="24">
        <v>-6.82560221620419</v>
      </c>
      <c r="F129" s="60">
        <v>-0.0065</v>
      </c>
    </row>
    <row r="130" spans="2:6" ht="13.5">
      <c r="B130" s="27" t="s">
        <v>135</v>
      </c>
      <c r="C130" s="24">
        <v>46.241725001663355</v>
      </c>
      <c r="D130" s="24">
        <v>-7.785804145203383</v>
      </c>
      <c r="E130" s="24">
        <v>-6.82812925036798</v>
      </c>
      <c r="F130" s="60">
        <v>-0.0076</v>
      </c>
    </row>
    <row r="131" spans="2:6" ht="13.5">
      <c r="B131" s="27" t="s">
        <v>136</v>
      </c>
      <c r="C131" s="24">
        <v>45.87801434149469</v>
      </c>
      <c r="D131" s="24">
        <v>-7.584311184538562</v>
      </c>
      <c r="E131" s="24">
        <v>-6.8209691470556</v>
      </c>
      <c r="F131" s="60">
        <v>-0.0065</v>
      </c>
    </row>
    <row r="132" spans="2:7" ht="13.5">
      <c r="B132" s="27" t="s">
        <v>137</v>
      </c>
      <c r="C132" s="24">
        <v>45.57436572386366</v>
      </c>
      <c r="D132" s="24">
        <v>-7.40029480217437</v>
      </c>
      <c r="E132" s="24">
        <v>-6.813694928828364</v>
      </c>
      <c r="F132" s="60">
        <v>-0.0128</v>
      </c>
      <c r="G132" s="60">
        <v>-0.0028000000000000004</v>
      </c>
    </row>
    <row r="133" spans="2:7" ht="13.5">
      <c r="B133" s="27" t="s">
        <v>138</v>
      </c>
      <c r="C133" s="24">
        <v>45.227706968893045</v>
      </c>
      <c r="D133" s="24">
        <v>-7.205023133493544</v>
      </c>
      <c r="E133" s="24">
        <v>-6.81388125146571</v>
      </c>
      <c r="F133" s="60">
        <v>-0.0192</v>
      </c>
      <c r="G133" s="60">
        <v>-0.009199999999999998</v>
      </c>
    </row>
    <row r="134" spans="2:7" ht="13.5">
      <c r="B134" s="27" t="s">
        <v>139</v>
      </c>
      <c r="C134" s="24">
        <v>44.8769867457339</v>
      </c>
      <c r="D134" s="24">
        <v>-7.014440183207463</v>
      </c>
      <c r="E134" s="24">
        <v>-6.809231209116731</v>
      </c>
      <c r="F134" s="60">
        <v>-0.018</v>
      </c>
      <c r="G134" s="60">
        <v>-0.007999999999999998</v>
      </c>
    </row>
    <row r="135" spans="2:7" ht="13.5">
      <c r="B135" s="27" t="s">
        <v>140</v>
      </c>
      <c r="C135" s="24">
        <v>47.82085041993633</v>
      </c>
      <c r="D135" s="24">
        <v>-9.835328422395126</v>
      </c>
      <c r="E135" s="24">
        <v>-7.447916942957947</v>
      </c>
      <c r="F135" s="60">
        <v>-0.0134</v>
      </c>
      <c r="G135" s="60">
        <v>-0.0034000000000000002</v>
      </c>
    </row>
    <row r="136" spans="2:7" ht="13.5">
      <c r="B136" s="27" t="s">
        <v>141</v>
      </c>
      <c r="C136" s="24">
        <v>47.5053495159661</v>
      </c>
      <c r="D136" s="24">
        <v>-9.616518116541572</v>
      </c>
      <c r="E136" s="24">
        <v>-7.440086552160487</v>
      </c>
      <c r="F136" s="60">
        <v>-0.0136</v>
      </c>
      <c r="G136" s="60">
        <v>-0.003599999999999999</v>
      </c>
    </row>
    <row r="137" spans="2:7" ht="13.5">
      <c r="B137" s="27" t="s">
        <v>142</v>
      </c>
      <c r="C137" s="24">
        <v>47.148673112665705</v>
      </c>
      <c r="D137" s="24">
        <v>-9.407319143011318</v>
      </c>
      <c r="E137" s="24">
        <v>-7.445475234686751</v>
      </c>
      <c r="F137" s="60">
        <v>-0.0105</v>
      </c>
      <c r="G137" s="60">
        <v>-0.0005000000000000004</v>
      </c>
    </row>
    <row r="138" spans="2:6" ht="13.5">
      <c r="B138" s="27" t="s">
        <v>143</v>
      </c>
      <c r="C138" s="24">
        <v>46.800070899074264</v>
      </c>
      <c r="D138" s="24">
        <v>-9.206954749779074</v>
      </c>
      <c r="E138" s="24">
        <v>-7.452589667677673</v>
      </c>
      <c r="F138" s="60">
        <v>-0.0071</v>
      </c>
    </row>
    <row r="139" spans="2:6" ht="13.5">
      <c r="B139" s="27" t="s">
        <v>144</v>
      </c>
      <c r="C139" s="24">
        <v>46.46368058560217</v>
      </c>
      <c r="D139" s="24">
        <v>-9.001172086222912</v>
      </c>
      <c r="E139" s="24">
        <v>-7.455751061734969</v>
      </c>
      <c r="F139" s="60">
        <v>-0.0062</v>
      </c>
    </row>
    <row r="140" spans="2:6" ht="13.5">
      <c r="B140" s="27" t="s">
        <v>145</v>
      </c>
      <c r="C140" s="24">
        <v>46.13851612329552</v>
      </c>
      <c r="D140" s="24">
        <v>-8.804784413701652</v>
      </c>
      <c r="E140" s="24">
        <v>-7.4567404149502465</v>
      </c>
      <c r="F140" s="60">
        <v>-0.0026</v>
      </c>
    </row>
    <row r="141" spans="2:6" ht="13.5">
      <c r="B141" s="27" t="s">
        <v>146</v>
      </c>
      <c r="C141" s="24">
        <v>45.77699588193104</v>
      </c>
      <c r="D141" s="24">
        <v>-8.5960311268915</v>
      </c>
      <c r="E141" s="24">
        <v>-7.467329784652037</v>
      </c>
      <c r="F141" s="60">
        <v>-0.0019</v>
      </c>
    </row>
    <row r="142" spans="2:6" ht="13.5">
      <c r="B142" s="27" t="s">
        <v>147</v>
      </c>
      <c r="C142" s="24">
        <v>45.42162634546305</v>
      </c>
      <c r="D142" s="24">
        <v>-8.384520735681823</v>
      </c>
      <c r="E142" s="24">
        <v>-7.473403253029544</v>
      </c>
      <c r="F142" s="60">
        <v>-0.0006</v>
      </c>
    </row>
    <row r="143" spans="2:6" ht="13.5">
      <c r="B143" s="27" t="s">
        <v>148</v>
      </c>
      <c r="C143" s="24">
        <v>45.11413569151499</v>
      </c>
      <c r="D143" s="24">
        <v>-8.183408316160634</v>
      </c>
      <c r="E143" s="24">
        <v>-7.477444174279468</v>
      </c>
      <c r="F143" s="60">
        <v>-0.0076</v>
      </c>
    </row>
    <row r="144" spans="2:7" ht="13.5">
      <c r="B144" s="27" t="s">
        <v>149</v>
      </c>
      <c r="C144" s="24">
        <v>44.769286073792074</v>
      </c>
      <c r="D144" s="24">
        <v>-7.970549506917369</v>
      </c>
      <c r="E144" s="24">
        <v>-7.4918904035362965</v>
      </c>
      <c r="F144" s="60">
        <v>-0.0172</v>
      </c>
      <c r="G144" s="60">
        <v>-0.0072</v>
      </c>
    </row>
    <row r="145" spans="2:7" ht="13.5">
      <c r="B145" s="27" t="s">
        <v>150</v>
      </c>
      <c r="C145" s="24">
        <v>44.514888254525225</v>
      </c>
      <c r="D145" s="24">
        <v>-7.765397621049357</v>
      </c>
      <c r="E145" s="24">
        <v>-7.4590500885048785</v>
      </c>
      <c r="F145" s="60">
        <v>-0.0152</v>
      </c>
      <c r="G145" s="60">
        <v>-0.0052</v>
      </c>
    </row>
    <row r="146" spans="2:7" ht="13.5">
      <c r="B146" s="27" t="s">
        <v>151</v>
      </c>
      <c r="C146" s="24">
        <v>47.48615370200614</v>
      </c>
      <c r="D146" s="24">
        <v>-10.42377159047214</v>
      </c>
      <c r="E146" s="24">
        <v>-7.822827167205245</v>
      </c>
      <c r="F146" s="60">
        <v>-0.0136</v>
      </c>
      <c r="G146" s="60">
        <v>-0.003599999999999999</v>
      </c>
    </row>
    <row r="147" spans="2:7" ht="13.5">
      <c r="B147" s="27" t="s">
        <v>152</v>
      </c>
      <c r="C147" s="24">
        <v>47.1806127128901</v>
      </c>
      <c r="D147" s="24">
        <v>-10.180146065348406</v>
      </c>
      <c r="E147" s="24">
        <v>-7.8135673089407</v>
      </c>
      <c r="F147" s="60">
        <v>-0.0139</v>
      </c>
      <c r="G147" s="60">
        <v>-0.003899999999999999</v>
      </c>
    </row>
    <row r="148" spans="2:7" ht="13.5">
      <c r="B148" s="27" t="s">
        <v>153</v>
      </c>
      <c r="C148" s="24">
        <v>46.85872443166047</v>
      </c>
      <c r="D148" s="24">
        <v>-9.965413715240985</v>
      </c>
      <c r="E148" s="24">
        <v>-7.819400960024977</v>
      </c>
      <c r="F148" s="60">
        <v>-0.0119</v>
      </c>
      <c r="G148" s="60">
        <v>-0.0019000000000000006</v>
      </c>
    </row>
    <row r="149" spans="2:6" ht="13.5">
      <c r="B149" s="27" t="s">
        <v>154</v>
      </c>
      <c r="C149" s="24">
        <v>46.516954453806214</v>
      </c>
      <c r="D149" s="24">
        <v>-9.7437184658763</v>
      </c>
      <c r="E149" s="24">
        <v>-7.826149354942442</v>
      </c>
      <c r="F149" s="60">
        <v>-0.0082</v>
      </c>
    </row>
    <row r="150" spans="2:6" ht="13.5">
      <c r="B150" s="27" t="s">
        <v>155</v>
      </c>
      <c r="C150" s="24">
        <v>46.194669686918346</v>
      </c>
      <c r="D150" s="24">
        <v>-9.516991388536157</v>
      </c>
      <c r="E150" s="24">
        <v>-7.827357754121737</v>
      </c>
      <c r="F150" s="60">
        <v>-0.0083</v>
      </c>
    </row>
    <row r="151" spans="2:6" ht="13.5">
      <c r="B151" s="27" t="s">
        <v>156</v>
      </c>
      <c r="C151" s="24">
        <v>45.83641573345599</v>
      </c>
      <c r="D151" s="24">
        <v>-9.268524954954504</v>
      </c>
      <c r="E151" s="24">
        <v>-7.82562851244498</v>
      </c>
      <c r="F151" s="60">
        <v>-0.0051</v>
      </c>
    </row>
    <row r="152" spans="2:6" ht="13.5">
      <c r="B152" s="27" t="s">
        <v>157</v>
      </c>
      <c r="C152" s="24">
        <v>45.494753030101805</v>
      </c>
      <c r="D152" s="24">
        <v>-9.055605075478343</v>
      </c>
      <c r="E152" s="24">
        <v>-7.841359044914691</v>
      </c>
      <c r="F152" s="60">
        <v>-0.0063</v>
      </c>
    </row>
    <row r="153" spans="2:6" ht="13.5">
      <c r="B153" s="27" t="s">
        <v>158</v>
      </c>
      <c r="C153" s="24">
        <v>45.16379354896436</v>
      </c>
      <c r="D153" s="24">
        <v>-8.83334557757441</v>
      </c>
      <c r="E153" s="24">
        <v>-7.842096756094585</v>
      </c>
      <c r="F153" s="60">
        <v>-0.0031</v>
      </c>
    </row>
    <row r="154" spans="2:6" ht="13.5">
      <c r="B154" s="27" t="s">
        <v>159</v>
      </c>
      <c r="C154" s="24">
        <v>44.883867179145476</v>
      </c>
      <c r="D154" s="24">
        <v>-8.629188707265431</v>
      </c>
      <c r="E154" s="24">
        <v>-7.842152207203064</v>
      </c>
      <c r="F154" s="60">
        <v>-0.0082</v>
      </c>
    </row>
    <row r="155" spans="2:7" ht="13.5">
      <c r="B155" s="27" t="s">
        <v>160</v>
      </c>
      <c r="C155" s="24">
        <v>44.548192764783714</v>
      </c>
      <c r="D155" s="24">
        <v>-8.398239470936359</v>
      </c>
      <c r="E155" s="24">
        <v>-7.849747260073981</v>
      </c>
      <c r="F155" s="60">
        <v>-0.0146</v>
      </c>
      <c r="G155" s="60">
        <v>-0.0046</v>
      </c>
    </row>
    <row r="156" spans="2:7" ht="13.5">
      <c r="B156" s="27" t="s">
        <v>161</v>
      </c>
      <c r="C156" s="24">
        <v>44.256884584777</v>
      </c>
      <c r="D156" s="24">
        <v>-8.163288573699681</v>
      </c>
      <c r="E156" s="24">
        <v>-7.824389463292875</v>
      </c>
      <c r="F156" s="60">
        <v>-0.0126</v>
      </c>
      <c r="G156" s="60">
        <v>-0.0026</v>
      </c>
    </row>
    <row r="157" spans="2:7" ht="13.5">
      <c r="B157" s="27" t="s">
        <v>162</v>
      </c>
      <c r="C157" s="24">
        <v>46.90243699212654</v>
      </c>
      <c r="D157" s="24">
        <v>-11.306665550465402</v>
      </c>
      <c r="E157" s="24">
        <v>-8.377282433880362</v>
      </c>
      <c r="F157" s="60">
        <v>-0.0112</v>
      </c>
      <c r="G157" s="60">
        <v>-0.0011999999999999997</v>
      </c>
    </row>
    <row r="158" spans="2:7" ht="13.5">
      <c r="B158" s="27" t="s">
        <v>163</v>
      </c>
      <c r="C158" s="24">
        <v>46.61356578102496</v>
      </c>
      <c r="D158" s="24">
        <v>-11.072455569873902</v>
      </c>
      <c r="E158" s="24">
        <v>-8.387626843817815</v>
      </c>
      <c r="F158" s="60">
        <v>-0.012</v>
      </c>
      <c r="G158" s="60">
        <v>-0.002</v>
      </c>
    </row>
    <row r="159" spans="2:6" ht="13.5">
      <c r="B159" s="27" t="s">
        <v>164</v>
      </c>
      <c r="C159" s="24">
        <v>46.27792304485154</v>
      </c>
      <c r="D159" s="24">
        <v>-10.847896067464037</v>
      </c>
      <c r="E159" s="24">
        <v>-8.413927574509692</v>
      </c>
      <c r="F159" s="60">
        <v>-0.0098</v>
      </c>
    </row>
    <row r="160" spans="2:6" ht="13.5">
      <c r="B160" s="27" t="s">
        <v>165</v>
      </c>
      <c r="C160" s="24">
        <v>45.911985774005224</v>
      </c>
      <c r="D160" s="24">
        <v>-10.598686298120787</v>
      </c>
      <c r="E160" s="24">
        <v>-8.441022147017838</v>
      </c>
      <c r="F160" s="60">
        <v>-0.0077</v>
      </c>
    </row>
    <row r="161" spans="2:6" ht="13.5">
      <c r="B161" s="27" t="s">
        <v>166</v>
      </c>
      <c r="C161" s="24">
        <v>45.58880738654764</v>
      </c>
      <c r="D161" s="24">
        <v>-10.38277812904672</v>
      </c>
      <c r="E161" s="24">
        <v>-8.469176536493139</v>
      </c>
      <c r="F161" s="60">
        <v>-0.0081</v>
      </c>
    </row>
    <row r="162" spans="2:6" ht="13.5">
      <c r="B162" s="27" t="s">
        <v>167</v>
      </c>
      <c r="C162" s="24">
        <v>45.26826683956891</v>
      </c>
      <c r="D162" s="24">
        <v>-10.160677954246907</v>
      </c>
      <c r="E162" s="24">
        <v>-8.492073078642717</v>
      </c>
      <c r="F162" s="60">
        <v>-0.0074</v>
      </c>
    </row>
    <row r="163" spans="2:6" ht="13.5">
      <c r="B163" s="27" t="s">
        <v>168</v>
      </c>
      <c r="C163" s="24">
        <v>44.93856567298825</v>
      </c>
      <c r="D163" s="24">
        <v>-9.943505089803816</v>
      </c>
      <c r="E163" s="24">
        <v>-8.518541764639956</v>
      </c>
      <c r="F163" s="60">
        <v>-0.0048</v>
      </c>
    </row>
    <row r="164" spans="2:6" ht="13.5">
      <c r="B164" s="27" t="s">
        <v>169</v>
      </c>
      <c r="C164" s="24">
        <v>44.596134593939965</v>
      </c>
      <c r="D164" s="24">
        <v>-9.709626227597562</v>
      </c>
      <c r="E164" s="24">
        <v>-8.545790745168851</v>
      </c>
      <c r="F164" s="60">
        <v>-0.0054</v>
      </c>
    </row>
    <row r="165" spans="2:7" ht="13.5">
      <c r="B165" s="27" t="s">
        <v>170</v>
      </c>
      <c r="C165" s="24">
        <v>44.31351235093646</v>
      </c>
      <c r="D165" s="24">
        <v>-9.500683626334412</v>
      </c>
      <c r="E165" s="24">
        <v>-8.56528581536565</v>
      </c>
      <c r="F165" s="60">
        <v>-0.0103</v>
      </c>
      <c r="G165" s="60">
        <v>-0.0002999999999999999</v>
      </c>
    </row>
    <row r="166" spans="2:7" ht="13.5">
      <c r="B166" s="27" t="s">
        <v>171</v>
      </c>
      <c r="C166" s="24">
        <v>43.98247789281959</v>
      </c>
      <c r="D166" s="24">
        <v>-9.273535259800651</v>
      </c>
      <c r="E166" s="24">
        <v>-8.595430430813096</v>
      </c>
      <c r="F166" s="60">
        <v>-0.015</v>
      </c>
      <c r="G166" s="60">
        <v>-0.005</v>
      </c>
    </row>
    <row r="167" spans="2:7" ht="13.5">
      <c r="B167" s="27" t="s">
        <v>172</v>
      </c>
      <c r="C167" s="24">
        <v>43.616777984667195</v>
      </c>
      <c r="D167" s="24">
        <v>-9.044251322745733</v>
      </c>
      <c r="E167" s="24">
        <v>-8.631405394864995</v>
      </c>
      <c r="F167" s="60">
        <v>-0.0129</v>
      </c>
      <c r="G167" s="60">
        <v>-0.0029</v>
      </c>
    </row>
    <row r="168" spans="2:7" ht="13.5">
      <c r="B168" s="27" t="s">
        <v>173</v>
      </c>
      <c r="C168" s="24">
        <v>46.432984858858916</v>
      </c>
      <c r="D168" s="24">
        <v>-12.017240040390014</v>
      </c>
      <c r="E168" s="24">
        <v>-8.782570069115142</v>
      </c>
      <c r="F168" s="60">
        <v>-0.0107</v>
      </c>
      <c r="G168" s="60">
        <v>-0.0006999999999999992</v>
      </c>
    </row>
    <row r="169" spans="2:7" ht="13.5">
      <c r="B169" s="27" t="s">
        <v>174</v>
      </c>
      <c r="C169" s="24">
        <v>46.11504203736808</v>
      </c>
      <c r="D169" s="24">
        <v>-11.767555785832243</v>
      </c>
      <c r="E169" s="24">
        <v>-8.81292127258956</v>
      </c>
      <c r="F169" s="60">
        <v>-0.0117</v>
      </c>
      <c r="G169" s="60">
        <v>-0.0017000000000000001</v>
      </c>
    </row>
    <row r="170" spans="2:6" ht="13.5">
      <c r="B170" s="27" t="s">
        <v>175</v>
      </c>
      <c r="C170" s="24">
        <v>45.779581859444676</v>
      </c>
      <c r="D170" s="24">
        <v>-11.557723228264111</v>
      </c>
      <c r="E170" s="24">
        <v>-8.858378401392171</v>
      </c>
      <c r="F170" s="60">
        <v>-0.0092</v>
      </c>
    </row>
    <row r="171" spans="2:6" ht="13.5">
      <c r="B171" s="27" t="s">
        <v>176</v>
      </c>
      <c r="C171" s="24">
        <v>45.45870301082193</v>
      </c>
      <c r="D171" s="24">
        <v>-11.357134279468681</v>
      </c>
      <c r="E171" s="24">
        <v>-8.902334969414575</v>
      </c>
      <c r="F171" s="60">
        <v>-0.0068</v>
      </c>
    </row>
    <row r="172" spans="2:6" ht="13.5">
      <c r="B172" s="27" t="s">
        <v>177</v>
      </c>
      <c r="C172" s="24">
        <v>45.10804100272881</v>
      </c>
      <c r="D172" s="24">
        <v>-11.122510291411604</v>
      </c>
      <c r="E172" s="24">
        <v>-8.948170582024039</v>
      </c>
      <c r="F172" s="60">
        <v>-0.0067</v>
      </c>
    </row>
    <row r="173" spans="2:6" ht="13.5">
      <c r="B173" s="27" t="s">
        <v>178</v>
      </c>
      <c r="C173" s="24">
        <v>44.77571748126584</v>
      </c>
      <c r="D173" s="24">
        <v>-10.893697885930361</v>
      </c>
      <c r="E173" s="24">
        <v>-8.989805635638852</v>
      </c>
      <c r="F173" s="60">
        <v>-0.007</v>
      </c>
    </row>
    <row r="174" spans="2:6" ht="13.5">
      <c r="B174" s="27" t="s">
        <v>179</v>
      </c>
      <c r="C174" s="24">
        <v>44.44800577340574</v>
      </c>
      <c r="D174" s="24">
        <v>-10.694568526541717</v>
      </c>
      <c r="E174" s="24">
        <v>-9.042031425958227</v>
      </c>
      <c r="F174" s="60">
        <v>-0.008</v>
      </c>
    </row>
    <row r="175" spans="2:6" ht="13.5">
      <c r="B175" s="27" t="s">
        <v>180</v>
      </c>
      <c r="C175" s="24">
        <v>44.136248550383414</v>
      </c>
      <c r="D175" s="24">
        <v>-10.458815252796136</v>
      </c>
      <c r="E175" s="24">
        <v>-9.071332364180472</v>
      </c>
      <c r="F175" s="60">
        <v>-0.0068</v>
      </c>
    </row>
    <row r="176" spans="2:6" ht="13.5">
      <c r="B176" s="27" t="s">
        <v>181</v>
      </c>
      <c r="C176" s="24">
        <v>43.855653489153156</v>
      </c>
      <c r="D176" s="24">
        <v>-10.255075250725943</v>
      </c>
      <c r="E176" s="24">
        <v>-9.105040809809811</v>
      </c>
      <c r="F176" s="60">
        <v>-0.0095</v>
      </c>
    </row>
    <row r="177" spans="2:7" ht="13.5">
      <c r="B177" s="27" t="s">
        <v>182</v>
      </c>
      <c r="C177" s="24">
        <v>43.50887427584331</v>
      </c>
      <c r="D177" s="24">
        <v>-10.024371194536416</v>
      </c>
      <c r="E177" s="24">
        <v>-9.160948238606581</v>
      </c>
      <c r="F177" s="60">
        <v>-0.0174</v>
      </c>
      <c r="G177" s="60">
        <v>-0.007399999999999999</v>
      </c>
    </row>
    <row r="178" spans="2:7" ht="13.5">
      <c r="B178" s="27" t="s">
        <v>183</v>
      </c>
      <c r="C178" s="24">
        <v>43.21806599875006</v>
      </c>
      <c r="D178" s="24">
        <v>-9.77395570864743</v>
      </c>
      <c r="E178" s="24">
        <v>-9.174235524653106</v>
      </c>
      <c r="F178" s="60">
        <v>-0.0167</v>
      </c>
      <c r="G178" s="60">
        <v>-0.006699999999999999</v>
      </c>
    </row>
    <row r="179" spans="2:7" ht="13.5">
      <c r="B179" s="27" t="s">
        <v>184</v>
      </c>
      <c r="C179" s="24">
        <v>46.04900312305555</v>
      </c>
      <c r="D179" s="24">
        <v>-12.685160935307362</v>
      </c>
      <c r="E179" s="24">
        <v>-9.10317960328809</v>
      </c>
      <c r="F179" s="60">
        <v>-0.0102</v>
      </c>
      <c r="G179" s="60">
        <v>-0.00020000000000000052</v>
      </c>
    </row>
    <row r="180" spans="2:6" ht="13.5">
      <c r="B180" s="27" t="s">
        <v>185</v>
      </c>
      <c r="C180" s="24">
        <v>45.751192716068324</v>
      </c>
      <c r="D180" s="24">
        <v>-12.40836216316241</v>
      </c>
      <c r="E180" s="24">
        <v>-9.129659877936293</v>
      </c>
      <c r="F180" s="60">
        <v>-0.01</v>
      </c>
    </row>
    <row r="181" spans="2:6" ht="13.5">
      <c r="B181" s="27" t="s">
        <v>186</v>
      </c>
      <c r="C181" s="24">
        <v>45.428375822647986</v>
      </c>
      <c r="D181" s="24">
        <v>-12.189566227551426</v>
      </c>
      <c r="E181" s="24">
        <v>-9.179571558262195</v>
      </c>
      <c r="F181" s="60">
        <v>-0.0094</v>
      </c>
    </row>
    <row r="182" spans="2:6" ht="13.5">
      <c r="B182" s="27" t="s">
        <v>187</v>
      </c>
      <c r="C182" s="24">
        <v>45.09172011581143</v>
      </c>
      <c r="D182" s="24">
        <v>-11.963464197678022</v>
      </c>
      <c r="E182" s="24">
        <v>-9.230937824414493</v>
      </c>
      <c r="F182" s="60">
        <v>-0.0074</v>
      </c>
    </row>
    <row r="183" spans="2:6" ht="13.5">
      <c r="B183" s="27" t="s">
        <v>188</v>
      </c>
      <c r="C183" s="24">
        <v>44.75610255390756</v>
      </c>
      <c r="D183" s="24">
        <v>-11.727587922021065</v>
      </c>
      <c r="E183" s="24">
        <v>-9.282207047886502</v>
      </c>
      <c r="F183" s="60">
        <v>-0.0081</v>
      </c>
    </row>
    <row r="184" spans="2:6" ht="13.5">
      <c r="B184" s="27" t="s">
        <v>189</v>
      </c>
      <c r="C184" s="24">
        <v>44.431864559462454</v>
      </c>
      <c r="D184" s="24">
        <v>-11.49388090414597</v>
      </c>
      <c r="E184" s="24">
        <v>-9.329009517139305</v>
      </c>
      <c r="F184" s="60">
        <v>-0.008</v>
      </c>
    </row>
    <row r="185" spans="2:6" ht="13.5">
      <c r="B185" s="27" t="s">
        <v>190</v>
      </c>
      <c r="C185" s="24">
        <v>44.082882466200104</v>
      </c>
      <c r="D185" s="24">
        <v>-11.249306305441808</v>
      </c>
      <c r="E185" s="24">
        <v>-9.381084586765473</v>
      </c>
      <c r="F185" s="60">
        <v>-0.0075</v>
      </c>
    </row>
    <row r="186" spans="2:6" ht="13.5">
      <c r="B186" s="27" t="s">
        <v>191</v>
      </c>
      <c r="C186" s="24">
        <v>43.74363546565412</v>
      </c>
      <c r="D186" s="24">
        <v>-11.012620341318453</v>
      </c>
      <c r="E186" s="24">
        <v>-9.433697902005463</v>
      </c>
      <c r="F186" s="60">
        <v>-0.0083</v>
      </c>
    </row>
    <row r="187" spans="2:7" ht="13.5">
      <c r="B187" s="27" t="s">
        <v>192</v>
      </c>
      <c r="C187" s="24">
        <v>43.46630521312632</v>
      </c>
      <c r="D187" s="24">
        <v>-10.806355009725783</v>
      </c>
      <c r="E187" s="24">
        <v>-9.476412684067489</v>
      </c>
      <c r="F187" s="60">
        <v>-0.0126</v>
      </c>
      <c r="G187" s="60">
        <v>-0.0026</v>
      </c>
    </row>
    <row r="188" spans="2:7" ht="13.5">
      <c r="B188" s="27" t="s">
        <v>193</v>
      </c>
      <c r="C188" s="24">
        <v>43.143109134056125</v>
      </c>
      <c r="D188" s="24">
        <v>-10.5831715740543</v>
      </c>
      <c r="E188" s="24">
        <v>-9.529690359559888</v>
      </c>
      <c r="F188" s="60">
        <v>-0.0155</v>
      </c>
      <c r="G188" s="60">
        <v>-0.0055</v>
      </c>
    </row>
    <row r="189" spans="2:7" ht="13.5">
      <c r="B189" s="27" t="s">
        <v>194</v>
      </c>
      <c r="C189" s="24">
        <v>42.818735858254065</v>
      </c>
      <c r="D189" s="24">
        <v>-10.34199584935783</v>
      </c>
      <c r="E189" s="24">
        <v>-9.571622615842292</v>
      </c>
      <c r="F189" s="60">
        <v>-0.0137</v>
      </c>
      <c r="G189" s="60">
        <v>-0.0037</v>
      </c>
    </row>
    <row r="190" spans="2:6" ht="13.5">
      <c r="B190" s="27" t="s">
        <v>195</v>
      </c>
      <c r="C190" s="24">
        <v>45.37186502796651</v>
      </c>
      <c r="D190" s="24">
        <v>-13.64836519961734</v>
      </c>
      <c r="E190" s="24">
        <v>-9.546272905002049</v>
      </c>
      <c r="F190" s="60">
        <v>-0.0069</v>
      </c>
    </row>
    <row r="191" spans="2:7" ht="13.5">
      <c r="B191" s="27" t="s">
        <v>196</v>
      </c>
      <c r="C191" s="24">
        <v>45.04454930367287</v>
      </c>
      <c r="D191" s="24">
        <v>-13.390024151504786</v>
      </c>
      <c r="E191" s="24">
        <v>-9.60587385897342</v>
      </c>
      <c r="F191" s="60">
        <v>-0.0102</v>
      </c>
      <c r="G191" s="60">
        <v>-0.00020000000000000052</v>
      </c>
    </row>
    <row r="192" spans="2:6" ht="13.5">
      <c r="B192" s="27" t="s">
        <v>197</v>
      </c>
      <c r="C192" s="24">
        <v>44.72938358085497</v>
      </c>
      <c r="D192" s="24">
        <v>-13.200534364440088</v>
      </c>
      <c r="E192" s="24">
        <v>-9.670490552441974</v>
      </c>
      <c r="F192" s="60">
        <v>-0.0085</v>
      </c>
    </row>
    <row r="193" spans="2:6" ht="13.5">
      <c r="B193" s="27" t="s">
        <v>198</v>
      </c>
      <c r="C193" s="24">
        <v>44.38778707827751</v>
      </c>
      <c r="D193" s="24">
        <v>-12.998017230715684</v>
      </c>
      <c r="E193" s="24">
        <v>-9.743872706062826</v>
      </c>
      <c r="F193" s="60">
        <v>-0.0086</v>
      </c>
    </row>
    <row r="194" spans="2:6" ht="13.5">
      <c r="B194" s="27" t="s">
        <v>199</v>
      </c>
      <c r="C194" s="24">
        <v>44.06411964728867</v>
      </c>
      <c r="D194" s="24">
        <v>-12.751551533991158</v>
      </c>
      <c r="E194" s="24">
        <v>-9.80231899882637</v>
      </c>
      <c r="F194" s="60">
        <v>-0.0095</v>
      </c>
    </row>
    <row r="195" spans="2:6" ht="13.5">
      <c r="B195" s="27" t="s">
        <v>200</v>
      </c>
      <c r="C195" s="24">
        <v>43.77557887814788</v>
      </c>
      <c r="D195" s="24">
        <v>-12.541095693550204</v>
      </c>
      <c r="E195" s="24">
        <v>-9.856026792072075</v>
      </c>
      <c r="F195" s="60">
        <v>-0.0098</v>
      </c>
    </row>
    <row r="196" spans="2:6" ht="13.5">
      <c r="B196" s="27" t="s">
        <v>201</v>
      </c>
      <c r="C196" s="24">
        <v>43.42039003567661</v>
      </c>
      <c r="D196" s="24">
        <v>-12.305441441993665</v>
      </c>
      <c r="E196" s="24">
        <v>-9.926713807931597</v>
      </c>
      <c r="F196" s="60">
        <v>-0.0093</v>
      </c>
    </row>
    <row r="197" spans="2:6" ht="13.5">
      <c r="B197" s="27" t="s">
        <v>202</v>
      </c>
      <c r="C197" s="24">
        <v>43.08088144512306</v>
      </c>
      <c r="D197" s="24">
        <v>-12.075538091078874</v>
      </c>
      <c r="E197" s="24">
        <v>-9.993024030400525</v>
      </c>
      <c r="F197" s="60">
        <v>-0.0084</v>
      </c>
    </row>
    <row r="198" spans="2:7" ht="13.5">
      <c r="B198" s="27" t="s">
        <v>203</v>
      </c>
      <c r="C198" s="24">
        <v>42.79760952626765</v>
      </c>
      <c r="D198" s="24">
        <v>-11.845746447276978</v>
      </c>
      <c r="E198" s="24">
        <v>-10.045427697740857</v>
      </c>
      <c r="F198" s="60">
        <v>-0.0136</v>
      </c>
      <c r="G198" s="60">
        <v>-0.003599999999999999</v>
      </c>
    </row>
    <row r="199" spans="2:7" ht="13.5">
      <c r="B199" s="27" t="s">
        <v>204</v>
      </c>
      <c r="C199" s="24">
        <v>42.442722788578656</v>
      </c>
      <c r="D199" s="24">
        <v>-11.610445315774554</v>
      </c>
      <c r="E199" s="24">
        <v>-10.122428545516454</v>
      </c>
      <c r="F199" s="60">
        <v>-0.0184</v>
      </c>
      <c r="G199" s="60">
        <v>-0.0084</v>
      </c>
    </row>
    <row r="200" spans="2:7" ht="13.5">
      <c r="B200" s="27" t="s">
        <v>205</v>
      </c>
      <c r="C200" s="24">
        <v>42.17059931782361</v>
      </c>
      <c r="D200" s="24">
        <v>-11.402018721902708</v>
      </c>
      <c r="E200" s="24">
        <v>-10.169100136702166</v>
      </c>
      <c r="F200" s="60">
        <v>-0.0173</v>
      </c>
      <c r="G200" s="60">
        <v>-0.007299999999999999</v>
      </c>
    </row>
    <row r="201" spans="2:6" ht="13.5">
      <c r="B201" s="27" t="s">
        <v>206</v>
      </c>
      <c r="C201" s="24">
        <v>44.836542214782384</v>
      </c>
      <c r="D201" s="24">
        <v>-14.43714616614163</v>
      </c>
      <c r="E201" s="24">
        <v>-9.865128112749012</v>
      </c>
      <c r="F201" s="60">
        <v>-0.0048</v>
      </c>
    </row>
    <row r="202" spans="2:7" ht="13.5">
      <c r="B202" s="27" t="s">
        <v>207</v>
      </c>
      <c r="C202" s="24">
        <v>44.54036720253696</v>
      </c>
      <c r="D202" s="24">
        <v>-14.18846425517759</v>
      </c>
      <c r="E202" s="24">
        <v>-9.926670572214196</v>
      </c>
      <c r="F202" s="60">
        <v>-0.011</v>
      </c>
      <c r="G202" s="60">
        <v>-0.0009999999999999992</v>
      </c>
    </row>
    <row r="203" spans="2:7" ht="13.5">
      <c r="B203" s="27" t="s">
        <v>208</v>
      </c>
      <c r="C203" s="24">
        <v>44.21788283543399</v>
      </c>
      <c r="D203" s="24">
        <v>-13.974750554309392</v>
      </c>
      <c r="E203" s="24">
        <v>-9.995803270418065</v>
      </c>
      <c r="F203" s="60">
        <v>-0.0106</v>
      </c>
      <c r="G203" s="60">
        <v>-0.0005999999999999998</v>
      </c>
    </row>
    <row r="204" spans="2:6" ht="13.5">
      <c r="B204" s="27" t="s">
        <v>209</v>
      </c>
      <c r="C204" s="24">
        <v>43.900835142509194</v>
      </c>
      <c r="D204" s="24">
        <v>-13.768763312653949</v>
      </c>
      <c r="E204" s="24">
        <v>-10.06449995094406</v>
      </c>
      <c r="F204" s="60">
        <v>-0.01</v>
      </c>
    </row>
    <row r="205" spans="2:7" ht="13.5">
      <c r="B205" s="27" t="s">
        <v>210</v>
      </c>
      <c r="C205" s="24">
        <v>43.58630078583893</v>
      </c>
      <c r="D205" s="24">
        <v>-13.539918253651814</v>
      </c>
      <c r="E205" s="24">
        <v>-10.12982151478865</v>
      </c>
      <c r="F205" s="60">
        <v>-0.0108</v>
      </c>
      <c r="G205" s="60">
        <v>-0.0008000000000000004</v>
      </c>
    </row>
    <row r="206" spans="2:7" ht="13.5">
      <c r="B206" s="27" t="s">
        <v>211</v>
      </c>
      <c r="C206" s="24">
        <v>43.259338505248984</v>
      </c>
      <c r="D206" s="24">
        <v>-13.302107510162044</v>
      </c>
      <c r="E206" s="24">
        <v>-10.19770320142634</v>
      </c>
      <c r="F206" s="60">
        <v>-0.0117</v>
      </c>
      <c r="G206" s="60">
        <v>-0.0017000000000000001</v>
      </c>
    </row>
    <row r="207" spans="2:7" ht="13.5">
      <c r="B207" s="27" t="s">
        <v>212</v>
      </c>
      <c r="C207" s="24">
        <v>42.91855400053092</v>
      </c>
      <c r="D207" s="24">
        <v>-13.068374629171615</v>
      </c>
      <c r="E207" s="24">
        <v>-10.270074633485539</v>
      </c>
      <c r="F207" s="60">
        <v>-0.0115</v>
      </c>
      <c r="G207" s="60">
        <v>-0.0014999999999999996</v>
      </c>
    </row>
    <row r="208" spans="2:7" ht="13.5">
      <c r="B208" s="27" t="s">
        <v>213</v>
      </c>
      <c r="C208" s="24">
        <v>42.58338340673164</v>
      </c>
      <c r="D208" s="24">
        <v>-12.832475106743866</v>
      </c>
      <c r="E208" s="24">
        <v>-10.339751922777566</v>
      </c>
      <c r="F208" s="60">
        <v>-0.011</v>
      </c>
      <c r="G208" s="60">
        <v>-0.0009999999999999992</v>
      </c>
    </row>
    <row r="209" spans="2:7" ht="13.5">
      <c r="B209" s="27" t="s">
        <v>214</v>
      </c>
      <c r="C209" s="24">
        <v>42.3135814782404</v>
      </c>
      <c r="D209" s="24">
        <v>-12.625307435497495</v>
      </c>
      <c r="E209" s="24">
        <v>-10.398679321559799</v>
      </c>
      <c r="F209" s="60">
        <v>-0.0164</v>
      </c>
      <c r="G209" s="60">
        <v>-0.006400000000000001</v>
      </c>
    </row>
    <row r="210" spans="2:7" ht="13.5">
      <c r="B210" s="27" t="s">
        <v>215</v>
      </c>
      <c r="C210" s="24">
        <v>41.97803248755045</v>
      </c>
      <c r="D210" s="24">
        <v>-12.394349182536457</v>
      </c>
      <c r="E210" s="24">
        <v>-10.475122724130344</v>
      </c>
      <c r="F210" s="60">
        <v>-0.021</v>
      </c>
      <c r="G210" s="60">
        <v>-0.011000000000000001</v>
      </c>
    </row>
    <row r="211" spans="2:7" ht="13.5">
      <c r="B211" s="27" t="s">
        <v>216</v>
      </c>
      <c r="C211" s="24">
        <v>41.6641914183966</v>
      </c>
      <c r="D211" s="24">
        <v>-12.153289795833578</v>
      </c>
      <c r="E211" s="24">
        <v>-10.532487141838471</v>
      </c>
      <c r="F211" s="60">
        <v>-0.017</v>
      </c>
      <c r="G211" s="60">
        <v>-0.007000000000000001</v>
      </c>
    </row>
    <row r="212" spans="2:6" ht="13.5">
      <c r="B212" s="27" t="s">
        <v>217</v>
      </c>
      <c r="C212" s="24">
        <v>44.485525168767694</v>
      </c>
      <c r="D212" s="24">
        <v>-15.00804933104122</v>
      </c>
      <c r="E212" s="24">
        <v>-10.079884350615341</v>
      </c>
      <c r="F212" s="60">
        <v>-0.0076</v>
      </c>
    </row>
    <row r="213" spans="2:7" ht="13.5">
      <c r="B213" s="27" t="s">
        <v>218</v>
      </c>
      <c r="C213" s="24">
        <v>44.1963669429441</v>
      </c>
      <c r="D213" s="24">
        <v>-14.765556352573077</v>
      </c>
      <c r="E213" s="24">
        <v>-10.139609820843917</v>
      </c>
      <c r="F213" s="60">
        <v>-0.0111</v>
      </c>
      <c r="G213" s="60">
        <v>-0.0011000000000000003</v>
      </c>
    </row>
    <row r="214" spans="2:6" ht="13.5">
      <c r="B214" s="27" t="s">
        <v>219</v>
      </c>
      <c r="C214" s="24">
        <v>43.87374687906137</v>
      </c>
      <c r="D214" s="24">
        <v>-14.545384860544583</v>
      </c>
      <c r="E214" s="24">
        <v>-10.20870458622102</v>
      </c>
      <c r="F214" s="60">
        <v>-0.0092</v>
      </c>
    </row>
    <row r="215" spans="2:6" ht="13.5">
      <c r="B215" s="27" t="s">
        <v>220</v>
      </c>
      <c r="C215" s="24">
        <v>43.535653559296485</v>
      </c>
      <c r="D215" s="24">
        <v>-14.320797609226299</v>
      </c>
      <c r="E215" s="24">
        <v>-10.284815942028352</v>
      </c>
      <c r="F215" s="60">
        <v>-0.0098</v>
      </c>
    </row>
    <row r="216" spans="2:7" ht="13.5">
      <c r="B216" s="27" t="s">
        <v>221</v>
      </c>
      <c r="C216" s="24">
        <v>43.20706239550194</v>
      </c>
      <c r="D216" s="24">
        <v>-14.085204101829358</v>
      </c>
      <c r="E216" s="24">
        <v>-10.356425784607925</v>
      </c>
      <c r="F216" s="60">
        <v>-0.0108</v>
      </c>
      <c r="G216" s="60">
        <v>-0.0008000000000000004</v>
      </c>
    </row>
    <row r="217" spans="2:6" ht="13.5">
      <c r="B217" s="27" t="s">
        <v>222</v>
      </c>
      <c r="C217" s="24">
        <v>42.89868454653166</v>
      </c>
      <c r="D217" s="24">
        <v>-13.868009483215037</v>
      </c>
      <c r="E217" s="24">
        <v>-10.42234949626044</v>
      </c>
      <c r="F217" s="60">
        <v>-0.01</v>
      </c>
    </row>
    <row r="218" spans="2:6" ht="13.5">
      <c r="B218" s="27" t="s">
        <v>223</v>
      </c>
      <c r="C218" s="24">
        <v>42.55024046373662</v>
      </c>
      <c r="D218" s="24">
        <v>-13.633791860657736</v>
      </c>
      <c r="E218" s="24">
        <v>-10.499921719770018</v>
      </c>
      <c r="F218" s="60">
        <v>-0.01</v>
      </c>
    </row>
    <row r="219" spans="2:7" ht="13.5">
      <c r="B219" s="27" t="s">
        <v>224</v>
      </c>
      <c r="C219" s="24">
        <v>42.211488229176126</v>
      </c>
      <c r="D219" s="24">
        <v>-13.379397422806502</v>
      </c>
      <c r="E219" s="24">
        <v>-10.57328930423464</v>
      </c>
      <c r="F219" s="60">
        <v>-0.0126</v>
      </c>
      <c r="G219" s="60">
        <v>-0.0026</v>
      </c>
    </row>
    <row r="220" spans="2:7" ht="13.5">
      <c r="B220" s="27" t="s">
        <v>225</v>
      </c>
      <c r="C220" s="24">
        <v>41.94508847130844</v>
      </c>
      <c r="D220" s="24">
        <v>-13.187715513250422</v>
      </c>
      <c r="E220" s="24">
        <v>-10.634700827520444</v>
      </c>
      <c r="F220" s="60">
        <v>-0.0167</v>
      </c>
      <c r="G220" s="60">
        <v>-0.006699999999999999</v>
      </c>
    </row>
    <row r="221" spans="2:7" ht="13.5">
      <c r="B221" s="27" t="s">
        <v>226</v>
      </c>
      <c r="C221" s="24">
        <v>41.62191908961845</v>
      </c>
      <c r="D221" s="24">
        <v>-12.96774036410843</v>
      </c>
      <c r="E221" s="24">
        <v>-10.70887144907066</v>
      </c>
      <c r="F221" s="60">
        <v>-0.0192</v>
      </c>
      <c r="G221" s="60">
        <v>-0.009199999999999998</v>
      </c>
    </row>
    <row r="222" spans="2:7" ht="13.5">
      <c r="B222" s="27" t="s">
        <v>227</v>
      </c>
      <c r="C222" s="24">
        <v>41.295339108061626</v>
      </c>
      <c r="D222" s="24">
        <v>-12.721609719412754</v>
      </c>
      <c r="E222" s="24">
        <v>-10.77576812982199</v>
      </c>
      <c r="F222" s="60">
        <v>-0.0183</v>
      </c>
      <c r="G222" s="60">
        <v>-0.0083</v>
      </c>
    </row>
    <row r="223" spans="2:6" ht="13.5">
      <c r="B223" s="27" t="s">
        <v>228</v>
      </c>
      <c r="C223" s="24">
        <v>43.986292655008974</v>
      </c>
      <c r="D223" s="24">
        <v>-15.871167453147555</v>
      </c>
      <c r="E223" s="24">
        <v>-10.41017649383891</v>
      </c>
      <c r="F223" s="60">
        <v>-0.0084</v>
      </c>
    </row>
    <row r="224" spans="2:6" ht="13.5">
      <c r="B224" s="27" t="s">
        <v>229</v>
      </c>
      <c r="C224" s="24">
        <v>43.682428979976066</v>
      </c>
      <c r="D224" s="24">
        <v>-15.616517073395906</v>
      </c>
      <c r="E224" s="24">
        <v>-10.468594620690602</v>
      </c>
      <c r="F224" s="60">
        <v>-0.0089</v>
      </c>
    </row>
    <row r="225" spans="2:6" ht="13.5">
      <c r="B225" s="27" t="s">
        <v>230</v>
      </c>
      <c r="C225" s="24">
        <v>43.35707809397211</v>
      </c>
      <c r="D225" s="24">
        <v>-15.406887760090314</v>
      </c>
      <c r="E225" s="24">
        <v>-10.54406029927809</v>
      </c>
      <c r="F225" s="60">
        <v>-0.0097</v>
      </c>
    </row>
    <row r="226" spans="2:7" ht="13.5">
      <c r="B226" s="27" t="s">
        <v>231</v>
      </c>
      <c r="C226" s="24">
        <v>43.035758579334335</v>
      </c>
      <c r="D226" s="24">
        <v>-15.200391773711925</v>
      </c>
      <c r="E226" s="24">
        <v>-10.619570925324275</v>
      </c>
      <c r="F226" s="60">
        <v>-0.0112</v>
      </c>
      <c r="G226" s="60">
        <v>-0.0011999999999999997</v>
      </c>
    </row>
    <row r="227" spans="2:7" ht="13.5">
      <c r="B227" s="27" t="s">
        <v>232</v>
      </c>
      <c r="C227" s="24">
        <v>42.72947852105114</v>
      </c>
      <c r="D227" s="24">
        <v>-14.978146065271343</v>
      </c>
      <c r="E227" s="24">
        <v>-10.684360077717136</v>
      </c>
      <c r="F227" s="60">
        <v>-0.0108</v>
      </c>
      <c r="G227" s="60">
        <v>-0.0008000000000000004</v>
      </c>
    </row>
    <row r="228" spans="2:7" ht="13.5">
      <c r="B228" s="27" t="s">
        <v>233</v>
      </c>
      <c r="C228" s="24">
        <v>42.402129219862005</v>
      </c>
      <c r="D228" s="24">
        <v>-14.760010378725038</v>
      </c>
      <c r="E228" s="24">
        <v>-10.757816831390018</v>
      </c>
      <c r="F228" s="60">
        <v>-0.0106</v>
      </c>
      <c r="G228" s="60">
        <v>-0.0005999999999999998</v>
      </c>
    </row>
    <row r="229" spans="2:7" ht="13.5">
      <c r="B229" s="27" t="s">
        <v>234</v>
      </c>
      <c r="C229" s="24">
        <v>42.05635638828161</v>
      </c>
      <c r="D229" s="24">
        <v>-14.533543713824967</v>
      </c>
      <c r="E229" s="24">
        <v>-10.840598215526507</v>
      </c>
      <c r="F229" s="60">
        <v>-0.0146</v>
      </c>
      <c r="G229" s="60">
        <v>-0.0046</v>
      </c>
    </row>
    <row r="230" spans="2:7" ht="13.5">
      <c r="B230" s="27" t="s">
        <v>235</v>
      </c>
      <c r="C230" s="24">
        <v>41.72096569003612</v>
      </c>
      <c r="D230" s="24">
        <v>-14.308198701716707</v>
      </c>
      <c r="E230" s="24">
        <v>-10.917968633817862</v>
      </c>
      <c r="F230" s="60">
        <v>-0.0168</v>
      </c>
      <c r="G230" s="60">
        <v>-0.006799999999999999</v>
      </c>
    </row>
    <row r="231" spans="2:7" ht="13.5">
      <c r="B231" s="27" t="s">
        <v>236</v>
      </c>
      <c r="C231" s="24">
        <v>41.42462779602799</v>
      </c>
      <c r="D231" s="24">
        <v>-14.091930694548417</v>
      </c>
      <c r="E231" s="24">
        <v>-10.984934153859395</v>
      </c>
      <c r="F231" s="60">
        <v>-0.0205</v>
      </c>
      <c r="G231" s="60">
        <v>-0.0105</v>
      </c>
    </row>
    <row r="232" spans="2:7" ht="13.5">
      <c r="B232" s="27" t="s">
        <v>237</v>
      </c>
      <c r="C232" s="24">
        <v>41.086514389045874</v>
      </c>
      <c r="D232" s="24">
        <v>-13.871638532308703</v>
      </c>
      <c r="E232" s="24">
        <v>-11.065016993216464</v>
      </c>
      <c r="F232" s="60">
        <v>-0.0235</v>
      </c>
      <c r="G232" s="60">
        <v>-0.0135</v>
      </c>
    </row>
    <row r="233" spans="2:7" ht="13.5">
      <c r="B233" s="27" t="s">
        <v>238</v>
      </c>
      <c r="C233" s="24">
        <v>40.76172585996367</v>
      </c>
      <c r="D233" s="24">
        <v>-13.645429649754012</v>
      </c>
      <c r="E233" s="24">
        <v>-11.132194207151503</v>
      </c>
      <c r="F233" s="60">
        <v>-0.0198</v>
      </c>
      <c r="G233" s="60">
        <v>-0.009800000000000001</v>
      </c>
    </row>
    <row r="234" spans="2:7" ht="13.5">
      <c r="B234" s="27" t="s">
        <v>239</v>
      </c>
      <c r="C234" s="24">
        <v>43.53409074585613</v>
      </c>
      <c r="D234" s="24">
        <v>-16.779226486036315</v>
      </c>
      <c r="E234" s="24">
        <v>-10.811115485719537</v>
      </c>
      <c r="F234" s="60">
        <v>-0.0104</v>
      </c>
      <c r="G234" s="60">
        <v>-0.0003999999999999993</v>
      </c>
    </row>
    <row r="235" spans="2:7" ht="13.5">
      <c r="B235" s="27" t="s">
        <v>240</v>
      </c>
      <c r="C235" s="24">
        <v>43.23126894354622</v>
      </c>
      <c r="D235" s="24">
        <v>-16.53910279733649</v>
      </c>
      <c r="E235" s="24">
        <v>-10.863715807971648</v>
      </c>
      <c r="F235" s="60">
        <v>-0.0118</v>
      </c>
      <c r="G235" s="60">
        <v>-0.0017999999999999995</v>
      </c>
    </row>
    <row r="236" spans="2:7" ht="13.5">
      <c r="B236" s="27" t="s">
        <v>241</v>
      </c>
      <c r="C236" s="24">
        <v>42.89467517789118</v>
      </c>
      <c r="D236" s="24">
        <v>-16.31984129701567</v>
      </c>
      <c r="E236" s="24">
        <v>-10.93585820031059</v>
      </c>
      <c r="F236" s="60">
        <v>-0.0128</v>
      </c>
      <c r="G236" s="60">
        <v>-0.0028000000000000004</v>
      </c>
    </row>
    <row r="237" spans="2:7" ht="13.5">
      <c r="B237" s="27" t="s">
        <v>242</v>
      </c>
      <c r="C237" s="24">
        <v>42.55533656297429</v>
      </c>
      <c r="D237" s="24">
        <v>-16.105434712299942</v>
      </c>
      <c r="E237" s="24">
        <v>-11.00829094783675</v>
      </c>
      <c r="F237" s="60">
        <v>-0.0119</v>
      </c>
      <c r="G237" s="60">
        <v>-0.0019000000000000006</v>
      </c>
    </row>
    <row r="238" spans="2:6" ht="13.5">
      <c r="B238" s="27" t="s">
        <v>243</v>
      </c>
      <c r="C238" s="24">
        <v>42.23715150119501</v>
      </c>
      <c r="D238" s="24">
        <v>-15.892267439814129</v>
      </c>
      <c r="E238" s="24">
        <v>-11.071731251613782</v>
      </c>
      <c r="F238" s="60">
        <v>-0.0099</v>
      </c>
    </row>
    <row r="239" spans="2:7" ht="13.5">
      <c r="B239" s="27" t="s">
        <v>244</v>
      </c>
      <c r="C239" s="24">
        <v>41.922576216477474</v>
      </c>
      <c r="D239" s="24">
        <v>-15.680073339213818</v>
      </c>
      <c r="E239" s="24">
        <v>-11.138322599805637</v>
      </c>
      <c r="F239" s="60">
        <v>-0.0117</v>
      </c>
      <c r="G239" s="60">
        <v>-0.0017000000000000001</v>
      </c>
    </row>
    <row r="240" spans="2:7" ht="13.5">
      <c r="B240" s="27" t="s">
        <v>245</v>
      </c>
      <c r="C240" s="24">
        <v>41.56798747889329</v>
      </c>
      <c r="D240" s="24">
        <v>-15.451543360531232</v>
      </c>
      <c r="E240" s="24">
        <v>-11.214637818118494</v>
      </c>
      <c r="F240" s="60">
        <v>-0.0123</v>
      </c>
      <c r="G240" s="60">
        <v>-0.0023</v>
      </c>
    </row>
    <row r="241" spans="2:7" ht="13.5">
      <c r="B241" s="27" t="s">
        <v>246</v>
      </c>
      <c r="C241" s="24">
        <v>41.237113474048726</v>
      </c>
      <c r="D241" s="24">
        <v>-15.23263856158961</v>
      </c>
      <c r="E241" s="24">
        <v>-11.287511543443568</v>
      </c>
      <c r="F241" s="60">
        <v>-0.0156</v>
      </c>
      <c r="G241" s="60">
        <v>-0.005599999999999999</v>
      </c>
    </row>
    <row r="242" spans="2:7" ht="13.5">
      <c r="B242" s="27" t="s">
        <v>247</v>
      </c>
      <c r="C242" s="24">
        <v>41.06775566204599</v>
      </c>
      <c r="D242" s="24">
        <v>-15.02245681016494</v>
      </c>
      <c r="E242" s="24">
        <v>-11.300711065004666</v>
      </c>
      <c r="F242" s="60">
        <v>-0.0164</v>
      </c>
      <c r="G242" s="60">
        <v>-0.006400000000000001</v>
      </c>
    </row>
    <row r="243" spans="2:7" ht="13.5">
      <c r="B243" s="27" t="s">
        <v>248</v>
      </c>
      <c r="C243" s="24">
        <v>40.596755416644726</v>
      </c>
      <c r="D243" s="24">
        <v>-14.803272331021653</v>
      </c>
      <c r="E243" s="24">
        <v>-11.42867093160436</v>
      </c>
      <c r="F243" s="60">
        <v>-0.0233</v>
      </c>
      <c r="G243" s="60">
        <v>-0.013300000000000001</v>
      </c>
    </row>
    <row r="244" spans="2:7" ht="13.5">
      <c r="B244" s="27" t="s">
        <v>249</v>
      </c>
      <c r="C244" s="24">
        <v>40.267462870039274</v>
      </c>
      <c r="D244" s="24">
        <v>-14.572330448695736</v>
      </c>
      <c r="E244" s="24">
        <v>-11.492798862837128</v>
      </c>
      <c r="F244" s="60">
        <v>-0.0214</v>
      </c>
      <c r="G244" s="60">
        <v>-0.011399999999999999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4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39115.459328703706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0.0591</v>
      </c>
      <c r="D7" s="73"/>
      <c r="E7" s="71" t="s">
        <v>19</v>
      </c>
      <c r="F7" s="71"/>
      <c r="G7" s="35">
        <v>-0.013644444444444449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-0.0006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-0.02610357113730149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0.02550357113730149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0.005428066229264666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51.386607861088066</v>
      </c>
      <c r="D47" s="24">
        <v>-1.2532386286883654</v>
      </c>
      <c r="E47" s="24">
        <v>-4.1659084476767125</v>
      </c>
      <c r="F47" s="60">
        <v>-0.0167</v>
      </c>
      <c r="G47" s="39">
        <v>-0.006699999999999999</v>
      </c>
    </row>
    <row r="48" spans="2:7" ht="13.5">
      <c r="B48" s="27" t="s">
        <v>53</v>
      </c>
      <c r="C48" s="24">
        <v>50.99972261051822</v>
      </c>
      <c r="D48" s="24">
        <v>-1.2461506795102875</v>
      </c>
      <c r="E48" s="24">
        <v>-4.137180305857689</v>
      </c>
      <c r="F48" s="60">
        <v>-0.0215</v>
      </c>
      <c r="G48" s="39">
        <v>-0.011499999999999998</v>
      </c>
    </row>
    <row r="49" spans="2:7" ht="13.5">
      <c r="B49" s="27" t="s">
        <v>54</v>
      </c>
      <c r="C49" s="24">
        <v>50.60418396787858</v>
      </c>
      <c r="D49" s="24">
        <v>-1.2371222651645106</v>
      </c>
      <c r="E49" s="24">
        <v>-4.107212038681432</v>
      </c>
      <c r="F49" s="60">
        <v>-0.0216</v>
      </c>
      <c r="G49" s="39">
        <v>-0.011600000000000001</v>
      </c>
    </row>
    <row r="50" spans="2:7" ht="13.5">
      <c r="B50" s="27" t="s">
        <v>55</v>
      </c>
      <c r="C50" s="24">
        <v>50.20767956821645</v>
      </c>
      <c r="D50" s="24">
        <v>-1.2358297436327375</v>
      </c>
      <c r="E50" s="24">
        <v>-4.078750569984225</v>
      </c>
      <c r="F50" s="60">
        <v>-0.0234</v>
      </c>
      <c r="G50" s="39">
        <v>-0.0134</v>
      </c>
    </row>
    <row r="51" spans="2:7" ht="13.5">
      <c r="B51" s="27" t="s">
        <v>56</v>
      </c>
      <c r="C51" s="24">
        <v>49.80493397059071</v>
      </c>
      <c r="D51" s="24">
        <v>-1.2201384573047465</v>
      </c>
      <c r="E51" s="24">
        <v>-4.046131928272614</v>
      </c>
      <c r="F51" s="60">
        <v>-0.0231</v>
      </c>
      <c r="G51" s="39">
        <v>-0.013099999999999999</v>
      </c>
    </row>
    <row r="52" spans="2:7" ht="13.5">
      <c r="B52" s="27" t="s">
        <v>57</v>
      </c>
      <c r="C52" s="24">
        <v>49.41570269723726</v>
      </c>
      <c r="D52" s="24">
        <v>-1.2065831949367836</v>
      </c>
      <c r="E52" s="24">
        <v>-4.014532560065339</v>
      </c>
      <c r="F52" s="60">
        <v>-0.0218</v>
      </c>
      <c r="G52" s="39">
        <v>-0.0118</v>
      </c>
    </row>
    <row r="53" spans="2:7" ht="13.5">
      <c r="B53" s="27" t="s">
        <v>58</v>
      </c>
      <c r="C53" s="24">
        <v>48.979714708947625</v>
      </c>
      <c r="D53" s="24">
        <v>-1.2025858465457329</v>
      </c>
      <c r="E53" s="24">
        <v>-3.9813138389018943</v>
      </c>
      <c r="F53" s="60">
        <v>-0.0209</v>
      </c>
      <c r="G53" s="39">
        <v>-0.010899999999999998</v>
      </c>
    </row>
    <row r="54" spans="2:7" ht="13.5">
      <c r="B54" s="27" t="s">
        <v>59</v>
      </c>
      <c r="C54" s="24">
        <v>48.59320088785459</v>
      </c>
      <c r="D54" s="24">
        <v>-1.1942462088519743</v>
      </c>
      <c r="E54" s="24">
        <v>-3.9499608723303323</v>
      </c>
      <c r="F54" s="60">
        <v>-0.0217</v>
      </c>
      <c r="G54" s="39">
        <v>-0.0117</v>
      </c>
    </row>
    <row r="55" spans="2:7" ht="13.5">
      <c r="B55" s="27" t="s">
        <v>60</v>
      </c>
      <c r="C55" s="24">
        <v>48.24553212943152</v>
      </c>
      <c r="D55" s="24">
        <v>-1.1745997782013742</v>
      </c>
      <c r="E55" s="24">
        <v>-3.9175953163398596</v>
      </c>
      <c r="F55" s="60">
        <v>-0.0215</v>
      </c>
      <c r="G55" s="39">
        <v>-0.011499999999999998</v>
      </c>
    </row>
    <row r="56" spans="2:7" ht="13.5">
      <c r="B56" s="27" t="s">
        <v>61</v>
      </c>
      <c r="C56" s="24">
        <v>47.835814331569985</v>
      </c>
      <c r="D56" s="24">
        <v>-1.1664385683888219</v>
      </c>
      <c r="E56" s="24">
        <v>-3.8821448328827817</v>
      </c>
      <c r="F56" s="60">
        <v>-0.024</v>
      </c>
      <c r="G56" s="39">
        <v>-0.014</v>
      </c>
    </row>
    <row r="57" spans="2:7" ht="13.5">
      <c r="B57" s="27" t="s">
        <v>62</v>
      </c>
      <c r="C57" s="24">
        <v>47.44257174989029</v>
      </c>
      <c r="D57" s="24">
        <v>-1.1394560643344536</v>
      </c>
      <c r="E57" s="24">
        <v>-3.8401356912574824</v>
      </c>
      <c r="F57" s="60">
        <v>-0.0214</v>
      </c>
      <c r="G57" s="39">
        <v>-0.011399999999999999</v>
      </c>
    </row>
    <row r="58" spans="2:7" ht="13.5">
      <c r="B58" s="27" t="s">
        <v>63</v>
      </c>
      <c r="C58" s="24">
        <v>51.09630533861592</v>
      </c>
      <c r="D58" s="24">
        <v>-3.483200739793675</v>
      </c>
      <c r="E58" s="24">
        <v>-4.651795224226786</v>
      </c>
      <c r="F58" s="60">
        <v>-0.0149</v>
      </c>
      <c r="G58" s="39">
        <v>-0.0049</v>
      </c>
    </row>
    <row r="59" spans="2:7" ht="13.5">
      <c r="B59" s="27" t="s">
        <v>64</v>
      </c>
      <c r="C59" s="24">
        <v>50.74778884361465</v>
      </c>
      <c r="D59" s="24">
        <v>-3.351394736286767</v>
      </c>
      <c r="E59" s="24">
        <v>-4.600923381957934</v>
      </c>
      <c r="F59" s="60">
        <v>-0.0167</v>
      </c>
      <c r="G59" s="39">
        <v>-0.006699999999999999</v>
      </c>
    </row>
    <row r="60" spans="2:7" ht="13.5">
      <c r="B60" s="27" t="s">
        <v>65</v>
      </c>
      <c r="C60" s="24">
        <v>50.36304222350717</v>
      </c>
      <c r="D60" s="24">
        <v>-3.248191873330706</v>
      </c>
      <c r="E60" s="24">
        <v>-4.55467944142985</v>
      </c>
      <c r="F60" s="60">
        <v>-0.0159</v>
      </c>
      <c r="G60" s="39">
        <v>-0.005900000000000001</v>
      </c>
    </row>
    <row r="61" spans="2:7" ht="13.5">
      <c r="B61" s="27" t="s">
        <v>66</v>
      </c>
      <c r="C61" s="24">
        <v>49.97047894512475</v>
      </c>
      <c r="D61" s="24">
        <v>-3.150574192502431</v>
      </c>
      <c r="E61" s="24">
        <v>-4.509312826769287</v>
      </c>
      <c r="F61" s="60">
        <v>-0.0156</v>
      </c>
      <c r="G61" s="39">
        <v>-0.005599999999999999</v>
      </c>
    </row>
    <row r="62" spans="2:7" ht="13.5">
      <c r="B62" s="27" t="s">
        <v>67</v>
      </c>
      <c r="C62" s="24">
        <v>49.5748818375957</v>
      </c>
      <c r="D62" s="24">
        <v>-3.0389705386991817</v>
      </c>
      <c r="E62" s="24">
        <v>-4.460363205456975</v>
      </c>
      <c r="F62" s="60">
        <v>-0.0189</v>
      </c>
      <c r="G62" s="39">
        <v>-0.0089</v>
      </c>
    </row>
    <row r="63" spans="2:7" ht="13.5">
      <c r="B63" s="27" t="s">
        <v>68</v>
      </c>
      <c r="C63" s="24">
        <v>49.20544837378618</v>
      </c>
      <c r="D63" s="24">
        <v>-2.9403525848208654</v>
      </c>
      <c r="E63" s="24">
        <v>-4.4159618246876144</v>
      </c>
      <c r="F63" s="60">
        <v>-0.0216</v>
      </c>
      <c r="G63" s="39">
        <v>-0.011600000000000001</v>
      </c>
    </row>
    <row r="64" spans="2:7" ht="13.5">
      <c r="B64" s="27" t="s">
        <v>69</v>
      </c>
      <c r="C64" s="24">
        <v>48.80224726583313</v>
      </c>
      <c r="D64" s="24">
        <v>-2.8315747100131423</v>
      </c>
      <c r="E64" s="24">
        <v>-4.367161821745139</v>
      </c>
      <c r="F64" s="60">
        <v>-0.022</v>
      </c>
      <c r="G64" s="39">
        <v>-0.011999999999999999</v>
      </c>
    </row>
    <row r="65" spans="2:7" ht="13.5">
      <c r="B65" s="27" t="s">
        <v>70</v>
      </c>
      <c r="C65" s="24">
        <v>48.410545317859906</v>
      </c>
      <c r="D65" s="24">
        <v>-2.7243504657757933</v>
      </c>
      <c r="E65" s="24">
        <v>-4.319290972505466</v>
      </c>
      <c r="F65" s="60">
        <v>-0.0228</v>
      </c>
      <c r="G65" s="39">
        <v>-0.0128</v>
      </c>
    </row>
    <row r="66" spans="2:7" ht="13.5">
      <c r="B66" s="27" t="s">
        <v>71</v>
      </c>
      <c r="C66" s="24">
        <v>48.08349058339356</v>
      </c>
      <c r="D66" s="24">
        <v>-2.6188848764450188</v>
      </c>
      <c r="E66" s="24">
        <v>-4.2751674046920884</v>
      </c>
      <c r="F66" s="60">
        <v>-0.0252</v>
      </c>
      <c r="G66" s="39">
        <v>-0.0152</v>
      </c>
    </row>
    <row r="67" spans="2:7" ht="13.5">
      <c r="B67" s="27" t="s">
        <v>72</v>
      </c>
      <c r="C67" s="24">
        <v>47.690070243401465</v>
      </c>
      <c r="D67" s="24">
        <v>-2.5110191269229962</v>
      </c>
      <c r="E67" s="24">
        <v>-4.226792008746988</v>
      </c>
      <c r="F67" s="60">
        <v>-0.0261</v>
      </c>
      <c r="G67" s="39">
        <v>-0.016100000000000003</v>
      </c>
    </row>
    <row r="68" spans="2:7" ht="13.5">
      <c r="B68" s="27" t="s">
        <v>73</v>
      </c>
      <c r="C68" s="24">
        <v>47.30828956222771</v>
      </c>
      <c r="D68" s="24">
        <v>-2.3875660688640687</v>
      </c>
      <c r="E68" s="24">
        <v>-4.174758067137288</v>
      </c>
      <c r="F68" s="60">
        <v>-0.0249</v>
      </c>
      <c r="G68" s="39">
        <v>-0.014899999999999998</v>
      </c>
    </row>
    <row r="69" spans="2:7" ht="13.5">
      <c r="B69" s="27" t="s">
        <v>74</v>
      </c>
      <c r="C69" s="24">
        <v>50.68402371324156</v>
      </c>
      <c r="D69" s="24">
        <v>-4.74864404366329</v>
      </c>
      <c r="E69" s="24">
        <v>-4.950924267490589</v>
      </c>
      <c r="F69" s="60">
        <v>-0.0179</v>
      </c>
      <c r="G69" s="39">
        <v>-0.007899999999999999</v>
      </c>
    </row>
    <row r="70" spans="2:7" ht="13.5">
      <c r="B70" s="27" t="s">
        <v>75</v>
      </c>
      <c r="C70" s="24">
        <v>50.32808658233747</v>
      </c>
      <c r="D70" s="24">
        <v>-4.563912217409</v>
      </c>
      <c r="E70" s="24">
        <v>-4.889265455390838</v>
      </c>
      <c r="F70" s="60">
        <v>-0.0185</v>
      </c>
      <c r="G70" s="39">
        <v>-0.008499999999999999</v>
      </c>
    </row>
    <row r="71" spans="2:7" ht="13.5">
      <c r="B71" s="27" t="s">
        <v>76</v>
      </c>
      <c r="C71" s="24">
        <v>49.958181879522535</v>
      </c>
      <c r="D71" s="24">
        <v>-4.416485720130408</v>
      </c>
      <c r="E71" s="24">
        <v>-4.837165987445346</v>
      </c>
      <c r="F71" s="60">
        <v>-0.0168</v>
      </c>
      <c r="G71" s="39">
        <v>-0.006799999999999999</v>
      </c>
    </row>
    <row r="72" spans="2:7" ht="13.5">
      <c r="B72" s="27" t="s">
        <v>77</v>
      </c>
      <c r="C72" s="24">
        <v>49.58424822043157</v>
      </c>
      <c r="D72" s="24">
        <v>-4.271894653975402</v>
      </c>
      <c r="E72" s="24">
        <v>-4.785643512190772</v>
      </c>
      <c r="F72" s="60">
        <v>-0.017</v>
      </c>
      <c r="G72" s="39">
        <v>-0.007000000000000001</v>
      </c>
    </row>
    <row r="73" spans="2:7" ht="13.5">
      <c r="B73" s="27" t="s">
        <v>78</v>
      </c>
      <c r="C73" s="24">
        <v>49.21008698420164</v>
      </c>
      <c r="D73" s="24">
        <v>-4.109300759450333</v>
      </c>
      <c r="E73" s="24">
        <v>-4.728758034955844</v>
      </c>
      <c r="F73" s="60">
        <v>-0.0159</v>
      </c>
      <c r="G73" s="39">
        <v>-0.005900000000000001</v>
      </c>
    </row>
    <row r="74" spans="2:7" ht="13.5">
      <c r="B74" s="27" t="s">
        <v>79</v>
      </c>
      <c r="C74" s="24">
        <v>48.84573673846528</v>
      </c>
      <c r="D74" s="24">
        <v>-3.9527431510809294</v>
      </c>
      <c r="E74" s="24">
        <v>-4.6735962440763394</v>
      </c>
      <c r="F74" s="60">
        <v>-0.0167</v>
      </c>
      <c r="G74" s="39">
        <v>-0.006699999999999999</v>
      </c>
    </row>
    <row r="75" spans="2:7" ht="13.5">
      <c r="B75" s="27" t="s">
        <v>80</v>
      </c>
      <c r="C75" s="24">
        <v>48.47554849123713</v>
      </c>
      <c r="D75" s="24">
        <v>-3.8038888437447826</v>
      </c>
      <c r="E75" s="24">
        <v>-4.620351278754342</v>
      </c>
      <c r="F75" s="60">
        <v>-0.0184</v>
      </c>
      <c r="G75" s="39">
        <v>-0.0084</v>
      </c>
    </row>
    <row r="76" spans="2:7" ht="13.5">
      <c r="B76" s="27" t="s">
        <v>81</v>
      </c>
      <c r="C76" s="24">
        <v>48.09921943807232</v>
      </c>
      <c r="D76" s="24">
        <v>-3.644571073800697</v>
      </c>
      <c r="E76" s="24">
        <v>-4.563539142726206</v>
      </c>
      <c r="F76" s="60">
        <v>-0.0191</v>
      </c>
      <c r="G76" s="39">
        <v>-0.009099999999999999</v>
      </c>
    </row>
    <row r="77" spans="2:7" ht="13.5">
      <c r="B77" s="27" t="s">
        <v>82</v>
      </c>
      <c r="C77" s="24">
        <v>47.76806895237198</v>
      </c>
      <c r="D77" s="24">
        <v>-3.4912816812161918</v>
      </c>
      <c r="E77" s="24">
        <v>-4.509148856632438</v>
      </c>
      <c r="F77" s="60">
        <v>-0.0239</v>
      </c>
      <c r="G77" s="39">
        <v>-0.013900000000000001</v>
      </c>
    </row>
    <row r="78" spans="2:7" ht="13.5">
      <c r="B78" s="27" t="s">
        <v>83</v>
      </c>
      <c r="C78" s="24">
        <v>47.38723645283895</v>
      </c>
      <c r="D78" s="24">
        <v>-3.3338454543743974</v>
      </c>
      <c r="E78" s="24">
        <v>-4.4521340689997215</v>
      </c>
      <c r="F78" s="60">
        <v>-0.0255</v>
      </c>
      <c r="G78" s="39">
        <v>-0.015499999999999998</v>
      </c>
    </row>
    <row r="79" spans="2:7" ht="13.5">
      <c r="B79" s="27" t="s">
        <v>84</v>
      </c>
      <c r="C79" s="24">
        <v>47.049301635333634</v>
      </c>
      <c r="D79" s="24">
        <v>-3.1728999836930916</v>
      </c>
      <c r="E79" s="24">
        <v>-4.394308645699645</v>
      </c>
      <c r="F79" s="60">
        <v>-0.0224</v>
      </c>
      <c r="G79" s="39">
        <v>-0.0124</v>
      </c>
    </row>
    <row r="80" spans="2:7" ht="13.5">
      <c r="B80" s="27" t="s">
        <v>85</v>
      </c>
      <c r="C80" s="24">
        <v>50.27288875384436</v>
      </c>
      <c r="D80" s="24">
        <v>-5.584172959057383</v>
      </c>
      <c r="E80" s="24">
        <v>-5.189995589321328</v>
      </c>
      <c r="F80" s="60">
        <v>-0.0144</v>
      </c>
      <c r="G80" s="39">
        <v>-0.004399999999999999</v>
      </c>
    </row>
    <row r="81" spans="2:7" ht="13.5">
      <c r="B81" s="27" t="s">
        <v>86</v>
      </c>
      <c r="C81" s="24">
        <v>49.905295383313224</v>
      </c>
      <c r="D81" s="24">
        <v>-5.390762905967639</v>
      </c>
      <c r="E81" s="24">
        <v>-5.1310158025086885</v>
      </c>
      <c r="F81" s="60">
        <v>-0.0158</v>
      </c>
      <c r="G81" s="39">
        <v>-0.005800000000000001</v>
      </c>
    </row>
    <row r="82" spans="2:7" ht="13.5">
      <c r="B82" s="27" t="s">
        <v>87</v>
      </c>
      <c r="C82" s="24">
        <v>49.53577759224709</v>
      </c>
      <c r="D82" s="24">
        <v>-5.229927723568441</v>
      </c>
      <c r="E82" s="24">
        <v>-5.0822784080842105</v>
      </c>
      <c r="F82" s="60">
        <v>-0.0157</v>
      </c>
      <c r="G82" s="39">
        <v>-0.0056999999999999985</v>
      </c>
    </row>
    <row r="83" spans="2:7" ht="13.5">
      <c r="B83" s="27" t="s">
        <v>88</v>
      </c>
      <c r="C83" s="24">
        <v>49.16763883168393</v>
      </c>
      <c r="D83" s="24">
        <v>-5.076134480584941</v>
      </c>
      <c r="E83" s="24">
        <v>-5.035912149207908</v>
      </c>
      <c r="F83" s="60">
        <v>-0.0148</v>
      </c>
      <c r="G83" s="39">
        <v>-0.0048000000000000004</v>
      </c>
    </row>
    <row r="84" spans="2:7" ht="13.5">
      <c r="B84" s="27" t="s">
        <v>89</v>
      </c>
      <c r="C84" s="24">
        <v>48.81096592278747</v>
      </c>
      <c r="D84" s="24">
        <v>-4.912668282152244</v>
      </c>
      <c r="E84" s="24">
        <v>-4.986001261006005</v>
      </c>
      <c r="F84" s="60">
        <v>-0.013</v>
      </c>
      <c r="G84" s="39">
        <v>-0.002999999999999999</v>
      </c>
    </row>
    <row r="85" spans="2:7" ht="13.5">
      <c r="B85" s="27" t="s">
        <v>90</v>
      </c>
      <c r="C85" s="24">
        <v>48.46815434657272</v>
      </c>
      <c r="D85" s="24">
        <v>-4.754810648194295</v>
      </c>
      <c r="E85" s="24">
        <v>-4.937589105271564</v>
      </c>
      <c r="F85" s="60">
        <v>-0.0141</v>
      </c>
      <c r="G85" s="39">
        <v>-0.0040999999999999995</v>
      </c>
    </row>
    <row r="86" spans="2:7" ht="13.5">
      <c r="B86" s="27" t="s">
        <v>91</v>
      </c>
      <c r="C86" s="24">
        <v>48.09555310911006</v>
      </c>
      <c r="D86" s="24">
        <v>-4.593310589221931</v>
      </c>
      <c r="E86" s="24">
        <v>-4.888505433639357</v>
      </c>
      <c r="F86" s="60">
        <v>-0.0145</v>
      </c>
      <c r="G86" s="39">
        <v>-0.0045000000000000005</v>
      </c>
    </row>
    <row r="87" spans="2:7" ht="13.5">
      <c r="B87" s="27" t="s">
        <v>92</v>
      </c>
      <c r="C87" s="24">
        <v>47.70062724632294</v>
      </c>
      <c r="D87" s="24">
        <v>-4.422799579438466</v>
      </c>
      <c r="E87" s="24">
        <v>-4.836724098515513</v>
      </c>
      <c r="F87" s="60">
        <v>-0.0147</v>
      </c>
      <c r="G87" s="39">
        <v>-0.004699999999999999</v>
      </c>
    </row>
    <row r="88" spans="2:7" ht="13.5">
      <c r="B88" s="27" t="s">
        <v>93</v>
      </c>
      <c r="C88" s="24">
        <v>47.38237163716953</v>
      </c>
      <c r="D88" s="24">
        <v>-4.265411817922314</v>
      </c>
      <c r="E88" s="24">
        <v>-4.7870952419212855</v>
      </c>
      <c r="F88" s="60">
        <v>-0.0198</v>
      </c>
      <c r="G88" s="39">
        <v>-0.009800000000000001</v>
      </c>
    </row>
    <row r="89" spans="2:7" ht="13.5">
      <c r="B89" s="27" t="s">
        <v>94</v>
      </c>
      <c r="C89" s="24">
        <v>47.00836788451765</v>
      </c>
      <c r="D89" s="24">
        <v>-4.100855198947574</v>
      </c>
      <c r="E89" s="24">
        <v>-4.736547098333268</v>
      </c>
      <c r="F89" s="60">
        <v>-0.0208</v>
      </c>
      <c r="G89" s="39">
        <v>-0.010799999999999999</v>
      </c>
    </row>
    <row r="90" spans="2:7" ht="13.5">
      <c r="B90" s="27" t="s">
        <v>95</v>
      </c>
      <c r="C90" s="24">
        <v>46.741929672222625</v>
      </c>
      <c r="D90" s="24">
        <v>-3.9198366266537548</v>
      </c>
      <c r="E90" s="24">
        <v>-4.674024017772854</v>
      </c>
      <c r="F90" s="60">
        <v>-0.0256</v>
      </c>
      <c r="G90" s="39">
        <v>-0.015600000000000001</v>
      </c>
    </row>
    <row r="91" spans="2:7" ht="13.5">
      <c r="B91" s="27" t="s">
        <v>96</v>
      </c>
      <c r="C91" s="24">
        <v>49.585715585249986</v>
      </c>
      <c r="D91" s="24">
        <v>-6.818110994164765</v>
      </c>
      <c r="E91" s="24">
        <v>-5.659949459644268</v>
      </c>
      <c r="F91" s="60">
        <v>-0.0166</v>
      </c>
      <c r="G91" s="39">
        <v>-0.0066</v>
      </c>
    </row>
    <row r="92" spans="2:7" ht="13.5">
      <c r="B92" s="27" t="s">
        <v>97</v>
      </c>
      <c r="C92" s="24">
        <v>49.255790497121936</v>
      </c>
      <c r="D92" s="24">
        <v>-6.621515788902958</v>
      </c>
      <c r="E92" s="24">
        <v>-5.610911516515783</v>
      </c>
      <c r="F92" s="60">
        <v>-0.0143</v>
      </c>
      <c r="G92" s="39">
        <v>-0.0043</v>
      </c>
    </row>
    <row r="93" spans="2:7" ht="13.5">
      <c r="B93" s="27" t="s">
        <v>98</v>
      </c>
      <c r="C93" s="24">
        <v>48.88640085546556</v>
      </c>
      <c r="D93" s="24">
        <v>-6.4466839291496205</v>
      </c>
      <c r="E93" s="24">
        <v>-5.574214658863849</v>
      </c>
      <c r="F93" s="60">
        <v>-0.0165</v>
      </c>
      <c r="G93" s="39">
        <v>-0.006500000000000001</v>
      </c>
    </row>
    <row r="94" spans="2:7" ht="13.5">
      <c r="B94" s="27" t="s">
        <v>99</v>
      </c>
      <c r="C94" s="24">
        <v>48.52070385185922</v>
      </c>
      <c r="D94" s="24">
        <v>-6.276415486069974</v>
      </c>
      <c r="E94" s="24">
        <v>-5.539336462738804</v>
      </c>
      <c r="F94" s="60">
        <v>-0.0136</v>
      </c>
      <c r="G94" s="39">
        <v>-0.003599999999999999</v>
      </c>
    </row>
    <row r="95" spans="2:7" ht="13.5">
      <c r="B95" s="27" t="s">
        <v>100</v>
      </c>
      <c r="C95" s="24">
        <v>48.18905910626847</v>
      </c>
      <c r="D95" s="24">
        <v>-6.102139691328275</v>
      </c>
      <c r="E95" s="24">
        <v>-5.499166543459528</v>
      </c>
      <c r="F95" s="60">
        <v>-0.0144</v>
      </c>
      <c r="G95" s="39">
        <v>-0.004399999999999999</v>
      </c>
    </row>
    <row r="96" spans="2:7" ht="13.5">
      <c r="B96" s="27" t="s">
        <v>101</v>
      </c>
      <c r="C96" s="24">
        <v>47.84134245730293</v>
      </c>
      <c r="D96" s="24">
        <v>-5.928079690910906</v>
      </c>
      <c r="E96" s="24">
        <v>-5.460784892647404</v>
      </c>
      <c r="F96" s="60">
        <v>-0.0126</v>
      </c>
      <c r="G96" s="39">
        <v>-0.0026</v>
      </c>
    </row>
    <row r="97" spans="2:7" ht="13.5">
      <c r="B97" s="27" t="s">
        <v>102</v>
      </c>
      <c r="C97" s="24">
        <v>47.451703816950136</v>
      </c>
      <c r="D97" s="24">
        <v>-5.7439246198097464</v>
      </c>
      <c r="E97" s="24">
        <v>-5.422874924568705</v>
      </c>
      <c r="F97" s="60">
        <v>-0.0106</v>
      </c>
      <c r="G97" s="39">
        <v>-0.0005999999999999998</v>
      </c>
    </row>
    <row r="98" spans="2:7" ht="13.5">
      <c r="B98" s="27" t="s">
        <v>103</v>
      </c>
      <c r="C98" s="24">
        <v>47.09204974668098</v>
      </c>
      <c r="D98" s="24">
        <v>-5.566140317838379</v>
      </c>
      <c r="E98" s="24">
        <v>-5.3843844783863855</v>
      </c>
      <c r="F98" s="60">
        <v>-0.0106</v>
      </c>
      <c r="G98" s="39">
        <v>-0.0005999999999999998</v>
      </c>
    </row>
    <row r="99" spans="2:7" ht="13.5">
      <c r="B99" s="27" t="s">
        <v>104</v>
      </c>
      <c r="C99" s="24">
        <v>46.7883677286411</v>
      </c>
      <c r="D99" s="24">
        <v>-5.40086982845419</v>
      </c>
      <c r="E99" s="24">
        <v>-5.344448578929971</v>
      </c>
      <c r="F99" s="60">
        <v>-0.0174</v>
      </c>
      <c r="G99" s="39">
        <v>-0.007399999999999999</v>
      </c>
    </row>
    <row r="100" spans="2:7" ht="13.5">
      <c r="B100" s="27" t="s">
        <v>105</v>
      </c>
      <c r="C100" s="24">
        <v>46.409973271125345</v>
      </c>
      <c r="D100" s="24">
        <v>-5.218126391378626</v>
      </c>
      <c r="E100" s="24">
        <v>-5.306026772341337</v>
      </c>
      <c r="F100" s="60">
        <v>-0.0227</v>
      </c>
      <c r="G100" s="39">
        <v>-0.012700000000000001</v>
      </c>
    </row>
    <row r="101" spans="2:7" ht="13.5">
      <c r="B101" s="27" t="s">
        <v>106</v>
      </c>
      <c r="C101" s="24">
        <v>46.12125534204094</v>
      </c>
      <c r="D101" s="24">
        <v>-5.0497309632947385</v>
      </c>
      <c r="E101" s="24">
        <v>-5.26182575808685</v>
      </c>
      <c r="F101" s="60">
        <v>-0.0232</v>
      </c>
      <c r="G101" s="39">
        <v>-0.013199999999999998</v>
      </c>
    </row>
    <row r="102" spans="2:7" ht="13.5">
      <c r="B102" s="27" t="s">
        <v>107</v>
      </c>
      <c r="C102" s="24">
        <v>49.19573126955099</v>
      </c>
      <c r="D102" s="24">
        <v>-7.553085135377365</v>
      </c>
      <c r="E102" s="24">
        <v>-6.01686580123356</v>
      </c>
      <c r="F102" s="60">
        <v>-0.014</v>
      </c>
      <c r="G102" s="39">
        <v>-0.004</v>
      </c>
    </row>
    <row r="103" spans="2:7" ht="13.5">
      <c r="B103" s="27" t="s">
        <v>108</v>
      </c>
      <c r="C103" s="24">
        <v>48.89981477230491</v>
      </c>
      <c r="D103" s="24">
        <v>-7.346883631934902</v>
      </c>
      <c r="E103" s="24">
        <v>-5.9674840928229775</v>
      </c>
      <c r="F103" s="60">
        <v>-0.015</v>
      </c>
      <c r="G103" s="39">
        <v>-0.005</v>
      </c>
    </row>
    <row r="104" spans="2:7" ht="13.5">
      <c r="B104" s="27" t="s">
        <v>109</v>
      </c>
      <c r="C104" s="24">
        <v>48.53890226363434</v>
      </c>
      <c r="D104" s="24">
        <v>-7.150508727030325</v>
      </c>
      <c r="E104" s="24">
        <v>-5.931614830889673</v>
      </c>
      <c r="F104" s="60">
        <v>-0.0141</v>
      </c>
      <c r="G104" s="39">
        <v>-0.0040999999999999995</v>
      </c>
    </row>
    <row r="105" spans="2:7" ht="13.5">
      <c r="B105" s="27" t="s">
        <v>110</v>
      </c>
      <c r="C105" s="24">
        <v>48.18135224274477</v>
      </c>
      <c r="D105" s="24">
        <v>-6.961106862708727</v>
      </c>
      <c r="E105" s="24">
        <v>-5.898311116219276</v>
      </c>
      <c r="F105" s="60">
        <v>-0.0119</v>
      </c>
      <c r="G105" s="39">
        <v>-0.0019000000000000006</v>
      </c>
    </row>
    <row r="106" spans="2:7" ht="13.5">
      <c r="B106" s="27" t="s">
        <v>111</v>
      </c>
      <c r="C106" s="24">
        <v>47.82429293614694</v>
      </c>
      <c r="D106" s="24">
        <v>-6.757375128593055</v>
      </c>
      <c r="E106" s="24">
        <v>-5.857695408714861</v>
      </c>
      <c r="F106" s="60">
        <v>-0.0129</v>
      </c>
      <c r="G106" s="39">
        <v>-0.0029</v>
      </c>
    </row>
    <row r="107" spans="2:7" ht="13.5">
      <c r="B107" s="27" t="s">
        <v>112</v>
      </c>
      <c r="C107" s="24">
        <v>47.48467442346274</v>
      </c>
      <c r="D107" s="24">
        <v>-6.566557132242676</v>
      </c>
      <c r="E107" s="24">
        <v>-5.820099955260298</v>
      </c>
      <c r="F107" s="60">
        <v>-0.0115</v>
      </c>
      <c r="G107" s="39">
        <v>-0.0014999999999999996</v>
      </c>
    </row>
    <row r="108" spans="2:7" ht="13.5">
      <c r="B108" s="27" t="s">
        <v>113</v>
      </c>
      <c r="C108" s="24">
        <v>47.12883666628295</v>
      </c>
      <c r="D108" s="24">
        <v>-6.372242903944411</v>
      </c>
      <c r="E108" s="24">
        <v>-5.783222189501376</v>
      </c>
      <c r="F108" s="60">
        <v>-0.0103</v>
      </c>
      <c r="G108" s="39">
        <v>-0.0002999999999999999</v>
      </c>
    </row>
    <row r="109" spans="2:7" ht="13.5">
      <c r="B109" s="27" t="s">
        <v>114</v>
      </c>
      <c r="C109" s="24">
        <v>46.743505195147485</v>
      </c>
      <c r="D109" s="24">
        <v>-6.159174137948949</v>
      </c>
      <c r="E109" s="24">
        <v>-5.741548983470694</v>
      </c>
      <c r="F109" s="60">
        <v>-0.0102</v>
      </c>
      <c r="G109" s="39">
        <v>-0.00020000000000000052</v>
      </c>
    </row>
    <row r="110" spans="2:7" ht="13.5">
      <c r="B110" s="27" t="s">
        <v>115</v>
      </c>
      <c r="C110" s="24">
        <v>46.450279444300946</v>
      </c>
      <c r="D110" s="24">
        <v>-5.982591824825148</v>
      </c>
      <c r="E110" s="24">
        <v>-5.701662143061545</v>
      </c>
      <c r="F110" s="60">
        <v>-0.0165</v>
      </c>
      <c r="G110" s="39">
        <v>-0.006500000000000001</v>
      </c>
    </row>
    <row r="111" spans="2:7" ht="13.5">
      <c r="B111" s="27" t="s">
        <v>116</v>
      </c>
      <c r="C111" s="24">
        <v>46.10290566185964</v>
      </c>
      <c r="D111" s="24">
        <v>-5.791763550707281</v>
      </c>
      <c r="E111" s="24">
        <v>-5.663964815919128</v>
      </c>
      <c r="F111" s="60">
        <v>-0.0229</v>
      </c>
      <c r="G111" s="39">
        <v>-0.0129</v>
      </c>
    </row>
    <row r="112" spans="2:7" ht="13.5">
      <c r="B112" s="27" t="s">
        <v>117</v>
      </c>
      <c r="C112" s="24">
        <v>45.779025956143755</v>
      </c>
      <c r="D112" s="24">
        <v>-5.587582837613121</v>
      </c>
      <c r="E112" s="24">
        <v>-5.613539751265478</v>
      </c>
      <c r="F112" s="60">
        <v>-0.0229</v>
      </c>
      <c r="G112" s="39">
        <v>-0.0129</v>
      </c>
    </row>
    <row r="113" spans="2:7" ht="13.5">
      <c r="B113" s="27" t="s">
        <v>118</v>
      </c>
      <c r="C113" s="24">
        <v>48.839227698292326</v>
      </c>
      <c r="D113" s="24">
        <v>-8.144773388408556</v>
      </c>
      <c r="E113" s="24">
        <v>-6.351643538558521</v>
      </c>
      <c r="F113" s="60">
        <v>-0.0147</v>
      </c>
      <c r="G113" s="39">
        <v>-0.004699999999999999</v>
      </c>
    </row>
    <row r="114" spans="2:7" ht="13.5">
      <c r="B114" s="27" t="s">
        <v>119</v>
      </c>
      <c r="C114" s="24">
        <v>48.51881885852116</v>
      </c>
      <c r="D114" s="24">
        <v>-7.927846451673097</v>
      </c>
      <c r="E114" s="24">
        <v>-6.309880993596981</v>
      </c>
      <c r="F114" s="60">
        <v>-0.0135</v>
      </c>
      <c r="G114" s="39">
        <v>-0.0034999999999999996</v>
      </c>
    </row>
    <row r="115" spans="2:7" ht="13.5">
      <c r="B115" s="27" t="s">
        <v>120</v>
      </c>
      <c r="C115" s="24">
        <v>48.16143999551414</v>
      </c>
      <c r="D115" s="24">
        <v>-7.729429738683672</v>
      </c>
      <c r="E115" s="24">
        <v>-6.283771327604998</v>
      </c>
      <c r="F115" s="60">
        <v>-0.0126</v>
      </c>
      <c r="G115" s="39">
        <v>-0.0026</v>
      </c>
    </row>
    <row r="116" spans="2:6" ht="13.5">
      <c r="B116" s="27" t="s">
        <v>121</v>
      </c>
      <c r="C116" s="24">
        <v>47.81438360340707</v>
      </c>
      <c r="D116" s="24">
        <v>-7.541783324513457</v>
      </c>
      <c r="E116" s="24">
        <v>-6.260772235947933</v>
      </c>
      <c r="F116" s="60">
        <v>-0.009</v>
      </c>
    </row>
    <row r="117" spans="2:7" ht="13.5">
      <c r="B117" s="27" t="s">
        <v>122</v>
      </c>
      <c r="C117" s="24">
        <v>47.465640316857616</v>
      </c>
      <c r="D117" s="24">
        <v>-7.341723526378798</v>
      </c>
      <c r="E117" s="24">
        <v>-6.23134587202609</v>
      </c>
      <c r="F117" s="60">
        <v>-0.0115</v>
      </c>
      <c r="G117" s="39">
        <v>-0.0014999999999999996</v>
      </c>
    </row>
    <row r="118" spans="2:6" ht="13.5">
      <c r="B118" s="27" t="s">
        <v>123</v>
      </c>
      <c r="C118" s="24">
        <v>47.13522359616517</v>
      </c>
      <c r="D118" s="24">
        <v>-7.150117460715095</v>
      </c>
      <c r="E118" s="24">
        <v>-6.201868448493183</v>
      </c>
      <c r="F118" s="60">
        <v>-0.0065</v>
      </c>
    </row>
    <row r="119" spans="2:6" ht="13.5">
      <c r="B119" s="27" t="s">
        <v>124</v>
      </c>
      <c r="C119" s="24">
        <v>46.752052840921465</v>
      </c>
      <c r="D119" s="24">
        <v>-6.943316046789289</v>
      </c>
      <c r="E119" s="24">
        <v>-6.175847520928594</v>
      </c>
      <c r="F119" s="60">
        <v>-0.0093</v>
      </c>
    </row>
    <row r="120" spans="2:6" ht="13.5">
      <c r="B120" s="27" t="s">
        <v>125</v>
      </c>
      <c r="C120" s="24">
        <v>46.403062814603686</v>
      </c>
      <c r="D120" s="24">
        <v>-6.745910487465734</v>
      </c>
      <c r="E120" s="24">
        <v>-6.146692857852569</v>
      </c>
      <c r="F120" s="60">
        <v>-0.0093</v>
      </c>
    </row>
    <row r="121" spans="2:7" ht="13.5">
      <c r="B121" s="27" t="s">
        <v>126</v>
      </c>
      <c r="C121" s="24">
        <v>46.10319535479132</v>
      </c>
      <c r="D121" s="24">
        <v>-6.563000530098889</v>
      </c>
      <c r="E121" s="24">
        <v>-6.113292191523021</v>
      </c>
      <c r="F121" s="60">
        <v>-0.0136</v>
      </c>
      <c r="G121" s="39">
        <v>-0.003599999999999999</v>
      </c>
    </row>
    <row r="122" spans="2:7" ht="13.5">
      <c r="B122" s="27" t="s">
        <v>127</v>
      </c>
      <c r="C122" s="24">
        <v>45.74851953172934</v>
      </c>
      <c r="D122" s="24">
        <v>-6.364877581590555</v>
      </c>
      <c r="E122" s="24">
        <v>-6.084173035169006</v>
      </c>
      <c r="F122" s="60">
        <v>-0.0204</v>
      </c>
      <c r="G122" s="39">
        <v>-0.010400000000000001</v>
      </c>
    </row>
    <row r="123" spans="2:7" ht="13.5">
      <c r="B123" s="27" t="s">
        <v>128</v>
      </c>
      <c r="C123" s="24">
        <v>45.4430994778238</v>
      </c>
      <c r="D123" s="24">
        <v>-6.163455793046288</v>
      </c>
      <c r="E123" s="24">
        <v>-6.039287236762235</v>
      </c>
      <c r="F123" s="60">
        <v>-0.0218</v>
      </c>
      <c r="G123" s="39">
        <v>-0.0118</v>
      </c>
    </row>
    <row r="124" spans="2:7" ht="13.5">
      <c r="B124" s="27" t="s">
        <v>129</v>
      </c>
      <c r="C124" s="24">
        <v>48.336973945889646</v>
      </c>
      <c r="D124" s="24">
        <v>-8.946691951794467</v>
      </c>
      <c r="E124" s="24">
        <v>-6.855492521294537</v>
      </c>
      <c r="F124" s="60">
        <v>-0.0153</v>
      </c>
      <c r="G124" s="39">
        <v>-0.005299999999999999</v>
      </c>
    </row>
    <row r="125" spans="2:7" ht="13.5">
      <c r="B125" s="27" t="s">
        <v>130</v>
      </c>
      <c r="C125" s="24">
        <v>48.02031524715335</v>
      </c>
      <c r="D125" s="24">
        <v>-8.740957657747325</v>
      </c>
      <c r="E125" s="24">
        <v>-6.834365092747771</v>
      </c>
      <c r="F125" s="60">
        <v>-0.0163</v>
      </c>
      <c r="G125" s="39">
        <v>-0.006299999999999998</v>
      </c>
    </row>
    <row r="126" spans="2:7" ht="13.5">
      <c r="B126" s="27" t="s">
        <v>131</v>
      </c>
      <c r="C126" s="24">
        <v>47.66739090694265</v>
      </c>
      <c r="D126" s="24">
        <v>-8.550965793783467</v>
      </c>
      <c r="E126" s="24">
        <v>-6.830459484561684</v>
      </c>
      <c r="F126" s="60">
        <v>-0.0136</v>
      </c>
      <c r="G126" s="39">
        <v>-0.003599999999999999</v>
      </c>
    </row>
    <row r="127" spans="2:7" ht="13.5">
      <c r="B127" s="27" t="s">
        <v>132</v>
      </c>
      <c r="C127" s="24">
        <v>47.30715544833883</v>
      </c>
      <c r="D127" s="24">
        <v>-8.363668326078336</v>
      </c>
      <c r="E127" s="24">
        <v>-6.830378655448653</v>
      </c>
      <c r="F127" s="60">
        <v>-0.0102</v>
      </c>
      <c r="G127" s="39">
        <v>-0.00020000000000000052</v>
      </c>
    </row>
    <row r="128" spans="2:6" ht="13.5">
      <c r="B128" s="27" t="s">
        <v>133</v>
      </c>
      <c r="C128" s="24">
        <v>46.94384161712549</v>
      </c>
      <c r="D128" s="24">
        <v>-8.161834612815417</v>
      </c>
      <c r="E128" s="24">
        <v>-6.823533075611216</v>
      </c>
      <c r="F128" s="60">
        <v>-0.0098</v>
      </c>
    </row>
    <row r="129" spans="2:6" ht="13.5">
      <c r="B129" s="27" t="s">
        <v>134</v>
      </c>
      <c r="C129" s="24">
        <v>46.59234337082622</v>
      </c>
      <c r="D129" s="24">
        <v>-7.97206654360248</v>
      </c>
      <c r="E129" s="24">
        <v>-6.820191266976611</v>
      </c>
      <c r="F129" s="60">
        <v>-0.0065</v>
      </c>
    </row>
    <row r="130" spans="2:6" ht="13.5">
      <c r="B130" s="27" t="s">
        <v>135</v>
      </c>
      <c r="C130" s="24">
        <v>46.23973903629115</v>
      </c>
      <c r="D130" s="24">
        <v>-7.789581093714528</v>
      </c>
      <c r="E130" s="24">
        <v>-6.8218882283595335</v>
      </c>
      <c r="F130" s="60">
        <v>-0.0076</v>
      </c>
    </row>
    <row r="131" spans="2:6" ht="13.5">
      <c r="B131" s="27" t="s">
        <v>136</v>
      </c>
      <c r="C131" s="24">
        <v>45.876248801375795</v>
      </c>
      <c r="D131" s="24">
        <v>-7.587653374609168</v>
      </c>
      <c r="E131" s="24">
        <v>-6.815631577236483</v>
      </c>
      <c r="F131" s="60">
        <v>-0.0065</v>
      </c>
    </row>
    <row r="132" spans="2:7" ht="13.5">
      <c r="B132" s="27" t="s">
        <v>137</v>
      </c>
      <c r="C132" s="24">
        <v>45.57083189464732</v>
      </c>
      <c r="D132" s="24">
        <v>-7.406986677071907</v>
      </c>
      <c r="E132" s="24">
        <v>-6.8033480247245155</v>
      </c>
      <c r="F132" s="60">
        <v>-0.0128</v>
      </c>
      <c r="G132" s="39">
        <v>-0.0028000000000000004</v>
      </c>
    </row>
    <row r="133" spans="2:7" ht="13.5">
      <c r="B133" s="27" t="s">
        <v>138</v>
      </c>
      <c r="C133" s="24">
        <v>45.22229047672417</v>
      </c>
      <c r="D133" s="24">
        <v>-7.215250631222364</v>
      </c>
      <c r="E133" s="24">
        <v>-6.798514139714381</v>
      </c>
      <c r="F133" s="60">
        <v>-0.0192</v>
      </c>
      <c r="G133" s="39">
        <v>-0.009199999999999998</v>
      </c>
    </row>
    <row r="134" spans="2:7" ht="13.5">
      <c r="B134" s="27" t="s">
        <v>139</v>
      </c>
      <c r="C134" s="24">
        <v>44.87179911588544</v>
      </c>
      <c r="D134" s="24">
        <v>-7.024205569141013</v>
      </c>
      <c r="E134" s="24">
        <v>-6.795020969929551</v>
      </c>
      <c r="F134" s="60">
        <v>-0.018</v>
      </c>
      <c r="G134" s="39">
        <v>-0.007999999999999998</v>
      </c>
    </row>
    <row r="135" spans="2:7" ht="13.5">
      <c r="B135" s="27" t="s">
        <v>140</v>
      </c>
      <c r="C135" s="24">
        <v>47.81730885011878</v>
      </c>
      <c r="D135" s="24">
        <v>-9.840836088620517</v>
      </c>
      <c r="E135" s="24">
        <v>-7.436260924795605</v>
      </c>
      <c r="F135" s="60">
        <v>-0.0134</v>
      </c>
      <c r="G135" s="39">
        <v>-0.0034000000000000002</v>
      </c>
    </row>
    <row r="136" spans="2:7" ht="13.5">
      <c r="B136" s="27" t="s">
        <v>141</v>
      </c>
      <c r="C136" s="24">
        <v>47.501673387506635</v>
      </c>
      <c r="D136" s="24">
        <v>-9.622284580285415</v>
      </c>
      <c r="E136" s="24">
        <v>-7.42832415843677</v>
      </c>
      <c r="F136" s="60">
        <v>-0.0136</v>
      </c>
      <c r="G136" s="39">
        <v>-0.003599999999999999</v>
      </c>
    </row>
    <row r="137" spans="2:7" ht="13.5">
      <c r="B137" s="27" t="s">
        <v>142</v>
      </c>
      <c r="C137" s="24">
        <v>47.145771077321726</v>
      </c>
      <c r="D137" s="24">
        <v>-9.411877192038203</v>
      </c>
      <c r="E137" s="24">
        <v>-7.4365125562627306</v>
      </c>
      <c r="F137" s="60">
        <v>-0.0105</v>
      </c>
      <c r="G137" s="39">
        <v>-0.0005000000000000004</v>
      </c>
    </row>
    <row r="138" spans="2:6" ht="13.5">
      <c r="B138" s="27" t="s">
        <v>143</v>
      </c>
      <c r="C138" s="24">
        <v>46.79806441663337</v>
      </c>
      <c r="D138" s="24">
        <v>-9.21010997942982</v>
      </c>
      <c r="E138" s="24">
        <v>-7.446599304887897</v>
      </c>
      <c r="F138" s="60">
        <v>-0.0071</v>
      </c>
    </row>
    <row r="139" spans="2:6" ht="13.5">
      <c r="B139" s="27" t="s">
        <v>144</v>
      </c>
      <c r="C139" s="24">
        <v>46.46188557743083</v>
      </c>
      <c r="D139" s="24">
        <v>-9.004002522637819</v>
      </c>
      <c r="E139" s="24">
        <v>-7.4505607560769</v>
      </c>
      <c r="F139" s="60">
        <v>-0.0062</v>
      </c>
    </row>
    <row r="140" spans="2:6" ht="13.5">
      <c r="B140" s="27" t="s">
        <v>145</v>
      </c>
      <c r="C140" s="24">
        <v>46.13775378955195</v>
      </c>
      <c r="D140" s="24">
        <v>-8.805990467235926</v>
      </c>
      <c r="E140" s="24">
        <v>-7.454601425689383</v>
      </c>
      <c r="F140" s="60">
        <v>-0.0026</v>
      </c>
    </row>
    <row r="141" spans="2:6" ht="13.5">
      <c r="B141" s="27" t="s">
        <v>146</v>
      </c>
      <c r="C141" s="24">
        <v>45.77641482916645</v>
      </c>
      <c r="D141" s="24">
        <v>-8.59694777886628</v>
      </c>
      <c r="E141" s="24">
        <v>-7.465758451906005</v>
      </c>
      <c r="F141" s="60">
        <v>-0.0019</v>
      </c>
    </row>
    <row r="142" spans="2:6" ht="13.5">
      <c r="B142" s="27" t="s">
        <v>147</v>
      </c>
      <c r="C142" s="24">
        <v>45.421438442135866</v>
      </c>
      <c r="D142" s="24">
        <v>-8.384816296851621</v>
      </c>
      <c r="E142" s="24">
        <v>-7.472913063631528</v>
      </c>
      <c r="F142" s="60">
        <v>-0.0006</v>
      </c>
    </row>
    <row r="143" spans="2:6" ht="13.5">
      <c r="B143" s="27" t="s">
        <v>148</v>
      </c>
      <c r="C143" s="24">
        <v>45.11174050023323</v>
      </c>
      <c r="D143" s="24">
        <v>-8.187214277985065</v>
      </c>
      <c r="E143" s="24">
        <v>-7.4713475597850545</v>
      </c>
      <c r="F143" s="60">
        <v>-0.0076</v>
      </c>
    </row>
    <row r="144" spans="2:7" ht="13.5">
      <c r="B144" s="27" t="s">
        <v>149</v>
      </c>
      <c r="C144" s="24">
        <v>44.7637323861396</v>
      </c>
      <c r="D144" s="24">
        <v>-7.979390145536175</v>
      </c>
      <c r="E144" s="24">
        <v>-7.478202022306163</v>
      </c>
      <c r="F144" s="60">
        <v>-0.0172</v>
      </c>
      <c r="G144" s="39">
        <v>-0.0072</v>
      </c>
    </row>
    <row r="145" spans="2:7" ht="13.5">
      <c r="B145" s="27" t="s">
        <v>150</v>
      </c>
      <c r="C145" s="24">
        <v>44.50993453302706</v>
      </c>
      <c r="D145" s="24">
        <v>-7.7733623997704715</v>
      </c>
      <c r="E145" s="24">
        <v>-7.447060139649755</v>
      </c>
      <c r="F145" s="60">
        <v>-0.0152</v>
      </c>
      <c r="G145" s="39">
        <v>-0.0052</v>
      </c>
    </row>
    <row r="146" spans="2:7" ht="13.5">
      <c r="B146" s="27" t="s">
        <v>151</v>
      </c>
      <c r="C146" s="24">
        <v>47.48228804293301</v>
      </c>
      <c r="D146" s="24">
        <v>-10.429043416389197</v>
      </c>
      <c r="E146" s="24">
        <v>-7.81088293729458</v>
      </c>
      <c r="F146" s="60">
        <v>-0.0136</v>
      </c>
      <c r="G146" s="39">
        <v>-0.003599999999999999</v>
      </c>
    </row>
    <row r="147" spans="2:7" ht="13.5">
      <c r="B147" s="27" t="s">
        <v>152</v>
      </c>
      <c r="C147" s="24">
        <v>47.17660340024567</v>
      </c>
      <c r="D147" s="24">
        <v>-10.185690180966418</v>
      </c>
      <c r="E147" s="24">
        <v>-7.801510701795538</v>
      </c>
      <c r="F147" s="60">
        <v>-0.0139</v>
      </c>
      <c r="G147" s="39">
        <v>-0.003899999999999999</v>
      </c>
    </row>
    <row r="148" spans="2:7" ht="13.5">
      <c r="B148" s="27" t="s">
        <v>153</v>
      </c>
      <c r="C148" s="24">
        <v>46.85519989447373</v>
      </c>
      <c r="D148" s="24">
        <v>-9.97032239340987</v>
      </c>
      <c r="E148" s="24">
        <v>-7.809108566848248</v>
      </c>
      <c r="F148" s="60">
        <v>-0.0119</v>
      </c>
      <c r="G148" s="39">
        <v>-0.0019000000000000006</v>
      </c>
    </row>
    <row r="149" spans="2:6" ht="13.5">
      <c r="B149" s="27" t="s">
        <v>154</v>
      </c>
      <c r="C149" s="24">
        <v>46.514487753427375</v>
      </c>
      <c r="D149" s="24">
        <v>-9.747176076444346</v>
      </c>
      <c r="E149" s="24">
        <v>-7.8191658301202365</v>
      </c>
      <c r="F149" s="60">
        <v>-0.0082</v>
      </c>
    </row>
    <row r="150" spans="2:6" ht="13.5">
      <c r="B150" s="27" t="s">
        <v>155</v>
      </c>
      <c r="C150" s="24">
        <v>46.19213173386502</v>
      </c>
      <c r="D150" s="24">
        <v>-9.52057977523475</v>
      </c>
      <c r="E150" s="24">
        <v>-7.820375459677298</v>
      </c>
      <c r="F150" s="60">
        <v>-0.0083</v>
      </c>
    </row>
    <row r="151" spans="2:6" ht="13.5">
      <c r="B151" s="27" t="s">
        <v>156</v>
      </c>
      <c r="C151" s="24">
        <v>45.83481434842666</v>
      </c>
      <c r="D151" s="24">
        <v>-9.270808611050406</v>
      </c>
      <c r="E151" s="24">
        <v>-7.821361448970371</v>
      </c>
      <c r="F151" s="60">
        <v>-0.0051</v>
      </c>
    </row>
    <row r="152" spans="2:6" ht="13.5">
      <c r="B152" s="27" t="s">
        <v>157</v>
      </c>
      <c r="C152" s="24">
        <v>45.49272522052583</v>
      </c>
      <c r="D152" s="24">
        <v>-9.058505754000633</v>
      </c>
      <c r="E152" s="24">
        <v>-7.836121398506558</v>
      </c>
      <c r="F152" s="60">
        <v>-0.0063</v>
      </c>
    </row>
    <row r="153" spans="2:6" ht="13.5">
      <c r="B153" s="27" t="s">
        <v>158</v>
      </c>
      <c r="C153" s="24">
        <v>45.162766092692884</v>
      </c>
      <c r="D153" s="24">
        <v>-8.83482531450769</v>
      </c>
      <c r="E153" s="24">
        <v>-7.839520214490415</v>
      </c>
      <c r="F153" s="60">
        <v>-0.0031</v>
      </c>
    </row>
    <row r="154" spans="2:6" ht="13.5">
      <c r="B154" s="27" t="s">
        <v>159</v>
      </c>
      <c r="C154" s="24">
        <v>44.8811338061423</v>
      </c>
      <c r="D154" s="24">
        <v>-8.633155022128935</v>
      </c>
      <c r="E154" s="24">
        <v>-7.835461769096312</v>
      </c>
      <c r="F154" s="60">
        <v>-0.0082</v>
      </c>
    </row>
    <row r="155" spans="2:7" ht="13.5">
      <c r="B155" s="27" t="s">
        <v>160</v>
      </c>
      <c r="C155" s="24">
        <v>44.543272487788144</v>
      </c>
      <c r="D155" s="24">
        <v>-8.405423951421923</v>
      </c>
      <c r="E155" s="24">
        <v>-7.838055944985738</v>
      </c>
      <c r="F155" s="60">
        <v>-0.0146</v>
      </c>
      <c r="G155" s="39">
        <v>-0.0046</v>
      </c>
    </row>
    <row r="156" spans="2:7" ht="13.5">
      <c r="B156" s="27" t="s">
        <v>161</v>
      </c>
      <c r="C156" s="24">
        <v>44.25256215692412</v>
      </c>
      <c r="D156" s="24">
        <v>-8.169673791685236</v>
      </c>
      <c r="E156" s="24">
        <v>-7.814368098810201</v>
      </c>
      <c r="F156" s="60">
        <v>-0.0126</v>
      </c>
      <c r="G156" s="39">
        <v>-0.0026</v>
      </c>
    </row>
    <row r="157" spans="2:7" ht="13.5">
      <c r="B157" s="27" t="s">
        <v>162</v>
      </c>
      <c r="C157" s="24">
        <v>46.89905304416971</v>
      </c>
      <c r="D157" s="24">
        <v>-11.310415556770538</v>
      </c>
      <c r="E157" s="24">
        <v>-8.367329600776534</v>
      </c>
      <c r="F157" s="60">
        <v>-0.0112</v>
      </c>
      <c r="G157" s="39">
        <v>-0.0011999999999999997</v>
      </c>
    </row>
    <row r="158" spans="2:7" ht="13.5">
      <c r="B158" s="27" t="s">
        <v>163</v>
      </c>
      <c r="C158" s="24">
        <v>46.60985690782589</v>
      </c>
      <c r="D158" s="24">
        <v>-11.076633714710717</v>
      </c>
      <c r="E158" s="24">
        <v>-8.376975368729818</v>
      </c>
      <c r="F158" s="60">
        <v>-0.012</v>
      </c>
      <c r="G158" s="39">
        <v>-0.002</v>
      </c>
    </row>
    <row r="159" spans="2:6" ht="13.5">
      <c r="B159" s="27" t="s">
        <v>164</v>
      </c>
      <c r="C159" s="24">
        <v>46.27483821218167</v>
      </c>
      <c r="D159" s="24">
        <v>-10.85140936124069</v>
      </c>
      <c r="E159" s="24">
        <v>-8.405315872482028</v>
      </c>
      <c r="F159" s="60">
        <v>-0.0098</v>
      </c>
    </row>
    <row r="160" spans="2:6" ht="13.5">
      <c r="B160" s="27" t="s">
        <v>165</v>
      </c>
      <c r="C160" s="24">
        <v>45.9094989871628</v>
      </c>
      <c r="D160" s="24">
        <v>-10.601542869336567</v>
      </c>
      <c r="E160" s="24">
        <v>-8.43430246940824</v>
      </c>
      <c r="F160" s="60">
        <v>-0.0077</v>
      </c>
    </row>
    <row r="161" spans="2:6" ht="13.5">
      <c r="B161" s="27" t="s">
        <v>166</v>
      </c>
      <c r="C161" s="24">
        <v>45.586138086378426</v>
      </c>
      <c r="D161" s="24">
        <v>-10.385874255459786</v>
      </c>
      <c r="E161" s="24">
        <v>-8.462159932033494</v>
      </c>
      <c r="F161" s="60">
        <v>-0.0081</v>
      </c>
    </row>
    <row r="162" spans="2:6" ht="13.5">
      <c r="B162" s="27" t="s">
        <v>167</v>
      </c>
      <c r="C162" s="24">
        <v>45.26580465524144</v>
      </c>
      <c r="D162" s="24">
        <v>-10.163567742398635</v>
      </c>
      <c r="E162" s="24">
        <v>-8.485759436704125</v>
      </c>
      <c r="F162" s="60">
        <v>-0.0074</v>
      </c>
    </row>
    <row r="163" spans="2:6" ht="13.5">
      <c r="B163" s="27" t="s">
        <v>168</v>
      </c>
      <c r="C163" s="24">
        <v>44.93692329508045</v>
      </c>
      <c r="D163" s="24">
        <v>-9.94544343841102</v>
      </c>
      <c r="E163" s="24">
        <v>-8.514451139613094</v>
      </c>
      <c r="F163" s="60">
        <v>-0.0048</v>
      </c>
    </row>
    <row r="164" spans="2:6" ht="13.5">
      <c r="B164" s="27" t="s">
        <v>169</v>
      </c>
      <c r="C164" s="24">
        <v>44.59425457755188</v>
      </c>
      <c r="D164" s="24">
        <v>-9.71186442171326</v>
      </c>
      <c r="E164" s="24">
        <v>-8.54123872660545</v>
      </c>
      <c r="F164" s="60">
        <v>-0.0054</v>
      </c>
    </row>
    <row r="165" spans="2:7" ht="13.5">
      <c r="B165" s="27" t="s">
        <v>170</v>
      </c>
      <c r="C165" s="24">
        <v>44.30988249423169</v>
      </c>
      <c r="D165" s="24">
        <v>-9.505044885491754</v>
      </c>
      <c r="E165" s="24">
        <v>-8.556705070397443</v>
      </c>
      <c r="F165" s="60">
        <v>-0.0103</v>
      </c>
      <c r="G165" s="39">
        <v>-0.0002999999999999999</v>
      </c>
    </row>
    <row r="166" spans="2:7" ht="13.5">
      <c r="B166" s="27" t="s">
        <v>171</v>
      </c>
      <c r="C166" s="24">
        <v>43.977093395055036</v>
      </c>
      <c r="D166" s="24">
        <v>-9.28005344188338</v>
      </c>
      <c r="E166" s="24">
        <v>-8.583043701972713</v>
      </c>
      <c r="F166" s="60">
        <v>-0.015</v>
      </c>
      <c r="G166" s="39">
        <v>-0.005</v>
      </c>
    </row>
    <row r="167" spans="2:7" ht="13.5">
      <c r="B167" s="27" t="s">
        <v>172</v>
      </c>
      <c r="C167" s="24">
        <v>43.61206135369365</v>
      </c>
      <c r="D167" s="24">
        <v>-9.049992035719557</v>
      </c>
      <c r="E167" s="24">
        <v>-8.62086356680021</v>
      </c>
      <c r="F167" s="60">
        <v>-0.0129</v>
      </c>
      <c r="G167" s="39">
        <v>-0.0029</v>
      </c>
    </row>
    <row r="168" spans="2:7" ht="13.5">
      <c r="B168" s="27" t="s">
        <v>173</v>
      </c>
      <c r="C168" s="24">
        <v>46.429701374914295</v>
      </c>
      <c r="D168" s="24">
        <v>-12.020277286765392</v>
      </c>
      <c r="E168" s="24">
        <v>-8.772904107730316</v>
      </c>
      <c r="F168" s="60">
        <v>-0.0107</v>
      </c>
      <c r="G168" s="39">
        <v>-0.0006999999999999992</v>
      </c>
    </row>
    <row r="169" spans="2:7" ht="13.5">
      <c r="B169" s="27" t="s">
        <v>174</v>
      </c>
      <c r="C169" s="24">
        <v>46.11135303246558</v>
      </c>
      <c r="D169" s="24">
        <v>-11.771034559613836</v>
      </c>
      <c r="E169" s="24">
        <v>-8.802339269685927</v>
      </c>
      <c r="F169" s="60">
        <v>-0.0117</v>
      </c>
      <c r="G169" s="39">
        <v>-0.0017000000000000001</v>
      </c>
    </row>
    <row r="170" spans="2:6" ht="13.5">
      <c r="B170" s="27" t="s">
        <v>175</v>
      </c>
      <c r="C170" s="24">
        <v>45.77661750150879</v>
      </c>
      <c r="D170" s="24">
        <v>-11.560544272258626</v>
      </c>
      <c r="E170" s="24">
        <v>-8.85008451500226</v>
      </c>
      <c r="F170" s="60">
        <v>-0.0092</v>
      </c>
    </row>
    <row r="171" spans="2:6" ht="13.5">
      <c r="B171" s="27" t="s">
        <v>176</v>
      </c>
      <c r="C171" s="24">
        <v>45.456474053387105</v>
      </c>
      <c r="D171" s="24">
        <v>-11.35927387099354</v>
      </c>
      <c r="E171" s="24">
        <v>-8.896237162903029</v>
      </c>
      <c r="F171" s="60">
        <v>-0.0068</v>
      </c>
    </row>
    <row r="172" spans="2:6" ht="13.5">
      <c r="B172" s="27" t="s">
        <v>177</v>
      </c>
      <c r="C172" s="24">
        <v>45.10580206301524</v>
      </c>
      <c r="D172" s="24">
        <v>-11.124684349085992</v>
      </c>
      <c r="E172" s="24">
        <v>-8.942198459658622</v>
      </c>
      <c r="F172" s="60">
        <v>-0.0067</v>
      </c>
    </row>
    <row r="173" spans="2:6" ht="13.5">
      <c r="B173" s="27" t="s">
        <v>178</v>
      </c>
      <c r="C173" s="24">
        <v>44.77334088826369</v>
      </c>
      <c r="D173" s="24">
        <v>-10.896032340187789</v>
      </c>
      <c r="E173" s="24">
        <v>-8.983618397802756</v>
      </c>
      <c r="F173" s="60">
        <v>-0.007</v>
      </c>
    </row>
    <row r="174" spans="2:6" ht="13.5">
      <c r="B174" s="27" t="s">
        <v>179</v>
      </c>
      <c r="C174" s="24">
        <v>44.44524628519231</v>
      </c>
      <c r="D174" s="24">
        <v>-10.697294834266124</v>
      </c>
      <c r="E174" s="24">
        <v>-9.035003490055713</v>
      </c>
      <c r="F174" s="60">
        <v>-0.008</v>
      </c>
    </row>
    <row r="175" spans="2:6" ht="13.5">
      <c r="B175" s="27" t="s">
        <v>180</v>
      </c>
      <c r="C175" s="24">
        <v>44.13385840751</v>
      </c>
      <c r="D175" s="24">
        <v>-10.461208612666205</v>
      </c>
      <c r="E175" s="24">
        <v>-9.065395347408943</v>
      </c>
      <c r="F175" s="60">
        <v>-0.0068</v>
      </c>
    </row>
    <row r="176" spans="2:6" ht="13.5">
      <c r="B176" s="27" t="s">
        <v>181</v>
      </c>
      <c r="C176" s="24">
        <v>43.852290577130276</v>
      </c>
      <c r="D176" s="24">
        <v>-10.258478980628155</v>
      </c>
      <c r="E176" s="24">
        <v>-9.096849335561467</v>
      </c>
      <c r="F176" s="60">
        <v>-0.0095</v>
      </c>
    </row>
    <row r="177" spans="2:7" ht="13.5">
      <c r="B177" s="27" t="s">
        <v>182</v>
      </c>
      <c r="C177" s="24">
        <v>43.50259181716255</v>
      </c>
      <c r="D177" s="24">
        <v>-10.03078231705452</v>
      </c>
      <c r="E177" s="24">
        <v>-9.1460016315261</v>
      </c>
      <c r="F177" s="60">
        <v>-0.0174</v>
      </c>
      <c r="G177" s="39">
        <v>-0.007399999999999999</v>
      </c>
    </row>
    <row r="178" spans="2:7" ht="13.5">
      <c r="B178" s="27" t="s">
        <v>183</v>
      </c>
      <c r="C178" s="24">
        <v>43.21193673940015</v>
      </c>
      <c r="D178" s="24">
        <v>-9.780316639085994</v>
      </c>
      <c r="E178" s="24">
        <v>-9.160009251779178</v>
      </c>
      <c r="F178" s="60">
        <v>-0.0167</v>
      </c>
      <c r="G178" s="39">
        <v>-0.006699999999999999</v>
      </c>
    </row>
    <row r="179" spans="2:7" ht="13.5">
      <c r="B179" s="27" t="s">
        <v>184</v>
      </c>
      <c r="C179" s="24">
        <v>46.04586799426023</v>
      </c>
      <c r="D179" s="24">
        <v>-12.68760418489875</v>
      </c>
      <c r="E179" s="24">
        <v>-9.093818260099768</v>
      </c>
      <c r="F179" s="60">
        <v>-0.0102</v>
      </c>
      <c r="G179" s="39">
        <v>-0.00020000000000000052</v>
      </c>
    </row>
    <row r="180" spans="2:6" ht="13.5">
      <c r="B180" s="27" t="s">
        <v>185</v>
      </c>
      <c r="C180" s="24">
        <v>45.748063428762954</v>
      </c>
      <c r="D180" s="24">
        <v>-12.410883589724783</v>
      </c>
      <c r="E180" s="24">
        <v>-9.120546247220076</v>
      </c>
      <c r="F180" s="60">
        <v>-0.01</v>
      </c>
    </row>
    <row r="181" spans="2:6" ht="13.5">
      <c r="B181" s="27" t="s">
        <v>186</v>
      </c>
      <c r="C181" s="24">
        <v>45.425388759704425</v>
      </c>
      <c r="D181" s="24">
        <v>-12.191998371048639</v>
      </c>
      <c r="E181" s="24">
        <v>-9.17103400205138</v>
      </c>
      <c r="F181" s="60">
        <v>-0.0094</v>
      </c>
    </row>
    <row r="182" spans="2:6" ht="13.5">
      <c r="B182" s="27" t="s">
        <v>187</v>
      </c>
      <c r="C182" s="24">
        <v>45.089322798937395</v>
      </c>
      <c r="D182" s="24">
        <v>-11.965441053842785</v>
      </c>
      <c r="E182" s="24">
        <v>-9.224241605106839</v>
      </c>
      <c r="F182" s="60">
        <v>-0.0074</v>
      </c>
    </row>
    <row r="183" spans="2:6" ht="13.5">
      <c r="B183" s="27" t="s">
        <v>188</v>
      </c>
      <c r="C183" s="24">
        <v>44.753418824142436</v>
      </c>
      <c r="D183" s="24">
        <v>-11.729834510129226</v>
      </c>
      <c r="E183" s="24">
        <v>-9.274867537475453</v>
      </c>
      <c r="F183" s="60">
        <v>-0.0081</v>
      </c>
    </row>
    <row r="184" spans="2:6" ht="13.5">
      <c r="B184" s="27" t="s">
        <v>189</v>
      </c>
      <c r="C184" s="24">
        <v>44.42917619406434</v>
      </c>
      <c r="D184" s="24">
        <v>-11.496165741183166</v>
      </c>
      <c r="E184" s="24">
        <v>-9.321806242017361</v>
      </c>
      <c r="F184" s="60">
        <v>-0.008</v>
      </c>
    </row>
    <row r="185" spans="2:6" ht="13.5">
      <c r="B185" s="27" t="s">
        <v>190</v>
      </c>
      <c r="C185" s="24">
        <v>44.080340651416854</v>
      </c>
      <c r="D185" s="24">
        <v>-11.251499615602622</v>
      </c>
      <c r="E185" s="24">
        <v>-9.374418727273067</v>
      </c>
      <c r="F185" s="60">
        <v>-0.0075</v>
      </c>
    </row>
    <row r="186" spans="2:6" ht="13.5">
      <c r="B186" s="27" t="s">
        <v>191</v>
      </c>
      <c r="C186" s="24">
        <v>43.74075582259152</v>
      </c>
      <c r="D186" s="24">
        <v>-11.015133845222623</v>
      </c>
      <c r="E186" s="24">
        <v>-9.426306571050112</v>
      </c>
      <c r="F186" s="60">
        <v>-0.0083</v>
      </c>
    </row>
    <row r="187" spans="2:7" ht="13.5">
      <c r="B187" s="27" t="s">
        <v>192</v>
      </c>
      <c r="C187" s="24">
        <v>43.46184289589802</v>
      </c>
      <c r="D187" s="24">
        <v>-10.810312113453783</v>
      </c>
      <c r="E187" s="24">
        <v>-9.465257133823146</v>
      </c>
      <c r="F187" s="60">
        <v>-0.0126</v>
      </c>
      <c r="G187" s="39">
        <v>-0.0026</v>
      </c>
    </row>
    <row r="188" spans="2:7" ht="13.5">
      <c r="B188" s="27" t="s">
        <v>193</v>
      </c>
      <c r="C188" s="24">
        <v>43.13760997959532</v>
      </c>
      <c r="D188" s="24">
        <v>-10.588079494028575</v>
      </c>
      <c r="E188" s="24">
        <v>-9.516092889006618</v>
      </c>
      <c r="F188" s="60">
        <v>-0.0155</v>
      </c>
      <c r="G188" s="39">
        <v>-0.0055</v>
      </c>
    </row>
    <row r="189" spans="2:7" ht="13.5">
      <c r="B189" s="27" t="s">
        <v>194</v>
      </c>
      <c r="C189" s="24">
        <v>42.81380841204547</v>
      </c>
      <c r="D189" s="24">
        <v>-10.346453587996056</v>
      </c>
      <c r="E189" s="24">
        <v>-9.559688813740921</v>
      </c>
      <c r="F189" s="60">
        <v>-0.0137</v>
      </c>
      <c r="G189" s="39">
        <v>-0.0037</v>
      </c>
    </row>
    <row r="190" spans="2:6" ht="13.5">
      <c r="B190" s="27" t="s">
        <v>195</v>
      </c>
      <c r="C190" s="24">
        <v>45.369725124625695</v>
      </c>
      <c r="D190" s="24">
        <v>-13.649668956866542</v>
      </c>
      <c r="E190" s="24">
        <v>-9.539802109351205</v>
      </c>
      <c r="F190" s="60">
        <v>-0.0069</v>
      </c>
    </row>
    <row r="191" spans="2:7" ht="13.5">
      <c r="B191" s="27" t="s">
        <v>196</v>
      </c>
      <c r="C191" s="24">
        <v>45.041354306780555</v>
      </c>
      <c r="D191" s="24">
        <v>-13.392012568780922</v>
      </c>
      <c r="E191" s="24">
        <v>-9.596378475143473</v>
      </c>
      <c r="F191" s="60">
        <v>-0.0102</v>
      </c>
      <c r="G191" s="39">
        <v>-0.00020000000000000052</v>
      </c>
    </row>
    <row r="192" spans="2:6" ht="13.5">
      <c r="B192" s="27" t="s">
        <v>197</v>
      </c>
      <c r="C192" s="24">
        <v>44.72670582267143</v>
      </c>
      <c r="D192" s="24">
        <v>-13.202220580656022</v>
      </c>
      <c r="E192" s="24">
        <v>-9.662632201940003</v>
      </c>
      <c r="F192" s="60">
        <v>-0.0085</v>
      </c>
    </row>
    <row r="193" spans="2:6" ht="13.5">
      <c r="B193" s="27" t="s">
        <v>198</v>
      </c>
      <c r="C193" s="24">
        <v>44.38502807058956</v>
      </c>
      <c r="D193" s="24">
        <v>-12.999768871126074</v>
      </c>
      <c r="E193" s="24">
        <v>-9.7358850850001</v>
      </c>
      <c r="F193" s="60">
        <v>-0.0086</v>
      </c>
    </row>
    <row r="194" spans="2:6" ht="13.5">
      <c r="B194" s="27" t="s">
        <v>199</v>
      </c>
      <c r="C194" s="24">
        <v>44.06106211173695</v>
      </c>
      <c r="D194" s="24">
        <v>-12.753533242982394</v>
      </c>
      <c r="E194" s="24">
        <v>-9.793598004159481</v>
      </c>
      <c r="F194" s="60">
        <v>-0.0095</v>
      </c>
    </row>
    <row r="195" spans="2:6" ht="13.5">
      <c r="B195" s="27" t="s">
        <v>200</v>
      </c>
      <c r="C195" s="24">
        <v>43.77237877428228</v>
      </c>
      <c r="D195" s="24">
        <v>-12.543198845599818</v>
      </c>
      <c r="E195" s="24">
        <v>-9.847005754842108</v>
      </c>
      <c r="F195" s="60">
        <v>-0.0098</v>
      </c>
    </row>
    <row r="196" spans="2:6" ht="13.5">
      <c r="B196" s="27" t="s">
        <v>201</v>
      </c>
      <c r="C196" s="24">
        <v>43.41732287779317</v>
      </c>
      <c r="D196" s="24">
        <v>-12.307484636076852</v>
      </c>
      <c r="E196" s="24">
        <v>-9.918199841850084</v>
      </c>
      <c r="F196" s="60">
        <v>-0.0093</v>
      </c>
    </row>
    <row r="197" spans="2:6" ht="13.5">
      <c r="B197" s="27" t="s">
        <v>202</v>
      </c>
      <c r="C197" s="24">
        <v>43.07806743041431</v>
      </c>
      <c r="D197" s="24">
        <v>-12.07743620287073</v>
      </c>
      <c r="E197" s="24">
        <v>-9.985318462578956</v>
      </c>
      <c r="F197" s="60">
        <v>-0.0084</v>
      </c>
    </row>
    <row r="198" spans="2:7" ht="13.5">
      <c r="B198" s="27" t="s">
        <v>203</v>
      </c>
      <c r="C198" s="24">
        <v>42.79300039349077</v>
      </c>
      <c r="D198" s="24">
        <v>-11.84890640575241</v>
      </c>
      <c r="E198" s="24">
        <v>-10.03297768481255</v>
      </c>
      <c r="F198" s="60">
        <v>-0.0136</v>
      </c>
      <c r="G198" s="39">
        <v>-0.003599999999999999</v>
      </c>
    </row>
    <row r="199" spans="2:7" ht="13.5">
      <c r="B199" s="27" t="s">
        <v>204</v>
      </c>
      <c r="C199" s="24">
        <v>42.43645224608378</v>
      </c>
      <c r="D199" s="24">
        <v>-11.61479031232765</v>
      </c>
      <c r="E199" s="24">
        <v>-10.105694057868325</v>
      </c>
      <c r="F199" s="60">
        <v>-0.0184</v>
      </c>
      <c r="G199" s="39">
        <v>-0.0084</v>
      </c>
    </row>
    <row r="200" spans="2:7" ht="13.5">
      <c r="B200" s="27" t="s">
        <v>205</v>
      </c>
      <c r="C200" s="24">
        <v>42.164624935241356</v>
      </c>
      <c r="D200" s="24">
        <v>-11.406214673370972</v>
      </c>
      <c r="E200" s="24">
        <v>-10.153362283750413</v>
      </c>
      <c r="F200" s="60">
        <v>-0.0173</v>
      </c>
      <c r="G200" s="39">
        <v>-0.007299999999999999</v>
      </c>
    </row>
    <row r="201" spans="2:6" ht="13.5">
      <c r="B201" s="27" t="s">
        <v>206</v>
      </c>
      <c r="C201" s="24">
        <v>44.83507589046789</v>
      </c>
      <c r="D201" s="24">
        <v>-14.437904996194668</v>
      </c>
      <c r="E201" s="24">
        <v>-9.860665654048757</v>
      </c>
      <c r="F201" s="60">
        <v>-0.0048</v>
      </c>
    </row>
    <row r="202" spans="2:7" ht="13.5">
      <c r="B202" s="27" t="s">
        <v>207</v>
      </c>
      <c r="C202" s="24">
        <v>44.53694542322467</v>
      </c>
      <c r="D202" s="24">
        <v>-14.190267400422131</v>
      </c>
      <c r="E202" s="24">
        <v>-9.916343568624283</v>
      </c>
      <c r="F202" s="60">
        <v>-0.011</v>
      </c>
      <c r="G202" s="39">
        <v>-0.0009999999999999992</v>
      </c>
    </row>
    <row r="203" spans="2:7" ht="13.5">
      <c r="B203" s="27" t="s">
        <v>208</v>
      </c>
      <c r="C203" s="24">
        <v>44.21457638188444</v>
      </c>
      <c r="D203" s="24">
        <v>-13.97651435419695</v>
      </c>
      <c r="E203" s="24">
        <v>-9.985912376176703</v>
      </c>
      <c r="F203" s="60">
        <v>-0.0106</v>
      </c>
      <c r="G203" s="39">
        <v>-0.0005999999999999998</v>
      </c>
    </row>
    <row r="204" spans="2:6" ht="13.5">
      <c r="B204" s="27" t="s">
        <v>209</v>
      </c>
      <c r="C204" s="24">
        <v>43.89770112750618</v>
      </c>
      <c r="D204" s="24">
        <v>-13.770445562104792</v>
      </c>
      <c r="E204" s="24">
        <v>-10.055180194832985</v>
      </c>
      <c r="F204" s="60">
        <v>-0.01</v>
      </c>
    </row>
    <row r="205" spans="2:7" ht="13.5">
      <c r="B205" s="27" t="s">
        <v>210</v>
      </c>
      <c r="C205" s="24">
        <v>43.58287405551393</v>
      </c>
      <c r="D205" s="24">
        <v>-13.541788478797626</v>
      </c>
      <c r="E205" s="24">
        <v>-10.11973543399443</v>
      </c>
      <c r="F205" s="60">
        <v>-0.0108</v>
      </c>
      <c r="G205" s="39">
        <v>-0.0008000000000000004</v>
      </c>
    </row>
    <row r="206" spans="2:7" ht="13.5">
      <c r="B206" s="27" t="s">
        <v>211</v>
      </c>
      <c r="C206" s="24">
        <v>43.255614769244005</v>
      </c>
      <c r="D206" s="24">
        <v>-13.304169833027196</v>
      </c>
      <c r="E206" s="24">
        <v>-10.186846118236485</v>
      </c>
      <c r="F206" s="60">
        <v>-0.0117</v>
      </c>
      <c r="G206" s="39">
        <v>-0.0017000000000000001</v>
      </c>
    </row>
    <row r="207" spans="2:7" ht="13.5">
      <c r="B207" s="27" t="s">
        <v>212</v>
      </c>
      <c r="C207" s="24">
        <v>42.91485356287988</v>
      </c>
      <c r="D207" s="24">
        <v>-13.070447722907286</v>
      </c>
      <c r="E207" s="24">
        <v>-10.25937734663004</v>
      </c>
      <c r="F207" s="60">
        <v>-0.0115</v>
      </c>
      <c r="G207" s="39">
        <v>-0.0014999999999999996</v>
      </c>
    </row>
    <row r="208" spans="2:7" ht="13.5">
      <c r="B208" s="27" t="s">
        <v>213</v>
      </c>
      <c r="C208" s="24">
        <v>42.579831761043216</v>
      </c>
      <c r="D208" s="24">
        <v>-12.834488448811076</v>
      </c>
      <c r="E208" s="24">
        <v>-10.329568256985656</v>
      </c>
      <c r="F208" s="60">
        <v>-0.011</v>
      </c>
      <c r="G208" s="39">
        <v>-0.0009999999999999992</v>
      </c>
    </row>
    <row r="209" spans="2:7" ht="13.5">
      <c r="B209" s="27" t="s">
        <v>214</v>
      </c>
      <c r="C209" s="24">
        <v>42.30826709509324</v>
      </c>
      <c r="D209" s="24">
        <v>-12.628344155756666</v>
      </c>
      <c r="E209" s="24">
        <v>-10.383509325006468</v>
      </c>
      <c r="F209" s="60">
        <v>-0.0164</v>
      </c>
      <c r="G209" s="39">
        <v>-0.006400000000000001</v>
      </c>
    </row>
    <row r="210" spans="2:7" ht="13.5">
      <c r="B210" s="27" t="s">
        <v>215</v>
      </c>
      <c r="C210" s="24">
        <v>41.97115210403203</v>
      </c>
      <c r="D210" s="24">
        <v>-12.398331996849075</v>
      </c>
      <c r="E210" s="24">
        <v>-10.4556990207962</v>
      </c>
      <c r="F210" s="60">
        <v>-0.021</v>
      </c>
      <c r="G210" s="39">
        <v>-0.011000000000000001</v>
      </c>
    </row>
    <row r="211" spans="2:7" ht="13.5">
      <c r="B211" s="27" t="s">
        <v>216</v>
      </c>
      <c r="C211" s="24">
        <v>41.658577185056195</v>
      </c>
      <c r="D211" s="24">
        <v>-12.15658501238075</v>
      </c>
      <c r="E211" s="24">
        <v>-10.516778868770318</v>
      </c>
      <c r="F211" s="60">
        <v>-0.017</v>
      </c>
      <c r="G211" s="39">
        <v>-0.007000000000000001</v>
      </c>
    </row>
    <row r="212" spans="2:6" ht="13.5">
      <c r="B212" s="27" t="s">
        <v>217</v>
      </c>
      <c r="C212" s="24">
        <v>44.48313271835909</v>
      </c>
      <c r="D212" s="24">
        <v>-15.00924862581861</v>
      </c>
      <c r="E212" s="24">
        <v>-10.072739039935593</v>
      </c>
      <c r="F212" s="60">
        <v>-0.0076</v>
      </c>
    </row>
    <row r="213" spans="2:7" ht="13.5">
      <c r="B213" s="27" t="s">
        <v>218</v>
      </c>
      <c r="C213" s="24">
        <v>44.192890184190766</v>
      </c>
      <c r="D213" s="24">
        <v>-14.7673137758233</v>
      </c>
      <c r="E213" s="24">
        <v>-10.129251402279952</v>
      </c>
      <c r="F213" s="60">
        <v>-0.0111</v>
      </c>
      <c r="G213" s="39">
        <v>-0.0011000000000000003</v>
      </c>
    </row>
    <row r="214" spans="2:6" ht="13.5">
      <c r="B214" s="27" t="s">
        <v>219</v>
      </c>
      <c r="C214" s="24">
        <v>43.870828108030814</v>
      </c>
      <c r="D214" s="24">
        <v>-14.546875421804865</v>
      </c>
      <c r="E214" s="24">
        <v>-10.200055378834833</v>
      </c>
      <c r="F214" s="60">
        <v>-0.0092</v>
      </c>
    </row>
    <row r="215" spans="2:6" ht="13.5">
      <c r="B215" s="27" t="s">
        <v>220</v>
      </c>
      <c r="C215" s="24">
        <v>43.53255995736293</v>
      </c>
      <c r="D215" s="24">
        <v>-14.322383510425958</v>
      </c>
      <c r="E215" s="24">
        <v>-10.275691987827093</v>
      </c>
      <c r="F215" s="60">
        <v>-0.0098</v>
      </c>
    </row>
    <row r="216" spans="2:7" ht="13.5">
      <c r="B216" s="27" t="s">
        <v>221</v>
      </c>
      <c r="C216" s="24">
        <v>43.20361691711061</v>
      </c>
      <c r="D216" s="24">
        <v>-14.086984353410712</v>
      </c>
      <c r="E216" s="24">
        <v>-10.34630936425832</v>
      </c>
      <c r="F216" s="60">
        <v>-0.0108</v>
      </c>
      <c r="G216" s="39">
        <v>-0.0008000000000000004</v>
      </c>
    </row>
    <row r="217" spans="2:6" ht="13.5">
      <c r="B217" s="27" t="s">
        <v>222</v>
      </c>
      <c r="C217" s="24">
        <v>42.89550493853491</v>
      </c>
      <c r="D217" s="24">
        <v>-13.86965495860418</v>
      </c>
      <c r="E217" s="24">
        <v>-10.413017768753257</v>
      </c>
      <c r="F217" s="60">
        <v>-0.01</v>
      </c>
    </row>
    <row r="218" spans="2:6" ht="13.5">
      <c r="B218" s="27" t="s">
        <v>223</v>
      </c>
      <c r="C218" s="24">
        <v>42.54703097183518</v>
      </c>
      <c r="D218" s="24">
        <v>-13.635467927760192</v>
      </c>
      <c r="E218" s="24">
        <v>-10.490567449077675</v>
      </c>
      <c r="F218" s="60">
        <v>-0.01</v>
      </c>
    </row>
    <row r="219" spans="2:7" ht="13.5">
      <c r="B219" s="27" t="s">
        <v>224</v>
      </c>
      <c r="C219" s="24">
        <v>42.20742870413257</v>
      </c>
      <c r="D219" s="24">
        <v>-13.381541240451684</v>
      </c>
      <c r="E219" s="24">
        <v>-10.561532106854362</v>
      </c>
      <c r="F219" s="60">
        <v>-0.0126</v>
      </c>
      <c r="G219" s="39">
        <v>-0.0026</v>
      </c>
    </row>
    <row r="220" spans="2:7" ht="13.5">
      <c r="B220" s="27" t="s">
        <v>225</v>
      </c>
      <c r="C220" s="24">
        <v>41.939703017533354</v>
      </c>
      <c r="D220" s="24">
        <v>-13.19057062292577</v>
      </c>
      <c r="E220" s="24">
        <v>-10.61913609728473</v>
      </c>
      <c r="F220" s="60">
        <v>-0.0167</v>
      </c>
      <c r="G220" s="39">
        <v>-0.006699999999999999</v>
      </c>
    </row>
    <row r="221" spans="2:7" ht="13.5">
      <c r="B221" s="27" t="s">
        <v>226</v>
      </c>
      <c r="C221" s="24">
        <v>41.61571049886815</v>
      </c>
      <c r="D221" s="24">
        <v>-12.971050000401453</v>
      </c>
      <c r="E221" s="24">
        <v>-10.690995592548736</v>
      </c>
      <c r="F221" s="60">
        <v>-0.0192</v>
      </c>
      <c r="G221" s="39">
        <v>-0.009199999999999998</v>
      </c>
    </row>
    <row r="222" spans="2:7" ht="13.5">
      <c r="B222" s="27" t="s">
        <v>227</v>
      </c>
      <c r="C222" s="24">
        <v>41.28936805817333</v>
      </c>
      <c r="D222" s="24">
        <v>-12.724837389119797</v>
      </c>
      <c r="E222" s="24">
        <v>-10.758727430869286</v>
      </c>
      <c r="F222" s="60">
        <v>-0.0183</v>
      </c>
      <c r="G222" s="39">
        <v>-0.0083</v>
      </c>
    </row>
    <row r="223" spans="2:6" ht="13.5">
      <c r="B223" s="27" t="s">
        <v>228</v>
      </c>
      <c r="C223" s="24">
        <v>43.98349789526545</v>
      </c>
      <c r="D223" s="24">
        <v>-15.872748544556728</v>
      </c>
      <c r="E223" s="24">
        <v>-10.402436825296908</v>
      </c>
      <c r="F223" s="60">
        <v>-0.0084</v>
      </c>
    </row>
    <row r="224" spans="2:6" ht="13.5">
      <c r="B224" s="27" t="s">
        <v>229</v>
      </c>
      <c r="C224" s="24">
        <v>43.67947291321355</v>
      </c>
      <c r="D224" s="24">
        <v>-15.618167355880212</v>
      </c>
      <c r="E224" s="24">
        <v>-10.460348203638569</v>
      </c>
      <c r="F224" s="60">
        <v>-0.0089</v>
      </c>
    </row>
    <row r="225" spans="2:6" ht="13.5">
      <c r="B225" s="27" t="s">
        <v>230</v>
      </c>
      <c r="C225" s="24">
        <v>43.353880785775395</v>
      </c>
      <c r="D225" s="24">
        <v>-15.408667575144808</v>
      </c>
      <c r="E225" s="24">
        <v>-10.535120125883521</v>
      </c>
      <c r="F225" s="60">
        <v>-0.0097</v>
      </c>
    </row>
    <row r="226" spans="2:7" ht="13.5">
      <c r="B226" s="27" t="s">
        <v>231</v>
      </c>
      <c r="C226" s="24">
        <v>43.032044889237504</v>
      </c>
      <c r="D226" s="24">
        <v>-15.202450890495989</v>
      </c>
      <c r="E226" s="24">
        <v>-10.609154867224577</v>
      </c>
      <c r="F226" s="60">
        <v>-0.0112</v>
      </c>
      <c r="G226" s="39">
        <v>-0.0011999999999999997</v>
      </c>
    </row>
    <row r="227" spans="2:7" ht="13.5">
      <c r="B227" s="27" t="s">
        <v>232</v>
      </c>
      <c r="C227" s="24">
        <v>42.725934189466464</v>
      </c>
      <c r="D227" s="24">
        <v>-14.980098134932721</v>
      </c>
      <c r="E227" s="24">
        <v>-10.674384338795495</v>
      </c>
      <c r="F227" s="60">
        <v>-0.0108</v>
      </c>
      <c r="G227" s="39">
        <v>-0.0008000000000000004</v>
      </c>
    </row>
    <row r="228" spans="2:7" ht="13.5">
      <c r="B228" s="27" t="s">
        <v>233</v>
      </c>
      <c r="C228" s="24">
        <v>42.39864005679898</v>
      </c>
      <c r="D228" s="24">
        <v>-14.761922882250072</v>
      </c>
      <c r="E228" s="24">
        <v>-10.747965651884558</v>
      </c>
      <c r="F228" s="60">
        <v>-0.0106</v>
      </c>
      <c r="G228" s="39">
        <v>-0.0005999999999999998</v>
      </c>
    </row>
    <row r="229" spans="2:7" ht="13.5">
      <c r="B229" s="27" t="s">
        <v>234</v>
      </c>
      <c r="C229" s="24">
        <v>42.05156960549705</v>
      </c>
      <c r="D229" s="24">
        <v>-14.536154739212959</v>
      </c>
      <c r="E229" s="24">
        <v>-10.827040296702444</v>
      </c>
      <c r="F229" s="60">
        <v>-0.0146</v>
      </c>
      <c r="G229" s="39">
        <v>-0.0046</v>
      </c>
    </row>
    <row r="230" spans="2:7" ht="13.5">
      <c r="B230" s="27" t="s">
        <v>235</v>
      </c>
      <c r="C230" s="24">
        <v>41.71547289073674</v>
      </c>
      <c r="D230" s="24">
        <v>-14.311178323256629</v>
      </c>
      <c r="E230" s="24">
        <v>-10.90235644614894</v>
      </c>
      <c r="F230" s="60">
        <v>-0.0168</v>
      </c>
      <c r="G230" s="39">
        <v>-0.006799999999999999</v>
      </c>
    </row>
    <row r="231" spans="2:7" ht="13.5">
      <c r="B231" s="27" t="s">
        <v>236</v>
      </c>
      <c r="C231" s="24">
        <v>41.4179366785024</v>
      </c>
      <c r="D231" s="24">
        <v>-14.095556530800843</v>
      </c>
      <c r="E231" s="24">
        <v>-10.96589636112645</v>
      </c>
      <c r="F231" s="60">
        <v>-0.0205</v>
      </c>
      <c r="G231" s="39">
        <v>-0.0105</v>
      </c>
    </row>
    <row r="232" spans="2:7" ht="13.5">
      <c r="B232" s="27" t="s">
        <v>237</v>
      </c>
      <c r="C232" s="24">
        <v>41.07888662597268</v>
      </c>
      <c r="D232" s="24">
        <v>-13.875731487606561</v>
      </c>
      <c r="E232" s="24">
        <v>-11.043191348761285</v>
      </c>
      <c r="F232" s="60">
        <v>-0.0235</v>
      </c>
      <c r="G232" s="39">
        <v>-0.0135</v>
      </c>
    </row>
    <row r="233" spans="2:7" ht="13.5">
      <c r="B233" s="27" t="s">
        <v>238</v>
      </c>
      <c r="C233" s="24">
        <v>40.75530292431563</v>
      </c>
      <c r="D233" s="24">
        <v>-13.64885045463808</v>
      </c>
      <c r="E233" s="24">
        <v>-11.113740426490285</v>
      </c>
      <c r="F233" s="60">
        <v>-0.0198</v>
      </c>
      <c r="G233" s="39">
        <v>-0.009800000000000001</v>
      </c>
    </row>
    <row r="234" spans="2:7" ht="13.5">
      <c r="B234" s="27" t="s">
        <v>239</v>
      </c>
      <c r="C234" s="24">
        <v>43.530317489201714</v>
      </c>
      <c r="D234" s="24">
        <v>-16.782036941446478</v>
      </c>
      <c r="E234" s="24">
        <v>-10.80185262999077</v>
      </c>
      <c r="F234" s="60">
        <v>-0.0104</v>
      </c>
      <c r="G234" s="39">
        <v>-0.0003999999999999993</v>
      </c>
    </row>
    <row r="235" spans="2:7" ht="13.5">
      <c r="B235" s="27" t="s">
        <v>240</v>
      </c>
      <c r="C235" s="24">
        <v>43.227027783071065</v>
      </c>
      <c r="D235" s="24">
        <v>-16.542180040999863</v>
      </c>
      <c r="E235" s="24">
        <v>-10.853120013155017</v>
      </c>
      <c r="F235" s="60">
        <v>-0.0118</v>
      </c>
      <c r="G235" s="39">
        <v>-0.0017999999999999995</v>
      </c>
    </row>
    <row r="236" spans="2:7" ht="13.5">
      <c r="B236" s="27" t="s">
        <v>241</v>
      </c>
      <c r="C236" s="24">
        <v>42.890129348073664</v>
      </c>
      <c r="D236" s="24">
        <v>-16.323085415492525</v>
      </c>
      <c r="E236" s="24">
        <v>-10.92433611955548</v>
      </c>
      <c r="F236" s="60">
        <v>-0.0128</v>
      </c>
      <c r="G236" s="39">
        <v>-0.0028000000000000004</v>
      </c>
    </row>
    <row r="237" spans="2:7" ht="13.5">
      <c r="B237" s="27" t="s">
        <v>242</v>
      </c>
      <c r="C237" s="24">
        <v>42.551166507511375</v>
      </c>
      <c r="D237" s="24">
        <v>-16.10836578754603</v>
      </c>
      <c r="E237" s="24">
        <v>-10.99758075108213</v>
      </c>
      <c r="F237" s="60">
        <v>-0.0119</v>
      </c>
      <c r="G237" s="39">
        <v>-0.0019000000000000006</v>
      </c>
    </row>
    <row r="238" spans="2:6" ht="13.5">
      <c r="B238" s="27" t="s">
        <v>243</v>
      </c>
      <c r="C238" s="24">
        <v>42.23370385873456</v>
      </c>
      <c r="D238" s="24">
        <v>-15.894650670014629</v>
      </c>
      <c r="E238" s="24">
        <v>-11.062768042932849</v>
      </c>
      <c r="F238" s="60">
        <v>-0.0099</v>
      </c>
    </row>
    <row r="239" spans="2:7" ht="13.5">
      <c r="B239" s="27" t="s">
        <v>244</v>
      </c>
      <c r="C239" s="24">
        <v>41.91854232006839</v>
      </c>
      <c r="D239" s="24">
        <v>-15.6828139235501</v>
      </c>
      <c r="E239" s="24">
        <v>-11.127702794899058</v>
      </c>
      <c r="F239" s="60">
        <v>-0.0117</v>
      </c>
      <c r="G239" s="39">
        <v>-0.0017000000000000001</v>
      </c>
    </row>
    <row r="240" spans="2:7" ht="13.5">
      <c r="B240" s="27" t="s">
        <v>245</v>
      </c>
      <c r="C240" s="24">
        <v>41.56378498404709</v>
      </c>
      <c r="D240" s="24">
        <v>-15.454349586234125</v>
      </c>
      <c r="E240" s="24">
        <v>-11.203431928928905</v>
      </c>
      <c r="F240" s="60">
        <v>-0.0123</v>
      </c>
      <c r="G240" s="39">
        <v>-0.0023</v>
      </c>
    </row>
    <row r="241" spans="2:7" ht="13.5">
      <c r="B241" s="27" t="s">
        <v>246</v>
      </c>
      <c r="C241" s="24">
        <v>41.23182654898681</v>
      </c>
      <c r="D241" s="24">
        <v>-15.23610438957855</v>
      </c>
      <c r="E241" s="24">
        <v>-11.273203276709205</v>
      </c>
      <c r="F241" s="60">
        <v>-0.0156</v>
      </c>
      <c r="G241" s="39">
        <v>-0.005599999999999999</v>
      </c>
    </row>
    <row r="242" spans="2:7" ht="13.5">
      <c r="B242" s="27" t="s">
        <v>247</v>
      </c>
      <c r="C242" s="24">
        <v>41.06225616084512</v>
      </c>
      <c r="D242" s="24">
        <v>-15.025950063514607</v>
      </c>
      <c r="E242" s="24">
        <v>-11.28564936070642</v>
      </c>
      <c r="F242" s="60">
        <v>-0.0164</v>
      </c>
      <c r="G242" s="39">
        <v>-0.006400000000000001</v>
      </c>
    </row>
    <row r="243" spans="2:7" ht="13.5">
      <c r="B243" s="27" t="s">
        <v>248</v>
      </c>
      <c r="C243" s="24">
        <v>40.58902759185184</v>
      </c>
      <c r="D243" s="24">
        <v>-14.808152626250811</v>
      </c>
      <c r="E243" s="24">
        <v>-11.407238893444065</v>
      </c>
      <c r="F243" s="60">
        <v>-0.0233</v>
      </c>
      <c r="G243" s="39">
        <v>-0.013300000000000001</v>
      </c>
    </row>
    <row r="244" spans="2:7" ht="13.5">
      <c r="B244" s="27" t="s">
        <v>249</v>
      </c>
      <c r="C244" s="24">
        <v>40.26044059265903</v>
      </c>
      <c r="D244" s="24">
        <v>-14.57667967505894</v>
      </c>
      <c r="E244" s="24">
        <v>-11.4730725376866</v>
      </c>
      <c r="F244" s="60">
        <v>-0.0214</v>
      </c>
      <c r="G244" s="39">
        <v>-0.011399999999999999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4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39115.459328703706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0.0591</v>
      </c>
      <c r="D7" s="73"/>
      <c r="E7" s="77" t="s">
        <v>19</v>
      </c>
      <c r="F7" s="77"/>
      <c r="G7" s="36">
        <v>-0.013644444444444449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-0.0006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-0.02610357113730149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0.02550357113730149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0.005428066229264666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-0.001140385148815426</v>
      </c>
      <c r="D47" s="24">
        <v>0.003651399784513565</v>
      </c>
      <c r="E47" s="24">
        <v>-0.016302538102157094</v>
      </c>
      <c r="F47" s="60">
        <v>-0.0167</v>
      </c>
      <c r="G47" s="39">
        <v>-0.006699999999999999</v>
      </c>
    </row>
    <row r="48" spans="2:7" ht="13.5">
      <c r="B48" s="27" t="s">
        <v>53</v>
      </c>
      <c r="C48" s="24">
        <v>-0.0014727477077798312</v>
      </c>
      <c r="D48" s="24">
        <v>0.0047608316735552325</v>
      </c>
      <c r="E48" s="24">
        <v>-0.020946954418975317</v>
      </c>
      <c r="F48" s="60">
        <v>-0.0215</v>
      </c>
      <c r="G48" s="39">
        <v>-0.011499999999999998</v>
      </c>
    </row>
    <row r="49" spans="2:7" ht="13.5">
      <c r="B49" s="27" t="s">
        <v>54</v>
      </c>
      <c r="C49" s="24">
        <v>-0.0014876891832145134</v>
      </c>
      <c r="D49" s="24">
        <v>0.004860420720816716</v>
      </c>
      <c r="E49" s="24">
        <v>-0.021018481238625597</v>
      </c>
      <c r="F49" s="60">
        <v>-0.0216</v>
      </c>
      <c r="G49" s="39">
        <v>-0.011600000000000001</v>
      </c>
    </row>
    <row r="50" spans="2:7" ht="13.5">
      <c r="B50" s="27" t="s">
        <v>55</v>
      </c>
      <c r="C50" s="24">
        <v>-0.0016219283203113832</v>
      </c>
      <c r="D50" s="24">
        <v>0.005366619465813072</v>
      </c>
      <c r="E50" s="24">
        <v>-0.022754104439807854</v>
      </c>
      <c r="F50" s="60">
        <v>-0.0234</v>
      </c>
      <c r="G50" s="39">
        <v>-0.0134</v>
      </c>
    </row>
    <row r="51" spans="2:7" ht="13.5">
      <c r="B51" s="27" t="s">
        <v>56</v>
      </c>
      <c r="C51" s="24">
        <v>-0.0016173788701223657</v>
      </c>
      <c r="D51" s="24">
        <v>0.005415896155368083</v>
      </c>
      <c r="E51" s="24">
        <v>-0.022418687236329227</v>
      </c>
      <c r="F51" s="60">
        <v>-0.0231</v>
      </c>
      <c r="G51" s="39">
        <v>-0.013099999999999999</v>
      </c>
    </row>
    <row r="52" spans="2:7" ht="13.5">
      <c r="B52" s="27" t="s">
        <v>57</v>
      </c>
      <c r="C52" s="24">
        <v>-0.0015439629651865516</v>
      </c>
      <c r="D52" s="24">
        <v>0.005235380004246837</v>
      </c>
      <c r="E52" s="24">
        <v>-0.021086710618287263</v>
      </c>
      <c r="F52" s="60">
        <v>-0.0218</v>
      </c>
      <c r="G52" s="39">
        <v>-0.0118</v>
      </c>
    </row>
    <row r="53" spans="2:7" ht="13.5">
      <c r="B53" s="27" t="s">
        <v>58</v>
      </c>
      <c r="C53" s="24">
        <v>-0.0015095674278811089</v>
      </c>
      <c r="D53" s="24">
        <v>0.005208329822335989</v>
      </c>
      <c r="E53" s="24">
        <v>-0.020232860122578966</v>
      </c>
      <c r="F53" s="60">
        <v>-0.0209</v>
      </c>
      <c r="G53" s="39">
        <v>-0.010899999999999998</v>
      </c>
    </row>
    <row r="54" spans="2:7" ht="13.5">
      <c r="B54" s="27" t="s">
        <v>59</v>
      </c>
      <c r="C54" s="24">
        <v>-0.0016015357876568714</v>
      </c>
      <c r="D54" s="24">
        <v>0.0056074042350438</v>
      </c>
      <c r="E54" s="24">
        <v>-0.020938282456647528</v>
      </c>
      <c r="F54" s="60">
        <v>-0.0217</v>
      </c>
      <c r="G54" s="39">
        <v>-0.0117</v>
      </c>
    </row>
    <row r="55" spans="2:7" ht="13.5">
      <c r="B55" s="27" t="s">
        <v>60</v>
      </c>
      <c r="C55" s="24">
        <v>-0.0016365176390422675</v>
      </c>
      <c r="D55" s="24">
        <v>0.005781006811014899</v>
      </c>
      <c r="E55" s="24">
        <v>-0.020689525178935853</v>
      </c>
      <c r="F55" s="60">
        <v>-0.0215</v>
      </c>
      <c r="G55" s="39">
        <v>-0.011499999999999998</v>
      </c>
    </row>
    <row r="56" spans="2:7" ht="13.5">
      <c r="B56" s="27" t="s">
        <v>61</v>
      </c>
      <c r="C56" s="24">
        <v>-0.0019018852985013268</v>
      </c>
      <c r="D56" s="24">
        <v>0.00680513297323615</v>
      </c>
      <c r="E56" s="24">
        <v>-0.022972463794696196</v>
      </c>
      <c r="F56" s="60">
        <v>-0.024</v>
      </c>
      <c r="G56" s="39">
        <v>-0.014</v>
      </c>
    </row>
    <row r="57" spans="2:7" ht="13.5">
      <c r="B57" s="27" t="s">
        <v>62</v>
      </c>
      <c r="C57" s="24">
        <v>-0.0018121139360687266</v>
      </c>
      <c r="D57" s="24">
        <v>0.006468230743250869</v>
      </c>
      <c r="E57" s="24">
        <v>-0.02031344161604931</v>
      </c>
      <c r="F57" s="60">
        <v>-0.0214</v>
      </c>
      <c r="G57" s="39">
        <v>-0.011399999999999999</v>
      </c>
    </row>
    <row r="58" spans="2:7" ht="13.5">
      <c r="B58" s="27" t="s">
        <v>63</v>
      </c>
      <c r="C58" s="24">
        <v>-0.0008177243464828621</v>
      </c>
      <c r="D58" s="24">
        <v>0.003408319097930601</v>
      </c>
      <c r="E58" s="24">
        <v>-0.014463594465391694</v>
      </c>
      <c r="F58" s="60">
        <v>-0.0149</v>
      </c>
      <c r="G58" s="39">
        <v>-0.0049</v>
      </c>
    </row>
    <row r="59" spans="2:7" ht="13.5">
      <c r="B59" s="27" t="s">
        <v>64</v>
      </c>
      <c r="C59" s="24">
        <v>-0.0009202732068089858</v>
      </c>
      <c r="D59" s="24">
        <v>0.0038421933579595446</v>
      </c>
      <c r="E59" s="24">
        <v>-0.01624522213181301</v>
      </c>
      <c r="F59" s="60">
        <v>-0.0167</v>
      </c>
      <c r="G59" s="39">
        <v>-0.006699999999999999</v>
      </c>
    </row>
    <row r="60" spans="2:7" ht="13.5">
      <c r="B60" s="27" t="s">
        <v>65</v>
      </c>
      <c r="C60" s="24">
        <v>-0.0008723512628066032</v>
      </c>
      <c r="D60" s="24">
        <v>0.003676370594261069</v>
      </c>
      <c r="E60" s="24">
        <v>-0.015452325606866602</v>
      </c>
      <c r="F60" s="60">
        <v>-0.0159</v>
      </c>
      <c r="G60" s="39">
        <v>-0.005900000000000001</v>
      </c>
    </row>
    <row r="61" spans="2:7" ht="13.5">
      <c r="B61" s="27" t="s">
        <v>66</v>
      </c>
      <c r="C61" s="24">
        <v>-0.0008404958130512341</v>
      </c>
      <c r="D61" s="24">
        <v>0.0036777669601311125</v>
      </c>
      <c r="E61" s="24">
        <v>-0.015185207107262677</v>
      </c>
      <c r="F61" s="60">
        <v>-0.0156</v>
      </c>
      <c r="G61" s="39">
        <v>-0.005599999999999999</v>
      </c>
    </row>
    <row r="62" spans="2:7" ht="13.5">
      <c r="B62" s="27" t="s">
        <v>67</v>
      </c>
      <c r="C62" s="24">
        <v>-0.0010012695722565468</v>
      </c>
      <c r="D62" s="24">
        <v>0.004499309475295643</v>
      </c>
      <c r="E62" s="24">
        <v>-0.01835605298156917</v>
      </c>
      <c r="F62" s="60">
        <v>-0.0189</v>
      </c>
      <c r="G62" s="39">
        <v>-0.0089</v>
      </c>
    </row>
    <row r="63" spans="2:7" ht="13.5">
      <c r="B63" s="27" t="s">
        <v>68</v>
      </c>
      <c r="C63" s="24">
        <v>-0.0011381170192521495</v>
      </c>
      <c r="D63" s="24">
        <v>0.005164787455855802</v>
      </c>
      <c r="E63" s="24">
        <v>-0.020930259885800773</v>
      </c>
      <c r="F63" s="60">
        <v>-0.0216</v>
      </c>
      <c r="G63" s="39">
        <v>-0.011600000000000001</v>
      </c>
    </row>
    <row r="64" spans="2:7" ht="13.5">
      <c r="B64" s="27" t="s">
        <v>69</v>
      </c>
      <c r="C64" s="24">
        <v>-0.0011457682603364105</v>
      </c>
      <c r="D64" s="24">
        <v>0.005342824789200673</v>
      </c>
      <c r="E64" s="24">
        <v>-0.02136135084390034</v>
      </c>
      <c r="F64" s="60">
        <v>-0.022</v>
      </c>
      <c r="G64" s="39">
        <v>-0.011999999999999999</v>
      </c>
    </row>
    <row r="65" spans="2:7" ht="13.5">
      <c r="B65" s="27" t="s">
        <v>70</v>
      </c>
      <c r="C65" s="24">
        <v>-0.0011668837408720378</v>
      </c>
      <c r="D65" s="24">
        <v>0.005579612449733151</v>
      </c>
      <c r="E65" s="24">
        <v>-0.022028426049860883</v>
      </c>
      <c r="F65" s="60">
        <v>-0.0228</v>
      </c>
      <c r="G65" s="39">
        <v>-0.0128</v>
      </c>
    </row>
    <row r="66" spans="2:7" ht="13.5">
      <c r="B66" s="27" t="s">
        <v>71</v>
      </c>
      <c r="C66" s="24">
        <v>-0.001283166246331291</v>
      </c>
      <c r="D66" s="24">
        <v>0.006236173789076371</v>
      </c>
      <c r="E66" s="24">
        <v>-0.02437163699932743</v>
      </c>
      <c r="F66" s="60">
        <v>-0.0252</v>
      </c>
      <c r="G66" s="39">
        <v>-0.0152</v>
      </c>
    </row>
    <row r="67" spans="2:7" ht="13.5">
      <c r="B67" s="27" t="s">
        <v>72</v>
      </c>
      <c r="C67" s="24">
        <v>-0.0013098485384546166</v>
      </c>
      <c r="D67" s="24">
        <v>0.006554498764289374</v>
      </c>
      <c r="E67" s="24">
        <v>-0.02523329756724557</v>
      </c>
      <c r="F67" s="60">
        <v>-0.0261</v>
      </c>
      <c r="G67" s="39">
        <v>-0.016100000000000003</v>
      </c>
    </row>
    <row r="68" spans="2:7" ht="13.5">
      <c r="B68" s="27" t="s">
        <v>73</v>
      </c>
      <c r="C68" s="24">
        <v>-0.0012360093939207673</v>
      </c>
      <c r="D68" s="24">
        <v>0.0063340505638542766</v>
      </c>
      <c r="E68" s="24">
        <v>-0.024022075043354185</v>
      </c>
      <c r="F68" s="60">
        <v>-0.0249</v>
      </c>
      <c r="G68" s="39">
        <v>-0.014899999999999998</v>
      </c>
    </row>
    <row r="69" spans="2:7" ht="13.5">
      <c r="B69" s="27" t="s">
        <v>74</v>
      </c>
      <c r="C69" s="24">
        <v>-0.0005398099126239231</v>
      </c>
      <c r="D69" s="24">
        <v>0.004706722818713871</v>
      </c>
      <c r="E69" s="24">
        <v>-0.017287558959100835</v>
      </c>
      <c r="F69" s="60">
        <v>-0.0179</v>
      </c>
      <c r="G69" s="39">
        <v>-0.007899999999999999</v>
      </c>
    </row>
    <row r="70" spans="2:7" ht="13.5">
      <c r="B70" s="27" t="s">
        <v>75</v>
      </c>
      <c r="C70" s="24">
        <v>-0.0005477510967679677</v>
      </c>
      <c r="D70" s="24">
        <v>0.004922447681769526</v>
      </c>
      <c r="E70" s="24">
        <v>-0.01784564068547745</v>
      </c>
      <c r="F70" s="60">
        <v>-0.0185</v>
      </c>
      <c r="G70" s="39">
        <v>-0.008499999999999999</v>
      </c>
    </row>
    <row r="71" spans="2:7" ht="13.5">
      <c r="B71" s="27" t="s">
        <v>76</v>
      </c>
      <c r="C71" s="24">
        <v>-0.00046773658166898713</v>
      </c>
      <c r="D71" s="24">
        <v>0.0045497873646827</v>
      </c>
      <c r="E71" s="24">
        <v>-0.016182935431143797</v>
      </c>
      <c r="F71" s="60">
        <v>-0.0168</v>
      </c>
      <c r="G71" s="39">
        <v>-0.006799999999999999</v>
      </c>
    </row>
    <row r="72" spans="2:7" ht="13.5">
      <c r="B72" s="27" t="s">
        <v>77</v>
      </c>
      <c r="C72" s="24">
        <v>-0.0004385549986238857</v>
      </c>
      <c r="D72" s="24">
        <v>0.004685977143072506</v>
      </c>
      <c r="E72" s="24">
        <v>-0.01632086543600142</v>
      </c>
      <c r="F72" s="60">
        <v>-0.017</v>
      </c>
      <c r="G72" s="39">
        <v>-0.007000000000000001</v>
      </c>
    </row>
    <row r="73" spans="2:7" ht="13.5">
      <c r="B73" s="27" t="s">
        <v>78</v>
      </c>
      <c r="C73" s="24">
        <v>-0.000388181378006891</v>
      </c>
      <c r="D73" s="24">
        <v>0.0044652358781647195</v>
      </c>
      <c r="E73" s="24">
        <v>-0.015275341516969299</v>
      </c>
      <c r="F73" s="60">
        <v>-0.0159</v>
      </c>
      <c r="G73" s="39">
        <v>-0.005900000000000001</v>
      </c>
    </row>
    <row r="74" spans="2:7" ht="13.5">
      <c r="B74" s="27" t="s">
        <v>79</v>
      </c>
      <c r="C74" s="24">
        <v>-0.0003812435582020157</v>
      </c>
      <c r="D74" s="24">
        <v>0.004766897618833532</v>
      </c>
      <c r="E74" s="24">
        <v>-0.015997642775948506</v>
      </c>
      <c r="F74" s="60">
        <v>-0.0167</v>
      </c>
      <c r="G74" s="39">
        <v>-0.006699999999999999</v>
      </c>
    </row>
    <row r="75" spans="2:7" ht="13.5">
      <c r="B75" s="27" t="s">
        <v>80</v>
      </c>
      <c r="C75" s="24">
        <v>-0.00038554204806473535</v>
      </c>
      <c r="D75" s="24">
        <v>0.00536884914708935</v>
      </c>
      <c r="E75" s="24">
        <v>-0.017644999737252753</v>
      </c>
      <c r="F75" s="60">
        <v>-0.0184</v>
      </c>
      <c r="G75" s="39">
        <v>-0.0084</v>
      </c>
    </row>
    <row r="76" spans="2:7" ht="13.5">
      <c r="B76" s="27" t="s">
        <v>81</v>
      </c>
      <c r="C76" s="24">
        <v>-0.0003674408313329991</v>
      </c>
      <c r="D76" s="24">
        <v>0.005653033209281677</v>
      </c>
      <c r="E76" s="24">
        <v>-0.01823557152724753</v>
      </c>
      <c r="F76" s="60">
        <v>-0.0191</v>
      </c>
      <c r="G76" s="39">
        <v>-0.009099999999999999</v>
      </c>
    </row>
    <row r="77" spans="2:7" ht="13.5">
      <c r="B77" s="27" t="s">
        <v>82</v>
      </c>
      <c r="C77" s="24">
        <v>-0.00043509803121821733</v>
      </c>
      <c r="D77" s="24">
        <v>0.007195687424584651</v>
      </c>
      <c r="E77" s="24">
        <v>-0.0228338940634627</v>
      </c>
      <c r="F77" s="60">
        <v>-0.0239</v>
      </c>
      <c r="G77" s="39">
        <v>-0.013900000000000001</v>
      </c>
    </row>
    <row r="78" spans="2:7" ht="13.5">
      <c r="B78" s="27" t="s">
        <v>83</v>
      </c>
      <c r="C78" s="24">
        <v>-0.0004189526297437851</v>
      </c>
      <c r="D78" s="24">
        <v>0.007789662035566192</v>
      </c>
      <c r="E78" s="24">
        <v>-0.024236678677103995</v>
      </c>
      <c r="F78" s="60">
        <v>-0.0255</v>
      </c>
      <c r="G78" s="39">
        <v>-0.015499999999999998</v>
      </c>
    </row>
    <row r="79" spans="2:7" ht="13.5">
      <c r="B79" s="27" t="s">
        <v>84</v>
      </c>
      <c r="C79" s="24">
        <v>-0.00035375051864861007</v>
      </c>
      <c r="D79" s="24">
        <v>0.006940750783223315</v>
      </c>
      <c r="E79" s="24">
        <v>-0.021287096382883952</v>
      </c>
      <c r="F79" s="60">
        <v>-0.0224</v>
      </c>
      <c r="G79" s="39">
        <v>-0.0124</v>
      </c>
    </row>
    <row r="80" spans="2:7" ht="13.5">
      <c r="B80" s="27" t="s">
        <v>85</v>
      </c>
      <c r="C80" s="24">
        <v>8.509369691012125E-05</v>
      </c>
      <c r="D80" s="24">
        <v>0.00433099677199511</v>
      </c>
      <c r="E80" s="24">
        <v>-0.013741161553344483</v>
      </c>
      <c r="F80" s="60">
        <v>-0.0144</v>
      </c>
      <c r="G80" s="39">
        <v>-0.004399999999999999</v>
      </c>
    </row>
    <row r="81" spans="2:7" ht="13.5">
      <c r="B81" s="27" t="s">
        <v>86</v>
      </c>
      <c r="C81" s="24">
        <v>0.00013339777225951366</v>
      </c>
      <c r="D81" s="24">
        <v>0.0048499051367629775</v>
      </c>
      <c r="E81" s="24">
        <v>-0.015011235381204635</v>
      </c>
      <c r="F81" s="60">
        <v>-0.0158</v>
      </c>
      <c r="G81" s="39">
        <v>-0.005800000000000001</v>
      </c>
    </row>
    <row r="82" spans="2:7" ht="13.5">
      <c r="B82" s="27" t="s">
        <v>87</v>
      </c>
      <c r="C82" s="24">
        <v>0.0001905029000326408</v>
      </c>
      <c r="D82" s="24">
        <v>0.004941436503953511</v>
      </c>
      <c r="E82" s="24">
        <v>-0.014859930102612218</v>
      </c>
      <c r="F82" s="60">
        <v>-0.0157</v>
      </c>
      <c r="G82" s="39">
        <v>-0.0056999999999999985</v>
      </c>
    </row>
    <row r="83" spans="2:7" ht="13.5">
      <c r="B83" s="27" t="s">
        <v>88</v>
      </c>
      <c r="C83" s="24">
        <v>0.00024276158774227952</v>
      </c>
      <c r="D83" s="24">
        <v>0.004784442451618354</v>
      </c>
      <c r="E83" s="24">
        <v>-0.013961808508952345</v>
      </c>
      <c r="F83" s="60">
        <v>-0.0148</v>
      </c>
      <c r="G83" s="39">
        <v>-0.0048000000000000004</v>
      </c>
    </row>
    <row r="84" spans="2:7" ht="13.5">
      <c r="B84" s="27" t="s">
        <v>89</v>
      </c>
      <c r="C84" s="24">
        <v>0.00026092443982150826</v>
      </c>
      <c r="D84" s="24">
        <v>0.0043054339130641495</v>
      </c>
      <c r="E84" s="24">
        <v>-0.012218827126311282</v>
      </c>
      <c r="F84" s="60">
        <v>-0.013</v>
      </c>
      <c r="G84" s="39">
        <v>-0.002999999999999999</v>
      </c>
    </row>
    <row r="85" spans="2:7" ht="13.5">
      <c r="B85" s="27" t="s">
        <v>90</v>
      </c>
      <c r="C85" s="24">
        <v>0.00033099750618248436</v>
      </c>
      <c r="D85" s="24">
        <v>0.0047771873676518695</v>
      </c>
      <c r="E85" s="24">
        <v>-0.01320967668134454</v>
      </c>
      <c r="F85" s="60">
        <v>-0.0141</v>
      </c>
      <c r="G85" s="39">
        <v>-0.0040999999999999995</v>
      </c>
    </row>
    <row r="86" spans="2:7" ht="13.5">
      <c r="B86" s="27" t="s">
        <v>91</v>
      </c>
      <c r="C86" s="24">
        <v>0.0004089077992190937</v>
      </c>
      <c r="D86" s="24">
        <v>0.00506101864249775</v>
      </c>
      <c r="E86" s="24">
        <v>-0.01357547556019334</v>
      </c>
      <c r="F86" s="60">
        <v>-0.0145</v>
      </c>
      <c r="G86" s="39">
        <v>-0.0045000000000000005</v>
      </c>
    </row>
    <row r="87" spans="2:7" ht="13.5">
      <c r="B87" s="27" t="s">
        <v>92</v>
      </c>
      <c r="C87" s="24">
        <v>0.00048128218345055984</v>
      </c>
      <c r="D87" s="24">
        <v>0.005274158456137101</v>
      </c>
      <c r="E87" s="24">
        <v>-0.01367013608589751</v>
      </c>
      <c r="F87" s="60">
        <v>-0.0147</v>
      </c>
      <c r="G87" s="39">
        <v>-0.004699999999999999</v>
      </c>
    </row>
    <row r="88" spans="2:7" ht="13.5">
      <c r="B88" s="27" t="s">
        <v>93</v>
      </c>
      <c r="C88" s="24">
        <v>0.0007135215291285135</v>
      </c>
      <c r="D88" s="24">
        <v>0.00727980601385525</v>
      </c>
      <c r="E88" s="24">
        <v>-0.018435783070727574</v>
      </c>
      <c r="F88" s="60">
        <v>-0.0198</v>
      </c>
      <c r="G88" s="39">
        <v>-0.009800000000000001</v>
      </c>
    </row>
    <row r="89" spans="2:7" ht="13.5">
      <c r="B89" s="27" t="s">
        <v>94</v>
      </c>
      <c r="C89" s="24">
        <v>0.000848923286575598</v>
      </c>
      <c r="D89" s="24">
        <v>0.007851627125810445</v>
      </c>
      <c r="E89" s="24">
        <v>-0.019262478579609166</v>
      </c>
      <c r="F89" s="60">
        <v>-0.0208</v>
      </c>
      <c r="G89" s="39">
        <v>-0.010799999999999999</v>
      </c>
    </row>
    <row r="90" spans="2:7" ht="13.5">
      <c r="B90" s="27" t="s">
        <v>95</v>
      </c>
      <c r="C90" s="24">
        <v>0.0010350598246375853</v>
      </c>
      <c r="D90" s="24">
        <v>0.009752293350272279</v>
      </c>
      <c r="E90" s="24">
        <v>-0.02364508899001727</v>
      </c>
      <c r="F90" s="60">
        <v>-0.0256</v>
      </c>
      <c r="G90" s="39">
        <v>-0.015600000000000001</v>
      </c>
    </row>
    <row r="91" spans="2:7" ht="13.5">
      <c r="B91" s="27" t="s">
        <v>96</v>
      </c>
      <c r="C91" s="24">
        <v>0.0013740963849642185</v>
      </c>
      <c r="D91" s="24">
        <v>0.006110377862204253</v>
      </c>
      <c r="E91" s="24">
        <v>-0.01534782559439396</v>
      </c>
      <c r="F91" s="60">
        <v>-0.0166</v>
      </c>
      <c r="G91" s="39">
        <v>-0.0066</v>
      </c>
    </row>
    <row r="92" spans="2:7" ht="13.5">
      <c r="B92" s="27" t="s">
        <v>97</v>
      </c>
      <c r="C92" s="24">
        <v>0.0012299403066151626</v>
      </c>
      <c r="D92" s="24">
        <v>0.0053810895455868035</v>
      </c>
      <c r="E92" s="24">
        <v>-0.013213328317391415</v>
      </c>
      <c r="F92" s="60">
        <v>-0.0143</v>
      </c>
      <c r="G92" s="39">
        <v>-0.0043</v>
      </c>
    </row>
    <row r="93" spans="2:7" ht="13.5">
      <c r="B93" s="27" t="s">
        <v>98</v>
      </c>
      <c r="C93" s="24">
        <v>0.001504488781968405</v>
      </c>
      <c r="D93" s="24">
        <v>0.006339548367095382</v>
      </c>
      <c r="E93" s="24">
        <v>-0.015107295558890677</v>
      </c>
      <c r="F93" s="60">
        <v>-0.0165</v>
      </c>
      <c r="G93" s="39">
        <v>-0.006500000000000001</v>
      </c>
    </row>
    <row r="94" spans="2:7" ht="13.5">
      <c r="B94" s="27" t="s">
        <v>99</v>
      </c>
      <c r="C94" s="24">
        <v>0.001325392474448961</v>
      </c>
      <c r="D94" s="24">
        <v>0.005388727992779785</v>
      </c>
      <c r="E94" s="24">
        <v>-0.012464597067434191</v>
      </c>
      <c r="F94" s="60">
        <v>-0.0136</v>
      </c>
      <c r="G94" s="39">
        <v>-0.003599999999999999</v>
      </c>
    </row>
    <row r="95" spans="2:7" ht="13.5">
      <c r="B95" s="27" t="s">
        <v>100</v>
      </c>
      <c r="C95" s="24">
        <v>0.0014580148633740464</v>
      </c>
      <c r="D95" s="24">
        <v>0.00579702368680568</v>
      </c>
      <c r="E95" s="24">
        <v>-0.013081602742517795</v>
      </c>
      <c r="F95" s="60">
        <v>-0.0144</v>
      </c>
      <c r="G95" s="39">
        <v>-0.004399999999999999</v>
      </c>
    </row>
    <row r="96" spans="2:7" ht="13.5">
      <c r="B96" s="27" t="s">
        <v>101</v>
      </c>
      <c r="C96" s="24">
        <v>0.001338554014111537</v>
      </c>
      <c r="D96" s="24">
        <v>0.0051875823136340316</v>
      </c>
      <c r="E96" s="24">
        <v>-0.011398390968009764</v>
      </c>
      <c r="F96" s="60">
        <v>-0.0126</v>
      </c>
      <c r="G96" s="39">
        <v>-0.0026</v>
      </c>
    </row>
    <row r="97" spans="2:7" ht="13.5">
      <c r="B97" s="27" t="s">
        <v>102</v>
      </c>
      <c r="C97" s="24">
        <v>0.001190120762956326</v>
      </c>
      <c r="D97" s="24">
        <v>0.004471224731315004</v>
      </c>
      <c r="E97" s="24">
        <v>-0.009525326228597919</v>
      </c>
      <c r="F97" s="60">
        <v>-0.0106</v>
      </c>
      <c r="G97" s="39">
        <v>-0.0005999999999999998</v>
      </c>
    </row>
    <row r="98" spans="2:7" ht="13.5">
      <c r="B98" s="27" t="s">
        <v>103</v>
      </c>
      <c r="C98" s="24">
        <v>0.0012465437195601226</v>
      </c>
      <c r="D98" s="24">
        <v>0.004571624761720905</v>
      </c>
      <c r="E98" s="24">
        <v>-0.009474616295350735</v>
      </c>
      <c r="F98" s="60">
        <v>-0.0106</v>
      </c>
      <c r="G98" s="39">
        <v>-0.0005999999999999998</v>
      </c>
    </row>
    <row r="99" spans="2:7" ht="13.5">
      <c r="B99" s="27" t="s">
        <v>104</v>
      </c>
      <c r="C99" s="24">
        <v>0.0021104350376859315</v>
      </c>
      <c r="D99" s="24">
        <v>0.00763334588489073</v>
      </c>
      <c r="E99" s="24">
        <v>-0.01548394535923503</v>
      </c>
      <c r="F99" s="60">
        <v>-0.0174</v>
      </c>
      <c r="G99" s="39">
        <v>-0.007399999999999999</v>
      </c>
    </row>
    <row r="100" spans="2:7" ht="13.5">
      <c r="B100" s="27" t="s">
        <v>105</v>
      </c>
      <c r="C100" s="24">
        <v>0.0028863651910882027</v>
      </c>
      <c r="D100" s="24">
        <v>0.01019040984495767</v>
      </c>
      <c r="E100" s="24">
        <v>-0.020074782789591517</v>
      </c>
      <c r="F100" s="60">
        <v>-0.0227</v>
      </c>
      <c r="G100" s="39">
        <v>-0.012700000000000001</v>
      </c>
    </row>
    <row r="101" spans="2:7" ht="13.5">
      <c r="B101" s="27" t="s">
        <v>106</v>
      </c>
      <c r="C101" s="24">
        <v>0.0030183616079071385</v>
      </c>
      <c r="D101" s="24">
        <v>0.010563300282609767</v>
      </c>
      <c r="E101" s="24">
        <v>-0.020410433150744645</v>
      </c>
      <c r="F101" s="60">
        <v>-0.0232</v>
      </c>
      <c r="G101" s="39">
        <v>-0.013199999999999998</v>
      </c>
    </row>
    <row r="102" spans="2:7" ht="13.5">
      <c r="B102" s="27" t="s">
        <v>107</v>
      </c>
      <c r="C102" s="24">
        <v>0.0018499695852938203</v>
      </c>
      <c r="D102" s="24">
        <v>0.0056490598435701145</v>
      </c>
      <c r="E102" s="24">
        <v>-0.012642366092127766</v>
      </c>
      <c r="F102" s="60">
        <v>-0.014</v>
      </c>
      <c r="G102" s="39">
        <v>-0.004</v>
      </c>
    </row>
    <row r="103" spans="2:7" ht="13.5">
      <c r="B103" s="27" t="s">
        <v>108</v>
      </c>
      <c r="C103" s="24">
        <v>0.00201432062266349</v>
      </c>
      <c r="D103" s="24">
        <v>0.006157930047021587</v>
      </c>
      <c r="E103" s="24">
        <v>-0.013500416230440848</v>
      </c>
      <c r="F103" s="60">
        <v>-0.015</v>
      </c>
      <c r="G103" s="39">
        <v>-0.005</v>
      </c>
    </row>
    <row r="104" spans="2:7" ht="13.5">
      <c r="B104" s="27" t="s">
        <v>109</v>
      </c>
      <c r="C104" s="24">
        <v>0.001967479004740369</v>
      </c>
      <c r="D104" s="24">
        <v>0.005931363665427014</v>
      </c>
      <c r="E104" s="24">
        <v>-0.012630118180686267</v>
      </c>
      <c r="F104" s="60">
        <v>-0.0141</v>
      </c>
      <c r="G104" s="39">
        <v>-0.0040999999999999995</v>
      </c>
    </row>
    <row r="105" spans="2:7" ht="13.5">
      <c r="B105" s="27" t="s">
        <v>110</v>
      </c>
      <c r="C105" s="24">
        <v>0.0017215039480191763</v>
      </c>
      <c r="D105" s="24">
        <v>0.005115168876642429</v>
      </c>
      <c r="E105" s="24">
        <v>-0.010587942964100705</v>
      </c>
      <c r="F105" s="60">
        <v>-0.0119</v>
      </c>
      <c r="G105" s="39">
        <v>-0.0019000000000000006</v>
      </c>
    </row>
    <row r="106" spans="2:7" ht="13.5">
      <c r="B106" s="27" t="s">
        <v>111</v>
      </c>
      <c r="C106" s="24">
        <v>0.0019224146086926908</v>
      </c>
      <c r="D106" s="24">
        <v>0.005657166008794512</v>
      </c>
      <c r="E106" s="24">
        <v>-0.011404845344513248</v>
      </c>
      <c r="F106" s="60">
        <v>-0.0129</v>
      </c>
      <c r="G106" s="39">
        <v>-0.0029</v>
      </c>
    </row>
    <row r="107" spans="2:7" ht="13.5">
      <c r="B107" s="27" t="s">
        <v>112</v>
      </c>
      <c r="C107" s="24">
        <v>0.001769740240682438</v>
      </c>
      <c r="D107" s="24">
        <v>0.0051592741909596285</v>
      </c>
      <c r="E107" s="24">
        <v>-0.010146940162314877</v>
      </c>
      <c r="F107" s="60">
        <v>-0.0115</v>
      </c>
      <c r="G107" s="39">
        <v>-0.0014999999999999996</v>
      </c>
    </row>
    <row r="108" spans="2:7" ht="13.5">
      <c r="B108" s="27" t="s">
        <v>113</v>
      </c>
      <c r="C108" s="24">
        <v>0.0016364282321106316</v>
      </c>
      <c r="D108" s="24">
        <v>0.0047192287461603755</v>
      </c>
      <c r="E108" s="24">
        <v>-0.00904371696108175</v>
      </c>
      <c r="F108" s="60">
        <v>-0.0103</v>
      </c>
      <c r="G108" s="39">
        <v>-0.0002999999999999999</v>
      </c>
    </row>
    <row r="109" spans="2:7" ht="13.5">
      <c r="B109" s="27" t="s">
        <v>114</v>
      </c>
      <c r="C109" s="24">
        <v>0.001668860182647336</v>
      </c>
      <c r="D109" s="24">
        <v>0.004764340803009581</v>
      </c>
      <c r="E109" s="24">
        <v>-0.008884436576380494</v>
      </c>
      <c r="F109" s="60">
        <v>-0.0102</v>
      </c>
      <c r="G109" s="39">
        <v>-0.00020000000000000052</v>
      </c>
    </row>
    <row r="110" spans="2:7" ht="13.5">
      <c r="B110" s="27" t="s">
        <v>115</v>
      </c>
      <c r="C110" s="24">
        <v>0.002737732151466332</v>
      </c>
      <c r="D110" s="24">
        <v>0.0077875364934483216</v>
      </c>
      <c r="E110" s="24">
        <v>-0.014251727549013715</v>
      </c>
      <c r="F110" s="60">
        <v>-0.0165</v>
      </c>
      <c r="G110" s="39">
        <v>-0.006500000000000001</v>
      </c>
    </row>
    <row r="111" spans="2:7" ht="13.5">
      <c r="B111" s="27" t="s">
        <v>116</v>
      </c>
      <c r="C111" s="24">
        <v>0.003915947879384873</v>
      </c>
      <c r="D111" s="24">
        <v>0.011043116438801626</v>
      </c>
      <c r="E111" s="24">
        <v>-0.01973365648629244</v>
      </c>
      <c r="F111" s="60">
        <v>-0.0229</v>
      </c>
      <c r="G111" s="39">
        <v>-0.0129</v>
      </c>
    </row>
    <row r="112" spans="2:7" ht="13.5">
      <c r="B112" s="27" t="s">
        <v>117</v>
      </c>
      <c r="C112" s="24">
        <v>0.003973010466637561</v>
      </c>
      <c r="D112" s="24">
        <v>0.01119103787408271</v>
      </c>
      <c r="E112" s="24">
        <v>-0.019624114653367997</v>
      </c>
      <c r="F112" s="60">
        <v>-0.0229</v>
      </c>
      <c r="G112" s="39">
        <v>-0.0129</v>
      </c>
    </row>
    <row r="113" spans="2:7" ht="13.5">
      <c r="B113" s="27" t="s">
        <v>118</v>
      </c>
      <c r="C113" s="24">
        <v>0.002549065824190677</v>
      </c>
      <c r="D113" s="24">
        <v>0.006249545399315437</v>
      </c>
      <c r="E113" s="24">
        <v>-0.013114766661762367</v>
      </c>
      <c r="F113" s="60">
        <v>-0.0147</v>
      </c>
      <c r="G113" s="39">
        <v>-0.004699999999999999</v>
      </c>
    </row>
    <row r="114" spans="2:7" ht="13.5">
      <c r="B114" s="27" t="s">
        <v>119</v>
      </c>
      <c r="C114" s="24">
        <v>0.0023898284341967724</v>
      </c>
      <c r="D114" s="24">
        <v>0.005870383940905555</v>
      </c>
      <c r="E114" s="24">
        <v>-0.011965741022085474</v>
      </c>
      <c r="F114" s="60">
        <v>-0.0135</v>
      </c>
      <c r="G114" s="39">
        <v>-0.0034999999999999996</v>
      </c>
    </row>
    <row r="115" spans="2:7" ht="13.5">
      <c r="B115" s="27" t="s">
        <v>120</v>
      </c>
      <c r="C115" s="24">
        <v>0.0023025370184655003</v>
      </c>
      <c r="D115" s="24">
        <v>0.0056032795167144656</v>
      </c>
      <c r="E115" s="24">
        <v>-0.011059481590283582</v>
      </c>
      <c r="F115" s="60">
        <v>-0.0126</v>
      </c>
      <c r="G115" s="39">
        <v>-0.0026</v>
      </c>
    </row>
    <row r="116" spans="2:6" ht="13.5">
      <c r="B116" s="27" t="s">
        <v>121</v>
      </c>
      <c r="C116" s="24">
        <v>0.0016855467439143013</v>
      </c>
      <c r="D116" s="24">
        <v>0.004075515364147186</v>
      </c>
      <c r="E116" s="24">
        <v>-0.007795772894080066</v>
      </c>
      <c r="F116" s="60">
        <v>-0.009</v>
      </c>
    </row>
    <row r="117" spans="2:7" ht="13.5">
      <c r="B117" s="27" t="s">
        <v>122</v>
      </c>
      <c r="C117" s="24">
        <v>0.0022200320978669197</v>
      </c>
      <c r="D117" s="24">
        <v>0.0053397863910937815</v>
      </c>
      <c r="E117" s="24">
        <v>-0.009910562173827131</v>
      </c>
      <c r="F117" s="60">
        <v>-0.0115</v>
      </c>
      <c r="G117" s="39">
        <v>-0.0014999999999999996</v>
      </c>
    </row>
    <row r="118" spans="2:6" ht="13.5">
      <c r="B118" s="27" t="s">
        <v>123</v>
      </c>
      <c r="C118" s="24">
        <v>0.0012977019743161122</v>
      </c>
      <c r="D118" s="24">
        <v>0.0031087630333024308</v>
      </c>
      <c r="E118" s="24">
        <v>-0.005611206071175268</v>
      </c>
      <c r="F118" s="60">
        <v>-0.0065</v>
      </c>
    </row>
    <row r="119" spans="2:6" ht="13.5">
      <c r="B119" s="27" t="s">
        <v>124</v>
      </c>
      <c r="C119" s="24">
        <v>0.0019094663543128831</v>
      </c>
      <c r="D119" s="24">
        <v>0.004540825901172774</v>
      </c>
      <c r="E119" s="24">
        <v>-0.00793313761829495</v>
      </c>
      <c r="F119" s="60">
        <v>-0.0093</v>
      </c>
    </row>
    <row r="120" spans="2:6" ht="13.5">
      <c r="B120" s="27" t="s">
        <v>125</v>
      </c>
      <c r="C120" s="24">
        <v>0.0019490391438736765</v>
      </c>
      <c r="D120" s="24">
        <v>0.004613443490822711</v>
      </c>
      <c r="E120" s="24">
        <v>-0.007834162795383293</v>
      </c>
      <c r="F120" s="60">
        <v>-0.0093</v>
      </c>
    </row>
    <row r="121" spans="2:7" ht="13.5">
      <c r="B121" s="27" t="s">
        <v>126</v>
      </c>
      <c r="C121" s="24">
        <v>0.002909259810294884</v>
      </c>
      <c r="D121" s="24">
        <v>0.006874857465782647</v>
      </c>
      <c r="E121" s="24">
        <v>-0.011411581424474626</v>
      </c>
      <c r="F121" s="60">
        <v>-0.0136</v>
      </c>
      <c r="G121" s="39">
        <v>-0.003599999999999999</v>
      </c>
    </row>
    <row r="122" spans="2:7" ht="13.5">
      <c r="B122" s="27" t="s">
        <v>127</v>
      </c>
      <c r="C122" s="24">
        <v>0.004456441329459437</v>
      </c>
      <c r="D122" s="24">
        <v>0.010480085024017427</v>
      </c>
      <c r="E122" s="24">
        <v>-0.016918840177979177</v>
      </c>
      <c r="F122" s="60">
        <v>-0.0204</v>
      </c>
      <c r="G122" s="39">
        <v>-0.010400000000000001</v>
      </c>
    </row>
    <row r="123" spans="2:7" ht="13.5">
      <c r="B123" s="27" t="s">
        <v>128</v>
      </c>
      <c r="C123" s="24">
        <v>0.004830586655486968</v>
      </c>
      <c r="D123" s="24">
        <v>0.011388160812126458</v>
      </c>
      <c r="E123" s="24">
        <v>-0.018002278630295798</v>
      </c>
      <c r="F123" s="60">
        <v>-0.0218</v>
      </c>
      <c r="G123" s="39">
        <v>-0.0118</v>
      </c>
    </row>
    <row r="124" spans="2:7" ht="13.5">
      <c r="B124" s="27" t="s">
        <v>129</v>
      </c>
      <c r="C124" s="24">
        <v>0.0034200996368198844</v>
      </c>
      <c r="D124" s="24">
        <v>0.006611025019422456</v>
      </c>
      <c r="E124" s="24">
        <v>-0.013411150030745667</v>
      </c>
      <c r="F124" s="60">
        <v>-0.0153</v>
      </c>
      <c r="G124" s="39">
        <v>-0.005299999999999999</v>
      </c>
    </row>
    <row r="125" spans="2:7" ht="13.5">
      <c r="B125" s="27" t="s">
        <v>130</v>
      </c>
      <c r="C125" s="24">
        <v>0.0037144468412009246</v>
      </c>
      <c r="D125" s="24">
        <v>0.007200347073199609</v>
      </c>
      <c r="E125" s="24">
        <v>-0.014128598075082266</v>
      </c>
      <c r="F125" s="60">
        <v>-0.0163</v>
      </c>
      <c r="G125" s="39">
        <v>-0.006299999999999998</v>
      </c>
    </row>
    <row r="126" spans="2:7" ht="13.5">
      <c r="B126" s="27" t="s">
        <v>131</v>
      </c>
      <c r="C126" s="24">
        <v>0.003185401488565276</v>
      </c>
      <c r="D126" s="24">
        <v>0.00614832407451793</v>
      </c>
      <c r="E126" s="24">
        <v>-0.011650696341035882</v>
      </c>
      <c r="F126" s="60">
        <v>-0.0136</v>
      </c>
      <c r="G126" s="39">
        <v>-0.003599999999999999</v>
      </c>
    </row>
    <row r="127" spans="2:7" ht="13.5">
      <c r="B127" s="27" t="s">
        <v>132</v>
      </c>
      <c r="C127" s="24">
        <v>0.0024693300697791187</v>
      </c>
      <c r="D127" s="24">
        <v>0.0047404772944741325</v>
      </c>
      <c r="E127" s="24">
        <v>-0.008674647262891355</v>
      </c>
      <c r="F127" s="60">
        <v>-0.0102</v>
      </c>
      <c r="G127" s="39">
        <v>-0.00020000000000000052</v>
      </c>
    </row>
    <row r="128" spans="2:6" ht="13.5">
      <c r="B128" s="27" t="s">
        <v>133</v>
      </c>
      <c r="C128" s="24">
        <v>0.0024313987794286618</v>
      </c>
      <c r="D128" s="24">
        <v>0.004654231408963483</v>
      </c>
      <c r="E128" s="24">
        <v>-0.008221427150201244</v>
      </c>
      <c r="F128" s="60">
        <v>-0.0098</v>
      </c>
    </row>
    <row r="129" spans="2:6" ht="13.5">
      <c r="B129" s="27" t="s">
        <v>134</v>
      </c>
      <c r="C129" s="24">
        <v>0.0016610001083563475</v>
      </c>
      <c r="D129" s="24">
        <v>0.0031677132397440744</v>
      </c>
      <c r="E129" s="24">
        <v>-0.005410949227578676</v>
      </c>
      <c r="F129" s="60">
        <v>-0.0065</v>
      </c>
    </row>
    <row r="130" spans="2:6" ht="13.5">
      <c r="B130" s="27" t="s">
        <v>135</v>
      </c>
      <c r="C130" s="24">
        <v>0.001985965372206522</v>
      </c>
      <c r="D130" s="24">
        <v>0.003776948511144518</v>
      </c>
      <c r="E130" s="24">
        <v>-0.006241022008446784</v>
      </c>
      <c r="F130" s="60">
        <v>-0.0076</v>
      </c>
    </row>
    <row r="131" spans="2:6" ht="13.5">
      <c r="B131" s="27" t="s">
        <v>136</v>
      </c>
      <c r="C131" s="24">
        <v>0.0017655401188960695</v>
      </c>
      <c r="D131" s="24">
        <v>0.0033421900706063212</v>
      </c>
      <c r="E131" s="24">
        <v>-0.0053375698191171494</v>
      </c>
      <c r="F131" s="60">
        <v>-0.0065</v>
      </c>
    </row>
    <row r="132" spans="2:7" ht="13.5">
      <c r="B132" s="27" t="s">
        <v>137</v>
      </c>
      <c r="C132" s="24">
        <v>0.003533829216337381</v>
      </c>
      <c r="D132" s="24">
        <v>0.006691874897536643</v>
      </c>
      <c r="E132" s="24">
        <v>-0.010346904103848864</v>
      </c>
      <c r="F132" s="60">
        <v>-0.0128</v>
      </c>
      <c r="G132" s="39">
        <v>-0.0028000000000000004</v>
      </c>
    </row>
    <row r="133" spans="2:7" ht="13.5">
      <c r="B133" s="27" t="s">
        <v>138</v>
      </c>
      <c r="C133" s="24">
        <v>0.00541649216887663</v>
      </c>
      <c r="D133" s="24">
        <v>0.010227497728820367</v>
      </c>
      <c r="E133" s="24">
        <v>-0.015367111751328544</v>
      </c>
      <c r="F133" s="60">
        <v>-0.0192</v>
      </c>
      <c r="G133" s="39">
        <v>-0.009199999999999998</v>
      </c>
    </row>
    <row r="134" spans="2:7" ht="13.5">
      <c r="B134" s="27" t="s">
        <v>139</v>
      </c>
      <c r="C134" s="24">
        <v>0.005187629848464326</v>
      </c>
      <c r="D134" s="24">
        <v>0.009765385933549808</v>
      </c>
      <c r="E134" s="24">
        <v>-0.014210239187179674</v>
      </c>
      <c r="F134" s="60">
        <v>-0.018</v>
      </c>
      <c r="G134" s="39">
        <v>-0.007999999999999998</v>
      </c>
    </row>
    <row r="135" spans="2:7" ht="13.5">
      <c r="B135" s="27" t="s">
        <v>140</v>
      </c>
      <c r="C135" s="24">
        <v>0.003541569817549828</v>
      </c>
      <c r="D135" s="24">
        <v>0.005507666225391006</v>
      </c>
      <c r="E135" s="24">
        <v>-0.011656018162341297</v>
      </c>
      <c r="F135" s="60">
        <v>-0.0134</v>
      </c>
      <c r="G135" s="39">
        <v>-0.0034000000000000002</v>
      </c>
    </row>
    <row r="136" spans="2:7" ht="13.5">
      <c r="B136" s="27" t="s">
        <v>141</v>
      </c>
      <c r="C136" s="24">
        <v>0.0036761284594675203</v>
      </c>
      <c r="D136" s="24">
        <v>0.00576646374384282</v>
      </c>
      <c r="E136" s="24">
        <v>-0.01176239372371679</v>
      </c>
      <c r="F136" s="60">
        <v>-0.0136</v>
      </c>
      <c r="G136" s="39">
        <v>-0.003599999999999999</v>
      </c>
    </row>
    <row r="137" spans="2:7" ht="13.5">
      <c r="B137" s="27" t="s">
        <v>142</v>
      </c>
      <c r="C137" s="24">
        <v>0.002902035343979037</v>
      </c>
      <c r="D137" s="24">
        <v>0.004558049026885058</v>
      </c>
      <c r="E137" s="24">
        <v>-0.008962678424020432</v>
      </c>
      <c r="F137" s="60">
        <v>-0.0105</v>
      </c>
      <c r="G137" s="39">
        <v>-0.0005000000000000004</v>
      </c>
    </row>
    <row r="138" spans="2:6" ht="13.5">
      <c r="B138" s="27" t="s">
        <v>143</v>
      </c>
      <c r="C138" s="24">
        <v>0.0020064824408905224</v>
      </c>
      <c r="D138" s="24">
        <v>0.0031552296507459943</v>
      </c>
      <c r="E138" s="24">
        <v>-0.005990362789775716</v>
      </c>
      <c r="F138" s="60">
        <v>-0.0071</v>
      </c>
    </row>
    <row r="139" spans="2:6" ht="13.5">
      <c r="B139" s="27" t="s">
        <v>144</v>
      </c>
      <c r="C139" s="24">
        <v>0.0017950081713422605</v>
      </c>
      <c r="D139" s="24">
        <v>0.0028304364149072114</v>
      </c>
      <c r="E139" s="24">
        <v>-0.005190305658069327</v>
      </c>
      <c r="F139" s="60">
        <v>-0.0062</v>
      </c>
    </row>
    <row r="140" spans="2:6" ht="13.5">
      <c r="B140" s="27" t="s">
        <v>145</v>
      </c>
      <c r="C140" s="24">
        <v>0.000762333743566046</v>
      </c>
      <c r="D140" s="24">
        <v>0.001206053534273721</v>
      </c>
      <c r="E140" s="24">
        <v>-0.002138989260863866</v>
      </c>
      <c r="F140" s="60">
        <v>-0.0026</v>
      </c>
    </row>
    <row r="141" spans="2:6" ht="13.5">
      <c r="B141" s="27" t="s">
        <v>146</v>
      </c>
      <c r="C141" s="24">
        <v>0.0005810527645948582</v>
      </c>
      <c r="D141" s="24">
        <v>0.0009166519747800805</v>
      </c>
      <c r="E141" s="24">
        <v>-0.0015713327460318283</v>
      </c>
      <c r="F141" s="60">
        <v>-0.0019</v>
      </c>
    </row>
    <row r="142" spans="2:6" ht="13.5">
      <c r="B142" s="27" t="s">
        <v>147</v>
      </c>
      <c r="C142" s="24">
        <v>0.0001879033271805497</v>
      </c>
      <c r="D142" s="24">
        <v>0.00029556116979811975</v>
      </c>
      <c r="E142" s="24">
        <v>-0.0004901893980164829</v>
      </c>
      <c r="F142" s="60">
        <v>-0.0006</v>
      </c>
    </row>
    <row r="143" spans="2:6" ht="13.5">
      <c r="B143" s="27" t="s">
        <v>148</v>
      </c>
      <c r="C143" s="24">
        <v>0.0023951912817565812</v>
      </c>
      <c r="D143" s="24">
        <v>0.003805961824431492</v>
      </c>
      <c r="E143" s="24">
        <v>-0.006096614494413899</v>
      </c>
      <c r="F143" s="60">
        <v>-0.0076</v>
      </c>
    </row>
    <row r="144" spans="2:7" ht="13.5">
      <c r="B144" s="27" t="s">
        <v>149</v>
      </c>
      <c r="C144" s="24">
        <v>0.005553687652472661</v>
      </c>
      <c r="D144" s="24">
        <v>0.008840638618806018</v>
      </c>
      <c r="E144" s="24">
        <v>-0.013688381230133828</v>
      </c>
      <c r="F144" s="60">
        <v>-0.0172</v>
      </c>
      <c r="G144" s="39">
        <v>-0.0072</v>
      </c>
    </row>
    <row r="145" spans="2:7" ht="13.5">
      <c r="B145" s="27" t="s">
        <v>150</v>
      </c>
      <c r="C145" s="24">
        <v>0.004953721498168306</v>
      </c>
      <c r="D145" s="24">
        <v>0.007964778721114563</v>
      </c>
      <c r="E145" s="24">
        <v>-0.011989948855123167</v>
      </c>
      <c r="F145" s="60">
        <v>-0.0152</v>
      </c>
      <c r="G145" s="39">
        <v>-0.0052</v>
      </c>
    </row>
    <row r="146" spans="2:7" ht="13.5">
      <c r="B146" s="27" t="s">
        <v>151</v>
      </c>
      <c r="C146" s="24">
        <v>0.003865659073134964</v>
      </c>
      <c r="D146" s="24">
        <v>0.0052718259170561055</v>
      </c>
      <c r="E146" s="24">
        <v>-0.01194422991066535</v>
      </c>
      <c r="F146" s="60">
        <v>-0.0136</v>
      </c>
      <c r="G146" s="39">
        <v>-0.003599999999999999</v>
      </c>
    </row>
    <row r="147" spans="2:7" ht="13.5">
      <c r="B147" s="27" t="s">
        <v>152</v>
      </c>
      <c r="C147" s="24">
        <v>0.004009312644434715</v>
      </c>
      <c r="D147" s="24">
        <v>0.0055441156180116025</v>
      </c>
      <c r="E147" s="24">
        <v>-0.01205660714516199</v>
      </c>
      <c r="F147" s="60">
        <v>-0.0139</v>
      </c>
      <c r="G147" s="39">
        <v>-0.003899999999999999</v>
      </c>
    </row>
    <row r="148" spans="2:7" ht="13.5">
      <c r="B148" s="27" t="s">
        <v>153</v>
      </c>
      <c r="C148" s="24">
        <v>0.0035245371867418385</v>
      </c>
      <c r="D148" s="24">
        <v>0.004908678168884961</v>
      </c>
      <c r="E148" s="24">
        <v>-0.010292393176729142</v>
      </c>
      <c r="F148" s="60">
        <v>-0.0119</v>
      </c>
      <c r="G148" s="39">
        <v>-0.0019000000000000006</v>
      </c>
    </row>
    <row r="149" spans="2:6" ht="13.5">
      <c r="B149" s="27" t="s">
        <v>154</v>
      </c>
      <c r="C149" s="24">
        <v>0.002466700378839448</v>
      </c>
      <c r="D149" s="24">
        <v>0.0034576105680450553</v>
      </c>
      <c r="E149" s="24">
        <v>-0.0069835248222052115</v>
      </c>
      <c r="F149" s="60">
        <v>-0.0082</v>
      </c>
    </row>
    <row r="150" spans="2:6" ht="13.5">
      <c r="B150" s="27" t="s">
        <v>155</v>
      </c>
      <c r="C150" s="24">
        <v>0.0025379530533271577</v>
      </c>
      <c r="D150" s="24">
        <v>0.0035883866985937374</v>
      </c>
      <c r="E150" s="24">
        <v>-0.0069822944444384305</v>
      </c>
      <c r="F150" s="60">
        <v>-0.0083</v>
      </c>
    </row>
    <row r="151" spans="2:6" ht="13.5">
      <c r="B151" s="27" t="s">
        <v>156</v>
      </c>
      <c r="C151" s="24">
        <v>0.0016013850293319365</v>
      </c>
      <c r="D151" s="24">
        <v>0.0022836560959014207</v>
      </c>
      <c r="E151" s="24">
        <v>-0.004267063474609145</v>
      </c>
      <c r="F151" s="60">
        <v>-0.0051</v>
      </c>
    </row>
    <row r="152" spans="2:6" ht="13.5">
      <c r="B152" s="27" t="s">
        <v>157</v>
      </c>
      <c r="C152" s="24">
        <v>0.0020278095759778125</v>
      </c>
      <c r="D152" s="24">
        <v>0.0029006785222893683</v>
      </c>
      <c r="E152" s="24">
        <v>-0.005237646408133401</v>
      </c>
      <c r="F152" s="60">
        <v>-0.0063</v>
      </c>
    </row>
    <row r="153" spans="2:6" ht="13.5">
      <c r="B153" s="27" t="s">
        <v>158</v>
      </c>
      <c r="C153" s="24">
        <v>0.0010274562714727153</v>
      </c>
      <c r="D153" s="24">
        <v>0.0014797369332804067</v>
      </c>
      <c r="E153" s="24">
        <v>-0.0025765416041698685</v>
      </c>
      <c r="F153" s="60">
        <v>-0.0031</v>
      </c>
    </row>
    <row r="154" spans="2:6" ht="13.5">
      <c r="B154" s="27" t="s">
        <v>159</v>
      </c>
      <c r="C154" s="24">
        <v>0.002733373003174222</v>
      </c>
      <c r="D154" s="24">
        <v>0.003966314863504294</v>
      </c>
      <c r="E154" s="24">
        <v>-0.006690438106751628</v>
      </c>
      <c r="F154" s="60">
        <v>-0.0082</v>
      </c>
    </row>
    <row r="155" spans="2:7" ht="13.5">
      <c r="B155" s="27" t="s">
        <v>160</v>
      </c>
      <c r="C155" s="24">
        <v>0.00492027699556985</v>
      </c>
      <c r="D155" s="24">
        <v>0.007184480485564748</v>
      </c>
      <c r="E155" s="24">
        <v>-0.011691315088242504</v>
      </c>
      <c r="F155" s="60">
        <v>-0.0146</v>
      </c>
      <c r="G155" s="39">
        <v>-0.0046</v>
      </c>
    </row>
    <row r="156" spans="2:7" ht="13.5">
      <c r="B156" s="27" t="s">
        <v>161</v>
      </c>
      <c r="C156" s="24">
        <v>0.004322427852876842</v>
      </c>
      <c r="D156" s="24">
        <v>0.006385217985554803</v>
      </c>
      <c r="E156" s="24">
        <v>-0.010021364482674322</v>
      </c>
      <c r="F156" s="60">
        <v>-0.0126</v>
      </c>
      <c r="G156" s="39">
        <v>-0.0026</v>
      </c>
    </row>
    <row r="157" spans="2:7" ht="13.5">
      <c r="B157" s="27" t="s">
        <v>162</v>
      </c>
      <c r="C157" s="24">
        <v>0.0033839479568271713</v>
      </c>
      <c r="D157" s="24">
        <v>0.003750006305136111</v>
      </c>
      <c r="E157" s="24">
        <v>-0.009952833103827885</v>
      </c>
      <c r="F157" s="60">
        <v>-0.0112</v>
      </c>
      <c r="G157" s="39">
        <v>-0.0011999999999999997</v>
      </c>
    </row>
    <row r="158" spans="2:7" ht="13.5">
      <c r="B158" s="27" t="s">
        <v>163</v>
      </c>
      <c r="C158" s="24">
        <v>0.0037088731990664314</v>
      </c>
      <c r="D158" s="24">
        <v>0.004178144836814113</v>
      </c>
      <c r="E158" s="24">
        <v>-0.010651475087996687</v>
      </c>
      <c r="F158" s="60">
        <v>-0.012</v>
      </c>
      <c r="G158" s="39">
        <v>-0.002</v>
      </c>
    </row>
    <row r="159" spans="2:6" ht="13.5">
      <c r="B159" s="27" t="s">
        <v>164</v>
      </c>
      <c r="C159" s="24">
        <v>0.003084832669870252</v>
      </c>
      <c r="D159" s="24">
        <v>0.0035132937766526595</v>
      </c>
      <c r="E159" s="24">
        <v>-0.008611702027664592</v>
      </c>
      <c r="F159" s="60">
        <v>-0.0098</v>
      </c>
    </row>
    <row r="160" spans="2:6" ht="13.5">
      <c r="B160" s="27" t="s">
        <v>165</v>
      </c>
      <c r="C160" s="24">
        <v>0.0024867868424252038</v>
      </c>
      <c r="D160" s="24">
        <v>0.0028565712157799794</v>
      </c>
      <c r="E160" s="24">
        <v>-0.006719677609599017</v>
      </c>
      <c r="F160" s="60">
        <v>-0.0077</v>
      </c>
    </row>
    <row r="161" spans="2:6" ht="13.5">
      <c r="B161" s="27" t="s">
        <v>166</v>
      </c>
      <c r="C161" s="24">
        <v>0.0026693001692166263</v>
      </c>
      <c r="D161" s="24">
        <v>0.0030961264130660027</v>
      </c>
      <c r="E161" s="24">
        <v>-0.007016604459645137</v>
      </c>
      <c r="F161" s="60">
        <v>-0.0081</v>
      </c>
    </row>
    <row r="162" spans="2:6" ht="13.5">
      <c r="B162" s="27" t="s">
        <v>167</v>
      </c>
      <c r="C162" s="24">
        <v>0.0024621843274701405</v>
      </c>
      <c r="D162" s="24">
        <v>0.0028897881517284674</v>
      </c>
      <c r="E162" s="24">
        <v>-0.00631364193859163</v>
      </c>
      <c r="F162" s="60">
        <v>-0.0074</v>
      </c>
    </row>
    <row r="163" spans="2:6" ht="13.5">
      <c r="B163" s="27" t="s">
        <v>168</v>
      </c>
      <c r="C163" s="24">
        <v>0.0016423779077996414</v>
      </c>
      <c r="D163" s="24">
        <v>0.001938348607204432</v>
      </c>
      <c r="E163" s="24">
        <v>-0.0040906250268619715</v>
      </c>
      <c r="F163" s="60">
        <v>-0.0048</v>
      </c>
    </row>
    <row r="164" spans="2:6" ht="13.5">
      <c r="B164" s="27" t="s">
        <v>169</v>
      </c>
      <c r="C164" s="24">
        <v>0.001880016388085437</v>
      </c>
      <c r="D164" s="24">
        <v>0.0022381941156979224</v>
      </c>
      <c r="E164" s="24">
        <v>-0.004552018563401816</v>
      </c>
      <c r="F164" s="60">
        <v>-0.0054</v>
      </c>
    </row>
    <row r="165" spans="2:7" ht="13.5">
      <c r="B165" s="27" t="s">
        <v>170</v>
      </c>
      <c r="C165" s="24">
        <v>0.0036298567047765573</v>
      </c>
      <c r="D165" s="24">
        <v>0.00436125915734209</v>
      </c>
      <c r="E165" s="24">
        <v>-0.008580744968206488</v>
      </c>
      <c r="F165" s="60">
        <v>-0.0103</v>
      </c>
      <c r="G165" s="39">
        <v>-0.0002999999999999999</v>
      </c>
    </row>
    <row r="166" spans="2:7" ht="13.5">
      <c r="B166" s="27" t="s">
        <v>171</v>
      </c>
      <c r="C166" s="24">
        <v>0.0053844977645525205</v>
      </c>
      <c r="D166" s="24">
        <v>0.00651818208272914</v>
      </c>
      <c r="E166" s="24">
        <v>-0.012386728840382943</v>
      </c>
      <c r="F166" s="60">
        <v>-0.015</v>
      </c>
      <c r="G166" s="39">
        <v>-0.005</v>
      </c>
    </row>
    <row r="167" spans="2:7" ht="13.5">
      <c r="B167" s="27" t="s">
        <v>172</v>
      </c>
      <c r="C167" s="24">
        <v>0.004716630973547353</v>
      </c>
      <c r="D167" s="24">
        <v>0.005740712973823392</v>
      </c>
      <c r="E167" s="24">
        <v>-0.010541828064784653</v>
      </c>
      <c r="F167" s="60">
        <v>-0.0129</v>
      </c>
      <c r="G167" s="39">
        <v>-0.0029</v>
      </c>
    </row>
    <row r="168" spans="2:7" ht="13.5">
      <c r="B168" s="27" t="s">
        <v>173</v>
      </c>
      <c r="C168" s="24">
        <v>0.0032834839446209685</v>
      </c>
      <c r="D168" s="24">
        <v>0.0030372463753778334</v>
      </c>
      <c r="E168" s="24">
        <v>-0.009665961384826005</v>
      </c>
      <c r="F168" s="60">
        <v>-0.0107</v>
      </c>
      <c r="G168" s="39">
        <v>-0.0006999999999999992</v>
      </c>
    </row>
    <row r="169" spans="2:7" ht="13.5">
      <c r="B169" s="27" t="s">
        <v>174</v>
      </c>
      <c r="C169" s="24">
        <v>0.0036890049024975724</v>
      </c>
      <c r="D169" s="24">
        <v>0.003478773781592892</v>
      </c>
      <c r="E169" s="24">
        <v>-0.010582002903632315</v>
      </c>
      <c r="F169" s="60">
        <v>-0.0117</v>
      </c>
      <c r="G169" s="39">
        <v>-0.0017000000000000001</v>
      </c>
    </row>
    <row r="170" spans="2:6" ht="13.5">
      <c r="B170" s="27" t="s">
        <v>175</v>
      </c>
      <c r="C170" s="24">
        <v>0.0029643579358875627</v>
      </c>
      <c r="D170" s="24">
        <v>0.0028210439945155485</v>
      </c>
      <c r="E170" s="24">
        <v>-0.00829388638991091</v>
      </c>
      <c r="F170" s="60">
        <v>-0.0092</v>
      </c>
    </row>
    <row r="171" spans="2:6" ht="13.5">
      <c r="B171" s="27" t="s">
        <v>176</v>
      </c>
      <c r="C171" s="24">
        <v>0.002228957434823542</v>
      </c>
      <c r="D171" s="24">
        <v>0.002139591524858986</v>
      </c>
      <c r="E171" s="24">
        <v>-0.006097806511546011</v>
      </c>
      <c r="F171" s="60">
        <v>-0.0068</v>
      </c>
    </row>
    <row r="172" spans="2:6" ht="13.5">
      <c r="B172" s="27" t="s">
        <v>177</v>
      </c>
      <c r="C172" s="24">
        <v>0.002238939713571142</v>
      </c>
      <c r="D172" s="24">
        <v>0.0021740576743880524</v>
      </c>
      <c r="E172" s="24">
        <v>-0.005972122365417221</v>
      </c>
      <c r="F172" s="60">
        <v>-0.0067</v>
      </c>
    </row>
    <row r="173" spans="2:6" ht="13.5">
      <c r="B173" s="27" t="s">
        <v>178</v>
      </c>
      <c r="C173" s="24">
        <v>0.0023765930021539816</v>
      </c>
      <c r="D173" s="24">
        <v>0.0023344542574275096</v>
      </c>
      <c r="E173" s="24">
        <v>-0.006187237836096315</v>
      </c>
      <c r="F173" s="60">
        <v>-0.007</v>
      </c>
    </row>
    <row r="174" spans="2:6" ht="13.5">
      <c r="B174" s="27" t="s">
        <v>179</v>
      </c>
      <c r="C174" s="24">
        <v>0.002759488213428085</v>
      </c>
      <c r="D174" s="24">
        <v>0.002726307724406851</v>
      </c>
      <c r="E174" s="24">
        <v>-0.0070279359025136046</v>
      </c>
      <c r="F174" s="60">
        <v>-0.008</v>
      </c>
    </row>
    <row r="175" spans="2:6" ht="13.5">
      <c r="B175" s="27" t="s">
        <v>180</v>
      </c>
      <c r="C175" s="24">
        <v>0.0023901428734163233</v>
      </c>
      <c r="D175" s="24">
        <v>0.0023933598700693892</v>
      </c>
      <c r="E175" s="24">
        <v>-0.005937016771529358</v>
      </c>
      <c r="F175" s="60">
        <v>-0.0068</v>
      </c>
    </row>
    <row r="176" spans="2:6" ht="13.5">
      <c r="B176" s="27" t="s">
        <v>181</v>
      </c>
      <c r="C176" s="24">
        <v>0.0033629120228795273</v>
      </c>
      <c r="D176" s="24">
        <v>0.0034037299022120493</v>
      </c>
      <c r="E176" s="24">
        <v>-0.008191474248343766</v>
      </c>
      <c r="F176" s="60">
        <v>-0.0095</v>
      </c>
    </row>
    <row r="177" spans="2:7" ht="13.5">
      <c r="B177" s="27" t="s">
        <v>182</v>
      </c>
      <c r="C177" s="24">
        <v>0.006282458680757941</v>
      </c>
      <c r="D177" s="24">
        <v>0.006411122518104051</v>
      </c>
      <c r="E177" s="24">
        <v>-0.014946607080480234</v>
      </c>
      <c r="F177" s="60">
        <v>-0.0174</v>
      </c>
      <c r="G177" s="39">
        <v>-0.007399999999999999</v>
      </c>
    </row>
    <row r="178" spans="2:7" ht="13.5">
      <c r="B178" s="27" t="s">
        <v>183</v>
      </c>
      <c r="C178" s="24">
        <v>0.00612925934991182</v>
      </c>
      <c r="D178" s="24">
        <v>0.006360930438564338</v>
      </c>
      <c r="E178" s="24">
        <v>-0.014226272873928636</v>
      </c>
      <c r="F178" s="60">
        <v>-0.0167</v>
      </c>
      <c r="G178" s="39">
        <v>-0.006699999999999999</v>
      </c>
    </row>
    <row r="179" spans="2:7" ht="13.5">
      <c r="B179" s="27" t="s">
        <v>184</v>
      </c>
      <c r="C179" s="24">
        <v>0.003135128795321407</v>
      </c>
      <c r="D179" s="24">
        <v>0.002443249591388863</v>
      </c>
      <c r="E179" s="24">
        <v>-0.00936134318832238</v>
      </c>
      <c r="F179" s="60">
        <v>-0.0102</v>
      </c>
      <c r="G179" s="39">
        <v>-0.00020000000000000052</v>
      </c>
    </row>
    <row r="180" spans="2:6" ht="13.5">
      <c r="B180" s="27" t="s">
        <v>185</v>
      </c>
      <c r="C180" s="24">
        <v>0.0031292873053700987</v>
      </c>
      <c r="D180" s="24">
        <v>0.0025214265623727528</v>
      </c>
      <c r="E180" s="24">
        <v>-0.009113630716216292</v>
      </c>
      <c r="F180" s="60">
        <v>-0.01</v>
      </c>
    </row>
    <row r="181" spans="2:6" ht="13.5">
      <c r="B181" s="27" t="s">
        <v>186</v>
      </c>
      <c r="C181" s="24">
        <v>0.002987062943560659</v>
      </c>
      <c r="D181" s="24">
        <v>0.0024321434972129907</v>
      </c>
      <c r="E181" s="24">
        <v>-0.008537556210814756</v>
      </c>
      <c r="F181" s="60">
        <v>-0.0094</v>
      </c>
    </row>
    <row r="182" spans="2:6" ht="13.5">
      <c r="B182" s="27" t="s">
        <v>187</v>
      </c>
      <c r="C182" s="24">
        <v>0.002397316874031219</v>
      </c>
      <c r="D182" s="24">
        <v>0.0019768561647630634</v>
      </c>
      <c r="E182" s="24">
        <v>-0.006696219307654516</v>
      </c>
      <c r="F182" s="60">
        <v>-0.0074</v>
      </c>
    </row>
    <row r="183" spans="2:6" ht="13.5">
      <c r="B183" s="27" t="s">
        <v>188</v>
      </c>
      <c r="C183" s="24">
        <v>0.0026837297651240988</v>
      </c>
      <c r="D183" s="24">
        <v>0.0022465881081608075</v>
      </c>
      <c r="E183" s="24">
        <v>-0.007339510411048522</v>
      </c>
      <c r="F183" s="60">
        <v>-0.0081</v>
      </c>
    </row>
    <row r="184" spans="2:6" ht="13.5">
      <c r="B184" s="27" t="s">
        <v>189</v>
      </c>
      <c r="C184" s="24">
        <v>0.002688365398114456</v>
      </c>
      <c r="D184" s="24">
        <v>0.0022848370371963966</v>
      </c>
      <c r="E184" s="24">
        <v>-0.00720327512194352</v>
      </c>
      <c r="F184" s="60">
        <v>-0.008</v>
      </c>
    </row>
    <row r="185" spans="2:6" ht="13.5">
      <c r="B185" s="27" t="s">
        <v>190</v>
      </c>
      <c r="C185" s="24">
        <v>0.002541814783249663</v>
      </c>
      <c r="D185" s="24">
        <v>0.0021933101608144767</v>
      </c>
      <c r="E185" s="24">
        <v>-0.006665859492406057</v>
      </c>
      <c r="F185" s="60">
        <v>-0.0075</v>
      </c>
    </row>
    <row r="186" spans="2:6" ht="13.5">
      <c r="B186" s="27" t="s">
        <v>191</v>
      </c>
      <c r="C186" s="24">
        <v>0.0028796430626059077</v>
      </c>
      <c r="D186" s="24">
        <v>0.0025135039041703777</v>
      </c>
      <c r="E186" s="24">
        <v>-0.007391330955350384</v>
      </c>
      <c r="F186" s="60">
        <v>-0.0083</v>
      </c>
    </row>
    <row r="187" spans="2:7" ht="13.5">
      <c r="B187" s="27" t="s">
        <v>192</v>
      </c>
      <c r="C187" s="24">
        <v>0.004462317228295376</v>
      </c>
      <c r="D187" s="24">
        <v>0.0039571037280001775</v>
      </c>
      <c r="E187" s="24">
        <v>-0.011155550244343004</v>
      </c>
      <c r="F187" s="60">
        <v>-0.0126</v>
      </c>
      <c r="G187" s="39">
        <v>-0.0026</v>
      </c>
    </row>
    <row r="188" spans="2:7" ht="13.5">
      <c r="B188" s="27" t="s">
        <v>193</v>
      </c>
      <c r="C188" s="24">
        <v>0.005499154460807176</v>
      </c>
      <c r="D188" s="24">
        <v>0.004907919974275643</v>
      </c>
      <c r="E188" s="24">
        <v>-0.013597470553269986</v>
      </c>
      <c r="F188" s="60">
        <v>-0.0155</v>
      </c>
      <c r="G188" s="39">
        <v>-0.0055</v>
      </c>
    </row>
    <row r="189" spans="2:7" ht="13.5">
      <c r="B189" s="27" t="s">
        <v>194</v>
      </c>
      <c r="C189" s="24">
        <v>0.00492744620859753</v>
      </c>
      <c r="D189" s="24">
        <v>0.004457738638226516</v>
      </c>
      <c r="E189" s="24">
        <v>-0.011933802101371072</v>
      </c>
      <c r="F189" s="60">
        <v>-0.0137</v>
      </c>
      <c r="G189" s="39">
        <v>-0.0037</v>
      </c>
    </row>
    <row r="190" spans="2:6" ht="13.5">
      <c r="B190" s="27" t="s">
        <v>195</v>
      </c>
      <c r="C190" s="24">
        <v>0.0021399033408115997</v>
      </c>
      <c r="D190" s="24">
        <v>0.0013037572492020644</v>
      </c>
      <c r="E190" s="24">
        <v>-0.006470795650843186</v>
      </c>
      <c r="F190" s="60">
        <v>-0.0069</v>
      </c>
    </row>
    <row r="191" spans="2:7" ht="13.5">
      <c r="B191" s="27" t="s">
        <v>196</v>
      </c>
      <c r="C191" s="24">
        <v>0.0031949968923186134</v>
      </c>
      <c r="D191" s="24">
        <v>0.0019884172761361896</v>
      </c>
      <c r="E191" s="24">
        <v>-0.009495383829946746</v>
      </c>
      <c r="F191" s="60">
        <v>-0.0102</v>
      </c>
      <c r="G191" s="39">
        <v>-0.00020000000000000052</v>
      </c>
    </row>
    <row r="192" spans="2:6" ht="13.5">
      <c r="B192" s="27" t="s">
        <v>197</v>
      </c>
      <c r="C192" s="24">
        <v>0.002677758183544654</v>
      </c>
      <c r="D192" s="24">
        <v>0.001686216215933456</v>
      </c>
      <c r="E192" s="24">
        <v>-0.007858350501971145</v>
      </c>
      <c r="F192" s="60">
        <v>-0.0085</v>
      </c>
    </row>
    <row r="193" spans="2:6" ht="13.5">
      <c r="B193" s="27" t="s">
        <v>198</v>
      </c>
      <c r="C193" s="24">
        <v>0.002759007687949122</v>
      </c>
      <c r="D193" s="24">
        <v>0.0017516404103901095</v>
      </c>
      <c r="E193" s="24">
        <v>-0.00798762106272477</v>
      </c>
      <c r="F193" s="60">
        <v>-0.0086</v>
      </c>
    </row>
    <row r="194" spans="2:6" ht="13.5">
      <c r="B194" s="27" t="s">
        <v>199</v>
      </c>
      <c r="C194" s="24">
        <v>0.0030575355517186154</v>
      </c>
      <c r="D194" s="24">
        <v>0.001981708991236175</v>
      </c>
      <c r="E194" s="24">
        <v>-0.008720994666889581</v>
      </c>
      <c r="F194" s="60">
        <v>-0.0095</v>
      </c>
    </row>
    <row r="195" spans="2:6" ht="13.5">
      <c r="B195" s="27" t="s">
        <v>200</v>
      </c>
      <c r="C195" s="24">
        <v>0.0032001038656019887</v>
      </c>
      <c r="D195" s="24">
        <v>0.0021031520496137546</v>
      </c>
      <c r="E195" s="24">
        <v>-0.009021037229967277</v>
      </c>
      <c r="F195" s="60">
        <v>-0.0098</v>
      </c>
    </row>
    <row r="196" spans="2:6" ht="13.5">
      <c r="B196" s="27" t="s">
        <v>201</v>
      </c>
      <c r="C196" s="24">
        <v>0.003067157883442917</v>
      </c>
      <c r="D196" s="24">
        <v>0.0020431940831873163</v>
      </c>
      <c r="E196" s="24">
        <v>-0.008513966081512336</v>
      </c>
      <c r="F196" s="60">
        <v>-0.0093</v>
      </c>
    </row>
    <row r="197" spans="2:6" ht="13.5">
      <c r="B197" s="27" t="s">
        <v>202</v>
      </c>
      <c r="C197" s="24">
        <v>0.0028140147087540868</v>
      </c>
      <c r="D197" s="24">
        <v>0.001898111791856394</v>
      </c>
      <c r="E197" s="24">
        <v>-0.007705567821568948</v>
      </c>
      <c r="F197" s="60">
        <v>-0.0084</v>
      </c>
    </row>
    <row r="198" spans="2:7" ht="13.5">
      <c r="B198" s="27" t="s">
        <v>203</v>
      </c>
      <c r="C198" s="24">
        <v>0.0046091327768778</v>
      </c>
      <c r="D198" s="24">
        <v>0.0031599584754324894</v>
      </c>
      <c r="E198" s="24">
        <v>-0.01245001292830672</v>
      </c>
      <c r="F198" s="60">
        <v>-0.0136</v>
      </c>
      <c r="G198" s="39">
        <v>-0.003599999999999999</v>
      </c>
    </row>
    <row r="199" spans="2:7" ht="13.5">
      <c r="B199" s="27" t="s">
        <v>204</v>
      </c>
      <c r="C199" s="24">
        <v>0.006270542494874576</v>
      </c>
      <c r="D199" s="24">
        <v>0.004344996553095726</v>
      </c>
      <c r="E199" s="24">
        <v>-0.01673448764812946</v>
      </c>
      <c r="F199" s="60">
        <v>-0.0184</v>
      </c>
      <c r="G199" s="39">
        <v>-0.0084</v>
      </c>
    </row>
    <row r="200" spans="2:7" ht="13.5">
      <c r="B200" s="27" t="s">
        <v>205</v>
      </c>
      <c r="C200" s="24">
        <v>0.005974382582252247</v>
      </c>
      <c r="D200" s="24">
        <v>0.004195951468263459</v>
      </c>
      <c r="E200" s="24">
        <v>-0.01573785295175334</v>
      </c>
      <c r="F200" s="60">
        <v>-0.0173</v>
      </c>
      <c r="G200" s="39">
        <v>-0.007299999999999999</v>
      </c>
    </row>
    <row r="201" spans="2:6" ht="13.5">
      <c r="B201" s="27" t="s">
        <v>206</v>
      </c>
      <c r="C201" s="24">
        <v>0.00146632431449234</v>
      </c>
      <c r="D201" s="24">
        <v>0.0007588300530372294</v>
      </c>
      <c r="E201" s="24">
        <v>-0.004462458700254857</v>
      </c>
      <c r="F201" s="60">
        <v>-0.0048</v>
      </c>
    </row>
    <row r="202" spans="2:7" ht="13.5">
      <c r="B202" s="27" t="s">
        <v>207</v>
      </c>
      <c r="C202" s="24">
        <v>0.003421779312290596</v>
      </c>
      <c r="D202" s="24">
        <v>0.001803145244540616</v>
      </c>
      <c r="E202" s="24">
        <v>-0.010327003589912565</v>
      </c>
      <c r="F202" s="60">
        <v>-0.011</v>
      </c>
      <c r="G202" s="39">
        <v>-0.0009999999999999992</v>
      </c>
    </row>
    <row r="203" spans="2:7" ht="13.5">
      <c r="B203" s="27" t="s">
        <v>208</v>
      </c>
      <c r="C203" s="24">
        <v>0.0033064535495483938</v>
      </c>
      <c r="D203" s="24">
        <v>0.0017637998875592587</v>
      </c>
      <c r="E203" s="24">
        <v>-0.009890894241362247</v>
      </c>
      <c r="F203" s="60">
        <v>-0.0106</v>
      </c>
      <c r="G203" s="39">
        <v>-0.0005999999999999998</v>
      </c>
    </row>
    <row r="204" spans="2:6" ht="13.5">
      <c r="B204" s="27" t="s">
        <v>209</v>
      </c>
      <c r="C204" s="24">
        <v>0.0031340150030132463</v>
      </c>
      <c r="D204" s="24">
        <v>0.001682249450842832</v>
      </c>
      <c r="E204" s="24">
        <v>-0.00931975611107383</v>
      </c>
      <c r="F204" s="60">
        <v>-0.01</v>
      </c>
    </row>
    <row r="205" spans="2:7" ht="13.5">
      <c r="B205" s="27" t="s">
        <v>210</v>
      </c>
      <c r="C205" s="24">
        <v>0.0034267303249961856</v>
      </c>
      <c r="D205" s="24">
        <v>0.0018702251458115882</v>
      </c>
      <c r="E205" s="24">
        <v>-0.010086080794220464</v>
      </c>
      <c r="F205" s="60">
        <v>-0.0108</v>
      </c>
      <c r="G205" s="39">
        <v>-0.0008000000000000004</v>
      </c>
    </row>
    <row r="206" spans="2:7" ht="13.5">
      <c r="B206" s="27" t="s">
        <v>211</v>
      </c>
      <c r="C206" s="24">
        <v>0.0037237360049786616</v>
      </c>
      <c r="D206" s="24">
        <v>0.0020623228651519554</v>
      </c>
      <c r="E206" s="24">
        <v>-0.010857083189854677</v>
      </c>
      <c r="F206" s="60">
        <v>-0.0117</v>
      </c>
      <c r="G206" s="39">
        <v>-0.0017000000000000001</v>
      </c>
    </row>
    <row r="207" spans="2:7" ht="13.5">
      <c r="B207" s="27" t="s">
        <v>212</v>
      </c>
      <c r="C207" s="24">
        <v>0.0037004376510409998</v>
      </c>
      <c r="D207" s="24">
        <v>0.0020730937356709944</v>
      </c>
      <c r="E207" s="24">
        <v>-0.010697286855497978</v>
      </c>
      <c r="F207" s="60">
        <v>-0.0115</v>
      </c>
      <c r="G207" s="39">
        <v>-0.0014999999999999996</v>
      </c>
    </row>
    <row r="208" spans="2:7" ht="13.5">
      <c r="B208" s="27" t="s">
        <v>213</v>
      </c>
      <c r="C208" s="24">
        <v>0.0035516456884252534</v>
      </c>
      <c r="D208" s="24">
        <v>0.0020133420672099334</v>
      </c>
      <c r="E208" s="24">
        <v>-0.010183665791910101</v>
      </c>
      <c r="F208" s="60">
        <v>-0.011</v>
      </c>
      <c r="G208" s="39">
        <v>-0.0009999999999999992</v>
      </c>
    </row>
    <row r="209" spans="2:7" ht="13.5">
      <c r="B209" s="27" t="s">
        <v>214</v>
      </c>
      <c r="C209" s="24">
        <v>0.005314383147158708</v>
      </c>
      <c r="D209" s="24">
        <v>0.0030367202591712328</v>
      </c>
      <c r="E209" s="24">
        <v>-0.015169996553330733</v>
      </c>
      <c r="F209" s="60">
        <v>-0.0164</v>
      </c>
      <c r="G209" s="39">
        <v>-0.006400000000000001</v>
      </c>
    </row>
    <row r="210" spans="2:7" ht="13.5">
      <c r="B210" s="27" t="s">
        <v>215</v>
      </c>
      <c r="C210" s="24">
        <v>0.00688038351842124</v>
      </c>
      <c r="D210" s="24">
        <v>0.003982814312617933</v>
      </c>
      <c r="E210" s="24">
        <v>-0.01942370333414445</v>
      </c>
      <c r="F210" s="60">
        <v>-0.021</v>
      </c>
      <c r="G210" s="39">
        <v>-0.011000000000000001</v>
      </c>
    </row>
    <row r="211" spans="2:7" ht="13.5">
      <c r="B211" s="27" t="s">
        <v>216</v>
      </c>
      <c r="C211" s="24">
        <v>0.0056142333404025635</v>
      </c>
      <c r="D211" s="24">
        <v>0.0032952165471726858</v>
      </c>
      <c r="E211" s="24">
        <v>-0.015708273068153034</v>
      </c>
      <c r="F211" s="60">
        <v>-0.017</v>
      </c>
      <c r="G211" s="39">
        <v>-0.007000000000000001</v>
      </c>
    </row>
    <row r="212" spans="2:6" ht="13.5">
      <c r="B212" s="27" t="s">
        <v>217</v>
      </c>
      <c r="C212" s="24">
        <v>0.0023924504086068055</v>
      </c>
      <c r="D212" s="24">
        <v>0.001199294777389781</v>
      </c>
      <c r="E212" s="24">
        <v>-0.007145310679748107</v>
      </c>
      <c r="F212" s="60">
        <v>-0.0076</v>
      </c>
    </row>
    <row r="213" spans="2:7" ht="13.5">
      <c r="B213" s="27" t="s">
        <v>218</v>
      </c>
      <c r="C213" s="24">
        <v>0.0034767587533366395</v>
      </c>
      <c r="D213" s="24">
        <v>0.0017574232502237663</v>
      </c>
      <c r="E213" s="24">
        <v>-0.010358418563965799</v>
      </c>
      <c r="F213" s="60">
        <v>-0.0111</v>
      </c>
      <c r="G213" s="39">
        <v>-0.0011000000000000003</v>
      </c>
    </row>
    <row r="214" spans="2:6" ht="13.5">
      <c r="B214" s="27" t="s">
        <v>219</v>
      </c>
      <c r="C214" s="24">
        <v>0.0029187710305578207</v>
      </c>
      <c r="D214" s="24">
        <v>0.0014905612602813534</v>
      </c>
      <c r="E214" s="24">
        <v>-0.008649207386186575</v>
      </c>
      <c r="F214" s="60">
        <v>-0.0092</v>
      </c>
    </row>
    <row r="215" spans="2:6" ht="13.5">
      <c r="B215" s="27" t="s">
        <v>220</v>
      </c>
      <c r="C215" s="24">
        <v>0.003093601933557011</v>
      </c>
      <c r="D215" s="24">
        <v>0.0015859011996592898</v>
      </c>
      <c r="E215" s="24">
        <v>-0.00912395420125911</v>
      </c>
      <c r="F215" s="60">
        <v>-0.0098</v>
      </c>
    </row>
    <row r="216" spans="2:7" ht="13.5">
      <c r="B216" s="27" t="s">
        <v>221</v>
      </c>
      <c r="C216" s="24">
        <v>0.0034454783913346887</v>
      </c>
      <c r="D216" s="24">
        <v>0.0017802515813531983</v>
      </c>
      <c r="E216" s="24">
        <v>-0.010116420349605804</v>
      </c>
      <c r="F216" s="60">
        <v>-0.0108</v>
      </c>
      <c r="G216" s="39">
        <v>-0.0008000000000000004</v>
      </c>
    </row>
    <row r="217" spans="2:6" ht="13.5">
      <c r="B217" s="27" t="s">
        <v>222</v>
      </c>
      <c r="C217" s="24">
        <v>0.003179607996749212</v>
      </c>
      <c r="D217" s="24">
        <v>0.0016454753891430585</v>
      </c>
      <c r="E217" s="24">
        <v>-0.009331727507182919</v>
      </c>
      <c r="F217" s="60">
        <v>-0.01</v>
      </c>
    </row>
    <row r="218" spans="2:6" ht="13.5">
      <c r="B218" s="27" t="s">
        <v>223</v>
      </c>
      <c r="C218" s="24">
        <v>0.0032094919014440393</v>
      </c>
      <c r="D218" s="24">
        <v>0.001676067102456713</v>
      </c>
      <c r="E218" s="24">
        <v>-0.009354270692343292</v>
      </c>
      <c r="F218" s="60">
        <v>-0.01</v>
      </c>
    </row>
    <row r="219" spans="2:7" ht="13.5">
      <c r="B219" s="27" t="s">
        <v>224</v>
      </c>
      <c r="C219" s="24">
        <v>0.004059525043558665</v>
      </c>
      <c r="D219" s="24">
        <v>0.0021438176451820112</v>
      </c>
      <c r="E219" s="24">
        <v>-0.011757197380278583</v>
      </c>
      <c r="F219" s="60">
        <v>-0.0126</v>
      </c>
      <c r="G219" s="39">
        <v>-0.0026</v>
      </c>
    </row>
    <row r="220" spans="2:7" ht="13.5">
      <c r="B220" s="27" t="s">
        <v>225</v>
      </c>
      <c r="C220" s="24">
        <v>0.005385453775083704</v>
      </c>
      <c r="D220" s="24">
        <v>0.0028551096753481886</v>
      </c>
      <c r="E220" s="24">
        <v>-0.015564730235713142</v>
      </c>
      <c r="F220" s="60">
        <v>-0.0167</v>
      </c>
      <c r="G220" s="39">
        <v>-0.006699999999999999</v>
      </c>
    </row>
    <row r="221" spans="2:7" ht="13.5">
      <c r="B221" s="27" t="s">
        <v>226</v>
      </c>
      <c r="C221" s="24">
        <v>0.0062085907503046656</v>
      </c>
      <c r="D221" s="24">
        <v>0.003309636293023388</v>
      </c>
      <c r="E221" s="24">
        <v>-0.017875856521923694</v>
      </c>
      <c r="F221" s="60">
        <v>-0.0192</v>
      </c>
      <c r="G221" s="39">
        <v>-0.009199999999999998</v>
      </c>
    </row>
    <row r="222" spans="2:7" ht="13.5">
      <c r="B222" s="27" t="s">
        <v>227</v>
      </c>
      <c r="C222" s="24">
        <v>0.005971049888294999</v>
      </c>
      <c r="D222" s="24">
        <v>0.0032276697070425797</v>
      </c>
      <c r="E222" s="24">
        <v>-0.017040698952705213</v>
      </c>
      <c r="F222" s="60">
        <v>-0.0183</v>
      </c>
      <c r="G222" s="39">
        <v>-0.0083</v>
      </c>
    </row>
    <row r="223" spans="2:6" ht="13.5">
      <c r="B223" s="27" t="s">
        <v>228</v>
      </c>
      <c r="C223" s="24">
        <v>0.0027947597435229454</v>
      </c>
      <c r="D223" s="24">
        <v>0.0015810914091733963</v>
      </c>
      <c r="E223" s="24">
        <v>-0.0077396685420012545</v>
      </c>
      <c r="F223" s="60">
        <v>-0.0084</v>
      </c>
    </row>
    <row r="224" spans="2:6" ht="13.5">
      <c r="B224" s="27" t="s">
        <v>229</v>
      </c>
      <c r="C224" s="24">
        <v>0.0029560667625148085</v>
      </c>
      <c r="D224" s="24">
        <v>0.001650282484305876</v>
      </c>
      <c r="E224" s="24">
        <v>-0.00824641705203355</v>
      </c>
      <c r="F224" s="60">
        <v>-0.0089</v>
      </c>
    </row>
    <row r="225" spans="2:6" ht="13.5">
      <c r="B225" s="27" t="s">
        <v>230</v>
      </c>
      <c r="C225" s="24">
        <v>0.0031973081967180406</v>
      </c>
      <c r="D225" s="24">
        <v>0.0017798150544940938</v>
      </c>
      <c r="E225" s="24">
        <v>-0.008940173394568873</v>
      </c>
      <c r="F225" s="60">
        <v>-0.0097</v>
      </c>
    </row>
    <row r="226" spans="2:7" ht="13.5">
      <c r="B226" s="27" t="s">
        <v>231</v>
      </c>
      <c r="C226" s="24">
        <v>0.0037136900968306463</v>
      </c>
      <c r="D226" s="24">
        <v>0.00205911678406423</v>
      </c>
      <c r="E226" s="24">
        <v>-0.010416058099698589</v>
      </c>
      <c r="F226" s="60">
        <v>-0.0112</v>
      </c>
      <c r="G226" s="39">
        <v>-0.0011999999999999997</v>
      </c>
    </row>
    <row r="227" spans="2:7" ht="13.5">
      <c r="B227" s="27" t="s">
        <v>232</v>
      </c>
      <c r="C227" s="24">
        <v>0.003544331584677707</v>
      </c>
      <c r="D227" s="24">
        <v>0.0019520696613781752</v>
      </c>
      <c r="E227" s="24">
        <v>-0.009975738921641053</v>
      </c>
      <c r="F227" s="60">
        <v>-0.0108</v>
      </c>
      <c r="G227" s="39">
        <v>-0.0008000000000000004</v>
      </c>
    </row>
    <row r="228" spans="2:7" ht="13.5">
      <c r="B228" s="27" t="s">
        <v>233</v>
      </c>
      <c r="C228" s="24">
        <v>0.0034891630630227155</v>
      </c>
      <c r="D228" s="24">
        <v>0.001912503525034026</v>
      </c>
      <c r="E228" s="24">
        <v>-0.00985117950546055</v>
      </c>
      <c r="F228" s="60">
        <v>-0.0106</v>
      </c>
      <c r="G228" s="39">
        <v>-0.0005999999999999998</v>
      </c>
    </row>
    <row r="229" spans="2:7" ht="13.5">
      <c r="B229" s="27" t="s">
        <v>234</v>
      </c>
      <c r="C229" s="24">
        <v>0.004786782784556465</v>
      </c>
      <c r="D229" s="24">
        <v>0.002611025387992072</v>
      </c>
      <c r="E229" s="24">
        <v>-0.013557918824062654</v>
      </c>
      <c r="F229" s="60">
        <v>-0.0146</v>
      </c>
      <c r="G229" s="39">
        <v>-0.0046</v>
      </c>
    </row>
    <row r="230" spans="2:7" ht="13.5">
      <c r="B230" s="27" t="s">
        <v>235</v>
      </c>
      <c r="C230" s="24">
        <v>0.005492799299375406</v>
      </c>
      <c r="D230" s="24">
        <v>0.0029796215399215953</v>
      </c>
      <c r="E230" s="24">
        <v>-0.015612187668923028</v>
      </c>
      <c r="F230" s="60">
        <v>-0.0168</v>
      </c>
      <c r="G230" s="39">
        <v>-0.006799999999999999</v>
      </c>
    </row>
    <row r="231" spans="2:7" ht="13.5">
      <c r="B231" s="27" t="s">
        <v>236</v>
      </c>
      <c r="C231" s="24">
        <v>0.006691117525591039</v>
      </c>
      <c r="D231" s="24">
        <v>0.0036258362524268506</v>
      </c>
      <c r="E231" s="24">
        <v>-0.019037792732945036</v>
      </c>
      <c r="F231" s="60">
        <v>-0.0205</v>
      </c>
      <c r="G231" s="39">
        <v>-0.0105</v>
      </c>
    </row>
    <row r="232" spans="2:7" ht="13.5">
      <c r="B232" s="27" t="s">
        <v>237</v>
      </c>
      <c r="C232" s="24">
        <v>0.007627763073195126</v>
      </c>
      <c r="D232" s="24">
        <v>0.00409295529785858</v>
      </c>
      <c r="E232" s="24">
        <v>-0.02182564445517876</v>
      </c>
      <c r="F232" s="60">
        <v>-0.0235</v>
      </c>
      <c r="G232" s="39">
        <v>-0.0135</v>
      </c>
    </row>
    <row r="233" spans="2:7" ht="13.5">
      <c r="B233" s="27" t="s">
        <v>238</v>
      </c>
      <c r="C233" s="24">
        <v>0.0064229356480396405</v>
      </c>
      <c r="D233" s="24">
        <v>0.0034208048840671523</v>
      </c>
      <c r="E233" s="24">
        <v>-0.01845378066121839</v>
      </c>
      <c r="F233" s="60">
        <v>-0.0198</v>
      </c>
      <c r="G233" s="39">
        <v>-0.009800000000000001</v>
      </c>
    </row>
    <row r="234" spans="2:7" ht="13.5">
      <c r="B234" s="27" t="s">
        <v>239</v>
      </c>
      <c r="C234" s="24">
        <v>0.003773256654419299</v>
      </c>
      <c r="D234" s="24">
        <v>0.002810455410163115</v>
      </c>
      <c r="E234" s="24">
        <v>-0.009262855728767505</v>
      </c>
      <c r="F234" s="60">
        <v>-0.0104</v>
      </c>
      <c r="G234" s="39">
        <v>-0.0003999999999999993</v>
      </c>
    </row>
    <row r="235" spans="2:7" ht="13.5">
      <c r="B235" s="27" t="s">
        <v>240</v>
      </c>
      <c r="C235" s="24">
        <v>0.004241160475153549</v>
      </c>
      <c r="D235" s="24">
        <v>0.0030772436633732525</v>
      </c>
      <c r="E235" s="24">
        <v>-0.010595794816630644</v>
      </c>
      <c r="F235" s="60">
        <v>-0.0118</v>
      </c>
      <c r="G235" s="39">
        <v>-0.0017999999999999995</v>
      </c>
    </row>
    <row r="236" spans="2:7" ht="13.5">
      <c r="B236" s="27" t="s">
        <v>241</v>
      </c>
      <c r="C236" s="24">
        <v>0.004545829817516278</v>
      </c>
      <c r="D236" s="24">
        <v>0.0032441184768536857</v>
      </c>
      <c r="E236" s="24">
        <v>-0.011522080755110409</v>
      </c>
      <c r="F236" s="60">
        <v>-0.0128</v>
      </c>
      <c r="G236" s="39">
        <v>-0.0028000000000000004</v>
      </c>
    </row>
    <row r="237" spans="2:7" ht="13.5">
      <c r="B237" s="27" t="s">
        <v>242</v>
      </c>
      <c r="C237" s="24">
        <v>0.00417005546291449</v>
      </c>
      <c r="D237" s="24">
        <v>0.00293107524608871</v>
      </c>
      <c r="E237" s="24">
        <v>-0.010710196754619261</v>
      </c>
      <c r="F237" s="60">
        <v>-0.0119</v>
      </c>
      <c r="G237" s="39">
        <v>-0.0019000000000000006</v>
      </c>
    </row>
    <row r="238" spans="2:6" ht="13.5">
      <c r="B238" s="27" t="s">
        <v>243</v>
      </c>
      <c r="C238" s="24">
        <v>0.003447642460450595</v>
      </c>
      <c r="D238" s="24">
        <v>0.0023832302005004635</v>
      </c>
      <c r="E238" s="24">
        <v>-0.008963208680933477</v>
      </c>
      <c r="F238" s="60">
        <v>-0.0099</v>
      </c>
    </row>
    <row r="239" spans="2:7" ht="13.5">
      <c r="B239" s="27" t="s">
        <v>244</v>
      </c>
      <c r="C239" s="24">
        <v>0.004033896409083582</v>
      </c>
      <c r="D239" s="24">
        <v>0.0027405843362817706</v>
      </c>
      <c r="E239" s="24">
        <v>-0.010619804906578878</v>
      </c>
      <c r="F239" s="60">
        <v>-0.0117</v>
      </c>
      <c r="G239" s="39">
        <v>-0.0017000000000000001</v>
      </c>
    </row>
    <row r="240" spans="2:7" ht="13.5">
      <c r="B240" s="27" t="s">
        <v>245</v>
      </c>
      <c r="C240" s="24">
        <v>0.004202494846204274</v>
      </c>
      <c r="D240" s="24">
        <v>0.002806225702892462</v>
      </c>
      <c r="E240" s="24">
        <v>-0.011205889189588092</v>
      </c>
      <c r="F240" s="60">
        <v>-0.0123</v>
      </c>
      <c r="G240" s="39">
        <v>-0.0023</v>
      </c>
    </row>
    <row r="241" spans="2:7" ht="13.5">
      <c r="B241" s="27" t="s">
        <v>246</v>
      </c>
      <c r="C241" s="24">
        <v>0.005286925061916747</v>
      </c>
      <c r="D241" s="24">
        <v>0.003465827988939907</v>
      </c>
      <c r="E241" s="24">
        <v>-0.014308266734362363</v>
      </c>
      <c r="F241" s="60">
        <v>-0.0156</v>
      </c>
      <c r="G241" s="39">
        <v>-0.005599999999999999</v>
      </c>
    </row>
    <row r="242" spans="2:7" ht="13.5">
      <c r="B242" s="27" t="s">
        <v>247</v>
      </c>
      <c r="C242" s="24">
        <v>0.005499501200866064</v>
      </c>
      <c r="D242" s="24">
        <v>0.0034932533496672136</v>
      </c>
      <c r="E242" s="24">
        <v>-0.015061704298245715</v>
      </c>
      <c r="F242" s="60">
        <v>-0.0164</v>
      </c>
      <c r="G242" s="39">
        <v>-0.006400000000000001</v>
      </c>
    </row>
    <row r="243" spans="2:7" ht="13.5">
      <c r="B243" s="27" t="s">
        <v>248</v>
      </c>
      <c r="C243" s="24">
        <v>0.007727824792887361</v>
      </c>
      <c r="D243" s="24">
        <v>0.004880295229158449</v>
      </c>
      <c r="E243" s="24">
        <v>-0.021432038160295264</v>
      </c>
      <c r="F243" s="60">
        <v>-0.0233</v>
      </c>
      <c r="G243" s="39">
        <v>-0.013300000000000001</v>
      </c>
    </row>
    <row r="244" spans="2:7" ht="13.5">
      <c r="B244" s="27" t="s">
        <v>249</v>
      </c>
      <c r="C244" s="24">
        <v>0.007022277380244191</v>
      </c>
      <c r="D244" s="24">
        <v>0.0043492263632050054</v>
      </c>
      <c r="E244" s="24">
        <v>-0.019726325150529078</v>
      </c>
      <c r="F244" s="60">
        <v>-0.0214</v>
      </c>
      <c r="G244" s="39">
        <v>-0.011399999999999999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39115.459328703706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0</v>
      </c>
      <c r="F36" s="44">
        <v>58</v>
      </c>
      <c r="G36" s="45">
        <v>29.292929292929294</v>
      </c>
      <c r="H36" s="56"/>
    </row>
    <row r="37" spans="2:8" ht="13.5">
      <c r="B37" s="49" t="s">
        <v>39</v>
      </c>
      <c r="C37" s="44">
        <v>140</v>
      </c>
      <c r="D37" s="44"/>
      <c r="E37" s="44">
        <v>0</v>
      </c>
      <c r="F37" s="44">
        <v>140</v>
      </c>
      <c r="G37" s="45">
        <v>70.70707070707071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70.70707070707071</v>
      </c>
      <c r="H38" s="57"/>
    </row>
    <row r="39" spans="2:8" ht="13.5">
      <c r="B39" s="49" t="s">
        <v>34</v>
      </c>
      <c r="C39" s="44">
        <v>198</v>
      </c>
      <c r="D39" s="44">
        <v>0</v>
      </c>
      <c r="E39" s="44">
        <v>0</v>
      </c>
      <c r="F39" s="44">
        <v>198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0.007727824792887361</v>
      </c>
      <c r="D42" s="42">
        <v>0.011388160812126458</v>
      </c>
      <c r="E42" s="42">
        <v>0</v>
      </c>
      <c r="F42" s="51">
        <v>-0.0006</v>
      </c>
    </row>
    <row r="43" spans="2:6" ht="13.5">
      <c r="B43" s="49" t="s">
        <v>13</v>
      </c>
      <c r="C43" s="42">
        <v>-0.0019018852985013268</v>
      </c>
      <c r="D43" s="42">
        <v>0</v>
      </c>
      <c r="E43" s="42">
        <v>-0.02523329756724557</v>
      </c>
      <c r="F43" s="51">
        <v>-0.02610357113730149</v>
      </c>
    </row>
    <row r="44" spans="2:6" ht="13.5">
      <c r="B44" s="49" t="s">
        <v>14</v>
      </c>
      <c r="C44" s="42">
        <v>0.009629710091388688</v>
      </c>
      <c r="D44" s="42">
        <v>0.011388160812126458</v>
      </c>
      <c r="E44" s="42">
        <v>0.02523329756724557</v>
      </c>
      <c r="F44" s="51">
        <v>0.02550357113730149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0.0024285416452635793</v>
      </c>
      <c r="D46" s="42">
        <v>0.004325459103364116</v>
      </c>
      <c r="E46" s="42">
        <v>-0.012417579655574308</v>
      </c>
      <c r="F46" s="51">
        <v>-0.013644444444444449</v>
      </c>
    </row>
    <row r="47" spans="2:6" ht="13.5">
      <c r="B47" s="49" t="s">
        <v>26</v>
      </c>
      <c r="C47" s="42">
        <v>0.0032415391502703833</v>
      </c>
      <c r="D47" s="42">
        <v>0.004852721969922635</v>
      </c>
      <c r="E47" s="42">
        <v>0.013473870439204675</v>
      </c>
      <c r="F47" s="51">
        <v>0.014683378436237002</v>
      </c>
    </row>
    <row r="48" spans="2:6" ht="13.5">
      <c r="B48" s="49" t="s">
        <v>27</v>
      </c>
      <c r="C48" s="42">
        <v>0.002152477954527631</v>
      </c>
      <c r="D48" s="42">
        <v>0.002205420392690887</v>
      </c>
      <c r="E48" s="42">
        <v>0.005242873926965245</v>
      </c>
      <c r="F48" s="51">
        <v>0.005428066229264666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0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198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-0.029928643132238444</v>
      </c>
      <c r="C3">
        <f aca="true" t="shared" si="0" ref="C3:C33">NORMDIST(B3,AveDev3D_0,StandardDev3D_0,FALSE)*NumPoints_7*I3</f>
        <v>0.17550119711274562</v>
      </c>
      <c r="D3">
        <v>0</v>
      </c>
      <c r="F3" t="s">
        <v>17</v>
      </c>
      <c r="G3">
        <v>15</v>
      </c>
      <c r="I3">
        <f>B5-B4</f>
        <v>0.0010856132458529344</v>
      </c>
      <c r="N3">
        <v>0.01</v>
      </c>
      <c r="O3">
        <v>-0.01</v>
      </c>
      <c r="P3">
        <v>-0.013644444444444449</v>
      </c>
    </row>
    <row r="4" spans="1:16" ht="12.75">
      <c r="B4">
        <v>-0.028843029886385513</v>
      </c>
      <c r="C4">
        <f t="shared" si="0"/>
        <v>0.3134518826860069</v>
      </c>
      <c r="D4">
        <v>0</v>
      </c>
      <c r="F4" t="s">
        <v>18</v>
      </c>
      <c r="G4">
        <v>5</v>
      </c>
      <c r="I4">
        <f>I3</f>
        <v>0.0010856132458529344</v>
      </c>
      <c r="N4">
        <v>0.01</v>
      </c>
      <c r="O4">
        <v>-0.01</v>
      </c>
      <c r="P4">
        <v>-0.013644444444444449</v>
      </c>
    </row>
    <row r="5" spans="1:16" ht="12.75">
      <c r="B5">
        <v>-0.02775741664053258</v>
      </c>
      <c r="C5">
        <f t="shared" si="0"/>
        <v>0.5378855816539515</v>
      </c>
      <c r="D5">
        <v>0</v>
      </c>
      <c r="I5">
        <f>I4</f>
        <v>0.0010856132458529344</v>
      </c>
      <c r="N5">
        <v>0.01</v>
      </c>
      <c r="O5">
        <v>-0.01</v>
      </c>
      <c r="P5">
        <v>-0.013644444444444449</v>
      </c>
    </row>
    <row r="6" spans="1:16" ht="12.75">
      <c r="B6">
        <v>-0.026671803394679647</v>
      </c>
      <c r="C6">
        <f t="shared" si="0"/>
        <v>0.8868233996757794</v>
      </c>
      <c r="D6">
        <v>2</v>
      </c>
      <c r="I6">
        <f aca="true" t="shared" si="1" ref="I6:I33">I5</f>
        <v>0.0010856132458529344</v>
      </c>
      <c r="N6">
        <v>0.01</v>
      </c>
      <c r="O6">
        <v>-0.01</v>
      </c>
      <c r="P6">
        <v>-0.013644444444444449</v>
      </c>
    </row>
    <row r="7" spans="1:16" ht="12.75">
      <c r="B7">
        <v>-0.025586190148826713</v>
      </c>
      <c r="C7">
        <f t="shared" si="0"/>
        <v>1.4047938767107666</v>
      </c>
      <c r="D7">
        <v>3</v>
      </c>
      <c r="I7">
        <f t="shared" si="1"/>
        <v>0.0010856132458529344</v>
      </c>
      <c r="N7">
        <v>0.01</v>
      </c>
      <c r="O7">
        <v>-0.01</v>
      </c>
      <c r="P7">
        <v>-0.013644444444444449</v>
      </c>
    </row>
    <row r="8" spans="1:16" ht="12.75">
      <c r="A8" t="str">
        <f>"-2s"</f>
        <v>-2s</v>
      </c>
      <c r="B8">
        <v>-0.024500576902973782</v>
      </c>
      <c r="C8">
        <f t="shared" si="0"/>
        <v>2.138042273922247</v>
      </c>
      <c r="D8">
        <v>3</v>
      </c>
      <c r="I8">
        <f t="shared" si="1"/>
        <v>0.0010856132458529344</v>
      </c>
      <c r="N8">
        <v>0.01</v>
      </c>
      <c r="O8">
        <v>-0.01</v>
      </c>
      <c r="P8">
        <v>-0.013644444444444449</v>
      </c>
    </row>
    <row r="9" spans="1:16" ht="12.75">
      <c r="B9">
        <v>-0.023414963657120848</v>
      </c>
      <c r="C9">
        <f t="shared" si="0"/>
        <v>3.126426268715411</v>
      </c>
      <c r="D9">
        <v>9</v>
      </c>
      <c r="I9">
        <f t="shared" si="1"/>
        <v>0.0010856132458529344</v>
      </c>
      <c r="N9">
        <v>0.01</v>
      </c>
      <c r="O9">
        <v>-0.01</v>
      </c>
      <c r="P9">
        <v>-0.013644444444444449</v>
      </c>
    </row>
    <row r="10" spans="1:16" ht="12.75">
      <c r="B10">
        <v>-0.022329350411267913</v>
      </c>
      <c r="C10">
        <f t="shared" si="0"/>
        <v>4.392465053306446</v>
      </c>
      <c r="D10">
        <v>10</v>
      </c>
      <c r="I10">
        <f t="shared" si="1"/>
        <v>0.0010856132458529344</v>
      </c>
      <c r="N10">
        <v>0.01</v>
      </c>
      <c r="O10">
        <v>-0.01</v>
      </c>
      <c r="P10">
        <v>-0.013644444444444449</v>
      </c>
    </row>
    <row r="11" spans="1:16" ht="12.75">
      <c r="B11">
        <v>-0.02124373716541498</v>
      </c>
      <c r="C11">
        <f t="shared" si="0"/>
        <v>5.929207639175504</v>
      </c>
      <c r="D11">
        <v>5</v>
      </c>
      <c r="I11">
        <f t="shared" si="1"/>
        <v>0.0010856132458529344</v>
      </c>
      <c r="N11">
        <v>0.01</v>
      </c>
      <c r="O11">
        <v>-0.01</v>
      </c>
      <c r="P11">
        <v>-0.013644444444444449</v>
      </c>
    </row>
    <row r="12" spans="1:16" ht="12.75">
      <c r="B12">
        <v>-0.020158123919562048</v>
      </c>
      <c r="C12">
        <f t="shared" si="0"/>
        <v>7.6897677773352395</v>
      </c>
      <c r="D12">
        <v>5</v>
      </c>
      <c r="I12">
        <f t="shared" si="1"/>
        <v>0.0010856132458529344</v>
      </c>
      <c r="N12">
        <v>0.01</v>
      </c>
      <c r="O12">
        <v>-0.01</v>
      </c>
      <c r="P12">
        <v>-0.013644444444444449</v>
      </c>
    </row>
    <row r="13" spans="1:16" ht="12.75">
      <c r="B13">
        <v>-0.019072510673709114</v>
      </c>
      <c r="C13">
        <f t="shared" si="0"/>
        <v>9.58204069095809</v>
      </c>
      <c r="D13">
        <v>6</v>
      </c>
      <c r="I13">
        <f t="shared" si="1"/>
        <v>0.0010856132458529344</v>
      </c>
      <c r="N13">
        <v>0.01</v>
      </c>
      <c r="O13">
        <v>-0.01</v>
      </c>
      <c r="P13">
        <v>-0.013644444444444449</v>
      </c>
    </row>
    <row r="14" spans="1:16" ht="12.75">
      <c r="B14">
        <v>-0.017986897427856183</v>
      </c>
      <c r="C14">
        <f t="shared" si="0"/>
        <v>11.471785489354724</v>
      </c>
      <c r="D14">
        <v>7</v>
      </c>
      <c r="I14">
        <f t="shared" si="1"/>
        <v>0.0010856132458529344</v>
      </c>
      <c r="N14">
        <v>0.01</v>
      </c>
      <c r="O14">
        <v>-0.01</v>
      </c>
      <c r="P14">
        <v>-0.013644444444444449</v>
      </c>
    </row>
    <row r="15" spans="1:16" ht="12.75">
      <c r="B15">
        <v>-0.01690128418200325</v>
      </c>
      <c r="C15">
        <f t="shared" si="0"/>
        <v>13.19569427451528</v>
      </c>
      <c r="D15">
        <v>15</v>
      </c>
      <c r="I15">
        <f t="shared" si="1"/>
        <v>0.0010856132458529344</v>
      </c>
      <c r="N15">
        <v>0.01</v>
      </c>
      <c r="O15">
        <v>-0.01</v>
      </c>
      <c r="P15">
        <v>-0.013644444444444449</v>
      </c>
    </row>
    <row r="16" spans="1:16" ht="12.75">
      <c r="B16">
        <v>-0.015815670936150314</v>
      </c>
      <c r="C16">
        <f t="shared" si="0"/>
        <v>14.58349755601162</v>
      </c>
      <c r="D16">
        <v>11</v>
      </c>
      <c r="I16">
        <f t="shared" si="1"/>
        <v>0.0010856132458529344</v>
      </c>
      <c r="N16">
        <v>0.01</v>
      </c>
      <c r="O16">
        <v>-0.01</v>
      </c>
      <c r="P16">
        <v>-0.013644444444444449</v>
      </c>
    </row>
    <row r="17" spans="1:16" ht="12.75">
      <c r="B17">
        <v>-0.014730057690297381</v>
      </c>
      <c r="C17">
        <f t="shared" si="0"/>
        <v>15.485290681428069</v>
      </c>
      <c r="D17">
        <v>13</v>
      </c>
      <c r="I17">
        <f t="shared" si="1"/>
        <v>0.0010856132458529344</v>
      </c>
      <c r="N17">
        <v>0.01</v>
      </c>
      <c r="O17">
        <v>-0.01</v>
      </c>
      <c r="P17">
        <v>-0.013644444444444449</v>
      </c>
    </row>
    <row r="18" spans="1:16" ht="12.75">
      <c r="A18" t="str">
        <f>"0"</f>
        <v>0</v>
      </c>
      <c r="B18">
        <v>-0.013644444444444449</v>
      </c>
      <c r="C18">
        <f t="shared" si="0"/>
        <v>15.798114303896751</v>
      </c>
      <c r="D18">
        <v>18</v>
      </c>
      <c r="I18">
        <f t="shared" si="1"/>
        <v>0.0010856132458529344</v>
      </c>
      <c r="N18">
        <v>0.01</v>
      </c>
      <c r="O18">
        <v>-0.01</v>
      </c>
      <c r="P18">
        <v>-0.013644444444444449</v>
      </c>
    </row>
    <row r="19" spans="1:16" ht="12.75">
      <c r="B19">
        <v>-0.012558831198591516</v>
      </c>
      <c r="C19">
        <f t="shared" si="0"/>
        <v>15.485290681428069</v>
      </c>
      <c r="D19">
        <v>12</v>
      </c>
      <c r="I19">
        <f t="shared" si="1"/>
        <v>0.0010856132458529344</v>
      </c>
      <c r="N19">
        <v>0.01</v>
      </c>
      <c r="O19">
        <v>-0.01</v>
      </c>
      <c r="P19">
        <v>-0.013644444444444449</v>
      </c>
    </row>
    <row r="20" spans="1:16" ht="12.75">
      <c r="B20">
        <v>-0.011473217952738583</v>
      </c>
      <c r="C20">
        <f t="shared" si="0"/>
        <v>14.58349755601162</v>
      </c>
      <c r="D20">
        <v>15</v>
      </c>
      <c r="I20">
        <f t="shared" si="1"/>
        <v>0.0010856132458529344</v>
      </c>
      <c r="N20">
        <v>0.01</v>
      </c>
      <c r="O20">
        <v>-0.01</v>
      </c>
      <c r="P20">
        <v>-0.013644444444444449</v>
      </c>
    </row>
    <row r="21" spans="1:16" ht="12.75">
      <c r="B21">
        <v>-0.010387604706885649</v>
      </c>
      <c r="C21">
        <f t="shared" si="0"/>
        <v>13.19569427451528</v>
      </c>
      <c r="D21">
        <v>19</v>
      </c>
      <c r="I21">
        <f t="shared" si="1"/>
        <v>0.0010856132458529344</v>
      </c>
      <c r="N21">
        <v>0.01</v>
      </c>
      <c r="O21">
        <v>-0.01</v>
      </c>
      <c r="P21">
        <v>-0.013644444444444449</v>
      </c>
    </row>
    <row r="22" spans="1:16" ht="12.75">
      <c r="B22">
        <v>-0.009301991461032716</v>
      </c>
      <c r="C22">
        <f t="shared" si="0"/>
        <v>11.471785489354728</v>
      </c>
      <c r="D22">
        <v>13</v>
      </c>
      <c r="I22">
        <f t="shared" si="1"/>
        <v>0.0010856132458529344</v>
      </c>
      <c r="N22">
        <v>0.01</v>
      </c>
      <c r="O22">
        <v>-0.01</v>
      </c>
      <c r="P22">
        <v>-0.013644444444444449</v>
      </c>
    </row>
    <row r="23" spans="1:16" ht="12.75">
      <c r="B23">
        <v>-0.008216378215179784</v>
      </c>
      <c r="C23">
        <f t="shared" si="0"/>
        <v>9.58204069095809</v>
      </c>
      <c r="D23">
        <v>13</v>
      </c>
      <c r="I23">
        <f t="shared" si="1"/>
        <v>0.0010856132458529344</v>
      </c>
      <c r="N23">
        <v>0.01</v>
      </c>
      <c r="O23">
        <v>-0.01</v>
      </c>
      <c r="P23">
        <v>-0.013644444444444449</v>
      </c>
    </row>
    <row r="24" spans="1:16" ht="12.75">
      <c r="B24">
        <v>-0.007130764969326849</v>
      </c>
      <c r="C24">
        <f t="shared" si="0"/>
        <v>7.6897677773352395</v>
      </c>
      <c r="D24">
        <v>11</v>
      </c>
      <c r="I24">
        <f t="shared" si="1"/>
        <v>0.0010856132458529344</v>
      </c>
      <c r="N24">
        <v>0.01</v>
      </c>
      <c r="O24">
        <v>-0.01</v>
      </c>
      <c r="P24">
        <v>-0.013644444444444449</v>
      </c>
    </row>
    <row r="25" spans="1:16" ht="12.75">
      <c r="B25">
        <v>-0.0060451517234739165</v>
      </c>
      <c r="C25">
        <f t="shared" si="0"/>
        <v>5.929207639175503</v>
      </c>
      <c r="D25">
        <v>2</v>
      </c>
      <c r="I25">
        <f t="shared" si="1"/>
        <v>0.0010856132458529344</v>
      </c>
      <c r="N25">
        <v>0.01</v>
      </c>
      <c r="O25">
        <v>-0.01</v>
      </c>
      <c r="P25">
        <v>-0.013644444444444449</v>
      </c>
    </row>
    <row r="26" spans="1:16" ht="12.75">
      <c r="B26">
        <v>-0.004959538477620984</v>
      </c>
      <c r="C26">
        <f t="shared" si="0"/>
        <v>4.392465053306446</v>
      </c>
      <c r="D26">
        <v>2</v>
      </c>
      <c r="I26">
        <f t="shared" si="1"/>
        <v>0.0010856132458529344</v>
      </c>
      <c r="N26">
        <v>0.01</v>
      </c>
      <c r="O26">
        <v>-0.01</v>
      </c>
      <c r="P26">
        <v>-0.013644444444444449</v>
      </c>
    </row>
    <row r="27" spans="1:16" ht="12.75">
      <c r="B27">
        <v>-0.0038739252317680495</v>
      </c>
      <c r="C27">
        <f t="shared" si="0"/>
        <v>3.126426268715411</v>
      </c>
      <c r="D27">
        <v>1</v>
      </c>
      <c r="I27">
        <f t="shared" si="1"/>
        <v>0.0010856132458529344</v>
      </c>
      <c r="N27">
        <v>0.01</v>
      </c>
      <c r="O27">
        <v>-0.01</v>
      </c>
      <c r="P27">
        <v>-0.013644444444444449</v>
      </c>
    </row>
    <row r="28" spans="1:16" ht="12.75">
      <c r="A28" t="str">
        <f>"2s"</f>
        <v>2s</v>
      </c>
      <c r="B28">
        <v>-0.002788311985915117</v>
      </c>
      <c r="C28">
        <f t="shared" si="0"/>
        <v>2.1380422739222493</v>
      </c>
      <c r="D28">
        <v>2</v>
      </c>
      <c r="I28">
        <f t="shared" si="1"/>
        <v>0.0010856132458529344</v>
      </c>
      <c r="N28">
        <v>0.01</v>
      </c>
      <c r="O28">
        <v>-0.01</v>
      </c>
      <c r="P28">
        <v>-0.013644444444444449</v>
      </c>
    </row>
    <row r="29" spans="1:16" ht="12.75">
      <c r="B29">
        <v>-0.0017026987400621842</v>
      </c>
      <c r="C29">
        <f t="shared" si="0"/>
        <v>1.4047938767107666</v>
      </c>
      <c r="D29">
        <v>0</v>
      </c>
      <c r="I29">
        <f t="shared" si="1"/>
        <v>0.0010856132458529344</v>
      </c>
      <c r="N29">
        <v>0.01</v>
      </c>
      <c r="O29">
        <v>-0.01</v>
      </c>
      <c r="P29">
        <v>-0.013644444444444449</v>
      </c>
    </row>
    <row r="30" spans="1:16" ht="12.75">
      <c r="B30">
        <v>-0.0006170854942092498</v>
      </c>
      <c r="C30">
        <f t="shared" si="0"/>
        <v>0.8868233996757794</v>
      </c>
      <c r="D30">
        <v>1</v>
      </c>
      <c r="I30">
        <f t="shared" si="1"/>
        <v>0.0010856132458529344</v>
      </c>
      <c r="N30">
        <v>0.01</v>
      </c>
      <c r="O30">
        <v>-0.01</v>
      </c>
      <c r="P30">
        <v>-0.013644444444444449</v>
      </c>
    </row>
    <row r="31" spans="1:16" ht="12.75">
      <c r="B31">
        <v>0.00046852775164368116</v>
      </c>
      <c r="C31">
        <f t="shared" si="0"/>
        <v>0.5378855816539515</v>
      </c>
      <c r="D31">
        <v>0</v>
      </c>
      <c r="I31">
        <f t="shared" si="1"/>
        <v>0.0010856132458529344</v>
      </c>
      <c r="N31">
        <v>0.01</v>
      </c>
      <c r="O31">
        <v>-0.01</v>
      </c>
      <c r="P31">
        <v>-0.013644444444444449</v>
      </c>
    </row>
    <row r="32" spans="1:16" ht="12.75">
      <c r="B32">
        <v>0.0015541409974966156</v>
      </c>
      <c r="C32">
        <f t="shared" si="0"/>
        <v>0.3134518826860069</v>
      </c>
      <c r="D32">
        <v>0</v>
      </c>
      <c r="I32">
        <f t="shared" si="1"/>
        <v>0.0010856132458529344</v>
      </c>
      <c r="N32">
        <v>0.01</v>
      </c>
      <c r="O32">
        <v>-0.01</v>
      </c>
      <c r="P32">
        <v>-0.013644444444444449</v>
      </c>
    </row>
    <row r="33" spans="1:16" ht="12.75">
      <c r="A33" t="str">
        <f>"3s"</f>
        <v>3s</v>
      </c>
      <c r="B33">
        <v>0.0026397542433495465</v>
      </c>
      <c r="C33">
        <f t="shared" si="0"/>
        <v>0.17550119711274562</v>
      </c>
      <c r="D33">
        <v>0</v>
      </c>
      <c r="I33">
        <f t="shared" si="1"/>
        <v>0.0010856132458529344</v>
      </c>
      <c r="N33">
        <v>0.01</v>
      </c>
      <c r="O33">
        <v>-0.01</v>
      </c>
      <c r="P33">
        <v>-0.013644444444444449</v>
      </c>
    </row>
    <row r="34" spans="14:16" ht="12.75">
      <c r="N34">
        <v>0.01</v>
      </c>
      <c r="O34">
        <v>-0.01</v>
      </c>
      <c r="P34">
        <v>-0.013644444444444449</v>
      </c>
    </row>
    <row r="35" spans="14:16" ht="12.75">
      <c r="N35">
        <v>0.01</v>
      </c>
      <c r="O35">
        <v>-0.01</v>
      </c>
      <c r="P35">
        <v>-0.013644444444444449</v>
      </c>
    </row>
    <row r="36" spans="14:16" ht="12.75">
      <c r="N36">
        <v>0.01</v>
      </c>
      <c r="O36">
        <v>-0.01</v>
      </c>
      <c r="P36">
        <v>-0.013644444444444449</v>
      </c>
    </row>
    <row r="37" spans="14:16" ht="12.75">
      <c r="N37">
        <v>0.01</v>
      </c>
      <c r="O37">
        <v>-0.01</v>
      </c>
      <c r="P37">
        <v>-0.013644444444444449</v>
      </c>
    </row>
    <row r="38" spans="14:16" ht="12.75">
      <c r="N38">
        <v>0.01</v>
      </c>
      <c r="O38">
        <v>-0.01</v>
      </c>
      <c r="P38">
        <v>-0.013644444444444449</v>
      </c>
    </row>
    <row r="39" spans="14:16" ht="12.75">
      <c r="N39">
        <v>0.01</v>
      </c>
      <c r="O39">
        <v>-0.01</v>
      </c>
      <c r="P39">
        <v>-0.013644444444444449</v>
      </c>
    </row>
    <row r="40" spans="14:16" ht="12.75">
      <c r="N40">
        <v>0.01</v>
      </c>
      <c r="O40">
        <v>-0.01</v>
      </c>
      <c r="P40">
        <v>-0.013644444444444449</v>
      </c>
    </row>
    <row r="41" spans="14:16" ht="12.75">
      <c r="N41">
        <v>0.01</v>
      </c>
      <c r="O41">
        <v>-0.01</v>
      </c>
      <c r="P41">
        <v>-0.013644444444444449</v>
      </c>
    </row>
    <row r="42" spans="14:16" ht="12.75">
      <c r="N42">
        <v>0.01</v>
      </c>
      <c r="O42">
        <v>-0.01</v>
      </c>
      <c r="P42">
        <v>-0.013644444444444449</v>
      </c>
    </row>
    <row r="43" spans="14:16" ht="12.75">
      <c r="N43">
        <v>0.01</v>
      </c>
      <c r="O43">
        <v>-0.01</v>
      </c>
      <c r="P43">
        <v>-0.013644444444444449</v>
      </c>
    </row>
    <row r="44" spans="14:16" ht="12.75">
      <c r="N44">
        <v>0.01</v>
      </c>
      <c r="O44">
        <v>-0.01</v>
      </c>
      <c r="P44">
        <v>-0.013644444444444449</v>
      </c>
    </row>
    <row r="45" spans="14:16" ht="12.75">
      <c r="N45">
        <v>0.01</v>
      </c>
      <c r="O45">
        <v>-0.01</v>
      </c>
      <c r="P45">
        <v>-0.013644444444444449</v>
      </c>
    </row>
    <row r="46" spans="14:16" ht="12.75">
      <c r="N46">
        <v>0.01</v>
      </c>
      <c r="O46">
        <v>-0.01</v>
      </c>
      <c r="P46">
        <v>-0.013644444444444449</v>
      </c>
    </row>
    <row r="47" spans="14:16" ht="12.75">
      <c r="N47">
        <v>0.01</v>
      </c>
      <c r="O47">
        <v>-0.01</v>
      </c>
      <c r="P47">
        <v>-0.013644444444444449</v>
      </c>
    </row>
    <row r="48" spans="14:16" ht="12.75">
      <c r="N48">
        <v>0.01</v>
      </c>
      <c r="O48">
        <v>-0.01</v>
      </c>
      <c r="P48">
        <v>-0.013644444444444449</v>
      </c>
    </row>
    <row r="49" spans="14:16" ht="12.75">
      <c r="N49">
        <v>0.01</v>
      </c>
      <c r="O49">
        <v>-0.01</v>
      </c>
      <c r="P49">
        <v>-0.013644444444444449</v>
      </c>
    </row>
    <row r="50" spans="14:16" ht="12.75">
      <c r="N50">
        <v>0.01</v>
      </c>
      <c r="O50">
        <v>-0.01</v>
      </c>
      <c r="P50">
        <v>-0.013644444444444449</v>
      </c>
    </row>
    <row r="51" spans="14:16" ht="12.75">
      <c r="N51">
        <v>0.01</v>
      </c>
      <c r="O51">
        <v>-0.01</v>
      </c>
      <c r="P51">
        <v>-0.013644444444444449</v>
      </c>
    </row>
    <row r="52" spans="14:16" ht="12.75">
      <c r="N52">
        <v>0.01</v>
      </c>
      <c r="O52">
        <v>-0.01</v>
      </c>
      <c r="P52">
        <v>-0.013644444444444449</v>
      </c>
    </row>
    <row r="53" spans="14:16" ht="12.75">
      <c r="N53">
        <v>0.01</v>
      </c>
      <c r="O53">
        <v>-0.01</v>
      </c>
      <c r="P53">
        <v>-0.013644444444444449</v>
      </c>
    </row>
    <row r="54" spans="14:16" ht="12.75">
      <c r="N54">
        <v>0.01</v>
      </c>
      <c r="O54">
        <v>-0.01</v>
      </c>
      <c r="P54">
        <v>-0.013644444444444449</v>
      </c>
    </row>
    <row r="55" spans="14:16" ht="12.75">
      <c r="N55">
        <v>0.01</v>
      </c>
      <c r="O55">
        <v>-0.01</v>
      </c>
      <c r="P55">
        <v>-0.013644444444444449</v>
      </c>
    </row>
    <row r="56" spans="14:16" ht="12.75">
      <c r="N56">
        <v>0.01</v>
      </c>
      <c r="O56">
        <v>-0.01</v>
      </c>
      <c r="P56">
        <v>-0.013644444444444449</v>
      </c>
    </row>
    <row r="57" spans="14:16" ht="12.75">
      <c r="N57">
        <v>0.01</v>
      </c>
      <c r="O57">
        <v>-0.01</v>
      </c>
      <c r="P57">
        <v>-0.013644444444444449</v>
      </c>
    </row>
    <row r="58" spans="14:16" ht="12.75">
      <c r="N58">
        <v>0.01</v>
      </c>
      <c r="O58">
        <v>-0.01</v>
      </c>
      <c r="P58">
        <v>-0.013644444444444449</v>
      </c>
    </row>
    <row r="59" spans="14:16" ht="12.75">
      <c r="N59">
        <v>0.01</v>
      </c>
      <c r="O59">
        <v>-0.01</v>
      </c>
      <c r="P59">
        <v>-0.013644444444444449</v>
      </c>
    </row>
    <row r="60" spans="14:16" ht="12.75">
      <c r="N60">
        <v>0.01</v>
      </c>
      <c r="O60">
        <v>-0.01</v>
      </c>
      <c r="P60">
        <v>-0.013644444444444449</v>
      </c>
    </row>
    <row r="61" spans="14:16" ht="12.75">
      <c r="N61">
        <v>0.01</v>
      </c>
      <c r="O61">
        <v>-0.01</v>
      </c>
      <c r="P61">
        <v>-0.013644444444444449</v>
      </c>
    </row>
    <row r="62" spans="14:16" ht="12.75">
      <c r="N62">
        <v>0.01</v>
      </c>
      <c r="O62">
        <v>-0.01</v>
      </c>
      <c r="P62">
        <v>-0.013644444444444449</v>
      </c>
    </row>
    <row r="63" spans="14:16" ht="12.75">
      <c r="N63">
        <v>0.01</v>
      </c>
      <c r="O63">
        <v>-0.01</v>
      </c>
      <c r="P63">
        <v>-0.013644444444444449</v>
      </c>
    </row>
    <row r="64" spans="14:16" ht="12.75">
      <c r="N64">
        <v>0.01</v>
      </c>
      <c r="O64">
        <v>-0.01</v>
      </c>
      <c r="P64">
        <v>-0.013644444444444449</v>
      </c>
    </row>
    <row r="65" spans="14:16" ht="12.75">
      <c r="N65">
        <v>0.01</v>
      </c>
      <c r="O65">
        <v>-0.01</v>
      </c>
      <c r="P65">
        <v>-0.013644444444444449</v>
      </c>
    </row>
    <row r="66" spans="14:16" ht="12.75">
      <c r="N66">
        <v>0.01</v>
      </c>
      <c r="O66">
        <v>-0.01</v>
      </c>
      <c r="P66">
        <v>-0.013644444444444449</v>
      </c>
    </row>
    <row r="67" spans="14:16" ht="12.75">
      <c r="N67">
        <v>0.01</v>
      </c>
      <c r="O67">
        <v>-0.01</v>
      </c>
      <c r="P67">
        <v>-0.013644444444444449</v>
      </c>
    </row>
    <row r="68" spans="14:16" ht="12.75">
      <c r="N68">
        <v>0.01</v>
      </c>
      <c r="O68">
        <v>-0.01</v>
      </c>
      <c r="P68">
        <v>-0.013644444444444449</v>
      </c>
    </row>
    <row r="69" spans="14:16" ht="12.75">
      <c r="N69">
        <v>0.01</v>
      </c>
      <c r="O69">
        <v>-0.01</v>
      </c>
      <c r="P69">
        <v>-0.013644444444444449</v>
      </c>
    </row>
    <row r="70" spans="14:16" ht="12.75">
      <c r="N70">
        <v>0.01</v>
      </c>
      <c r="O70">
        <v>-0.01</v>
      </c>
      <c r="P70">
        <v>-0.013644444444444449</v>
      </c>
    </row>
    <row r="71" spans="14:16" ht="12.75">
      <c r="N71">
        <v>0.01</v>
      </c>
      <c r="O71">
        <v>-0.01</v>
      </c>
      <c r="P71">
        <v>-0.013644444444444449</v>
      </c>
    </row>
    <row r="72" spans="14:16" ht="12.75">
      <c r="N72">
        <v>0.01</v>
      </c>
      <c r="O72">
        <v>-0.01</v>
      </c>
      <c r="P72">
        <v>-0.013644444444444449</v>
      </c>
    </row>
    <row r="73" spans="14:16" ht="12.75">
      <c r="N73">
        <v>0.01</v>
      </c>
      <c r="O73">
        <v>-0.01</v>
      </c>
      <c r="P73">
        <v>-0.013644444444444449</v>
      </c>
    </row>
    <row r="74" spans="14:16" ht="12.75">
      <c r="N74">
        <v>0.01</v>
      </c>
      <c r="O74">
        <v>-0.01</v>
      </c>
      <c r="P74">
        <v>-0.013644444444444449</v>
      </c>
    </row>
    <row r="75" spans="14:16" ht="12.75">
      <c r="N75">
        <v>0.01</v>
      </c>
      <c r="O75">
        <v>-0.01</v>
      </c>
      <c r="P75">
        <v>-0.013644444444444449</v>
      </c>
    </row>
    <row r="76" spans="14:16" ht="12.75">
      <c r="N76">
        <v>0.01</v>
      </c>
      <c r="O76">
        <v>-0.01</v>
      </c>
      <c r="P76">
        <v>-0.013644444444444449</v>
      </c>
    </row>
    <row r="77" spans="14:16" ht="12.75">
      <c r="N77">
        <v>0.01</v>
      </c>
      <c r="O77">
        <v>-0.01</v>
      </c>
      <c r="P77">
        <v>-0.013644444444444449</v>
      </c>
    </row>
    <row r="78" spans="14:16" ht="12.75">
      <c r="N78">
        <v>0.01</v>
      </c>
      <c r="O78">
        <v>-0.01</v>
      </c>
      <c r="P78">
        <v>-0.013644444444444449</v>
      </c>
    </row>
    <row r="79" spans="14:16" ht="12.75">
      <c r="N79">
        <v>0.01</v>
      </c>
      <c r="O79">
        <v>-0.01</v>
      </c>
      <c r="P79">
        <v>-0.013644444444444449</v>
      </c>
    </row>
    <row r="80" spans="14:16" ht="12.75">
      <c r="N80">
        <v>0.01</v>
      </c>
      <c r="O80">
        <v>-0.01</v>
      </c>
      <c r="P80">
        <v>-0.013644444444444449</v>
      </c>
    </row>
    <row r="81" spans="14:16" ht="12.75">
      <c r="N81">
        <v>0.01</v>
      </c>
      <c r="O81">
        <v>-0.01</v>
      </c>
      <c r="P81">
        <v>-0.013644444444444449</v>
      </c>
    </row>
    <row r="82" spans="14:16" ht="12.75">
      <c r="N82">
        <v>0.01</v>
      </c>
      <c r="O82">
        <v>-0.01</v>
      </c>
      <c r="P82">
        <v>-0.013644444444444449</v>
      </c>
    </row>
    <row r="83" spans="14:16" ht="12.75">
      <c r="N83">
        <v>0.01</v>
      </c>
      <c r="O83">
        <v>-0.01</v>
      </c>
      <c r="P83">
        <v>-0.013644444444444449</v>
      </c>
    </row>
    <row r="84" spans="14:16" ht="12.75">
      <c r="N84">
        <v>0.01</v>
      </c>
      <c r="O84">
        <v>-0.01</v>
      </c>
      <c r="P84">
        <v>-0.013644444444444449</v>
      </c>
    </row>
    <row r="85" spans="14:16" ht="12.75">
      <c r="N85">
        <v>0.01</v>
      </c>
      <c r="O85">
        <v>-0.01</v>
      </c>
      <c r="P85">
        <v>-0.013644444444444449</v>
      </c>
    </row>
    <row r="86" spans="14:16" ht="12.75">
      <c r="N86">
        <v>0.01</v>
      </c>
      <c r="O86">
        <v>-0.01</v>
      </c>
      <c r="P86">
        <v>-0.013644444444444449</v>
      </c>
    </row>
    <row r="87" spans="14:16" ht="12.75">
      <c r="N87">
        <v>0.01</v>
      </c>
      <c r="O87">
        <v>-0.01</v>
      </c>
      <c r="P87">
        <v>-0.013644444444444449</v>
      </c>
    </row>
    <row r="88" spans="14:16" ht="12.75">
      <c r="N88">
        <v>0.01</v>
      </c>
      <c r="O88">
        <v>-0.01</v>
      </c>
      <c r="P88">
        <v>-0.013644444444444449</v>
      </c>
    </row>
    <row r="89" spans="14:16" ht="12.75">
      <c r="N89">
        <v>0.01</v>
      </c>
      <c r="O89">
        <v>-0.01</v>
      </c>
      <c r="P89">
        <v>-0.013644444444444449</v>
      </c>
    </row>
    <row r="90" spans="14:16" ht="12.75">
      <c r="N90">
        <v>0.01</v>
      </c>
      <c r="O90">
        <v>-0.01</v>
      </c>
      <c r="P90">
        <v>-0.013644444444444449</v>
      </c>
    </row>
    <row r="91" spans="14:16" ht="12.75">
      <c r="N91">
        <v>0.01</v>
      </c>
      <c r="O91">
        <v>-0.01</v>
      </c>
      <c r="P91">
        <v>-0.013644444444444449</v>
      </c>
    </row>
    <row r="92" spans="14:16" ht="12.75">
      <c r="N92">
        <v>0.01</v>
      </c>
      <c r="O92">
        <v>-0.01</v>
      </c>
      <c r="P92">
        <v>-0.013644444444444449</v>
      </c>
    </row>
    <row r="93" spans="14:16" ht="12.75">
      <c r="N93">
        <v>0.01</v>
      </c>
      <c r="O93">
        <v>-0.01</v>
      </c>
      <c r="P93">
        <v>-0.013644444444444449</v>
      </c>
    </row>
    <row r="94" spans="14:16" ht="12.75">
      <c r="N94">
        <v>0.01</v>
      </c>
      <c r="O94">
        <v>-0.01</v>
      </c>
      <c r="P94">
        <v>-0.013644444444444449</v>
      </c>
    </row>
    <row r="95" spans="14:16" ht="12.75">
      <c r="N95">
        <v>0.01</v>
      </c>
      <c r="O95">
        <v>-0.01</v>
      </c>
      <c r="P95">
        <v>-0.013644444444444449</v>
      </c>
    </row>
    <row r="96" spans="14:16" ht="12.75">
      <c r="N96">
        <v>0.01</v>
      </c>
      <c r="O96">
        <v>-0.01</v>
      </c>
      <c r="P96">
        <v>-0.013644444444444449</v>
      </c>
    </row>
    <row r="97" spans="14:16" ht="12.75">
      <c r="N97">
        <v>0.01</v>
      </c>
      <c r="O97">
        <v>-0.01</v>
      </c>
      <c r="P97">
        <v>-0.013644444444444449</v>
      </c>
    </row>
    <row r="98" spans="14:16" ht="12.75">
      <c r="N98">
        <v>0.01</v>
      </c>
      <c r="O98">
        <v>-0.01</v>
      </c>
      <c r="P98">
        <v>-0.013644444444444449</v>
      </c>
    </row>
    <row r="99" spans="14:16" ht="12.75">
      <c r="N99">
        <v>0.01</v>
      </c>
      <c r="O99">
        <v>-0.01</v>
      </c>
      <c r="P99">
        <v>-0.013644444444444449</v>
      </c>
    </row>
    <row r="100" spans="14:16" ht="12.75">
      <c r="N100">
        <v>0.01</v>
      </c>
      <c r="O100">
        <v>-0.01</v>
      </c>
      <c r="P100">
        <v>-0.013644444444444449</v>
      </c>
    </row>
    <row r="101" spans="14:16" ht="12.75">
      <c r="N101">
        <v>0.01</v>
      </c>
      <c r="O101">
        <v>-0.01</v>
      </c>
      <c r="P101">
        <v>-0.013644444444444449</v>
      </c>
    </row>
    <row r="102" spans="14:16" ht="12.75">
      <c r="N102">
        <v>0.01</v>
      </c>
      <c r="O102">
        <v>-0.01</v>
      </c>
      <c r="P102">
        <v>-0.013644444444444449</v>
      </c>
    </row>
    <row r="103" spans="14:16" ht="12.75">
      <c r="N103">
        <v>0.01</v>
      </c>
      <c r="O103">
        <v>-0.01</v>
      </c>
      <c r="P103">
        <v>-0.013644444444444449</v>
      </c>
    </row>
    <row r="104" spans="14:16" ht="12.75">
      <c r="N104">
        <v>0.01</v>
      </c>
      <c r="O104">
        <v>-0.01</v>
      </c>
      <c r="P104">
        <v>-0.013644444444444449</v>
      </c>
    </row>
    <row r="105" spans="14:16" ht="12.75">
      <c r="N105">
        <v>0.01</v>
      </c>
      <c r="O105">
        <v>-0.01</v>
      </c>
      <c r="P105">
        <v>-0.013644444444444449</v>
      </c>
    </row>
    <row r="106" spans="14:16" ht="12.75">
      <c r="N106">
        <v>0.01</v>
      </c>
      <c r="O106">
        <v>-0.01</v>
      </c>
      <c r="P106">
        <v>-0.013644444444444449</v>
      </c>
    </row>
    <row r="107" spans="14:16" ht="12.75">
      <c r="N107">
        <v>0.01</v>
      </c>
      <c r="O107">
        <v>-0.01</v>
      </c>
      <c r="P107">
        <v>-0.013644444444444449</v>
      </c>
    </row>
    <row r="108" spans="14:16" ht="12.75">
      <c r="N108">
        <v>0.01</v>
      </c>
      <c r="O108">
        <v>-0.01</v>
      </c>
      <c r="P108">
        <v>-0.013644444444444449</v>
      </c>
    </row>
    <row r="109" spans="14:16" ht="12.75">
      <c r="N109">
        <v>0.01</v>
      </c>
      <c r="O109">
        <v>-0.01</v>
      </c>
      <c r="P109">
        <v>-0.013644444444444449</v>
      </c>
    </row>
    <row r="110" spans="14:16" ht="12.75">
      <c r="N110">
        <v>0.01</v>
      </c>
      <c r="O110">
        <v>-0.01</v>
      </c>
      <c r="P110">
        <v>-0.013644444444444449</v>
      </c>
    </row>
    <row r="111" spans="14:16" ht="12.75">
      <c r="N111">
        <v>0.01</v>
      </c>
      <c r="O111">
        <v>-0.01</v>
      </c>
      <c r="P111">
        <v>-0.013644444444444449</v>
      </c>
    </row>
    <row r="112" spans="14:16" ht="12.75">
      <c r="N112">
        <v>0.01</v>
      </c>
      <c r="O112">
        <v>-0.01</v>
      </c>
      <c r="P112">
        <v>-0.013644444444444449</v>
      </c>
    </row>
    <row r="113" spans="14:16" ht="12.75">
      <c r="N113">
        <v>0.01</v>
      </c>
      <c r="O113">
        <v>-0.01</v>
      </c>
      <c r="P113">
        <v>-0.013644444444444449</v>
      </c>
    </row>
    <row r="114" spans="14:16" ht="12.75">
      <c r="N114">
        <v>0.01</v>
      </c>
      <c r="O114">
        <v>-0.01</v>
      </c>
      <c r="P114">
        <v>-0.013644444444444449</v>
      </c>
    </row>
    <row r="115" spans="14:16" ht="12.75">
      <c r="N115">
        <v>0.01</v>
      </c>
      <c r="O115">
        <v>-0.01</v>
      </c>
      <c r="P115">
        <v>-0.013644444444444449</v>
      </c>
    </row>
    <row r="116" spans="14:16" ht="12.75">
      <c r="N116">
        <v>0.01</v>
      </c>
      <c r="O116">
        <v>-0.01</v>
      </c>
      <c r="P116">
        <v>-0.013644444444444449</v>
      </c>
    </row>
    <row r="117" spans="14:16" ht="12.75">
      <c r="N117">
        <v>0.01</v>
      </c>
      <c r="O117">
        <v>-0.01</v>
      </c>
      <c r="P117">
        <v>-0.013644444444444449</v>
      </c>
    </row>
    <row r="118" spans="14:16" ht="12.75">
      <c r="N118">
        <v>0.01</v>
      </c>
      <c r="O118">
        <v>-0.01</v>
      </c>
      <c r="P118">
        <v>-0.013644444444444449</v>
      </c>
    </row>
    <row r="119" spans="14:16" ht="12.75">
      <c r="N119">
        <v>0.01</v>
      </c>
      <c r="O119">
        <v>-0.01</v>
      </c>
      <c r="P119">
        <v>-0.013644444444444449</v>
      </c>
    </row>
    <row r="120" spans="14:16" ht="12.75">
      <c r="N120">
        <v>0.01</v>
      </c>
      <c r="O120">
        <v>-0.01</v>
      </c>
      <c r="P120">
        <v>-0.013644444444444449</v>
      </c>
    </row>
    <row r="121" spans="14:16" ht="12.75">
      <c r="N121">
        <v>0.01</v>
      </c>
      <c r="O121">
        <v>-0.01</v>
      </c>
      <c r="P121">
        <v>-0.013644444444444449</v>
      </c>
    </row>
    <row r="122" spans="14:16" ht="12.75">
      <c r="N122">
        <v>0.01</v>
      </c>
      <c r="O122">
        <v>-0.01</v>
      </c>
      <c r="P122">
        <v>-0.013644444444444449</v>
      </c>
    </row>
    <row r="123" spans="14:16" ht="12.75">
      <c r="N123">
        <v>0.01</v>
      </c>
      <c r="O123">
        <v>-0.01</v>
      </c>
      <c r="P123">
        <v>-0.013644444444444449</v>
      </c>
    </row>
    <row r="124" spans="14:16" ht="12.75">
      <c r="N124">
        <v>0.01</v>
      </c>
      <c r="O124">
        <v>-0.01</v>
      </c>
      <c r="P124">
        <v>-0.013644444444444449</v>
      </c>
    </row>
    <row r="125" spans="14:16" ht="12.75">
      <c r="N125">
        <v>0.01</v>
      </c>
      <c r="O125">
        <v>-0.01</v>
      </c>
      <c r="P125">
        <v>-0.013644444444444449</v>
      </c>
    </row>
    <row r="126" spans="14:16" ht="12.75">
      <c r="N126">
        <v>0.01</v>
      </c>
      <c r="O126">
        <v>-0.01</v>
      </c>
      <c r="P126">
        <v>-0.013644444444444449</v>
      </c>
    </row>
    <row r="127" spans="14:16" ht="12.75">
      <c r="N127">
        <v>0.01</v>
      </c>
      <c r="O127">
        <v>-0.01</v>
      </c>
      <c r="P127">
        <v>-0.013644444444444449</v>
      </c>
    </row>
    <row r="128" spans="14:16" ht="12.75">
      <c r="N128">
        <v>0.01</v>
      </c>
      <c r="O128">
        <v>-0.01</v>
      </c>
      <c r="P128">
        <v>-0.013644444444444449</v>
      </c>
    </row>
    <row r="129" spans="14:16" ht="12.75">
      <c r="N129">
        <v>0.01</v>
      </c>
      <c r="O129">
        <v>-0.01</v>
      </c>
      <c r="P129">
        <v>-0.013644444444444449</v>
      </c>
    </row>
    <row r="130" spans="14:16" ht="12.75">
      <c r="N130">
        <v>0.01</v>
      </c>
      <c r="O130">
        <v>-0.01</v>
      </c>
      <c r="P130">
        <v>-0.013644444444444449</v>
      </c>
    </row>
    <row r="131" spans="14:16" ht="12.75">
      <c r="N131">
        <v>0.01</v>
      </c>
      <c r="O131">
        <v>-0.01</v>
      </c>
      <c r="P131">
        <v>-0.013644444444444449</v>
      </c>
    </row>
    <row r="132" spans="14:16" ht="12.75">
      <c r="N132">
        <v>0.01</v>
      </c>
      <c r="O132">
        <v>-0.01</v>
      </c>
      <c r="P132">
        <v>-0.013644444444444449</v>
      </c>
    </row>
    <row r="133" spans="14:16" ht="12.75">
      <c r="N133">
        <v>0.01</v>
      </c>
      <c r="O133">
        <v>-0.01</v>
      </c>
      <c r="P133">
        <v>-0.013644444444444449</v>
      </c>
    </row>
    <row r="134" spans="14:16" ht="12.75">
      <c r="N134">
        <v>0.01</v>
      </c>
      <c r="O134">
        <v>-0.01</v>
      </c>
      <c r="P134">
        <v>-0.013644444444444449</v>
      </c>
    </row>
    <row r="135" spans="14:16" ht="12.75">
      <c r="N135">
        <v>0.01</v>
      </c>
      <c r="O135">
        <v>-0.01</v>
      </c>
      <c r="P135">
        <v>-0.013644444444444449</v>
      </c>
    </row>
    <row r="136" spans="14:16" ht="12.75">
      <c r="N136">
        <v>0.01</v>
      </c>
      <c r="O136">
        <v>-0.01</v>
      </c>
      <c r="P136">
        <v>-0.013644444444444449</v>
      </c>
    </row>
    <row r="137" spans="14:16" ht="12.75">
      <c r="N137">
        <v>0.01</v>
      </c>
      <c r="O137">
        <v>-0.01</v>
      </c>
      <c r="P137">
        <v>-0.013644444444444449</v>
      </c>
    </row>
    <row r="138" spans="14:16" ht="12.75">
      <c r="N138">
        <v>0.01</v>
      </c>
      <c r="O138">
        <v>-0.01</v>
      </c>
      <c r="P138">
        <v>-0.013644444444444449</v>
      </c>
    </row>
    <row r="139" spans="14:16" ht="12.75">
      <c r="N139">
        <v>0.01</v>
      </c>
      <c r="O139">
        <v>-0.01</v>
      </c>
      <c r="P139">
        <v>-0.013644444444444449</v>
      </c>
    </row>
    <row r="140" spans="14:16" ht="12.75">
      <c r="N140">
        <v>0.01</v>
      </c>
      <c r="O140">
        <v>-0.01</v>
      </c>
      <c r="P140">
        <v>-0.013644444444444449</v>
      </c>
    </row>
    <row r="141" spans="14:16" ht="12.75">
      <c r="N141">
        <v>0.01</v>
      </c>
      <c r="O141">
        <v>-0.01</v>
      </c>
      <c r="P141">
        <v>-0.013644444444444449</v>
      </c>
    </row>
    <row r="142" spans="14:16" ht="12.75">
      <c r="N142">
        <v>0.01</v>
      </c>
      <c r="O142">
        <v>-0.01</v>
      </c>
      <c r="P142">
        <v>-0.013644444444444449</v>
      </c>
    </row>
    <row r="143" spans="14:16" ht="12.75">
      <c r="N143">
        <v>0.01</v>
      </c>
      <c r="O143">
        <v>-0.01</v>
      </c>
      <c r="P143">
        <v>-0.013644444444444449</v>
      </c>
    </row>
    <row r="144" spans="14:16" ht="12.75">
      <c r="N144">
        <v>0.01</v>
      </c>
      <c r="O144">
        <v>-0.01</v>
      </c>
      <c r="P144">
        <v>-0.013644444444444449</v>
      </c>
    </row>
    <row r="145" spans="14:16" ht="12.75">
      <c r="N145">
        <v>0.01</v>
      </c>
      <c r="O145">
        <v>-0.01</v>
      </c>
      <c r="P145">
        <v>-0.013644444444444449</v>
      </c>
    </row>
    <row r="146" spans="14:16" ht="12.75">
      <c r="N146">
        <v>0.01</v>
      </c>
      <c r="O146">
        <v>-0.01</v>
      </c>
      <c r="P146">
        <v>-0.013644444444444449</v>
      </c>
    </row>
    <row r="147" spans="14:16" ht="12.75">
      <c r="N147">
        <v>0.01</v>
      </c>
      <c r="O147">
        <v>-0.01</v>
      </c>
      <c r="P147">
        <v>-0.013644444444444449</v>
      </c>
    </row>
    <row r="148" spans="14:16" ht="12.75">
      <c r="N148">
        <v>0.01</v>
      </c>
      <c r="O148">
        <v>-0.01</v>
      </c>
      <c r="P148">
        <v>-0.013644444444444449</v>
      </c>
    </row>
    <row r="149" spans="14:16" ht="12.75">
      <c r="N149">
        <v>0.01</v>
      </c>
      <c r="O149">
        <v>-0.01</v>
      </c>
      <c r="P149">
        <v>-0.013644444444444449</v>
      </c>
    </row>
    <row r="150" spans="14:16" ht="12.75">
      <c r="N150">
        <v>0.01</v>
      </c>
      <c r="O150">
        <v>-0.01</v>
      </c>
      <c r="P150">
        <v>-0.013644444444444449</v>
      </c>
    </row>
    <row r="151" spans="14:16" ht="12.75">
      <c r="N151">
        <v>0.01</v>
      </c>
      <c r="O151">
        <v>-0.01</v>
      </c>
      <c r="P151">
        <v>-0.013644444444444449</v>
      </c>
    </row>
    <row r="152" spans="14:16" ht="12.75">
      <c r="N152">
        <v>0.01</v>
      </c>
      <c r="O152">
        <v>-0.01</v>
      </c>
      <c r="P152">
        <v>-0.013644444444444449</v>
      </c>
    </row>
    <row r="153" spans="14:16" ht="12.75">
      <c r="N153">
        <v>0.01</v>
      </c>
      <c r="O153">
        <v>-0.01</v>
      </c>
      <c r="P153">
        <v>-0.013644444444444449</v>
      </c>
    </row>
    <row r="154" spans="14:16" ht="12.75">
      <c r="N154">
        <v>0.01</v>
      </c>
      <c r="O154">
        <v>-0.01</v>
      </c>
      <c r="P154">
        <v>-0.013644444444444449</v>
      </c>
    </row>
    <row r="155" spans="14:16" ht="12.75">
      <c r="N155">
        <v>0.01</v>
      </c>
      <c r="O155">
        <v>-0.01</v>
      </c>
      <c r="P155">
        <v>-0.013644444444444449</v>
      </c>
    </row>
    <row r="156" spans="14:16" ht="12.75">
      <c r="N156">
        <v>0.01</v>
      </c>
      <c r="O156">
        <v>-0.01</v>
      </c>
      <c r="P156">
        <v>-0.013644444444444449</v>
      </c>
    </row>
    <row r="157" spans="14:16" ht="12.75">
      <c r="N157">
        <v>0.01</v>
      </c>
      <c r="O157">
        <v>-0.01</v>
      </c>
      <c r="P157">
        <v>-0.013644444444444449</v>
      </c>
    </row>
    <row r="158" spans="14:16" ht="12.75">
      <c r="N158">
        <v>0.01</v>
      </c>
      <c r="O158">
        <v>-0.01</v>
      </c>
      <c r="P158">
        <v>-0.013644444444444449</v>
      </c>
    </row>
    <row r="159" spans="14:16" ht="12.75">
      <c r="N159">
        <v>0.01</v>
      </c>
      <c r="O159">
        <v>-0.01</v>
      </c>
      <c r="P159">
        <v>-0.013644444444444449</v>
      </c>
    </row>
    <row r="160" spans="14:16" ht="12.75">
      <c r="N160">
        <v>0.01</v>
      </c>
      <c r="O160">
        <v>-0.01</v>
      </c>
      <c r="P160">
        <v>-0.013644444444444449</v>
      </c>
    </row>
    <row r="161" spans="14:16" ht="12.75">
      <c r="N161">
        <v>0.01</v>
      </c>
      <c r="O161">
        <v>-0.01</v>
      </c>
      <c r="P161">
        <v>-0.013644444444444449</v>
      </c>
    </row>
    <row r="162" spans="14:16" ht="12.75">
      <c r="N162">
        <v>0.01</v>
      </c>
      <c r="O162">
        <v>-0.01</v>
      </c>
      <c r="P162">
        <v>-0.013644444444444449</v>
      </c>
    </row>
    <row r="163" spans="14:16" ht="12.75">
      <c r="N163">
        <v>0.01</v>
      </c>
      <c r="O163">
        <v>-0.01</v>
      </c>
      <c r="P163">
        <v>-0.013644444444444449</v>
      </c>
    </row>
    <row r="164" spans="14:16" ht="12.75">
      <c r="N164">
        <v>0.01</v>
      </c>
      <c r="O164">
        <v>-0.01</v>
      </c>
      <c r="P164">
        <v>-0.013644444444444449</v>
      </c>
    </row>
    <row r="165" spans="14:16" ht="12.75">
      <c r="N165">
        <v>0.01</v>
      </c>
      <c r="O165">
        <v>-0.01</v>
      </c>
      <c r="P165">
        <v>-0.013644444444444449</v>
      </c>
    </row>
    <row r="166" spans="14:16" ht="12.75">
      <c r="N166">
        <v>0.01</v>
      </c>
      <c r="O166">
        <v>-0.01</v>
      </c>
      <c r="P166">
        <v>-0.013644444444444449</v>
      </c>
    </row>
    <row r="167" spans="14:16" ht="12.75">
      <c r="N167">
        <v>0.01</v>
      </c>
      <c r="O167">
        <v>-0.01</v>
      </c>
      <c r="P167">
        <v>-0.013644444444444449</v>
      </c>
    </row>
    <row r="168" spans="14:16" ht="12.75">
      <c r="N168">
        <v>0.01</v>
      </c>
      <c r="O168">
        <v>-0.01</v>
      </c>
      <c r="P168">
        <v>-0.013644444444444449</v>
      </c>
    </row>
    <row r="169" spans="14:16" ht="12.75">
      <c r="N169">
        <v>0.01</v>
      </c>
      <c r="O169">
        <v>-0.01</v>
      </c>
      <c r="P169">
        <v>-0.013644444444444449</v>
      </c>
    </row>
    <row r="170" spans="14:16" ht="12.75">
      <c r="N170">
        <v>0.01</v>
      </c>
      <c r="O170">
        <v>-0.01</v>
      </c>
      <c r="P170">
        <v>-0.013644444444444449</v>
      </c>
    </row>
    <row r="171" spans="14:16" ht="12.75">
      <c r="N171">
        <v>0.01</v>
      </c>
      <c r="O171">
        <v>-0.01</v>
      </c>
      <c r="P171">
        <v>-0.013644444444444449</v>
      </c>
    </row>
    <row r="172" spans="14:16" ht="12.75">
      <c r="N172">
        <v>0.01</v>
      </c>
      <c r="O172">
        <v>-0.01</v>
      </c>
      <c r="P172">
        <v>-0.013644444444444449</v>
      </c>
    </row>
    <row r="173" spans="14:16" ht="12.75">
      <c r="N173">
        <v>0.01</v>
      </c>
      <c r="O173">
        <v>-0.01</v>
      </c>
      <c r="P173">
        <v>-0.013644444444444449</v>
      </c>
    </row>
    <row r="174" spans="14:16" ht="12.75">
      <c r="N174">
        <v>0.01</v>
      </c>
      <c r="O174">
        <v>-0.01</v>
      </c>
      <c r="P174">
        <v>-0.013644444444444449</v>
      </c>
    </row>
    <row r="175" spans="14:16" ht="12.75">
      <c r="N175">
        <v>0.01</v>
      </c>
      <c r="O175">
        <v>-0.01</v>
      </c>
      <c r="P175">
        <v>-0.013644444444444449</v>
      </c>
    </row>
    <row r="176" spans="14:16" ht="12.75">
      <c r="N176">
        <v>0.01</v>
      </c>
      <c r="O176">
        <v>-0.01</v>
      </c>
      <c r="P176">
        <v>-0.013644444444444449</v>
      </c>
    </row>
    <row r="177" spans="14:16" ht="12.75">
      <c r="N177">
        <v>0.01</v>
      </c>
      <c r="O177">
        <v>-0.01</v>
      </c>
      <c r="P177">
        <v>-0.013644444444444449</v>
      </c>
    </row>
    <row r="178" spans="14:16" ht="12.75">
      <c r="N178">
        <v>0.01</v>
      </c>
      <c r="O178">
        <v>-0.01</v>
      </c>
      <c r="P178">
        <v>-0.013644444444444449</v>
      </c>
    </row>
    <row r="179" spans="14:16" ht="12.75">
      <c r="N179">
        <v>0.01</v>
      </c>
      <c r="O179">
        <v>-0.01</v>
      </c>
      <c r="P179">
        <v>-0.013644444444444449</v>
      </c>
    </row>
    <row r="180" spans="14:16" ht="12.75">
      <c r="N180">
        <v>0.01</v>
      </c>
      <c r="O180">
        <v>-0.01</v>
      </c>
      <c r="P180">
        <v>-0.013644444444444449</v>
      </c>
    </row>
    <row r="181" spans="14:16" ht="12.75">
      <c r="N181">
        <v>0.01</v>
      </c>
      <c r="O181">
        <v>-0.01</v>
      </c>
      <c r="P181">
        <v>-0.013644444444444449</v>
      </c>
    </row>
    <row r="182" spans="14:16" ht="12.75">
      <c r="N182">
        <v>0.01</v>
      </c>
      <c r="O182">
        <v>-0.01</v>
      </c>
      <c r="P182">
        <v>-0.013644444444444449</v>
      </c>
    </row>
    <row r="183" spans="14:16" ht="12.75">
      <c r="N183">
        <v>0.01</v>
      </c>
      <c r="O183">
        <v>-0.01</v>
      </c>
      <c r="P183">
        <v>-0.013644444444444449</v>
      </c>
    </row>
    <row r="184" spans="14:16" ht="12.75">
      <c r="N184">
        <v>0.01</v>
      </c>
      <c r="O184">
        <v>-0.01</v>
      </c>
      <c r="P184">
        <v>-0.013644444444444449</v>
      </c>
    </row>
    <row r="185" spans="14:16" ht="12.75">
      <c r="N185">
        <v>0.01</v>
      </c>
      <c r="O185">
        <v>-0.01</v>
      </c>
      <c r="P185">
        <v>-0.013644444444444449</v>
      </c>
    </row>
    <row r="186" spans="14:16" ht="12.75">
      <c r="N186">
        <v>0.01</v>
      </c>
      <c r="O186">
        <v>-0.01</v>
      </c>
      <c r="P186">
        <v>-0.013644444444444449</v>
      </c>
    </row>
    <row r="187" spans="14:16" ht="12.75">
      <c r="N187">
        <v>0.01</v>
      </c>
      <c r="O187">
        <v>-0.01</v>
      </c>
      <c r="P187">
        <v>-0.013644444444444449</v>
      </c>
    </row>
    <row r="188" spans="14:16" ht="12.75">
      <c r="N188">
        <v>0.01</v>
      </c>
      <c r="O188">
        <v>-0.01</v>
      </c>
      <c r="P188">
        <v>-0.013644444444444449</v>
      </c>
    </row>
    <row r="189" spans="14:16" ht="12.75">
      <c r="N189">
        <v>0.01</v>
      </c>
      <c r="O189">
        <v>-0.01</v>
      </c>
      <c r="P189">
        <v>-0.013644444444444449</v>
      </c>
    </row>
    <row r="190" spans="14:16" ht="12.75">
      <c r="N190">
        <v>0.01</v>
      </c>
      <c r="O190">
        <v>-0.01</v>
      </c>
      <c r="P190">
        <v>-0.013644444444444449</v>
      </c>
    </row>
    <row r="191" spans="14:16" ht="12.75">
      <c r="N191">
        <v>0.01</v>
      </c>
      <c r="O191">
        <v>-0.01</v>
      </c>
      <c r="P191">
        <v>-0.013644444444444449</v>
      </c>
    </row>
    <row r="192" spans="14:16" ht="12.75">
      <c r="N192">
        <v>0.01</v>
      </c>
      <c r="O192">
        <v>-0.01</v>
      </c>
      <c r="P192">
        <v>-0.013644444444444449</v>
      </c>
    </row>
    <row r="193" spans="14:16" ht="12.75">
      <c r="N193">
        <v>0.01</v>
      </c>
      <c r="O193">
        <v>-0.01</v>
      </c>
      <c r="P193">
        <v>-0.013644444444444449</v>
      </c>
    </row>
    <row r="194" spans="14:16" ht="12.75">
      <c r="N194">
        <v>0.01</v>
      </c>
      <c r="O194">
        <v>-0.01</v>
      </c>
      <c r="P194">
        <v>-0.013644444444444449</v>
      </c>
    </row>
    <row r="195" spans="14:16" ht="12.75">
      <c r="N195">
        <v>0.01</v>
      </c>
      <c r="O195">
        <v>-0.01</v>
      </c>
      <c r="P195">
        <v>-0.013644444444444449</v>
      </c>
    </row>
    <row r="196" spans="14:16" ht="12.75">
      <c r="N196">
        <v>0.01</v>
      </c>
      <c r="O196">
        <v>-0.01</v>
      </c>
      <c r="P196">
        <v>-0.013644444444444449</v>
      </c>
    </row>
    <row r="197" spans="14:16" ht="12.75">
      <c r="N197">
        <v>0.01</v>
      </c>
      <c r="O197">
        <v>-0.01</v>
      </c>
      <c r="P197">
        <v>-0.013644444444444449</v>
      </c>
    </row>
    <row r="198" spans="14:16" ht="12.75">
      <c r="N198">
        <v>0.01</v>
      </c>
      <c r="O198">
        <v>-0.01</v>
      </c>
      <c r="P198">
        <v>-0.013644444444444449</v>
      </c>
    </row>
    <row r="199" spans="14:16" ht="12.75">
      <c r="N199">
        <v>0.01</v>
      </c>
      <c r="O199">
        <v>-0.01</v>
      </c>
      <c r="P199">
        <v>-0.013644444444444449</v>
      </c>
    </row>
    <row r="200" spans="14:16" ht="12.75">
      <c r="N200">
        <v>0.01</v>
      </c>
      <c r="O200">
        <v>-0.01</v>
      </c>
      <c r="P200">
        <v>-0.013644444444444449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2007-02-02T16:02:03Z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