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3296" windowHeight="10884" activeTab="2"/>
  </bookViews>
  <sheets>
    <sheet name="Screen-1" sheetId="1" r:id="rId1"/>
    <sheet name="Sheet2" sheetId="2" r:id="rId2"/>
    <sheet name="Screen-3" sheetId="3" r:id="rId3"/>
    <sheet name="Crane X-Y" sheetId="4" r:id="rId4"/>
  </sheets>
  <definedNames>
    <definedName name="_01_path5tom3r17l" localSheetId="0">'Screen-1'!$N$9:$N$260</definedName>
    <definedName name="_01_path5tom3r18l" localSheetId="0">'Screen-1'!$O$9:$R$260</definedName>
    <definedName name="_02_path5tom3r17l" localSheetId="1">'Sheet2'!#REF!</definedName>
    <definedName name="_02_path5tom3r17l_1" localSheetId="1">'Sheet2'!$I$9:$L$62</definedName>
    <definedName name="_02_path5tom3r17l_2" localSheetId="1">'Sheet2'!$O$9:$R$260</definedName>
    <definedName name="_02_path5tom3r18l" localSheetId="1">'Sheet2'!$U$9:$Y$260</definedName>
    <definedName name="_03_path5tom3r16l" localSheetId="2">'Screen-3'!$Q$12:$Q$263</definedName>
    <definedName name="_03_path5tom3r17l" localSheetId="2">'Screen-3'!$O$9:$S$260</definedName>
    <definedName name="_03_path5tom3r18l" localSheetId="2">'Screen-3'!$R$9:$S$260</definedName>
    <definedName name="_03_path5tom3r18l_1" localSheetId="2">'Screen-3'!$T$9:$X$260</definedName>
    <definedName name="point" localSheetId="3">'Crane X-Y'!$H$8:$J$98</definedName>
    <definedName name="point" localSheetId="0">'Screen-1'!#REF!</definedName>
    <definedName name="point_1" localSheetId="3">'Crane X-Y'!$N$8:$P$260</definedName>
    <definedName name="point_1" localSheetId="0">'Screen-1'!#REF!</definedName>
    <definedName name="_xlnm.Print_Area" localSheetId="3">'Crane X-Y'!$A$2:$F$93</definedName>
    <definedName name="_xlnm.Print_Titles" localSheetId="3">'Crane X-Y'!$7:$7</definedName>
    <definedName name="start_x">'Crane X-Y'!$B$4</definedName>
    <definedName name="start_y">'Crane X-Y'!$C$4</definedName>
    <definedName name="start_z">'Crane X-Y'!$D$4</definedName>
    <definedName name="table1.ptb.1" localSheetId="2">'Screen-3'!$C$7:$G$160</definedName>
    <definedName name="trace01_5tom3r15l.ptb.1" localSheetId="0">'Screen-1'!$B$7:$F$97</definedName>
    <definedName name="trace01_path5tom3r16l" localSheetId="0">'Screen-1'!$I$13:$L$36</definedName>
    <definedName name="trace01_path5tom3r18l" localSheetId="0">'Screen-1'!#REF!</definedName>
    <definedName name="trace01_path5tom3r18l_1" localSheetId="0">'Screen-1'!$I$9:$L$62</definedName>
    <definedName name="trace03_path5tom3r16l" localSheetId="2">'Screen-3'!$J$9:$N$261</definedName>
  </definedNames>
  <calcPr fullCalcOnLoad="1"/>
</workbook>
</file>

<file path=xl/sharedStrings.xml><?xml version="1.0" encoding="utf-8"?>
<sst xmlns="http://schemas.openxmlformats.org/spreadsheetml/2006/main" count="77" uniqueCount="29">
  <si>
    <t>closed</t>
  </si>
  <si>
    <t>pointwise</t>
  </si>
  <si>
    <t>begin</t>
  </si>
  <si>
    <t>section</t>
  </si>
  <si>
    <t>curve</t>
  </si>
  <si>
    <t>Revised Left side - Screen -1 trace</t>
  </si>
  <si>
    <t xml:space="preserve">  based on field set up</t>
  </si>
  <si>
    <t>Origional Left side - Screen -3 trace</t>
  </si>
  <si>
    <t>Left side inboard screen points for Screen -3</t>
  </si>
  <si>
    <t>trace01_path5tom3r16l</t>
  </si>
  <si>
    <t xml:space="preserve"> </t>
  </si>
  <si>
    <t>Points based on Screen -1 selected points</t>
  </si>
  <si>
    <t>Revised Left side - Screen -3 trace</t>
  </si>
  <si>
    <t>trace01_path5tom3r17l</t>
  </si>
  <si>
    <t>trace02_path5tom3r17l</t>
  </si>
  <si>
    <t>Revised Left side - Screen -2 trace</t>
  </si>
  <si>
    <t>Left side inboard screen pts (trace01_path5tom3r18l)</t>
  </si>
  <si>
    <t>trace01_path5tom3r18l   - all points</t>
  </si>
  <si>
    <t>X</t>
  </si>
  <si>
    <t>Y</t>
  </si>
  <si>
    <t>Z</t>
  </si>
  <si>
    <t>Crane laser floor start point</t>
  </si>
  <si>
    <t xml:space="preserve">  Start point</t>
  </si>
  <si>
    <t xml:space="preserve">  End point</t>
  </si>
  <si>
    <t>ΔY</t>
  </si>
  <si>
    <t>ΔX</t>
  </si>
  <si>
    <t>trace02_path5tom3r18l</t>
  </si>
  <si>
    <t>trace01_path5tom3r18l</t>
  </si>
  <si>
    <t>trace03_path5tom3r18l   - all points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</si>
</sst>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0"/>
  <sheetViews>
    <sheetView zoomScale="85" zoomScaleNormal="85" workbookViewId="0" topLeftCell="A45">
      <selection activeCell="S57" sqref="S5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0.421875" style="0" customWidth="1"/>
    <col min="4" max="5" width="9.7109375" style="0" customWidth="1"/>
    <col min="6" max="6" width="6.00390625" style="0" customWidth="1"/>
    <col min="7" max="8" width="7.57421875" style="0" customWidth="1"/>
    <col min="9" max="9" width="8.8515625" style="3" customWidth="1"/>
    <col min="10" max="12" width="10.7109375" style="0" bestFit="1" customWidth="1"/>
    <col min="13" max="13" width="6.00390625" style="0" customWidth="1"/>
    <col min="14" max="14" width="3.7109375" style="0" customWidth="1"/>
    <col min="16" max="18" width="10.7109375" style="0" bestFit="1" customWidth="1"/>
    <col min="20" max="21" width="8.421875" style="0" customWidth="1"/>
    <col min="22" max="24" width="11.00390625" style="0" bestFit="1" customWidth="1"/>
  </cols>
  <sheetData>
    <row r="3" spans="2:13" ht="12.75">
      <c r="B3" s="1"/>
      <c r="C3" s="1" t="s">
        <v>16</v>
      </c>
      <c r="D3" s="1"/>
      <c r="E3" s="1"/>
      <c r="F3" s="1"/>
      <c r="G3" s="1"/>
      <c r="H3" s="1"/>
      <c r="M3" s="5"/>
    </row>
    <row r="5" spans="3:15" ht="12.75">
      <c r="C5" s="2" t="s">
        <v>9</v>
      </c>
      <c r="I5" s="2" t="s">
        <v>17</v>
      </c>
      <c r="O5" s="2" t="s">
        <v>17</v>
      </c>
    </row>
    <row r="6" spans="9:15" ht="12.75">
      <c r="I6" s="4" t="s">
        <v>5</v>
      </c>
      <c r="O6" s="4" t="s">
        <v>5</v>
      </c>
    </row>
    <row r="7" spans="9:15" ht="12.75">
      <c r="I7" s="4" t="s">
        <v>6</v>
      </c>
      <c r="O7" s="4" t="s">
        <v>6</v>
      </c>
    </row>
    <row r="9" spans="2:15" ht="12.75">
      <c r="B9" s="3" t="s">
        <v>0</v>
      </c>
      <c r="I9" t="s">
        <v>0</v>
      </c>
      <c r="O9" t="s">
        <v>0</v>
      </c>
    </row>
    <row r="10" spans="2:15" ht="12.75">
      <c r="B10" s="3" t="s">
        <v>1</v>
      </c>
      <c r="I10" t="s">
        <v>1</v>
      </c>
      <c r="O10" t="s">
        <v>1</v>
      </c>
    </row>
    <row r="11" spans="2:16" ht="12.75">
      <c r="B11" s="3" t="s">
        <v>2</v>
      </c>
      <c r="C11" t="s">
        <v>3</v>
      </c>
      <c r="I11" t="s">
        <v>2</v>
      </c>
      <c r="J11" t="s">
        <v>3</v>
      </c>
      <c r="O11" t="s">
        <v>2</v>
      </c>
      <c r="P11" t="s">
        <v>3</v>
      </c>
    </row>
    <row r="12" spans="2:16" ht="12.75">
      <c r="B12" s="3" t="s">
        <v>2</v>
      </c>
      <c r="C12" t="s">
        <v>4</v>
      </c>
      <c r="I12" t="s">
        <v>2</v>
      </c>
      <c r="J12" t="s">
        <v>4</v>
      </c>
      <c r="O12" t="s">
        <v>2</v>
      </c>
      <c r="P12" t="s">
        <v>4</v>
      </c>
    </row>
    <row r="13" spans="2:18" ht="12.75">
      <c r="B13" s="3">
        <v>1</v>
      </c>
      <c r="C13">
        <v>-49.18321</v>
      </c>
      <c r="D13">
        <v>28.377156</v>
      </c>
      <c r="E13">
        <v>-11.341492</v>
      </c>
      <c r="F13">
        <v>0.07</v>
      </c>
      <c r="H13" s="3">
        <v>1</v>
      </c>
      <c r="I13" s="3">
        <v>1</v>
      </c>
      <c r="J13">
        <v>-49.16698</v>
      </c>
      <c r="K13">
        <v>28.39122</v>
      </c>
      <c r="L13">
        <v>-11.29199</v>
      </c>
      <c r="M13">
        <v>0.07</v>
      </c>
      <c r="O13">
        <v>1</v>
      </c>
      <c r="P13">
        <v>-49.16698</v>
      </c>
      <c r="Q13">
        <v>28.39122</v>
      </c>
      <c r="R13">
        <v>-11.29199</v>
      </c>
    </row>
    <row r="14" spans="2:18" ht="12.75">
      <c r="B14" s="3">
        <v>2</v>
      </c>
      <c r="C14">
        <v>-49.204559</v>
      </c>
      <c r="D14">
        <v>28.339327</v>
      </c>
      <c r="E14">
        <v>-11.341486</v>
      </c>
      <c r="F14">
        <v>0.07</v>
      </c>
      <c r="H14" s="3">
        <v>2</v>
      </c>
      <c r="I14" s="3">
        <v>2</v>
      </c>
      <c r="J14">
        <v>-49.188292</v>
      </c>
      <c r="K14">
        <v>28.35362</v>
      </c>
      <c r="L14">
        <v>-11.29198</v>
      </c>
      <c r="M14">
        <v>0.07</v>
      </c>
      <c r="O14">
        <v>2</v>
      </c>
      <c r="P14">
        <v>-49.188292</v>
      </c>
      <c r="Q14">
        <v>28.35362</v>
      </c>
      <c r="R14">
        <v>-11.29198</v>
      </c>
    </row>
    <row r="15" spans="2:18" ht="12.75">
      <c r="B15" s="3">
        <v>3</v>
      </c>
      <c r="C15">
        <v>-49.292127</v>
      </c>
      <c r="D15">
        <v>28.184164</v>
      </c>
      <c r="E15">
        <v>-11.341463</v>
      </c>
      <c r="F15">
        <v>0.07</v>
      </c>
      <c r="H15" s="3">
        <v>3</v>
      </c>
      <c r="I15" s="3">
        <v>3</v>
      </c>
      <c r="J15">
        <v>-49.275711</v>
      </c>
      <c r="K15">
        <v>28.199394</v>
      </c>
      <c r="L15">
        <v>-11.291937</v>
      </c>
      <c r="M15">
        <v>0.07</v>
      </c>
      <c r="O15">
        <v>3</v>
      </c>
      <c r="P15">
        <v>-49.275711</v>
      </c>
      <c r="Q15">
        <v>28.199394</v>
      </c>
      <c r="R15">
        <v>-11.291937</v>
      </c>
    </row>
    <row r="16" spans="2:18" ht="12.75">
      <c r="B16" s="3">
        <v>4</v>
      </c>
      <c r="C16">
        <v>-49.414613</v>
      </c>
      <c r="D16">
        <v>27.96713</v>
      </c>
      <c r="E16">
        <v>-11.341431</v>
      </c>
      <c r="F16">
        <v>0.07</v>
      </c>
      <c r="H16" s="3">
        <v>4</v>
      </c>
      <c r="I16" s="3">
        <v>4</v>
      </c>
      <c r="J16">
        <v>-49.397988</v>
      </c>
      <c r="K16">
        <v>27.98367</v>
      </c>
      <c r="L16">
        <v>-11.291877</v>
      </c>
      <c r="M16">
        <v>0.07</v>
      </c>
      <c r="O16">
        <v>4</v>
      </c>
      <c r="P16">
        <v>-49.397988</v>
      </c>
      <c r="Q16">
        <v>27.98367</v>
      </c>
      <c r="R16">
        <v>-11.291877</v>
      </c>
    </row>
    <row r="17" spans="2:18" ht="12.75">
      <c r="B17" s="3">
        <v>5</v>
      </c>
      <c r="C17">
        <v>-49.306473</v>
      </c>
      <c r="D17">
        <v>28.15875</v>
      </c>
      <c r="E17">
        <v>-11.394896</v>
      </c>
      <c r="F17">
        <v>0.07</v>
      </c>
      <c r="H17" s="3">
        <v>5</v>
      </c>
      <c r="I17" s="3">
        <v>5</v>
      </c>
      <c r="J17">
        <v>-49.290086</v>
      </c>
      <c r="K17">
        <v>28.17389</v>
      </c>
      <c r="L17">
        <v>-11.345412</v>
      </c>
      <c r="M17">
        <v>0.07</v>
      </c>
      <c r="O17">
        <v>5</v>
      </c>
      <c r="P17">
        <v>-49.290086</v>
      </c>
      <c r="Q17">
        <v>28.17389</v>
      </c>
      <c r="R17">
        <v>-11.345412</v>
      </c>
    </row>
    <row r="18" spans="2:18" ht="12.75">
      <c r="B18" s="3">
        <v>6</v>
      </c>
      <c r="C18">
        <v>-49.199185</v>
      </c>
      <c r="D18">
        <v>28.348862</v>
      </c>
      <c r="E18">
        <v>-11.446765</v>
      </c>
      <c r="F18">
        <v>0.07</v>
      </c>
      <c r="H18" s="3">
        <v>6</v>
      </c>
      <c r="I18" s="3">
        <v>6</v>
      </c>
      <c r="J18">
        <v>-49.183027</v>
      </c>
      <c r="K18">
        <v>28.362627</v>
      </c>
      <c r="L18">
        <v>-11.397339</v>
      </c>
      <c r="M18">
        <v>0.07</v>
      </c>
      <c r="O18">
        <v>6</v>
      </c>
      <c r="P18">
        <v>-49.183027</v>
      </c>
      <c r="Q18">
        <v>28.362627</v>
      </c>
      <c r="R18">
        <v>-11.397339</v>
      </c>
    </row>
    <row r="19" spans="2:18" ht="12.75">
      <c r="B19" s="3">
        <v>7</v>
      </c>
      <c r="C19">
        <v>-49.092742</v>
      </c>
      <c r="D19">
        <v>28.537475</v>
      </c>
      <c r="E19">
        <v>-11.497066</v>
      </c>
      <c r="F19">
        <v>0.07</v>
      </c>
      <c r="H19" s="3">
        <v>7</v>
      </c>
      <c r="I19" s="3">
        <v>7</v>
      </c>
      <c r="J19">
        <v>-49.076808</v>
      </c>
      <c r="K19">
        <v>28.549885</v>
      </c>
      <c r="L19">
        <v>-11.447684</v>
      </c>
      <c r="M19">
        <v>0.07</v>
      </c>
      <c r="O19">
        <v>7</v>
      </c>
      <c r="P19">
        <v>-49.076808</v>
      </c>
      <c r="Q19">
        <v>28.549885</v>
      </c>
      <c r="R19">
        <v>-11.447684</v>
      </c>
    </row>
    <row r="20" spans="2:18" ht="12.75">
      <c r="B20" s="3">
        <v>8</v>
      </c>
      <c r="C20">
        <v>-48.98714</v>
      </c>
      <c r="D20">
        <v>28.724598</v>
      </c>
      <c r="E20">
        <v>-11.545823</v>
      </c>
      <c r="F20">
        <v>0.07</v>
      </c>
      <c r="H20" s="3">
        <v>8</v>
      </c>
      <c r="I20" s="3">
        <v>8</v>
      </c>
      <c r="J20">
        <v>-48.971424</v>
      </c>
      <c r="K20">
        <v>28.735676</v>
      </c>
      <c r="L20">
        <v>-11.496475</v>
      </c>
      <c r="M20">
        <v>0.07</v>
      </c>
      <c r="O20">
        <v>8</v>
      </c>
      <c r="P20">
        <v>-48.971424</v>
      </c>
      <c r="Q20">
        <v>28.735676</v>
      </c>
      <c r="R20">
        <v>-11.496475</v>
      </c>
    </row>
    <row r="21" spans="2:18" ht="12.75">
      <c r="B21" s="3">
        <v>9</v>
      </c>
      <c r="C21">
        <v>-48.882374</v>
      </c>
      <c r="D21">
        <v>28.910242</v>
      </c>
      <c r="E21">
        <v>-11.593067</v>
      </c>
      <c r="F21">
        <v>0.07</v>
      </c>
      <c r="H21" s="3">
        <v>9</v>
      </c>
      <c r="I21" s="3">
        <v>9</v>
      </c>
      <c r="J21">
        <v>-48.866869</v>
      </c>
      <c r="K21">
        <v>28.920007</v>
      </c>
      <c r="L21">
        <v>-11.543741</v>
      </c>
      <c r="M21">
        <v>0.07</v>
      </c>
      <c r="O21">
        <v>9</v>
      </c>
      <c r="P21">
        <v>-48.866869</v>
      </c>
      <c r="Q21">
        <v>28.920007</v>
      </c>
      <c r="R21">
        <v>-11.543741</v>
      </c>
    </row>
    <row r="22" spans="2:18" ht="12.75">
      <c r="B22" s="3">
        <v>10</v>
      </c>
      <c r="C22">
        <v>-48.971965</v>
      </c>
      <c r="D22">
        <v>28.751486</v>
      </c>
      <c r="E22">
        <v>-11.518812</v>
      </c>
      <c r="F22">
        <v>0.07</v>
      </c>
      <c r="H22" s="3">
        <v>10</v>
      </c>
      <c r="I22" s="3">
        <v>10</v>
      </c>
      <c r="J22">
        <v>-48.956883</v>
      </c>
      <c r="K22">
        <v>28.761401</v>
      </c>
      <c r="L22">
        <v>-11.469494</v>
      </c>
      <c r="M22">
        <v>0.07</v>
      </c>
      <c r="O22">
        <v>10</v>
      </c>
      <c r="P22">
        <v>-48.956883</v>
      </c>
      <c r="Q22">
        <v>28.761401</v>
      </c>
      <c r="R22">
        <v>-11.469494</v>
      </c>
    </row>
    <row r="23" spans="2:18" ht="12.75">
      <c r="B23" s="3">
        <v>11</v>
      </c>
      <c r="C23">
        <v>-49.061556</v>
      </c>
      <c r="D23">
        <v>28.592729</v>
      </c>
      <c r="E23">
        <v>-11.444556</v>
      </c>
      <c r="F23">
        <v>0.07</v>
      </c>
      <c r="H23" s="3">
        <v>11</v>
      </c>
      <c r="I23" s="3">
        <v>11</v>
      </c>
      <c r="J23">
        <v>-49.046898</v>
      </c>
      <c r="K23">
        <v>28.602794</v>
      </c>
      <c r="L23">
        <v>-11.395247</v>
      </c>
      <c r="M23">
        <v>0.07</v>
      </c>
      <c r="O23">
        <v>11</v>
      </c>
      <c r="P23">
        <v>-49.046898</v>
      </c>
      <c r="Q23">
        <v>28.602794</v>
      </c>
      <c r="R23">
        <v>-11.395247</v>
      </c>
    </row>
    <row r="24" spans="2:18" ht="12.75">
      <c r="B24" s="3">
        <v>12</v>
      </c>
      <c r="C24">
        <v>-49.240737</v>
      </c>
      <c r="D24">
        <v>28.275218</v>
      </c>
      <c r="E24">
        <v>-11.296045</v>
      </c>
      <c r="F24">
        <v>0.07</v>
      </c>
      <c r="H24" s="3">
        <v>12</v>
      </c>
      <c r="I24" s="3">
        <v>12</v>
      </c>
      <c r="J24">
        <v>-49.226927</v>
      </c>
      <c r="K24">
        <v>28.285581</v>
      </c>
      <c r="L24">
        <v>-11.246754</v>
      </c>
      <c r="M24">
        <v>0.07</v>
      </c>
      <c r="O24">
        <v>12</v>
      </c>
      <c r="P24">
        <v>-49.226927</v>
      </c>
      <c r="Q24">
        <v>28.285581</v>
      </c>
      <c r="R24">
        <v>-11.246754</v>
      </c>
    </row>
    <row r="25" spans="2:18" ht="12.75">
      <c r="B25" s="3">
        <v>13</v>
      </c>
      <c r="C25">
        <v>-49.419919</v>
      </c>
      <c r="D25">
        <v>27.957706</v>
      </c>
      <c r="E25">
        <v>-11.147533</v>
      </c>
      <c r="F25">
        <v>0.125</v>
      </c>
      <c r="H25" s="3">
        <v>13</v>
      </c>
      <c r="I25" s="3">
        <v>13</v>
      </c>
      <c r="J25">
        <v>-49.406956</v>
      </c>
      <c r="K25">
        <v>27.968368</v>
      </c>
      <c r="L25">
        <v>-11.098259</v>
      </c>
      <c r="M25">
        <v>0.125</v>
      </c>
      <c r="O25">
        <v>13</v>
      </c>
      <c r="P25">
        <v>-49.406956</v>
      </c>
      <c r="Q25">
        <v>27.968368</v>
      </c>
      <c r="R25">
        <v>-11.098259</v>
      </c>
    </row>
    <row r="26" spans="2:18" ht="12.75">
      <c r="B26" s="3">
        <v>14</v>
      </c>
      <c r="C26">
        <v>-49.5991</v>
      </c>
      <c r="D26">
        <v>27.640194</v>
      </c>
      <c r="E26">
        <v>-10.999021</v>
      </c>
      <c r="F26">
        <v>0.125</v>
      </c>
      <c r="H26" s="3">
        <v>14</v>
      </c>
      <c r="I26" s="3">
        <v>14</v>
      </c>
      <c r="J26">
        <v>-49.586986</v>
      </c>
      <c r="K26">
        <v>27.651155</v>
      </c>
      <c r="L26">
        <v>-10.949766</v>
      </c>
      <c r="M26">
        <v>0.125</v>
      </c>
      <c r="O26">
        <v>14</v>
      </c>
      <c r="P26">
        <v>-49.586986</v>
      </c>
      <c r="Q26">
        <v>27.651155</v>
      </c>
      <c r="R26">
        <v>-10.949766</v>
      </c>
    </row>
    <row r="27" spans="2:18" ht="12.75">
      <c r="B27" s="3">
        <v>15</v>
      </c>
      <c r="C27">
        <v>-49.778282</v>
      </c>
      <c r="D27">
        <v>27.322682</v>
      </c>
      <c r="E27">
        <v>-10.85051</v>
      </c>
      <c r="F27">
        <v>0.125</v>
      </c>
      <c r="H27" s="3">
        <v>15</v>
      </c>
      <c r="I27" s="3">
        <v>15</v>
      </c>
      <c r="J27">
        <v>-49.767015</v>
      </c>
      <c r="K27">
        <v>27.333942</v>
      </c>
      <c r="L27">
        <v>-10.801272</v>
      </c>
      <c r="M27">
        <v>0.25</v>
      </c>
      <c r="O27">
        <v>15</v>
      </c>
      <c r="P27">
        <v>-49.767015</v>
      </c>
      <c r="Q27">
        <v>27.333942</v>
      </c>
      <c r="R27">
        <v>-10.801272</v>
      </c>
    </row>
    <row r="28" spans="2:18" ht="12.75">
      <c r="B28" s="3">
        <v>17</v>
      </c>
      <c r="C28">
        <v>-50.136646</v>
      </c>
      <c r="D28">
        <v>26.687658</v>
      </c>
      <c r="E28">
        <v>-10.553487</v>
      </c>
      <c r="F28">
        <v>0.125</v>
      </c>
      <c r="H28" s="3">
        <v>17</v>
      </c>
      <c r="I28" s="3">
        <v>17</v>
      </c>
      <c r="J28">
        <v>-50.127074</v>
      </c>
      <c r="K28">
        <v>26.699516</v>
      </c>
      <c r="L28">
        <v>-10.504284</v>
      </c>
      <c r="M28">
        <v>0.25</v>
      </c>
      <c r="O28">
        <v>16</v>
      </c>
      <c r="P28">
        <v>-49.947044</v>
      </c>
      <c r="Q28">
        <v>27.016729</v>
      </c>
      <c r="R28">
        <v>-10.652778</v>
      </c>
    </row>
    <row r="29" spans="2:18" ht="12.75">
      <c r="B29" s="3">
        <v>19</v>
      </c>
      <c r="C29">
        <v>-50.495008</v>
      </c>
      <c r="D29">
        <v>26.052636</v>
      </c>
      <c r="E29">
        <v>-10.256464</v>
      </c>
      <c r="F29">
        <v>0.125</v>
      </c>
      <c r="H29" s="3">
        <v>19</v>
      </c>
      <c r="I29" s="3">
        <v>19</v>
      </c>
      <c r="J29">
        <v>-50.487131</v>
      </c>
      <c r="K29">
        <v>26.065091</v>
      </c>
      <c r="L29">
        <v>-10.207298</v>
      </c>
      <c r="M29">
        <v>0.25</v>
      </c>
      <c r="O29">
        <v>17</v>
      </c>
      <c r="P29">
        <v>-50.127074</v>
      </c>
      <c r="Q29">
        <v>26.699516</v>
      </c>
      <c r="R29">
        <v>-10.504284</v>
      </c>
    </row>
    <row r="30" spans="2:18" ht="12.75">
      <c r="B30" s="3">
        <v>21</v>
      </c>
      <c r="C30">
        <v>-50.789959</v>
      </c>
      <c r="D30">
        <v>25.529968</v>
      </c>
      <c r="E30">
        <v>-9.89264</v>
      </c>
      <c r="F30">
        <v>0.125</v>
      </c>
      <c r="H30" s="3">
        <v>21</v>
      </c>
      <c r="I30" s="3">
        <v>21</v>
      </c>
      <c r="J30">
        <v>-50.784129</v>
      </c>
      <c r="K30">
        <v>25.542098</v>
      </c>
      <c r="L30">
        <v>-9.843525</v>
      </c>
      <c r="M30">
        <v>0.25</v>
      </c>
      <c r="O30">
        <v>18</v>
      </c>
      <c r="P30">
        <v>-50.307103</v>
      </c>
      <c r="Q30">
        <v>26.382302</v>
      </c>
      <c r="R30">
        <v>-10.355791</v>
      </c>
    </row>
    <row r="31" spans="2:18" ht="12.75">
      <c r="B31" s="3">
        <v>23</v>
      </c>
      <c r="C31">
        <v>-51.078255</v>
      </c>
      <c r="D31">
        <v>25.019084</v>
      </c>
      <c r="E31">
        <v>-9.490318</v>
      </c>
      <c r="F31">
        <v>0.125</v>
      </c>
      <c r="H31" s="3">
        <v>23</v>
      </c>
      <c r="I31" s="3">
        <v>23</v>
      </c>
      <c r="J31">
        <v>-51.074545</v>
      </c>
      <c r="K31">
        <v>25.030819</v>
      </c>
      <c r="L31">
        <v>-9.441255</v>
      </c>
      <c r="M31">
        <v>0.25</v>
      </c>
      <c r="O31">
        <v>19</v>
      </c>
      <c r="P31">
        <v>-50.487131</v>
      </c>
      <c r="Q31">
        <v>26.065091</v>
      </c>
      <c r="R31">
        <v>-10.207298</v>
      </c>
    </row>
    <row r="32" spans="2:18" ht="12.75">
      <c r="B32" s="3">
        <v>25</v>
      </c>
      <c r="C32">
        <v>-51.345979</v>
      </c>
      <c r="D32">
        <v>24.544649</v>
      </c>
      <c r="E32">
        <v>-9.025575</v>
      </c>
      <c r="F32">
        <v>0.125</v>
      </c>
      <c r="H32" s="3">
        <v>25</v>
      </c>
      <c r="I32" s="3">
        <v>25</v>
      </c>
      <c r="J32">
        <v>-51.344526</v>
      </c>
      <c r="K32">
        <v>24.555761</v>
      </c>
      <c r="L32">
        <v>-8.976565</v>
      </c>
      <c r="M32">
        <v>0.25</v>
      </c>
      <c r="O32">
        <v>20</v>
      </c>
      <c r="P32">
        <v>-50.658735</v>
      </c>
      <c r="Q32">
        <v>25.762766</v>
      </c>
      <c r="R32">
        <v>-10.050157</v>
      </c>
    </row>
    <row r="33" spans="2:18" ht="12.75">
      <c r="B33" s="3">
        <v>27</v>
      </c>
      <c r="C33">
        <v>-51.645417</v>
      </c>
      <c r="D33">
        <v>24.014024</v>
      </c>
      <c r="E33">
        <v>-8.636137</v>
      </c>
      <c r="F33">
        <v>0.125</v>
      </c>
      <c r="H33" s="3">
        <v>27</v>
      </c>
      <c r="I33" s="3">
        <v>27</v>
      </c>
      <c r="J33">
        <v>-51.645832</v>
      </c>
      <c r="K33">
        <v>24.025235</v>
      </c>
      <c r="L33">
        <v>-8.587169</v>
      </c>
      <c r="M33">
        <v>0.25</v>
      </c>
      <c r="O33">
        <v>21</v>
      </c>
      <c r="P33">
        <v>-50.784129</v>
      </c>
      <c r="Q33">
        <v>25.542098</v>
      </c>
      <c r="R33">
        <v>-9.843525</v>
      </c>
    </row>
    <row r="34" spans="2:18" ht="12.75">
      <c r="B34" s="3">
        <v>29</v>
      </c>
      <c r="C34">
        <v>-51.771304</v>
      </c>
      <c r="D34">
        <v>23.790896</v>
      </c>
      <c r="E34">
        <v>-8.040499</v>
      </c>
      <c r="F34">
        <v>0.125</v>
      </c>
      <c r="H34" s="3">
        <v>29</v>
      </c>
      <c r="I34" s="3">
        <v>29</v>
      </c>
      <c r="J34">
        <v>-51.773399</v>
      </c>
      <c r="K34">
        <v>23.80178</v>
      </c>
      <c r="L34">
        <v>-7.991579</v>
      </c>
      <c r="M34">
        <v>0.25</v>
      </c>
      <c r="O34">
        <v>22</v>
      </c>
      <c r="P34">
        <v>-50.964169</v>
      </c>
      <c r="Q34">
        <v>25.224866</v>
      </c>
      <c r="R34">
        <v>-9.695025</v>
      </c>
    </row>
    <row r="35" spans="2:18" ht="12.75">
      <c r="B35" s="3">
        <v>31</v>
      </c>
      <c r="C35">
        <v>-51.898192</v>
      </c>
      <c r="D35">
        <v>23.565995</v>
      </c>
      <c r="E35">
        <v>-7.451612</v>
      </c>
      <c r="F35">
        <v>0.125</v>
      </c>
      <c r="H35" s="3">
        <v>31</v>
      </c>
      <c r="I35" s="3">
        <v>31</v>
      </c>
      <c r="J35">
        <v>-51.901935</v>
      </c>
      <c r="K35">
        <v>23.576595</v>
      </c>
      <c r="L35">
        <v>-7.402731</v>
      </c>
      <c r="M35">
        <v>0.25</v>
      </c>
      <c r="O35">
        <v>23</v>
      </c>
      <c r="P35">
        <v>-51.074545</v>
      </c>
      <c r="Q35">
        <v>25.030819</v>
      </c>
      <c r="R35">
        <v>-9.441255</v>
      </c>
    </row>
    <row r="36" spans="2:18" ht="12.75">
      <c r="B36" s="3">
        <v>33</v>
      </c>
      <c r="C36">
        <v>-52.03658</v>
      </c>
      <c r="D36">
        <v>23.320719</v>
      </c>
      <c r="E36">
        <v>-6.879784</v>
      </c>
      <c r="F36">
        <v>0.125</v>
      </c>
      <c r="H36" s="3">
        <v>33</v>
      </c>
      <c r="I36" s="3">
        <v>33</v>
      </c>
      <c r="J36">
        <v>-52.04195</v>
      </c>
      <c r="K36">
        <v>23.331113</v>
      </c>
      <c r="L36">
        <v>-6.830934</v>
      </c>
      <c r="M36">
        <v>0.25</v>
      </c>
      <c r="O36">
        <v>24</v>
      </c>
      <c r="P36">
        <v>-51.248499</v>
      </c>
      <c r="Q36">
        <v>24.724354</v>
      </c>
      <c r="R36">
        <v>-9.28145</v>
      </c>
    </row>
    <row r="37" spans="2:18" ht="12.75">
      <c r="B37" s="3">
        <v>35</v>
      </c>
      <c r="C37">
        <v>-52.196157</v>
      </c>
      <c r="D37">
        <v>23.037901</v>
      </c>
      <c r="E37">
        <v>-6.334627</v>
      </c>
      <c r="F37">
        <v>0.125</v>
      </c>
      <c r="H37" s="3">
        <v>35</v>
      </c>
      <c r="I37" s="3">
        <v>35</v>
      </c>
      <c r="J37">
        <v>-52.203147</v>
      </c>
      <c r="K37">
        <v>23.048191</v>
      </c>
      <c r="L37">
        <v>-6.285801</v>
      </c>
      <c r="M37">
        <v>0.25</v>
      </c>
      <c r="O37">
        <v>25</v>
      </c>
      <c r="P37">
        <v>-51.344526</v>
      </c>
      <c r="Q37">
        <v>24.555761</v>
      </c>
      <c r="R37">
        <v>-8.976565</v>
      </c>
    </row>
    <row r="38" spans="2:18" ht="12.75">
      <c r="B38" s="3">
        <v>37</v>
      </c>
      <c r="C38">
        <v>-52.322062</v>
      </c>
      <c r="D38">
        <v>22.814738</v>
      </c>
      <c r="E38">
        <v>-5.717063</v>
      </c>
      <c r="F38">
        <v>0.125</v>
      </c>
      <c r="H38" s="3">
        <v>37</v>
      </c>
      <c r="I38" s="3">
        <v>37</v>
      </c>
      <c r="J38">
        <v>-52.330729</v>
      </c>
      <c r="K38">
        <v>22.824766</v>
      </c>
      <c r="L38">
        <v>-5.668244</v>
      </c>
      <c r="M38">
        <v>0.25</v>
      </c>
      <c r="O38">
        <v>26</v>
      </c>
      <c r="P38">
        <v>-51.524587</v>
      </c>
      <c r="Q38">
        <v>24.238491</v>
      </c>
      <c r="R38">
        <v>-8.828063</v>
      </c>
    </row>
    <row r="39" spans="2:18" ht="12.75">
      <c r="B39" s="3">
        <v>39</v>
      </c>
      <c r="C39">
        <v>-52.607629</v>
      </c>
      <c r="D39">
        <v>22.308641</v>
      </c>
      <c r="E39">
        <v>-4.864257</v>
      </c>
      <c r="F39">
        <v>0.125</v>
      </c>
      <c r="H39" s="3">
        <v>39</v>
      </c>
      <c r="I39" s="3">
        <v>39</v>
      </c>
      <c r="J39">
        <v>-52.618053</v>
      </c>
      <c r="K39">
        <v>22.320153</v>
      </c>
      <c r="L39">
        <v>-4.815448</v>
      </c>
      <c r="M39">
        <v>0.25</v>
      </c>
      <c r="O39">
        <v>27</v>
      </c>
      <c r="P39">
        <v>-51.645832</v>
      </c>
      <c r="Q39">
        <v>24.025235</v>
      </c>
      <c r="R39">
        <v>-8.587169</v>
      </c>
    </row>
    <row r="40" spans="2:18" ht="12.75">
      <c r="B40" s="3">
        <v>41</v>
      </c>
      <c r="C40">
        <v>-52.577208</v>
      </c>
      <c r="D40">
        <v>22.362402</v>
      </c>
      <c r="E40">
        <v>-3.587942</v>
      </c>
      <c r="F40">
        <v>0.125</v>
      </c>
      <c r="H40" s="3">
        <v>41</v>
      </c>
      <c r="I40" s="3">
        <v>41</v>
      </c>
      <c r="J40">
        <v>-52.589709</v>
      </c>
      <c r="K40">
        <v>22.373589</v>
      </c>
      <c r="L40">
        <v>-3.538954</v>
      </c>
      <c r="M40">
        <v>0.25</v>
      </c>
      <c r="O40">
        <v>28</v>
      </c>
      <c r="P40">
        <v>-51.707769</v>
      </c>
      <c r="Q40">
        <v>23.916773</v>
      </c>
      <c r="R40">
        <v>-8.286203</v>
      </c>
    </row>
    <row r="41" spans="2:18" ht="12.75">
      <c r="B41" s="3">
        <v>43</v>
      </c>
      <c r="C41">
        <v>-52.659439</v>
      </c>
      <c r="D41">
        <v>22.216599</v>
      </c>
      <c r="E41">
        <v>-2.731004</v>
      </c>
      <c r="F41">
        <v>0.125</v>
      </c>
      <c r="H41" s="3">
        <v>43</v>
      </c>
      <c r="I41" s="3">
        <v>43</v>
      </c>
      <c r="J41">
        <v>-52.673752</v>
      </c>
      <c r="K41">
        <v>22.227621</v>
      </c>
      <c r="L41">
        <v>-2.681899</v>
      </c>
      <c r="M41">
        <v>0.25</v>
      </c>
      <c r="O41">
        <v>29</v>
      </c>
      <c r="P41">
        <v>-51.773399</v>
      </c>
      <c r="Q41">
        <v>23.80178</v>
      </c>
      <c r="R41">
        <v>-7.991579</v>
      </c>
    </row>
    <row r="42" spans="2:18" ht="12.75">
      <c r="B42" s="3">
        <v>45</v>
      </c>
      <c r="C42">
        <v>-52.589758</v>
      </c>
      <c r="D42">
        <v>22.339933</v>
      </c>
      <c r="E42">
        <v>-1.529744</v>
      </c>
      <c r="F42">
        <v>0.125</v>
      </c>
      <c r="H42" s="3">
        <v>45</v>
      </c>
      <c r="I42" s="3">
        <v>45</v>
      </c>
      <c r="J42">
        <v>-52.605774</v>
      </c>
      <c r="K42">
        <v>22.350778</v>
      </c>
      <c r="L42">
        <v>-1.480423</v>
      </c>
      <c r="M42">
        <v>0.25</v>
      </c>
      <c r="O42">
        <v>30</v>
      </c>
      <c r="P42">
        <v>-51.846073</v>
      </c>
      <c r="Q42">
        <v>23.674332</v>
      </c>
      <c r="R42">
        <v>-7.706195</v>
      </c>
    </row>
    <row r="43" spans="2:18" ht="12.75">
      <c r="B43" s="3">
        <v>47</v>
      </c>
      <c r="C43">
        <v>-52.518024</v>
      </c>
      <c r="D43">
        <v>22.466851</v>
      </c>
      <c r="E43">
        <v>0.15122</v>
      </c>
      <c r="F43">
        <v>0.125</v>
      </c>
      <c r="H43" s="3">
        <v>47</v>
      </c>
      <c r="I43" s="3">
        <v>47</v>
      </c>
      <c r="J43">
        <v>-52.536607</v>
      </c>
      <c r="K43">
        <v>22.477322</v>
      </c>
      <c r="L43">
        <v>0.200858</v>
      </c>
      <c r="M43">
        <v>0.25</v>
      </c>
      <c r="O43">
        <v>31</v>
      </c>
      <c r="P43">
        <v>-51.901935</v>
      </c>
      <c r="Q43">
        <v>23.576595</v>
      </c>
      <c r="R43">
        <v>-7.402731</v>
      </c>
    </row>
    <row r="44" spans="2:18" ht="12.75">
      <c r="B44" s="3">
        <v>49</v>
      </c>
      <c r="C44">
        <v>-52.362156</v>
      </c>
      <c r="D44">
        <v>22.742893</v>
      </c>
      <c r="E44">
        <v>1.430515</v>
      </c>
      <c r="F44">
        <v>0.125</v>
      </c>
      <c r="H44" s="3">
        <v>49</v>
      </c>
      <c r="I44" s="3">
        <v>49</v>
      </c>
      <c r="J44">
        <v>-52.382019</v>
      </c>
      <c r="K44">
        <v>22.753488</v>
      </c>
      <c r="L44">
        <v>1.480431</v>
      </c>
      <c r="M44">
        <v>0.25</v>
      </c>
      <c r="O44">
        <v>32</v>
      </c>
      <c r="P44">
        <v>-51.969886</v>
      </c>
      <c r="Q44">
        <v>23.457489</v>
      </c>
      <c r="R44">
        <v>-7.114179</v>
      </c>
    </row>
    <row r="45" spans="2:18" ht="12.75">
      <c r="B45" s="3">
        <v>51</v>
      </c>
      <c r="C45">
        <v>-52.581076</v>
      </c>
      <c r="D45">
        <v>22.35492</v>
      </c>
      <c r="E45">
        <v>2.006867</v>
      </c>
      <c r="F45">
        <v>0.25</v>
      </c>
      <c r="H45" s="3">
        <v>51</v>
      </c>
      <c r="I45" s="3">
        <v>51</v>
      </c>
      <c r="J45">
        <v>-52.603246</v>
      </c>
      <c r="K45">
        <v>22.364742</v>
      </c>
      <c r="L45">
        <v>2.056866</v>
      </c>
      <c r="M45">
        <v>0.25</v>
      </c>
      <c r="O45">
        <v>33</v>
      </c>
      <c r="P45">
        <v>-52.04195</v>
      </c>
      <c r="Q45">
        <v>23.331113</v>
      </c>
      <c r="R45">
        <v>-6.830934</v>
      </c>
    </row>
    <row r="46" spans="2:18" ht="12.75">
      <c r="B46" s="3">
        <v>53</v>
      </c>
      <c r="C46">
        <v>-52.682151</v>
      </c>
      <c r="D46">
        <v>22.175682</v>
      </c>
      <c r="E46">
        <v>3.260697</v>
      </c>
      <c r="F46">
        <v>0.25</v>
      </c>
      <c r="H46" s="3">
        <v>53</v>
      </c>
      <c r="I46" s="3">
        <v>53</v>
      </c>
      <c r="J46">
        <v>-52.706131</v>
      </c>
      <c r="K46">
        <v>22.1866</v>
      </c>
      <c r="L46">
        <v>3.311053</v>
      </c>
      <c r="M46">
        <v>0.25</v>
      </c>
      <c r="O46">
        <v>34</v>
      </c>
      <c r="P46">
        <v>-52.119827</v>
      </c>
      <c r="Q46">
        <v>23.194462</v>
      </c>
      <c r="R46">
        <v>-6.554974</v>
      </c>
    </row>
    <row r="47" spans="2:18" ht="12.75">
      <c r="B47" s="3">
        <v>55</v>
      </c>
      <c r="C47">
        <v>-52.60248</v>
      </c>
      <c r="D47">
        <v>22.316624</v>
      </c>
      <c r="E47">
        <v>5.301746</v>
      </c>
      <c r="F47">
        <v>0.25</v>
      </c>
      <c r="H47" s="3">
        <v>55</v>
      </c>
      <c r="I47" s="3">
        <v>55</v>
      </c>
      <c r="J47">
        <v>-52.627862</v>
      </c>
      <c r="K47">
        <v>22.33017</v>
      </c>
      <c r="L47">
        <v>5.352851</v>
      </c>
      <c r="M47">
        <v>0.25</v>
      </c>
      <c r="O47">
        <v>35</v>
      </c>
      <c r="P47">
        <v>-52.203147</v>
      </c>
      <c r="Q47">
        <v>23.048191</v>
      </c>
      <c r="R47">
        <v>-6.285801</v>
      </c>
    </row>
    <row r="48" spans="2:18" ht="12.75">
      <c r="B48" s="3">
        <v>57</v>
      </c>
      <c r="C48">
        <v>-52.522407</v>
      </c>
      <c r="D48">
        <v>22.458276</v>
      </c>
      <c r="E48">
        <v>7.355847</v>
      </c>
      <c r="F48">
        <v>0.25</v>
      </c>
      <c r="H48" s="3">
        <v>57</v>
      </c>
      <c r="I48" s="3">
        <v>57</v>
      </c>
      <c r="J48">
        <v>-52.549036</v>
      </c>
      <c r="K48">
        <v>22.474759</v>
      </c>
      <c r="L48">
        <v>7.407843</v>
      </c>
      <c r="M48">
        <v>0.25</v>
      </c>
      <c r="O48">
        <v>36</v>
      </c>
      <c r="P48">
        <v>-52.296222</v>
      </c>
      <c r="Q48">
        <v>22.884717</v>
      </c>
      <c r="R48">
        <v>-6.01337</v>
      </c>
    </row>
    <row r="49" spans="2:18" ht="12.75">
      <c r="B49" s="3">
        <v>59</v>
      </c>
      <c r="C49">
        <v>-52.630793</v>
      </c>
      <c r="D49">
        <v>22.266177</v>
      </c>
      <c r="E49">
        <v>7.792843</v>
      </c>
      <c r="F49">
        <v>0.25</v>
      </c>
      <c r="H49" s="3">
        <v>59</v>
      </c>
      <c r="I49" s="3">
        <v>59</v>
      </c>
      <c r="J49">
        <v>-52.658058</v>
      </c>
      <c r="K49">
        <v>22.283595</v>
      </c>
      <c r="L49">
        <v>7.845006</v>
      </c>
      <c r="M49">
        <v>0.25</v>
      </c>
      <c r="O49">
        <v>37</v>
      </c>
      <c r="P49">
        <v>-52.330729</v>
      </c>
      <c r="Q49">
        <v>22.824766</v>
      </c>
      <c r="R49">
        <v>-5.668244</v>
      </c>
    </row>
    <row r="50" spans="2:18" ht="12.75">
      <c r="B50" s="3">
        <v>61</v>
      </c>
      <c r="C50">
        <v>-52.236532</v>
      </c>
      <c r="D50">
        <v>22.964727</v>
      </c>
      <c r="E50">
        <v>8.208541</v>
      </c>
      <c r="F50">
        <v>0.125</v>
      </c>
      <c r="H50" s="3">
        <v>61</v>
      </c>
      <c r="I50" s="8">
        <v>61</v>
      </c>
      <c r="J50">
        <v>-52.262193</v>
      </c>
      <c r="K50">
        <v>22.983107</v>
      </c>
      <c r="L50">
        <v>8.260806</v>
      </c>
      <c r="M50">
        <v>0.125</v>
      </c>
      <c r="O50">
        <v>38</v>
      </c>
      <c r="P50">
        <v>-52.448223</v>
      </c>
      <c r="Q50">
        <v>22.618406</v>
      </c>
      <c r="R50">
        <v>-5.323952</v>
      </c>
    </row>
    <row r="51" spans="2:18" ht="12.75">
      <c r="B51" s="3">
        <v>65</v>
      </c>
      <c r="C51">
        <v>-52.2337</v>
      </c>
      <c r="D51">
        <v>22.96971</v>
      </c>
      <c r="E51">
        <v>8.5311</v>
      </c>
      <c r="F51">
        <v>0.125</v>
      </c>
      <c r="H51" s="3">
        <v>63</v>
      </c>
      <c r="I51" s="16">
        <v>63</v>
      </c>
      <c r="J51">
        <v>-52.272087</v>
      </c>
      <c r="K51">
        <v>22.965747</v>
      </c>
      <c r="L51">
        <v>8.296698</v>
      </c>
      <c r="M51">
        <v>0.125</v>
      </c>
      <c r="O51">
        <v>39</v>
      </c>
      <c r="P51">
        <v>-52.618053</v>
      </c>
      <c r="Q51">
        <v>22.320153</v>
      </c>
      <c r="R51">
        <v>-4.815448</v>
      </c>
    </row>
    <row r="52" spans="2:18" ht="12.75">
      <c r="B52" s="3">
        <v>67</v>
      </c>
      <c r="C52">
        <v>-51.929304</v>
      </c>
      <c r="D52">
        <v>23.509099</v>
      </c>
      <c r="E52">
        <v>8.311235</v>
      </c>
      <c r="F52">
        <v>0.125</v>
      </c>
      <c r="H52" s="3">
        <v>65</v>
      </c>
      <c r="I52" s="3">
        <v>65</v>
      </c>
      <c r="J52">
        <v>-52.261075</v>
      </c>
      <c r="K52">
        <v>22.985945</v>
      </c>
      <c r="L52">
        <v>8.583268</v>
      </c>
      <c r="M52">
        <v>0.125</v>
      </c>
      <c r="O52">
        <v>40</v>
      </c>
      <c r="P52">
        <v>-52.648822</v>
      </c>
      <c r="Q52">
        <v>22.267547</v>
      </c>
      <c r="R52">
        <v>-4.191527</v>
      </c>
    </row>
    <row r="53" spans="2:18" ht="12.75">
      <c r="B53" s="3">
        <v>69</v>
      </c>
      <c r="C53">
        <v>-51.546983</v>
      </c>
      <c r="D53">
        <v>24.18662</v>
      </c>
      <c r="E53">
        <v>7.603907</v>
      </c>
      <c r="F53">
        <v>0.125</v>
      </c>
      <c r="H53" s="3">
        <v>67</v>
      </c>
      <c r="I53" s="3">
        <v>67</v>
      </c>
      <c r="J53">
        <v>-51.957129</v>
      </c>
      <c r="K53">
        <v>23.521582</v>
      </c>
      <c r="L53">
        <v>8.362957</v>
      </c>
      <c r="M53">
        <v>0.125</v>
      </c>
      <c r="O53">
        <v>41</v>
      </c>
      <c r="P53">
        <v>-52.589709</v>
      </c>
      <c r="Q53">
        <v>22.373589</v>
      </c>
      <c r="R53">
        <v>-3.538954</v>
      </c>
    </row>
    <row r="54" spans="2:18" ht="12.75">
      <c r="B54" s="3">
        <v>71</v>
      </c>
      <c r="C54">
        <v>-51.712447</v>
      </c>
      <c r="D54">
        <v>23.89341</v>
      </c>
      <c r="E54">
        <v>7.791925</v>
      </c>
      <c r="F54">
        <v>0.125</v>
      </c>
      <c r="H54" s="3">
        <v>69</v>
      </c>
      <c r="I54" s="3">
        <v>69</v>
      </c>
      <c r="J54">
        <v>-51.574847</v>
      </c>
      <c r="K54">
        <v>24.19411</v>
      </c>
      <c r="L54">
        <v>7.654835</v>
      </c>
      <c r="M54">
        <v>0.125</v>
      </c>
      <c r="O54">
        <v>42</v>
      </c>
      <c r="P54">
        <v>-52.530476</v>
      </c>
      <c r="Q54">
        <v>22.479844</v>
      </c>
      <c r="R54">
        <v>-2.886215</v>
      </c>
    </row>
    <row r="55" spans="2:18" ht="12.75">
      <c r="B55" s="3">
        <v>73</v>
      </c>
      <c r="C55">
        <v>-51.872355</v>
      </c>
      <c r="D55">
        <v>23.609979</v>
      </c>
      <c r="E55">
        <v>8.560294</v>
      </c>
      <c r="F55">
        <v>0.125</v>
      </c>
      <c r="H55" s="3">
        <v>71</v>
      </c>
      <c r="I55" s="3">
        <v>71</v>
      </c>
      <c r="J55">
        <v>-51.741208</v>
      </c>
      <c r="K55">
        <v>23.901119</v>
      </c>
      <c r="L55">
        <v>7.842908</v>
      </c>
      <c r="M55">
        <v>0.125</v>
      </c>
      <c r="O55">
        <v>43</v>
      </c>
      <c r="P55">
        <v>-52.673752</v>
      </c>
      <c r="Q55">
        <v>22.227621</v>
      </c>
      <c r="R55">
        <v>-2.681899</v>
      </c>
    </row>
    <row r="56" spans="2:18" ht="12.75">
      <c r="B56" s="3">
        <v>75</v>
      </c>
      <c r="C56">
        <v>-52.013228</v>
      </c>
      <c r="D56">
        <v>23.360325</v>
      </c>
      <c r="E56">
        <v>8.908228</v>
      </c>
      <c r="F56">
        <v>0.125</v>
      </c>
      <c r="H56" s="3">
        <v>73</v>
      </c>
      <c r="I56" s="3">
        <v>73</v>
      </c>
      <c r="J56">
        <v>-51.903079</v>
      </c>
      <c r="K56">
        <v>23.617607</v>
      </c>
      <c r="L56">
        <v>8.611556</v>
      </c>
      <c r="M56">
        <v>0.125</v>
      </c>
      <c r="O56">
        <v>44</v>
      </c>
      <c r="P56">
        <v>-52.639798</v>
      </c>
      <c r="Q56">
        <v>22.289137</v>
      </c>
      <c r="R56">
        <v>-2.081249</v>
      </c>
    </row>
    <row r="57" spans="2:18" ht="12.75">
      <c r="B57" s="3">
        <v>77</v>
      </c>
      <c r="C57">
        <v>-52.165275</v>
      </c>
      <c r="D57">
        <v>23.090861</v>
      </c>
      <c r="E57">
        <v>9.346161</v>
      </c>
      <c r="F57">
        <v>0.25</v>
      </c>
      <c r="H57" s="3">
        <v>75</v>
      </c>
      <c r="I57" s="3">
        <v>75</v>
      </c>
      <c r="J57">
        <v>-52.045906</v>
      </c>
      <c r="K57">
        <v>23.366563</v>
      </c>
      <c r="L57">
        <v>8.959443</v>
      </c>
      <c r="M57">
        <v>0.125</v>
      </c>
      <c r="O57">
        <v>45</v>
      </c>
      <c r="P57">
        <v>-52.605774</v>
      </c>
      <c r="Q57">
        <v>22.350778</v>
      </c>
      <c r="R57">
        <v>-1.480423</v>
      </c>
    </row>
    <row r="58" spans="2:18" ht="12.75">
      <c r="B58" s="3">
        <v>79</v>
      </c>
      <c r="C58">
        <v>-52.451784</v>
      </c>
      <c r="D58">
        <v>22.583151</v>
      </c>
      <c r="E58">
        <v>9.70388</v>
      </c>
      <c r="F58">
        <v>0.25</v>
      </c>
      <c r="H58" s="3">
        <v>77</v>
      </c>
      <c r="I58" s="3">
        <v>77</v>
      </c>
      <c r="J58">
        <v>-52.199696</v>
      </c>
      <c r="K58">
        <v>23.096419</v>
      </c>
      <c r="L58">
        <v>9.397431</v>
      </c>
      <c r="M58">
        <v>0.25</v>
      </c>
      <c r="O58">
        <v>46</v>
      </c>
      <c r="P58">
        <v>-52.547684</v>
      </c>
      <c r="Q58">
        <v>22.455925</v>
      </c>
      <c r="R58">
        <v>-0.489165</v>
      </c>
    </row>
    <row r="59" spans="2:18" ht="12.75">
      <c r="B59" s="3">
        <v>81</v>
      </c>
      <c r="C59">
        <v>-52.274252</v>
      </c>
      <c r="D59">
        <v>22.897639</v>
      </c>
      <c r="E59">
        <v>10.455045</v>
      </c>
      <c r="F59">
        <v>0.25</v>
      </c>
      <c r="H59" s="3">
        <v>79</v>
      </c>
      <c r="I59" s="3">
        <v>79</v>
      </c>
      <c r="J59">
        <v>-52.487894</v>
      </c>
      <c r="K59">
        <v>22.588934</v>
      </c>
      <c r="L59">
        <v>9.755239</v>
      </c>
      <c r="M59">
        <v>0.25</v>
      </c>
      <c r="O59">
        <v>47</v>
      </c>
      <c r="P59">
        <v>-52.536607</v>
      </c>
      <c r="Q59">
        <v>22.477322</v>
      </c>
      <c r="R59">
        <v>0.200858</v>
      </c>
    </row>
    <row r="60" spans="2:18" ht="12.75">
      <c r="B60" s="3">
        <v>83</v>
      </c>
      <c r="C60">
        <v>-51.719824</v>
      </c>
      <c r="D60">
        <v>23.879935</v>
      </c>
      <c r="E60">
        <v>11.390284</v>
      </c>
      <c r="F60">
        <v>0.25</v>
      </c>
      <c r="H60" s="3">
        <v>81</v>
      </c>
      <c r="I60" s="3">
        <v>81</v>
      </c>
      <c r="J60">
        <v>-52.312371</v>
      </c>
      <c r="K60">
        <v>22.900614</v>
      </c>
      <c r="L60">
        <v>10.506366</v>
      </c>
      <c r="M60">
        <v>0.25</v>
      </c>
      <c r="O60">
        <v>48</v>
      </c>
      <c r="P60">
        <v>-52.459384</v>
      </c>
      <c r="Q60">
        <v>22.615279</v>
      </c>
      <c r="R60">
        <v>0.840357</v>
      </c>
    </row>
    <row r="61" spans="2:18" ht="12.75">
      <c r="B61" s="3">
        <v>85</v>
      </c>
      <c r="C61">
        <v>-51.172717</v>
      </c>
      <c r="D61">
        <v>24.849259</v>
      </c>
      <c r="E61">
        <v>12.315945</v>
      </c>
      <c r="F61">
        <v>0.25</v>
      </c>
      <c r="H61" s="3">
        <v>83</v>
      </c>
      <c r="I61" s="3">
        <v>83</v>
      </c>
      <c r="J61">
        <v>-51.759604</v>
      </c>
      <c r="K61">
        <v>23.878334</v>
      </c>
      <c r="L61">
        <v>11.441469</v>
      </c>
      <c r="M61">
        <v>0.25</v>
      </c>
      <c r="O61">
        <v>49</v>
      </c>
      <c r="P61">
        <v>-52.382019</v>
      </c>
      <c r="Q61">
        <v>22.753488</v>
      </c>
      <c r="R61">
        <v>1.480431</v>
      </c>
    </row>
    <row r="62" spans="2:18" ht="12.75">
      <c r="B62" s="3">
        <v>87</v>
      </c>
      <c r="C62">
        <v>-50.632705</v>
      </c>
      <c r="D62">
        <v>25.806013</v>
      </c>
      <c r="E62">
        <v>13.233064</v>
      </c>
      <c r="F62">
        <v>0.25</v>
      </c>
      <c r="H62" s="3">
        <v>85</v>
      </c>
      <c r="I62" s="3">
        <v>85</v>
      </c>
      <c r="J62">
        <v>-51.214042</v>
      </c>
      <c r="K62">
        <v>24.843314</v>
      </c>
      <c r="L62">
        <v>12.366994</v>
      </c>
      <c r="M62">
        <v>0.25</v>
      </c>
      <c r="O62">
        <v>50</v>
      </c>
      <c r="P62">
        <v>-52.497366</v>
      </c>
      <c r="Q62">
        <v>22.550724</v>
      </c>
      <c r="R62">
        <v>1.753825</v>
      </c>
    </row>
    <row r="63" spans="2:18" ht="12.75">
      <c r="B63" s="3">
        <v>89</v>
      </c>
      <c r="C63">
        <v>-50.099569</v>
      </c>
      <c r="D63">
        <v>26.750584</v>
      </c>
      <c r="E63">
        <v>14.142745</v>
      </c>
      <c r="F63">
        <v>0.25</v>
      </c>
      <c r="H63" s="3">
        <v>87</v>
      </c>
      <c r="I63" s="3">
        <v>87</v>
      </c>
      <c r="J63">
        <v>-50.675461</v>
      </c>
      <c r="K63">
        <v>25.795957</v>
      </c>
      <c r="L63">
        <v>13.283973</v>
      </c>
      <c r="M63">
        <v>0.25</v>
      </c>
      <c r="O63">
        <v>51</v>
      </c>
      <c r="P63">
        <v>-52.603246</v>
      </c>
      <c r="Q63">
        <v>22.364742</v>
      </c>
      <c r="R63">
        <v>2.056866</v>
      </c>
    </row>
    <row r="64" spans="2:18" ht="12.75">
      <c r="B64" s="3">
        <v>91</v>
      </c>
      <c r="C64">
        <v>-49.573072</v>
      </c>
      <c r="D64">
        <v>27.683393</v>
      </c>
      <c r="E64">
        <v>15.046029</v>
      </c>
      <c r="F64">
        <v>0.25</v>
      </c>
      <c r="H64" s="3">
        <v>89</v>
      </c>
      <c r="I64" s="3">
        <v>89</v>
      </c>
      <c r="J64">
        <v>-50.143642</v>
      </c>
      <c r="K64">
        <v>26.736648</v>
      </c>
      <c r="L64">
        <v>14.193508</v>
      </c>
      <c r="M64">
        <v>0.25</v>
      </c>
      <c r="O64">
        <v>52</v>
      </c>
      <c r="P64">
        <v>-52.745057</v>
      </c>
      <c r="Q64">
        <v>22.115194</v>
      </c>
      <c r="R64">
        <v>2.294662</v>
      </c>
    </row>
    <row r="65" spans="2:18" ht="12.75">
      <c r="B65" s="3">
        <v>93</v>
      </c>
      <c r="C65">
        <v>-49.33237</v>
      </c>
      <c r="D65">
        <v>28.109845</v>
      </c>
      <c r="E65">
        <v>15.511638</v>
      </c>
      <c r="F65">
        <v>0.125</v>
      </c>
      <c r="H65" s="3">
        <v>91</v>
      </c>
      <c r="I65" s="3">
        <v>91</v>
      </c>
      <c r="J65">
        <v>-49.618352</v>
      </c>
      <c r="K65">
        <v>27.665804</v>
      </c>
      <c r="L65">
        <v>15.096636</v>
      </c>
      <c r="M65">
        <v>0.25</v>
      </c>
      <c r="O65">
        <v>53</v>
      </c>
      <c r="P65">
        <v>-52.706131</v>
      </c>
      <c r="Q65">
        <v>22.1866</v>
      </c>
      <c r="R65">
        <v>3.311053</v>
      </c>
    </row>
    <row r="66" spans="2:18" ht="12.75">
      <c r="B66" s="3">
        <v>99</v>
      </c>
      <c r="C66">
        <v>-49.453108</v>
      </c>
      <c r="D66">
        <v>27.895896</v>
      </c>
      <c r="E66">
        <v>15.607815</v>
      </c>
      <c r="F66">
        <v>0.125</v>
      </c>
      <c r="H66" s="3">
        <v>93</v>
      </c>
      <c r="I66" s="3">
        <v>93</v>
      </c>
      <c r="J66">
        <v>-49.378297</v>
      </c>
      <c r="K66">
        <v>28.090566</v>
      </c>
      <c r="L66">
        <v>15.56218</v>
      </c>
      <c r="M66">
        <v>0.125</v>
      </c>
      <c r="O66">
        <v>54</v>
      </c>
      <c r="P66">
        <v>-52.667065</v>
      </c>
      <c r="Q66">
        <v>22.25826</v>
      </c>
      <c r="R66">
        <v>4.330391</v>
      </c>
    </row>
    <row r="67" spans="2:18" ht="12.75">
      <c r="B67" s="3">
        <v>102</v>
      </c>
      <c r="C67">
        <v>-49.626031</v>
      </c>
      <c r="D67">
        <v>27.589453</v>
      </c>
      <c r="E67">
        <v>15.932466</v>
      </c>
      <c r="F67">
        <v>0.25</v>
      </c>
      <c r="H67" s="3">
        <v>99</v>
      </c>
      <c r="I67" s="3">
        <v>99</v>
      </c>
      <c r="J67">
        <v>-49.499549</v>
      </c>
      <c r="K67">
        <v>27.87691</v>
      </c>
      <c r="L67">
        <v>15.658455</v>
      </c>
      <c r="M67">
        <v>0.125</v>
      </c>
      <c r="O67">
        <v>55</v>
      </c>
      <c r="P67">
        <v>-52.627862</v>
      </c>
      <c r="Q67">
        <v>22.33017</v>
      </c>
      <c r="R67">
        <v>5.352851</v>
      </c>
    </row>
    <row r="68" spans="2:18" ht="12.75">
      <c r="B68" s="3">
        <v>105</v>
      </c>
      <c r="C68">
        <v>-50.078349</v>
      </c>
      <c r="D68">
        <v>26.787903</v>
      </c>
      <c r="E68">
        <v>16.645343</v>
      </c>
      <c r="F68">
        <v>0.25</v>
      </c>
      <c r="H68" s="3">
        <v>102</v>
      </c>
      <c r="I68" s="3">
        <v>102</v>
      </c>
      <c r="J68">
        <v>-49.67369</v>
      </c>
      <c r="K68">
        <v>27.570559</v>
      </c>
      <c r="L68">
        <v>15.98327</v>
      </c>
      <c r="M68">
        <v>0.25</v>
      </c>
      <c r="O68">
        <v>56</v>
      </c>
      <c r="P68">
        <v>-52.588519</v>
      </c>
      <c r="Q68">
        <v>22.402337</v>
      </c>
      <c r="R68">
        <v>6.378609</v>
      </c>
    </row>
    <row r="69" spans="2:18" ht="12.75">
      <c r="B69" s="3">
        <v>110</v>
      </c>
      <c r="C69">
        <v>-50.43097</v>
      </c>
      <c r="D69">
        <v>26.162884</v>
      </c>
      <c r="E69">
        <v>18.474981</v>
      </c>
      <c r="F69">
        <v>0.25</v>
      </c>
      <c r="H69" s="3">
        <v>105</v>
      </c>
      <c r="I69" s="3">
        <v>105</v>
      </c>
      <c r="J69">
        <v>-50.128824</v>
      </c>
      <c r="K69">
        <v>26.769517</v>
      </c>
      <c r="L69">
        <v>16.696563</v>
      </c>
      <c r="M69">
        <v>0.25</v>
      </c>
      <c r="O69">
        <v>57</v>
      </c>
      <c r="P69">
        <v>-52.549036</v>
      </c>
      <c r="Q69">
        <v>22.474759</v>
      </c>
      <c r="R69">
        <v>7.407843</v>
      </c>
    </row>
    <row r="70" spans="2:18" ht="12.75">
      <c r="B70" s="3">
        <v>115</v>
      </c>
      <c r="C70">
        <v>-50.815613</v>
      </c>
      <c r="D70">
        <v>25.481092</v>
      </c>
      <c r="E70">
        <v>20.576965</v>
      </c>
      <c r="F70">
        <v>0.25</v>
      </c>
      <c r="H70" s="3">
        <v>110</v>
      </c>
      <c r="I70" s="3">
        <v>110</v>
      </c>
      <c r="J70">
        <v>-50.48407</v>
      </c>
      <c r="K70">
        <v>26.147702</v>
      </c>
      <c r="L70">
        <v>18.527386</v>
      </c>
      <c r="M70">
        <v>0.25</v>
      </c>
      <c r="O70">
        <v>58</v>
      </c>
      <c r="P70">
        <v>-52.455033</v>
      </c>
      <c r="Q70">
        <v>22.641476</v>
      </c>
      <c r="R70">
        <v>7.733669</v>
      </c>
    </row>
    <row r="71" spans="2:18" ht="12.75">
      <c r="B71" s="3">
        <v>120</v>
      </c>
      <c r="C71">
        <v>-51.656419</v>
      </c>
      <c r="D71">
        <v>23.991175</v>
      </c>
      <c r="E71">
        <v>21.273717</v>
      </c>
      <c r="F71">
        <v>0.25</v>
      </c>
      <c r="H71" s="3">
        <v>115</v>
      </c>
      <c r="I71" s="3">
        <v>115</v>
      </c>
      <c r="J71">
        <v>-50.871524</v>
      </c>
      <c r="K71">
        <v>25.469798</v>
      </c>
      <c r="L71">
        <v>20.630887</v>
      </c>
      <c r="M71">
        <v>0.25</v>
      </c>
      <c r="O71">
        <v>59</v>
      </c>
      <c r="P71">
        <v>-52.658058</v>
      </c>
      <c r="Q71">
        <v>22.283595</v>
      </c>
      <c r="R71">
        <v>7.845006</v>
      </c>
    </row>
    <row r="72" spans="2:18" ht="12.75">
      <c r="B72" s="3">
        <v>125</v>
      </c>
      <c r="C72">
        <v>-52.423992</v>
      </c>
      <c r="D72">
        <v>22.631054</v>
      </c>
      <c r="E72">
        <v>21.659171</v>
      </c>
      <c r="F72">
        <v>0.25</v>
      </c>
      <c r="H72" s="3">
        <v>120</v>
      </c>
      <c r="I72" s="3">
        <v>120</v>
      </c>
      <c r="J72">
        <v>-51.715687</v>
      </c>
      <c r="K72">
        <v>23.982379</v>
      </c>
      <c r="L72">
        <v>21.328409</v>
      </c>
      <c r="M72">
        <v>0.25</v>
      </c>
      <c r="O72">
        <v>60</v>
      </c>
      <c r="P72">
        <v>-52.46037</v>
      </c>
      <c r="Q72">
        <v>22.632918</v>
      </c>
      <c r="R72">
        <v>8.052462</v>
      </c>
    </row>
    <row r="73" spans="2:18" ht="12.75">
      <c r="B73" s="3">
        <v>130</v>
      </c>
      <c r="C73">
        <v>-53.290109</v>
      </c>
      <c r="D73">
        <v>21.096317</v>
      </c>
      <c r="E73">
        <v>22.112091</v>
      </c>
      <c r="F73">
        <v>0.25</v>
      </c>
      <c r="H73" s="3">
        <v>125</v>
      </c>
      <c r="I73" s="3">
        <v>125</v>
      </c>
      <c r="J73">
        <v>-52.486106</v>
      </c>
      <c r="K73">
        <v>22.624224</v>
      </c>
      <c r="L73">
        <v>21.714419</v>
      </c>
      <c r="M73">
        <v>0.25</v>
      </c>
      <c r="O73" s="1">
        <v>61</v>
      </c>
      <c r="P73">
        <v>-52.262193</v>
      </c>
      <c r="Q73">
        <v>22.983107</v>
      </c>
      <c r="R73">
        <v>8.260806</v>
      </c>
    </row>
    <row r="74" spans="2:18" ht="12.75">
      <c r="B74" s="3">
        <v>135</v>
      </c>
      <c r="C74">
        <v>-54.256311</v>
      </c>
      <c r="D74">
        <v>19.384225</v>
      </c>
      <c r="E74">
        <v>22.654325</v>
      </c>
      <c r="F74">
        <v>0.25</v>
      </c>
      <c r="H74" s="3">
        <v>130</v>
      </c>
      <c r="I74" s="3">
        <v>130</v>
      </c>
      <c r="J74">
        <v>-53.355407</v>
      </c>
      <c r="K74">
        <v>21.0918</v>
      </c>
      <c r="L74">
        <v>22.168004</v>
      </c>
      <c r="M74">
        <v>0.25</v>
      </c>
      <c r="O74">
        <v>62</v>
      </c>
      <c r="P74">
        <v>-52.081951</v>
      </c>
      <c r="Q74">
        <v>23.301203</v>
      </c>
      <c r="R74">
        <v>8.301295</v>
      </c>
    </row>
    <row r="75" spans="2:18" ht="12.75">
      <c r="B75" s="3">
        <v>140</v>
      </c>
      <c r="C75">
        <v>-55.111138</v>
      </c>
      <c r="D75">
        <v>17.869471</v>
      </c>
      <c r="E75">
        <v>23.286951</v>
      </c>
      <c r="F75">
        <v>0.25</v>
      </c>
      <c r="H75" s="3">
        <v>135</v>
      </c>
      <c r="I75" s="3">
        <v>135</v>
      </c>
      <c r="J75">
        <v>-54.325146</v>
      </c>
      <c r="K75">
        <v>19.382421</v>
      </c>
      <c r="L75">
        <v>22.711024</v>
      </c>
      <c r="M75">
        <v>0.25</v>
      </c>
      <c r="O75" s="1">
        <v>63</v>
      </c>
      <c r="P75">
        <v>-52.272087</v>
      </c>
      <c r="Q75">
        <v>22.965747</v>
      </c>
      <c r="R75">
        <v>8.296698</v>
      </c>
    </row>
    <row r="76" spans="2:18" ht="12.75">
      <c r="B76" s="3">
        <v>145</v>
      </c>
      <c r="C76">
        <v>-55.957161</v>
      </c>
      <c r="D76">
        <v>16.370324</v>
      </c>
      <c r="E76">
        <v>23.855504</v>
      </c>
      <c r="F76">
        <v>0.25</v>
      </c>
      <c r="H76" s="3">
        <v>140</v>
      </c>
      <c r="I76" s="3">
        <v>140</v>
      </c>
      <c r="J76">
        <v>-55.183379</v>
      </c>
      <c r="K76">
        <v>17.870007</v>
      </c>
      <c r="L76">
        <v>23.344423</v>
      </c>
      <c r="M76">
        <v>0.25</v>
      </c>
      <c r="O76">
        <v>64</v>
      </c>
      <c r="P76">
        <v>-52.37262</v>
      </c>
      <c r="Q76">
        <v>22.788789</v>
      </c>
      <c r="R76">
        <v>8.447132</v>
      </c>
    </row>
    <row r="77" spans="2:18" ht="12.75">
      <c r="B77" s="3">
        <v>150</v>
      </c>
      <c r="C77">
        <v>-56.715773</v>
      </c>
      <c r="D77">
        <v>15.026073</v>
      </c>
      <c r="E77">
        <v>24.328893</v>
      </c>
      <c r="F77">
        <v>0.25</v>
      </c>
      <c r="H77" s="3">
        <v>145</v>
      </c>
      <c r="I77" s="3">
        <v>145</v>
      </c>
      <c r="J77">
        <v>-56.03269</v>
      </c>
      <c r="K77">
        <v>16.373161</v>
      </c>
      <c r="L77">
        <v>23.913715</v>
      </c>
      <c r="M77">
        <v>0.25</v>
      </c>
      <c r="O77">
        <v>65</v>
      </c>
      <c r="P77">
        <v>-52.261075</v>
      </c>
      <c r="Q77">
        <v>22.985945</v>
      </c>
      <c r="R77">
        <v>8.583268</v>
      </c>
    </row>
    <row r="78" spans="2:18" ht="12.75">
      <c r="B78" s="3">
        <v>155</v>
      </c>
      <c r="C78">
        <v>-57.618624</v>
      </c>
      <c r="D78">
        <v>13.426247</v>
      </c>
      <c r="E78">
        <v>24.758853</v>
      </c>
      <c r="F78">
        <v>0.25</v>
      </c>
      <c r="H78" s="3">
        <v>150</v>
      </c>
      <c r="I78" s="3">
        <v>150</v>
      </c>
      <c r="J78">
        <v>-56.79415</v>
      </c>
      <c r="K78">
        <v>15.031048</v>
      </c>
      <c r="L78">
        <v>24.387765</v>
      </c>
      <c r="M78">
        <v>0.25</v>
      </c>
      <c r="O78">
        <v>66</v>
      </c>
      <c r="P78">
        <v>-52.150075</v>
      </c>
      <c r="Q78">
        <v>23.182139</v>
      </c>
      <c r="R78">
        <v>8.719093</v>
      </c>
    </row>
    <row r="79" spans="2:18" ht="12.75">
      <c r="B79" s="3">
        <v>160</v>
      </c>
      <c r="C79">
        <v>-58.516025</v>
      </c>
      <c r="D79">
        <v>11.836126</v>
      </c>
      <c r="E79">
        <v>24.755105</v>
      </c>
      <c r="F79">
        <v>0.25</v>
      </c>
      <c r="H79" s="3">
        <v>155</v>
      </c>
      <c r="I79" s="3">
        <v>155</v>
      </c>
      <c r="J79">
        <v>-57.700351</v>
      </c>
      <c r="K79">
        <v>13.433463</v>
      </c>
      <c r="L79">
        <v>24.818494</v>
      </c>
      <c r="M79">
        <v>0.25</v>
      </c>
      <c r="O79">
        <v>67</v>
      </c>
      <c r="P79">
        <v>-51.957129</v>
      </c>
      <c r="Q79">
        <v>23.521582</v>
      </c>
      <c r="R79">
        <v>8.362957</v>
      </c>
    </row>
    <row r="80" spans="2:18" ht="12.75">
      <c r="B80" s="3">
        <v>165</v>
      </c>
      <c r="C80">
        <v>-59.456846</v>
      </c>
      <c r="D80">
        <v>10.169069</v>
      </c>
      <c r="E80">
        <v>24.751175</v>
      </c>
      <c r="F80">
        <v>0.25</v>
      </c>
      <c r="H80" s="3">
        <v>160</v>
      </c>
      <c r="I80" s="3">
        <v>160</v>
      </c>
      <c r="J80">
        <v>-58.600399</v>
      </c>
      <c r="K80">
        <v>11.845569</v>
      </c>
      <c r="L80">
        <v>24.815442</v>
      </c>
      <c r="M80">
        <v>0.25</v>
      </c>
      <c r="O80">
        <v>68</v>
      </c>
      <c r="P80">
        <v>-51.765395</v>
      </c>
      <c r="Q80">
        <v>23.858891</v>
      </c>
      <c r="R80">
        <v>8.008213</v>
      </c>
    </row>
    <row r="81" spans="2:18" ht="12.75">
      <c r="B81" s="3">
        <v>170</v>
      </c>
      <c r="C81">
        <v>-60.383452</v>
      </c>
      <c r="D81">
        <v>8.5272</v>
      </c>
      <c r="E81">
        <v>24.747305</v>
      </c>
      <c r="F81">
        <v>0.25</v>
      </c>
      <c r="H81" s="3">
        <v>165</v>
      </c>
      <c r="I81" s="3">
        <v>165</v>
      </c>
      <c r="J81">
        <v>-59.543994</v>
      </c>
      <c r="K81">
        <v>10.180846</v>
      </c>
      <c r="L81">
        <v>24.812243</v>
      </c>
      <c r="M81">
        <v>0.25</v>
      </c>
      <c r="O81">
        <v>69</v>
      </c>
      <c r="P81">
        <v>-51.574847</v>
      </c>
      <c r="Q81">
        <v>24.19411</v>
      </c>
      <c r="R81">
        <v>7.654835</v>
      </c>
    </row>
    <row r="82" spans="2:18" ht="12.75">
      <c r="B82" s="3">
        <v>175</v>
      </c>
      <c r="C82">
        <v>-61.317292</v>
      </c>
      <c r="D82">
        <v>6.872513</v>
      </c>
      <c r="E82">
        <v>24.743405</v>
      </c>
      <c r="F82">
        <v>0.25</v>
      </c>
      <c r="H82" s="3">
        <v>170</v>
      </c>
      <c r="I82" s="3">
        <v>170</v>
      </c>
      <c r="J82">
        <v>-60.473332</v>
      </c>
      <c r="K82">
        <v>8.541276</v>
      </c>
      <c r="L82">
        <v>24.809093</v>
      </c>
      <c r="M82">
        <v>0.25</v>
      </c>
      <c r="O82">
        <v>70</v>
      </c>
      <c r="P82">
        <v>-51.658027</v>
      </c>
      <c r="Q82">
        <v>24.047616</v>
      </c>
      <c r="R82">
        <v>7.748873</v>
      </c>
    </row>
    <row r="83" spans="2:18" ht="12.75">
      <c r="B83" s="3">
        <v>180</v>
      </c>
      <c r="C83">
        <v>-62.236316</v>
      </c>
      <c r="D83">
        <v>5.244079</v>
      </c>
      <c r="E83">
        <v>24.739566</v>
      </c>
      <c r="F83">
        <v>0.25</v>
      </c>
      <c r="H83" s="3">
        <v>175</v>
      </c>
      <c r="I83" s="3">
        <v>175</v>
      </c>
      <c r="J83">
        <v>-61.409926</v>
      </c>
      <c r="K83">
        <v>6.888906</v>
      </c>
      <c r="L83">
        <v>24.805917</v>
      </c>
      <c r="M83">
        <v>0.25</v>
      </c>
      <c r="O83">
        <v>71</v>
      </c>
      <c r="P83">
        <v>-51.741208</v>
      </c>
      <c r="Q83">
        <v>23.901119</v>
      </c>
      <c r="R83">
        <v>7.842908</v>
      </c>
    </row>
    <row r="84" spans="2:18" ht="12.75">
      <c r="B84" s="3">
        <v>185</v>
      </c>
      <c r="C84">
        <v>-63.166374</v>
      </c>
      <c r="D84">
        <v>3.596093</v>
      </c>
      <c r="E84">
        <v>24.735681</v>
      </c>
      <c r="F84">
        <v>0.25</v>
      </c>
      <c r="H84" s="3">
        <v>180</v>
      </c>
      <c r="I84" s="3">
        <v>180</v>
      </c>
      <c r="J84">
        <v>-62.331659</v>
      </c>
      <c r="K84">
        <v>5.262752</v>
      </c>
      <c r="L84">
        <v>24.802793</v>
      </c>
      <c r="M84">
        <v>0.25</v>
      </c>
      <c r="O84">
        <v>72</v>
      </c>
      <c r="P84">
        <v>-51.822135</v>
      </c>
      <c r="Q84">
        <v>23.759379</v>
      </c>
      <c r="R84">
        <v>8.227381</v>
      </c>
    </row>
    <row r="85" spans="2:18" ht="12.75">
      <c r="B85" s="3">
        <v>190</v>
      </c>
      <c r="C85">
        <v>-64.090343</v>
      </c>
      <c r="D85">
        <v>1.958897</v>
      </c>
      <c r="E85">
        <v>24.731822</v>
      </c>
      <c r="F85">
        <v>0.25</v>
      </c>
      <c r="H85" s="3">
        <v>185</v>
      </c>
      <c r="I85" s="3">
        <v>185</v>
      </c>
      <c r="J85">
        <v>-63.26446</v>
      </c>
      <c r="K85">
        <v>3.617074</v>
      </c>
      <c r="L85">
        <v>24.79963</v>
      </c>
      <c r="M85">
        <v>0.25</v>
      </c>
      <c r="O85">
        <v>73</v>
      </c>
      <c r="P85">
        <v>-51.903079</v>
      </c>
      <c r="Q85">
        <v>23.617607</v>
      </c>
      <c r="R85">
        <v>8.611556</v>
      </c>
    </row>
    <row r="86" spans="2:18" ht="12.75">
      <c r="B86" s="3">
        <v>195</v>
      </c>
      <c r="C86">
        <v>-64.840324</v>
      </c>
      <c r="D86">
        <v>0.629993</v>
      </c>
      <c r="E86">
        <v>24.72869</v>
      </c>
      <c r="F86">
        <v>0.25</v>
      </c>
      <c r="H86" s="3">
        <v>190</v>
      </c>
      <c r="I86" s="3">
        <v>190</v>
      </c>
      <c r="J86">
        <v>-64.191153</v>
      </c>
      <c r="K86">
        <v>1.98217</v>
      </c>
      <c r="L86">
        <v>24.796489</v>
      </c>
      <c r="M86">
        <v>0.25</v>
      </c>
      <c r="O86">
        <v>74</v>
      </c>
      <c r="P86">
        <v>-52.100199</v>
      </c>
      <c r="Q86">
        <v>23.270054</v>
      </c>
      <c r="R86">
        <v>8.690417</v>
      </c>
    </row>
    <row r="87" spans="2:18" ht="12.75">
      <c r="B87" s="3">
        <v>200</v>
      </c>
      <c r="C87">
        <v>-65.417712</v>
      </c>
      <c r="D87">
        <v>-0.393092</v>
      </c>
      <c r="E87">
        <v>24.726278</v>
      </c>
      <c r="F87">
        <v>0.25</v>
      </c>
      <c r="H87" s="3">
        <v>195</v>
      </c>
      <c r="I87" s="3">
        <v>195</v>
      </c>
      <c r="J87">
        <v>-64.943345</v>
      </c>
      <c r="K87">
        <v>0.655128</v>
      </c>
      <c r="L87">
        <v>24.793939</v>
      </c>
      <c r="M87">
        <v>0.25</v>
      </c>
      <c r="O87">
        <v>75</v>
      </c>
      <c r="P87">
        <v>-52.045906</v>
      </c>
      <c r="Q87">
        <v>23.366563</v>
      </c>
      <c r="R87">
        <v>8.959443</v>
      </c>
    </row>
    <row r="88" spans="2:18" ht="12.75">
      <c r="B88" s="3">
        <v>205</v>
      </c>
      <c r="C88">
        <v>-66.089464</v>
      </c>
      <c r="D88">
        <v>-1.58338</v>
      </c>
      <c r="E88">
        <v>24.723473</v>
      </c>
      <c r="F88">
        <v>0.25</v>
      </c>
      <c r="H88" s="3">
        <v>200</v>
      </c>
      <c r="I88" s="3">
        <v>200</v>
      </c>
      <c r="J88">
        <v>-65.522436</v>
      </c>
      <c r="K88">
        <v>-0.366525</v>
      </c>
      <c r="L88">
        <v>24.791975</v>
      </c>
      <c r="M88">
        <v>0.25</v>
      </c>
      <c r="O88">
        <v>76</v>
      </c>
      <c r="P88">
        <v>-51.992102</v>
      </c>
      <c r="Q88">
        <v>23.462207</v>
      </c>
      <c r="R88">
        <v>9.227705</v>
      </c>
    </row>
    <row r="89" spans="2:18" ht="12.75">
      <c r="B89" s="3">
        <v>210</v>
      </c>
      <c r="C89">
        <v>-66.921028</v>
      </c>
      <c r="D89">
        <v>-3.056843</v>
      </c>
      <c r="E89">
        <v>24.719999</v>
      </c>
      <c r="F89">
        <v>0.25</v>
      </c>
      <c r="H89" s="3">
        <v>205</v>
      </c>
      <c r="I89" s="3">
        <v>205</v>
      </c>
      <c r="J89">
        <v>-66.196168</v>
      </c>
      <c r="K89">
        <v>-1.555146</v>
      </c>
      <c r="L89">
        <v>24.789691</v>
      </c>
      <c r="M89">
        <v>0.25</v>
      </c>
      <c r="O89">
        <v>77</v>
      </c>
      <c r="P89">
        <v>-52.199696</v>
      </c>
      <c r="Q89">
        <v>23.096419</v>
      </c>
      <c r="R89">
        <v>9.397431</v>
      </c>
    </row>
    <row r="90" spans="2:18" ht="12.75">
      <c r="B90" s="3">
        <v>215</v>
      </c>
      <c r="C90">
        <v>-67.81841</v>
      </c>
      <c r="D90">
        <v>-4.64693</v>
      </c>
      <c r="E90">
        <v>24.716251</v>
      </c>
      <c r="F90">
        <v>0.25</v>
      </c>
      <c r="H90" s="3">
        <v>210</v>
      </c>
      <c r="I90" s="3">
        <v>210</v>
      </c>
      <c r="J90">
        <v>-67.030184</v>
      </c>
      <c r="K90">
        <v>-3.026546</v>
      </c>
      <c r="L90">
        <v>24.786864</v>
      </c>
      <c r="M90">
        <v>0.25</v>
      </c>
      <c r="O90">
        <v>78</v>
      </c>
      <c r="P90">
        <v>-52.39132</v>
      </c>
      <c r="Q90">
        <v>22.758842</v>
      </c>
      <c r="R90">
        <v>9.579738</v>
      </c>
    </row>
    <row r="91" spans="2:18" ht="12.75">
      <c r="B91" s="3">
        <v>220</v>
      </c>
      <c r="C91">
        <v>-68.715831</v>
      </c>
      <c r="D91">
        <v>-6.237085</v>
      </c>
      <c r="E91">
        <v>24.712503</v>
      </c>
      <c r="F91">
        <v>0.25</v>
      </c>
      <c r="H91" s="3">
        <v>215</v>
      </c>
      <c r="I91" s="3">
        <v>215</v>
      </c>
      <c r="J91">
        <v>-67.930212</v>
      </c>
      <c r="K91">
        <v>-4.614406</v>
      </c>
      <c r="L91">
        <v>24.783813</v>
      </c>
      <c r="M91">
        <v>0.25</v>
      </c>
      <c r="O91">
        <v>79</v>
      </c>
      <c r="P91">
        <v>-52.487894</v>
      </c>
      <c r="Q91">
        <v>22.588934</v>
      </c>
      <c r="R91">
        <v>9.755239</v>
      </c>
    </row>
    <row r="92" spans="2:18" ht="12.75">
      <c r="B92" s="3">
        <v>225</v>
      </c>
      <c r="C92">
        <v>-69.613232</v>
      </c>
      <c r="D92">
        <v>-7.827206</v>
      </c>
      <c r="E92">
        <v>24.708755</v>
      </c>
      <c r="F92">
        <v>0.25</v>
      </c>
      <c r="H92" s="3">
        <v>220</v>
      </c>
      <c r="I92" s="3">
        <v>220</v>
      </c>
      <c r="J92">
        <v>-68.830279</v>
      </c>
      <c r="K92">
        <v>-6.202335</v>
      </c>
      <c r="L92">
        <v>24.780761</v>
      </c>
      <c r="M92">
        <v>0.25</v>
      </c>
      <c r="O92">
        <v>80</v>
      </c>
      <c r="P92">
        <v>-52.591535</v>
      </c>
      <c r="Q92">
        <v>22.40684</v>
      </c>
      <c r="R92">
        <v>10.034884</v>
      </c>
    </row>
    <row r="93" spans="2:18" ht="12.75">
      <c r="B93" s="3">
        <v>230</v>
      </c>
      <c r="C93">
        <v>-70.510653</v>
      </c>
      <c r="D93">
        <v>-9.417361</v>
      </c>
      <c r="E93">
        <v>24.705006</v>
      </c>
      <c r="F93">
        <v>0.25</v>
      </c>
      <c r="H93" s="3">
        <v>225</v>
      </c>
      <c r="I93" s="3">
        <v>225</v>
      </c>
      <c r="J93">
        <v>-69.730327</v>
      </c>
      <c r="K93">
        <v>-7.790229</v>
      </c>
      <c r="L93">
        <v>24.77771</v>
      </c>
      <c r="M93">
        <v>0.25</v>
      </c>
      <c r="O93">
        <v>81</v>
      </c>
      <c r="P93">
        <v>-52.312371</v>
      </c>
      <c r="Q93">
        <v>22.900614</v>
      </c>
      <c r="R93">
        <v>10.506366</v>
      </c>
    </row>
    <row r="94" spans="2:18" ht="12.75">
      <c r="B94" s="3">
        <v>235</v>
      </c>
      <c r="C94">
        <v>-71.408055</v>
      </c>
      <c r="D94">
        <v>-11.007482</v>
      </c>
      <c r="E94">
        <v>24.701258</v>
      </c>
      <c r="F94">
        <v>0.25</v>
      </c>
      <c r="H94" s="3">
        <v>230</v>
      </c>
      <c r="I94" s="3">
        <v>230</v>
      </c>
      <c r="J94">
        <v>-70.630394</v>
      </c>
      <c r="K94">
        <v>-9.378158</v>
      </c>
      <c r="L94">
        <v>24.774659</v>
      </c>
      <c r="M94">
        <v>0.25</v>
      </c>
      <c r="O94">
        <v>82</v>
      </c>
      <c r="P94">
        <v>-52.035069</v>
      </c>
      <c r="Q94">
        <v>23.391098</v>
      </c>
      <c r="R94">
        <v>10.975192</v>
      </c>
    </row>
    <row r="95" spans="2:18" ht="12.75">
      <c r="B95" s="3">
        <v>240</v>
      </c>
      <c r="C95">
        <v>-72.305436</v>
      </c>
      <c r="D95">
        <v>-12.597569</v>
      </c>
      <c r="E95">
        <v>24.69751</v>
      </c>
      <c r="F95">
        <v>0.25</v>
      </c>
      <c r="H95" s="3">
        <v>235</v>
      </c>
      <c r="I95" s="3">
        <v>235</v>
      </c>
      <c r="J95">
        <v>-71.530441</v>
      </c>
      <c r="K95">
        <v>-10.966052</v>
      </c>
      <c r="L95">
        <v>24.771607</v>
      </c>
      <c r="M95">
        <v>0.25</v>
      </c>
      <c r="O95">
        <v>83</v>
      </c>
      <c r="P95">
        <v>-51.759604</v>
      </c>
      <c r="Q95">
        <v>23.878334</v>
      </c>
      <c r="R95">
        <v>11.441469</v>
      </c>
    </row>
    <row r="96" spans="2:18" ht="12.75">
      <c r="B96" s="3">
        <v>245</v>
      </c>
      <c r="C96">
        <v>-73.202857</v>
      </c>
      <c r="D96">
        <v>-14.187724</v>
      </c>
      <c r="E96">
        <v>24.693762</v>
      </c>
      <c r="F96">
        <v>0.25</v>
      </c>
      <c r="H96" s="3">
        <v>240</v>
      </c>
      <c r="I96" s="3">
        <v>240</v>
      </c>
      <c r="J96">
        <v>-72.430469</v>
      </c>
      <c r="K96">
        <v>-12.553912</v>
      </c>
      <c r="L96">
        <v>24.768556</v>
      </c>
      <c r="M96">
        <v>0.25</v>
      </c>
      <c r="O96">
        <v>84</v>
      </c>
      <c r="P96">
        <v>-51.485936</v>
      </c>
      <c r="Q96">
        <v>24.362392</v>
      </c>
      <c r="R96">
        <v>11.905364</v>
      </c>
    </row>
    <row r="97" spans="2:18" ht="12.75">
      <c r="B97" s="3">
        <v>248</v>
      </c>
      <c r="C97">
        <v>-73.741306</v>
      </c>
      <c r="D97">
        <v>-15.14181</v>
      </c>
      <c r="E97">
        <v>24.691513</v>
      </c>
      <c r="F97">
        <v>0.25</v>
      </c>
      <c r="H97" s="3">
        <v>245</v>
      </c>
      <c r="I97" s="3">
        <v>245</v>
      </c>
      <c r="J97">
        <v>-73.330536</v>
      </c>
      <c r="K97">
        <v>-14.141841</v>
      </c>
      <c r="L97">
        <v>24.765505</v>
      </c>
      <c r="M97">
        <v>0.25</v>
      </c>
      <c r="O97">
        <v>85</v>
      </c>
      <c r="P97">
        <v>-51.214042</v>
      </c>
      <c r="Q97">
        <v>24.843314</v>
      </c>
      <c r="R97">
        <v>12.366994</v>
      </c>
    </row>
    <row r="98" spans="8:18" ht="12.75">
      <c r="H98" s="3">
        <v>248</v>
      </c>
      <c r="I98" s="3">
        <v>248</v>
      </c>
      <c r="J98">
        <v>-73.870572</v>
      </c>
      <c r="K98">
        <v>-15.094591</v>
      </c>
      <c r="L98">
        <v>24.763674</v>
      </c>
      <c r="M98">
        <v>0.25</v>
      </c>
      <c r="O98">
        <v>86</v>
      </c>
      <c r="P98">
        <v>-50.943894</v>
      </c>
      <c r="Q98">
        <v>25.321151</v>
      </c>
      <c r="R98">
        <v>12.82648</v>
      </c>
    </row>
    <row r="99" spans="15:18" ht="12.75">
      <c r="O99">
        <v>87</v>
      </c>
      <c r="P99">
        <v>-50.675461</v>
      </c>
      <c r="Q99">
        <v>25.795957</v>
      </c>
      <c r="R99">
        <v>13.283973</v>
      </c>
    </row>
    <row r="100" spans="15:18" ht="12.75">
      <c r="O100">
        <v>88</v>
      </c>
      <c r="P100">
        <v>-50.408718</v>
      </c>
      <c r="Q100">
        <v>26.267775</v>
      </c>
      <c r="R100">
        <v>13.739612</v>
      </c>
    </row>
    <row r="101" spans="15:18" ht="12.75">
      <c r="O101">
        <v>89</v>
      </c>
      <c r="P101">
        <v>-50.143642</v>
      </c>
      <c r="Q101">
        <v>26.736648</v>
      </c>
      <c r="R101">
        <v>14.193508</v>
      </c>
    </row>
    <row r="102" spans="15:18" ht="12.75">
      <c r="O102">
        <v>90</v>
      </c>
      <c r="P102">
        <v>-49.880194</v>
      </c>
      <c r="Q102">
        <v>27.202645</v>
      </c>
      <c r="R102">
        <v>14.645814</v>
      </c>
    </row>
    <row r="103" spans="15:18" ht="12.75">
      <c r="O103">
        <v>91</v>
      </c>
      <c r="P103">
        <v>-49.618352</v>
      </c>
      <c r="Q103">
        <v>27.665804</v>
      </c>
      <c r="R103">
        <v>15.096636</v>
      </c>
    </row>
    <row r="104" spans="15:18" ht="12.75">
      <c r="O104">
        <v>92</v>
      </c>
      <c r="P104">
        <v>-49.358087</v>
      </c>
      <c r="Q104">
        <v>28.126178</v>
      </c>
      <c r="R104">
        <v>15.546136</v>
      </c>
    </row>
    <row r="105" spans="15:18" ht="12.75">
      <c r="O105">
        <v>93</v>
      </c>
      <c r="P105">
        <v>-49.378297</v>
      </c>
      <c r="Q105">
        <v>28.090566</v>
      </c>
      <c r="R105">
        <v>15.56218</v>
      </c>
    </row>
    <row r="106" spans="15:18" ht="12.75">
      <c r="O106">
        <v>94</v>
      </c>
      <c r="P106">
        <v>-49.398505</v>
      </c>
      <c r="Q106">
        <v>28.054958</v>
      </c>
      <c r="R106">
        <v>15.578228</v>
      </c>
    </row>
    <row r="107" spans="15:18" ht="12.75">
      <c r="O107">
        <v>95</v>
      </c>
      <c r="P107">
        <v>-49.418714</v>
      </c>
      <c r="Q107">
        <v>28.019348</v>
      </c>
      <c r="R107">
        <v>15.594272</v>
      </c>
    </row>
    <row r="108" spans="15:18" ht="12.75">
      <c r="O108">
        <v>96</v>
      </c>
      <c r="P108">
        <v>-49.438922</v>
      </c>
      <c r="Q108">
        <v>27.98374</v>
      </c>
      <c r="R108">
        <v>15.61032</v>
      </c>
    </row>
    <row r="109" spans="15:18" ht="12.75">
      <c r="O109">
        <v>97</v>
      </c>
      <c r="P109">
        <v>-49.459132</v>
      </c>
      <c r="Q109">
        <v>27.948128</v>
      </c>
      <c r="R109">
        <v>15.626364</v>
      </c>
    </row>
    <row r="110" spans="15:18" ht="12.75">
      <c r="O110">
        <v>98</v>
      </c>
      <c r="P110">
        <v>-49.479339</v>
      </c>
      <c r="Q110">
        <v>27.912521</v>
      </c>
      <c r="R110">
        <v>15.642411</v>
      </c>
    </row>
    <row r="111" spans="15:18" ht="12.75">
      <c r="O111">
        <v>99</v>
      </c>
      <c r="P111">
        <v>-49.499549</v>
      </c>
      <c r="Q111">
        <v>27.87691</v>
      </c>
      <c r="R111">
        <v>15.658455</v>
      </c>
    </row>
    <row r="112" spans="15:18" ht="12.75">
      <c r="O112">
        <v>100</v>
      </c>
      <c r="P112">
        <v>-49.519757</v>
      </c>
      <c r="Q112">
        <v>27.841302</v>
      </c>
      <c r="R112">
        <v>15.674503</v>
      </c>
    </row>
    <row r="113" spans="15:18" ht="12.75">
      <c r="O113">
        <v>101</v>
      </c>
      <c r="P113">
        <v>-49.539966</v>
      </c>
      <c r="Q113">
        <v>27.805691</v>
      </c>
      <c r="R113">
        <v>15.690546</v>
      </c>
    </row>
    <row r="114" spans="15:18" ht="12.75">
      <c r="O114">
        <v>102</v>
      </c>
      <c r="P114">
        <v>-49.67369</v>
      </c>
      <c r="Q114">
        <v>27.570559</v>
      </c>
      <c r="R114">
        <v>15.98327</v>
      </c>
    </row>
    <row r="115" spans="15:18" ht="12.75">
      <c r="O115">
        <v>103</v>
      </c>
      <c r="P115">
        <v>-49.827907</v>
      </c>
      <c r="Q115">
        <v>27.299102</v>
      </c>
      <c r="R115">
        <v>16.213084</v>
      </c>
    </row>
    <row r="116" spans="15:18" ht="12.75">
      <c r="O116">
        <v>104</v>
      </c>
      <c r="P116">
        <v>-49.946928</v>
      </c>
      <c r="Q116">
        <v>27.090034</v>
      </c>
      <c r="R116">
        <v>16.552145</v>
      </c>
    </row>
    <row r="117" spans="15:18" ht="12.75">
      <c r="O117">
        <v>105</v>
      </c>
      <c r="P117">
        <v>-50.128824</v>
      </c>
      <c r="Q117">
        <v>26.769517</v>
      </c>
      <c r="R117">
        <v>16.696563</v>
      </c>
    </row>
    <row r="118" spans="15:18" ht="12.75">
      <c r="O118">
        <v>106</v>
      </c>
      <c r="P118">
        <v>-50.236576</v>
      </c>
      <c r="Q118">
        <v>26.580411</v>
      </c>
      <c r="R118">
        <v>17.066201</v>
      </c>
    </row>
    <row r="119" spans="15:18" ht="12.75">
      <c r="O119">
        <v>107</v>
      </c>
      <c r="P119">
        <v>-50.407691</v>
      </c>
      <c r="Q119">
        <v>26.278983</v>
      </c>
      <c r="R119">
        <v>17.236836</v>
      </c>
    </row>
    <row r="120" spans="15:18" ht="12.75">
      <c r="O120">
        <v>108</v>
      </c>
      <c r="P120">
        <v>-50.396007</v>
      </c>
      <c r="Q120">
        <v>26.300848</v>
      </c>
      <c r="R120">
        <v>17.702414</v>
      </c>
    </row>
    <row r="121" spans="15:18" ht="12.75">
      <c r="O121">
        <v>109</v>
      </c>
      <c r="P121">
        <v>-50.439535</v>
      </c>
      <c r="Q121">
        <v>26.225158</v>
      </c>
      <c r="R121">
        <v>18.112753</v>
      </c>
    </row>
    <row r="122" spans="15:18" ht="12.75">
      <c r="O122">
        <v>110</v>
      </c>
      <c r="P122">
        <v>-50.48407</v>
      </c>
      <c r="Q122">
        <v>26.147702</v>
      </c>
      <c r="R122">
        <v>18.527386</v>
      </c>
    </row>
    <row r="123" spans="15:18" ht="12.75">
      <c r="O123">
        <v>111</v>
      </c>
      <c r="P123">
        <v>-50.550995</v>
      </c>
      <c r="Q123">
        <v>26.030625</v>
      </c>
      <c r="R123">
        <v>18.897033</v>
      </c>
    </row>
    <row r="124" spans="15:18" ht="12.75">
      <c r="O124">
        <v>112</v>
      </c>
      <c r="P124">
        <v>-50.67999</v>
      </c>
      <c r="Q124">
        <v>25.80372</v>
      </c>
      <c r="R124">
        <v>19.147273</v>
      </c>
    </row>
    <row r="125" spans="15:18" ht="12.75">
      <c r="O125">
        <v>113</v>
      </c>
      <c r="P125">
        <v>-50.79169</v>
      </c>
      <c r="Q125">
        <v>25.607417</v>
      </c>
      <c r="R125">
        <v>19.430085</v>
      </c>
    </row>
    <row r="126" spans="15:18" ht="12.75">
      <c r="O126">
        <v>114</v>
      </c>
      <c r="P126">
        <v>-50.838707</v>
      </c>
      <c r="Q126">
        <v>25.525578</v>
      </c>
      <c r="R126">
        <v>19.843471</v>
      </c>
    </row>
    <row r="127" spans="15:18" ht="12.75">
      <c r="O127">
        <v>115</v>
      </c>
      <c r="P127">
        <v>-50.871524</v>
      </c>
      <c r="Q127">
        <v>25.469798</v>
      </c>
      <c r="R127">
        <v>20.630887</v>
      </c>
    </row>
    <row r="128" spans="15:18" ht="12.75">
      <c r="O128">
        <v>116</v>
      </c>
      <c r="P128">
        <v>-51.026357</v>
      </c>
      <c r="Q128">
        <v>25.197634</v>
      </c>
      <c r="R128">
        <v>21.001709</v>
      </c>
    </row>
    <row r="129" spans="15:18" ht="12.75">
      <c r="O129">
        <v>117</v>
      </c>
      <c r="P129">
        <v>-51.222421</v>
      </c>
      <c r="Q129">
        <v>24.852017</v>
      </c>
      <c r="R129">
        <v>21.107599</v>
      </c>
    </row>
    <row r="130" spans="15:18" ht="12.75">
      <c r="O130">
        <v>118</v>
      </c>
      <c r="P130">
        <v>-51.426756</v>
      </c>
      <c r="Q130">
        <v>24.491749</v>
      </c>
      <c r="R130">
        <v>21.191075</v>
      </c>
    </row>
    <row r="131" spans="15:18" ht="12.75">
      <c r="O131">
        <v>119</v>
      </c>
      <c r="P131">
        <v>-51.608857</v>
      </c>
      <c r="Q131">
        <v>24.17087</v>
      </c>
      <c r="R131">
        <v>21.335118</v>
      </c>
    </row>
    <row r="132" spans="15:18" ht="12.75">
      <c r="O132">
        <v>120</v>
      </c>
      <c r="P132">
        <v>-51.715687</v>
      </c>
      <c r="Q132">
        <v>23.982379</v>
      </c>
      <c r="R132">
        <v>21.328409</v>
      </c>
    </row>
    <row r="133" spans="15:18" ht="12.75">
      <c r="O133">
        <v>121</v>
      </c>
      <c r="P133">
        <v>-51.822519</v>
      </c>
      <c r="Q133">
        <v>23.793885</v>
      </c>
      <c r="R133">
        <v>21.321724</v>
      </c>
    </row>
    <row r="134" spans="15:18" ht="12.75">
      <c r="O134">
        <v>122</v>
      </c>
      <c r="P134">
        <v>-52.004615</v>
      </c>
      <c r="Q134">
        <v>23.473014</v>
      </c>
      <c r="R134">
        <v>21.465758</v>
      </c>
    </row>
    <row r="135" spans="15:18" ht="12.75">
      <c r="O135">
        <v>123</v>
      </c>
      <c r="P135">
        <v>-52.193367</v>
      </c>
      <c r="Q135">
        <v>23.140299</v>
      </c>
      <c r="R135">
        <v>21.572269</v>
      </c>
    </row>
    <row r="136" spans="15:18" ht="12.75">
      <c r="O136">
        <v>124</v>
      </c>
      <c r="P136">
        <v>-52.375463</v>
      </c>
      <c r="Q136">
        <v>22.819427</v>
      </c>
      <c r="R136">
        <v>21.7163</v>
      </c>
    </row>
    <row r="137" spans="15:18" ht="12.75">
      <c r="O137">
        <v>125</v>
      </c>
      <c r="P137">
        <v>-52.486106</v>
      </c>
      <c r="Q137">
        <v>22.624224</v>
      </c>
      <c r="R137">
        <v>21.714419</v>
      </c>
    </row>
    <row r="138" spans="15:18" ht="12.75">
      <c r="O138">
        <v>126</v>
      </c>
      <c r="P138">
        <v>-52.596751</v>
      </c>
      <c r="Q138">
        <v>22.429016</v>
      </c>
      <c r="R138">
        <v>21.712575</v>
      </c>
    </row>
    <row r="139" spans="15:18" ht="12.75">
      <c r="O139">
        <v>127</v>
      </c>
      <c r="P139">
        <v>-52.778841</v>
      </c>
      <c r="Q139">
        <v>22.108155</v>
      </c>
      <c r="R139">
        <v>21.856599</v>
      </c>
    </row>
    <row r="140" spans="15:18" ht="12.75">
      <c r="O140">
        <v>128</v>
      </c>
      <c r="P140">
        <v>-52.983446</v>
      </c>
      <c r="Q140">
        <v>21.74735</v>
      </c>
      <c r="R140">
        <v>21.91748</v>
      </c>
    </row>
    <row r="141" spans="15:18" ht="12.75">
      <c r="O141">
        <v>129</v>
      </c>
      <c r="P141">
        <v>-53.166345</v>
      </c>
      <c r="Q141">
        <v>21.425053</v>
      </c>
      <c r="R141">
        <v>22.058178</v>
      </c>
    </row>
    <row r="142" spans="15:18" ht="12.75">
      <c r="O142">
        <v>130</v>
      </c>
      <c r="P142">
        <v>-53.355407</v>
      </c>
      <c r="Q142">
        <v>21.0918</v>
      </c>
      <c r="R142">
        <v>22.168004</v>
      </c>
    </row>
    <row r="143" spans="15:18" ht="12.75">
      <c r="O143">
        <v>131</v>
      </c>
      <c r="P143">
        <v>-53.556928</v>
      </c>
      <c r="Q143">
        <v>20.736502</v>
      </c>
      <c r="R143">
        <v>22.253561</v>
      </c>
    </row>
    <row r="144" spans="15:18" ht="12.75">
      <c r="O144">
        <v>132</v>
      </c>
      <c r="P144">
        <v>-53.763702</v>
      </c>
      <c r="Q144">
        <v>20.371896</v>
      </c>
      <c r="R144">
        <v>22.324182</v>
      </c>
    </row>
    <row r="145" spans="15:18" ht="12.75">
      <c r="O145">
        <v>133</v>
      </c>
      <c r="P145">
        <v>-53.9494</v>
      </c>
      <c r="Q145">
        <v>20.044637</v>
      </c>
      <c r="R145">
        <v>22.456138</v>
      </c>
    </row>
    <row r="146" spans="15:18" ht="12.75">
      <c r="O146">
        <v>134</v>
      </c>
      <c r="P146">
        <v>-54.134651</v>
      </c>
      <c r="Q146">
        <v>19.718166</v>
      </c>
      <c r="R146">
        <v>22.587971</v>
      </c>
    </row>
    <row r="147" spans="15:18" ht="12.75">
      <c r="O147">
        <v>135</v>
      </c>
      <c r="P147">
        <v>-54.325146</v>
      </c>
      <c r="Q147">
        <v>19.382421</v>
      </c>
      <c r="R147">
        <v>22.711024</v>
      </c>
    </row>
    <row r="148" spans="15:18" ht="12.75">
      <c r="O148">
        <v>136</v>
      </c>
      <c r="P148">
        <v>-54.522667</v>
      </c>
      <c r="Q148">
        <v>19.034261</v>
      </c>
      <c r="R148">
        <v>22.826804</v>
      </c>
    </row>
    <row r="149" spans="15:18" ht="12.75">
      <c r="O149">
        <v>137</v>
      </c>
      <c r="P149">
        <v>-54.701083</v>
      </c>
      <c r="Q149">
        <v>18.720112</v>
      </c>
      <c r="R149">
        <v>23.056746</v>
      </c>
    </row>
    <row r="150" spans="15:18" ht="12.75">
      <c r="O150">
        <v>138</v>
      </c>
      <c r="P150">
        <v>-54.888209</v>
      </c>
      <c r="Q150">
        <v>18.390325</v>
      </c>
      <c r="R150">
        <v>23.184658</v>
      </c>
    </row>
    <row r="151" spans="15:18" ht="12.75">
      <c r="O151">
        <v>139</v>
      </c>
      <c r="P151">
        <v>-55.070278</v>
      </c>
      <c r="Q151">
        <v>18.069501</v>
      </c>
      <c r="R151">
        <v>23.328643</v>
      </c>
    </row>
    <row r="152" spans="15:18" ht="12.75">
      <c r="O152">
        <v>140</v>
      </c>
      <c r="P152">
        <v>-55.183379</v>
      </c>
      <c r="Q152">
        <v>17.870007</v>
      </c>
      <c r="R152">
        <v>23.344423</v>
      </c>
    </row>
    <row r="153" spans="15:18" ht="12.75">
      <c r="O153">
        <v>141</v>
      </c>
      <c r="P153">
        <v>-55.29649</v>
      </c>
      <c r="Q153">
        <v>17.670496</v>
      </c>
      <c r="R153">
        <v>23.360203</v>
      </c>
    </row>
    <row r="154" spans="15:18" ht="12.75">
      <c r="O154">
        <v>142</v>
      </c>
      <c r="P154">
        <v>-55.47855</v>
      </c>
      <c r="Q154">
        <v>17.349689</v>
      </c>
      <c r="R154">
        <v>23.504186</v>
      </c>
    </row>
    <row r="155" spans="15:18" ht="12.75">
      <c r="O155">
        <v>143</v>
      </c>
      <c r="P155">
        <v>-55.660612</v>
      </c>
      <c r="Q155">
        <v>17.028876</v>
      </c>
      <c r="R155">
        <v>23.648169</v>
      </c>
    </row>
    <row r="156" spans="15:18" ht="12.75">
      <c r="O156">
        <v>144</v>
      </c>
      <c r="P156">
        <v>-55.842676</v>
      </c>
      <c r="Q156">
        <v>16.708063</v>
      </c>
      <c r="R156">
        <v>23.792153</v>
      </c>
    </row>
    <row r="157" spans="15:18" ht="12.75">
      <c r="O157">
        <v>145</v>
      </c>
      <c r="P157">
        <v>-56.03269</v>
      </c>
      <c r="Q157">
        <v>16.373161</v>
      </c>
      <c r="R157">
        <v>23.913715</v>
      </c>
    </row>
    <row r="158" spans="15:18" ht="12.75">
      <c r="O158">
        <v>146</v>
      </c>
      <c r="P158">
        <v>-56.140344</v>
      </c>
      <c r="Q158">
        <v>16.183292</v>
      </c>
      <c r="R158">
        <v>23.934762</v>
      </c>
    </row>
    <row r="159" spans="15:18" ht="12.75">
      <c r="O159">
        <v>147</v>
      </c>
      <c r="P159">
        <v>-56.247994</v>
      </c>
      <c r="Q159">
        <v>15.99343</v>
      </c>
      <c r="R159">
        <v>23.955815</v>
      </c>
    </row>
    <row r="160" spans="15:18" ht="12.75">
      <c r="O160">
        <v>148</v>
      </c>
      <c r="P160">
        <v>-56.430048</v>
      </c>
      <c r="Q160">
        <v>15.672633</v>
      </c>
      <c r="R160">
        <v>24.099798</v>
      </c>
    </row>
    <row r="161" spans="15:18" ht="12.75">
      <c r="O161">
        <v>149</v>
      </c>
      <c r="P161">
        <v>-56.6121</v>
      </c>
      <c r="Q161">
        <v>15.351838</v>
      </c>
      <c r="R161">
        <v>24.243781</v>
      </c>
    </row>
    <row r="162" spans="15:18" ht="12.75">
      <c r="O162">
        <v>150</v>
      </c>
      <c r="P162">
        <v>-56.79415</v>
      </c>
      <c r="Q162">
        <v>15.031048</v>
      </c>
      <c r="R162">
        <v>24.387765</v>
      </c>
    </row>
    <row r="163" spans="15:18" ht="12.75">
      <c r="O163">
        <v>151</v>
      </c>
      <c r="P163">
        <v>-56.97622</v>
      </c>
      <c r="Q163">
        <v>14.710223</v>
      </c>
      <c r="R163">
        <v>24.531748</v>
      </c>
    </row>
    <row r="164" spans="15:18" ht="12.75">
      <c r="O164">
        <v>152</v>
      </c>
      <c r="P164">
        <v>-57.15827</v>
      </c>
      <c r="Q164">
        <v>14.389432</v>
      </c>
      <c r="R164">
        <v>24.675731</v>
      </c>
    </row>
    <row r="165" spans="15:18" ht="12.75">
      <c r="O165">
        <v>153</v>
      </c>
      <c r="P165">
        <v>-57.340321</v>
      </c>
      <c r="Q165">
        <v>14.068641</v>
      </c>
      <c r="R165">
        <v>24.819714</v>
      </c>
    </row>
    <row r="166" spans="15:18" ht="12.75">
      <c r="O166">
        <v>154</v>
      </c>
      <c r="P166">
        <v>-57.520326</v>
      </c>
      <c r="Q166">
        <v>13.751069</v>
      </c>
      <c r="R166">
        <v>24.819104</v>
      </c>
    </row>
    <row r="167" spans="15:18" ht="12.75">
      <c r="O167">
        <v>155</v>
      </c>
      <c r="P167">
        <v>-57.700351</v>
      </c>
      <c r="Q167">
        <v>13.433463</v>
      </c>
      <c r="R167">
        <v>24.818494</v>
      </c>
    </row>
    <row r="168" spans="15:18" ht="12.75">
      <c r="O168">
        <v>156</v>
      </c>
      <c r="P168">
        <v>-57.880357</v>
      </c>
      <c r="Q168">
        <v>13.115891</v>
      </c>
      <c r="R168">
        <v>24.817883</v>
      </c>
    </row>
    <row r="169" spans="15:18" ht="12.75">
      <c r="O169">
        <v>157</v>
      </c>
      <c r="P169">
        <v>-58.060363</v>
      </c>
      <c r="Q169">
        <v>12.798319</v>
      </c>
      <c r="R169">
        <v>24.817273</v>
      </c>
    </row>
    <row r="170" spans="15:18" ht="12.75">
      <c r="O170">
        <v>158</v>
      </c>
      <c r="P170">
        <v>-58.240368</v>
      </c>
      <c r="Q170">
        <v>12.480747</v>
      </c>
      <c r="R170">
        <v>24.816663</v>
      </c>
    </row>
    <row r="171" spans="15:18" ht="12.75">
      <c r="O171">
        <v>159</v>
      </c>
      <c r="P171">
        <v>-58.420393</v>
      </c>
      <c r="Q171">
        <v>12.163141</v>
      </c>
      <c r="R171">
        <v>24.816052</v>
      </c>
    </row>
    <row r="172" spans="15:18" ht="12.75">
      <c r="O172">
        <v>160</v>
      </c>
      <c r="P172">
        <v>-58.600399</v>
      </c>
      <c r="Q172">
        <v>11.845569</v>
      </c>
      <c r="R172">
        <v>24.815442</v>
      </c>
    </row>
    <row r="173" spans="15:18" ht="12.75">
      <c r="O173">
        <v>161</v>
      </c>
      <c r="P173">
        <v>-58.793669</v>
      </c>
      <c r="Q173">
        <v>11.504595</v>
      </c>
      <c r="R173">
        <v>24.814787</v>
      </c>
    </row>
    <row r="174" spans="15:18" ht="12.75">
      <c r="O174">
        <v>162</v>
      </c>
      <c r="P174">
        <v>-58.975969</v>
      </c>
      <c r="Q174">
        <v>11.182974</v>
      </c>
      <c r="R174">
        <v>24.814169</v>
      </c>
    </row>
    <row r="175" spans="15:18" ht="12.75">
      <c r="O175">
        <v>163</v>
      </c>
      <c r="P175">
        <v>-59.168617</v>
      </c>
      <c r="Q175">
        <v>10.843098</v>
      </c>
      <c r="R175">
        <v>24.813516</v>
      </c>
    </row>
    <row r="176" spans="15:18" ht="12.75">
      <c r="O176">
        <v>164</v>
      </c>
      <c r="P176">
        <v>-59.35014</v>
      </c>
      <c r="Q176">
        <v>10.52285</v>
      </c>
      <c r="R176">
        <v>24.8129</v>
      </c>
    </row>
    <row r="177" spans="15:18" ht="12.75">
      <c r="O177">
        <v>165</v>
      </c>
      <c r="P177">
        <v>-59.543994</v>
      </c>
      <c r="Q177">
        <v>10.180846</v>
      </c>
      <c r="R177">
        <v>24.812243</v>
      </c>
    </row>
    <row r="178" spans="15:18" ht="12.75">
      <c r="O178">
        <v>166</v>
      </c>
      <c r="P178">
        <v>-59.725653</v>
      </c>
      <c r="Q178">
        <v>9.860358</v>
      </c>
      <c r="R178">
        <v>24.811627</v>
      </c>
    </row>
    <row r="179" spans="15:18" ht="12.75">
      <c r="O179">
        <v>167</v>
      </c>
      <c r="P179">
        <v>-59.919</v>
      </c>
      <c r="Q179">
        <v>9.519247</v>
      </c>
      <c r="R179">
        <v>24.810972</v>
      </c>
    </row>
    <row r="180" spans="15:18" ht="12.75">
      <c r="O180">
        <v>168</v>
      </c>
      <c r="P180">
        <v>-60.099998</v>
      </c>
      <c r="Q180">
        <v>9.199925</v>
      </c>
      <c r="R180">
        <v>24.810358</v>
      </c>
    </row>
    <row r="181" spans="15:18" ht="12.75">
      <c r="O181">
        <v>169</v>
      </c>
      <c r="P181">
        <v>-60.292996</v>
      </c>
      <c r="Q181">
        <v>8.859431</v>
      </c>
      <c r="R181">
        <v>24.809704</v>
      </c>
    </row>
    <row r="182" spans="15:18" ht="12.75">
      <c r="O182">
        <v>170</v>
      </c>
      <c r="P182">
        <v>-60.473332</v>
      </c>
      <c r="Q182">
        <v>8.541276</v>
      </c>
      <c r="R182">
        <v>24.809093</v>
      </c>
    </row>
    <row r="183" spans="15:18" ht="12.75">
      <c r="O183">
        <v>171</v>
      </c>
      <c r="P183">
        <v>-60.666155</v>
      </c>
      <c r="Q183">
        <v>8.201091</v>
      </c>
      <c r="R183">
        <v>24.808439</v>
      </c>
    </row>
    <row r="184" spans="15:18" ht="12.75">
      <c r="O184">
        <v>172</v>
      </c>
      <c r="P184">
        <v>-60.846161</v>
      </c>
      <c r="Q184">
        <v>7.883519</v>
      </c>
      <c r="R184">
        <v>24.807829</v>
      </c>
    </row>
    <row r="185" spans="15:18" ht="12.75">
      <c r="O185">
        <v>173</v>
      </c>
      <c r="P185">
        <v>-61.038322</v>
      </c>
      <c r="Q185">
        <v>7.544501</v>
      </c>
      <c r="R185">
        <v>24.807177</v>
      </c>
    </row>
    <row r="186" spans="15:18" ht="12.75">
      <c r="O186">
        <v>174</v>
      </c>
      <c r="P186">
        <v>-61.218328</v>
      </c>
      <c r="Q186">
        <v>7.226929</v>
      </c>
      <c r="R186">
        <v>24.806567</v>
      </c>
    </row>
    <row r="187" spans="15:18" ht="12.75">
      <c r="O187">
        <v>175</v>
      </c>
      <c r="P187">
        <v>-61.409926</v>
      </c>
      <c r="Q187">
        <v>6.888906</v>
      </c>
      <c r="R187">
        <v>24.805917</v>
      </c>
    </row>
    <row r="188" spans="15:18" ht="12.75">
      <c r="O188">
        <v>176</v>
      </c>
      <c r="P188">
        <v>-61.589931</v>
      </c>
      <c r="Q188">
        <v>6.571334</v>
      </c>
      <c r="R188">
        <v>24.805307</v>
      </c>
    </row>
    <row r="189" spans="15:18" ht="12.75">
      <c r="O189">
        <v>177</v>
      </c>
      <c r="P189">
        <v>-61.781042</v>
      </c>
      <c r="Q189">
        <v>6.234169</v>
      </c>
      <c r="R189">
        <v>24.804659</v>
      </c>
    </row>
    <row r="190" spans="15:18" ht="12.75">
      <c r="O190">
        <v>178</v>
      </c>
      <c r="P190">
        <v>-61.961048</v>
      </c>
      <c r="Q190">
        <v>5.916597</v>
      </c>
      <c r="R190">
        <v>24.804049</v>
      </c>
    </row>
    <row r="191" spans="15:18" ht="12.75">
      <c r="O191">
        <v>179</v>
      </c>
      <c r="P191">
        <v>-62.151634</v>
      </c>
      <c r="Q191">
        <v>5.580358</v>
      </c>
      <c r="R191">
        <v>24.803403</v>
      </c>
    </row>
    <row r="192" spans="15:18" ht="12.75">
      <c r="O192">
        <v>180</v>
      </c>
      <c r="P192">
        <v>-62.331659</v>
      </c>
      <c r="Q192">
        <v>5.262752</v>
      </c>
      <c r="R192">
        <v>24.802793</v>
      </c>
    </row>
    <row r="193" spans="15:18" ht="12.75">
      <c r="O193">
        <v>181</v>
      </c>
      <c r="P193">
        <v>-62.521759</v>
      </c>
      <c r="Q193">
        <v>4.927372</v>
      </c>
      <c r="R193">
        <v>24.802148</v>
      </c>
    </row>
    <row r="194" spans="15:18" ht="12.75">
      <c r="O194">
        <v>182</v>
      </c>
      <c r="P194">
        <v>-62.701765</v>
      </c>
      <c r="Q194">
        <v>4.6098</v>
      </c>
      <c r="R194">
        <v>24.801538</v>
      </c>
    </row>
    <row r="195" spans="15:18" ht="12.75">
      <c r="O195">
        <v>183</v>
      </c>
      <c r="P195">
        <v>-62.891339</v>
      </c>
      <c r="Q195">
        <v>4.275345</v>
      </c>
      <c r="R195">
        <v>24.800895</v>
      </c>
    </row>
    <row r="196" spans="15:18" ht="12.75">
      <c r="O196">
        <v>184</v>
      </c>
      <c r="P196">
        <v>-63.07364</v>
      </c>
      <c r="Q196">
        <v>3.953724</v>
      </c>
      <c r="R196">
        <v>24.800277</v>
      </c>
    </row>
    <row r="197" spans="15:18" ht="12.75">
      <c r="O197">
        <v>185</v>
      </c>
      <c r="P197">
        <v>-63.26446</v>
      </c>
      <c r="Q197">
        <v>3.617074</v>
      </c>
      <c r="R197">
        <v>24.79963</v>
      </c>
    </row>
    <row r="198" spans="15:18" ht="12.75">
      <c r="O198">
        <v>186</v>
      </c>
      <c r="P198">
        <v>-63.446371</v>
      </c>
      <c r="Q198">
        <v>3.296139</v>
      </c>
      <c r="R198">
        <v>24.799014</v>
      </c>
    </row>
    <row r="199" spans="15:18" ht="12.75">
      <c r="O199">
        <v>187</v>
      </c>
      <c r="P199">
        <v>-63.637249</v>
      </c>
      <c r="Q199">
        <v>2.959386</v>
      </c>
      <c r="R199">
        <v>24.798366</v>
      </c>
    </row>
    <row r="200" spans="15:18" ht="12.75">
      <c r="O200">
        <v>188</v>
      </c>
      <c r="P200">
        <v>-63.818791</v>
      </c>
      <c r="Q200">
        <v>2.639103</v>
      </c>
      <c r="R200">
        <v>24.797751</v>
      </c>
    </row>
    <row r="201" spans="15:18" ht="12.75">
      <c r="O201">
        <v>189</v>
      </c>
      <c r="P201">
        <v>-64.009864</v>
      </c>
      <c r="Q201">
        <v>2.302007</v>
      </c>
      <c r="R201">
        <v>24.797103</v>
      </c>
    </row>
    <row r="202" spans="15:18" ht="12.75">
      <c r="O202">
        <v>190</v>
      </c>
      <c r="P202">
        <v>-64.191153</v>
      </c>
      <c r="Q202">
        <v>1.98217</v>
      </c>
      <c r="R202">
        <v>24.796489</v>
      </c>
    </row>
    <row r="203" spans="15:18" ht="12.75">
      <c r="O203">
        <v>191</v>
      </c>
      <c r="P203">
        <v>-64.382614</v>
      </c>
      <c r="Q203">
        <v>1.644387</v>
      </c>
      <c r="R203">
        <v>24.79584</v>
      </c>
    </row>
    <row r="204" spans="15:18" ht="12.75">
      <c r="O204">
        <v>192</v>
      </c>
      <c r="P204">
        <v>-64.563787</v>
      </c>
      <c r="Q204">
        <v>1.324756</v>
      </c>
      <c r="R204">
        <v>24.795225</v>
      </c>
    </row>
    <row r="205" spans="15:18" ht="12.75">
      <c r="O205">
        <v>193</v>
      </c>
      <c r="P205">
        <v>-64.66191</v>
      </c>
      <c r="Q205">
        <v>1.151645</v>
      </c>
      <c r="R205">
        <v>24.794893</v>
      </c>
    </row>
    <row r="206" spans="15:18" ht="12.75">
      <c r="O206">
        <v>194</v>
      </c>
      <c r="P206">
        <v>-64.760013</v>
      </c>
      <c r="Q206">
        <v>0.978567</v>
      </c>
      <c r="R206">
        <v>24.79456</v>
      </c>
    </row>
    <row r="207" spans="15:18" ht="12.75">
      <c r="O207">
        <v>195</v>
      </c>
      <c r="P207">
        <v>-64.943345</v>
      </c>
      <c r="Q207">
        <v>0.655128</v>
      </c>
      <c r="R207">
        <v>24.793939</v>
      </c>
    </row>
    <row r="208" spans="15:18" ht="12.75">
      <c r="O208">
        <v>196</v>
      </c>
      <c r="P208">
        <v>-65.04174</v>
      </c>
      <c r="Q208">
        <v>0.481535</v>
      </c>
      <c r="R208">
        <v>24.793605</v>
      </c>
    </row>
    <row r="209" spans="15:18" ht="12.75">
      <c r="O209">
        <v>197</v>
      </c>
      <c r="P209">
        <v>-65.140135</v>
      </c>
      <c r="Q209">
        <v>0.307943</v>
      </c>
      <c r="R209">
        <v>24.793271</v>
      </c>
    </row>
    <row r="210" spans="15:18" ht="12.75">
      <c r="O210">
        <v>198</v>
      </c>
      <c r="P210">
        <v>-65.324789</v>
      </c>
      <c r="Q210">
        <v>-0.01783</v>
      </c>
      <c r="R210">
        <v>24.792645</v>
      </c>
    </row>
    <row r="211" spans="15:18" ht="12.75">
      <c r="O211">
        <v>199</v>
      </c>
      <c r="P211">
        <v>-65.423613</v>
      </c>
      <c r="Q211">
        <v>-0.192177</v>
      </c>
      <c r="R211">
        <v>24.79231</v>
      </c>
    </row>
    <row r="212" spans="15:18" ht="12.75">
      <c r="O212">
        <v>200</v>
      </c>
      <c r="P212">
        <v>-65.522436</v>
      </c>
      <c r="Q212">
        <v>-0.366525</v>
      </c>
      <c r="R212">
        <v>24.791975</v>
      </c>
    </row>
    <row r="213" spans="15:18" ht="12.75">
      <c r="O213">
        <v>201</v>
      </c>
      <c r="P213">
        <v>-65.708899</v>
      </c>
      <c r="Q213">
        <v>-0.695488</v>
      </c>
      <c r="R213">
        <v>24.791343</v>
      </c>
    </row>
    <row r="214" spans="15:18" ht="12.75">
      <c r="O214">
        <v>202</v>
      </c>
      <c r="P214">
        <v>-65.808227</v>
      </c>
      <c r="Q214">
        <v>-0.870728</v>
      </c>
      <c r="R214">
        <v>24.791006</v>
      </c>
    </row>
    <row r="215" spans="15:18" ht="12.75">
      <c r="O215">
        <v>203</v>
      </c>
      <c r="P215">
        <v>-65.907556</v>
      </c>
      <c r="Q215">
        <v>-1.045967</v>
      </c>
      <c r="R215">
        <v>24.79067</v>
      </c>
    </row>
    <row r="216" spans="15:18" ht="12.75">
      <c r="O216">
        <v>204</v>
      </c>
      <c r="P216">
        <v>-66.096295</v>
      </c>
      <c r="Q216">
        <v>-1.378946</v>
      </c>
      <c r="R216">
        <v>24.79003</v>
      </c>
    </row>
    <row r="217" spans="15:18" ht="12.75">
      <c r="O217">
        <v>205</v>
      </c>
      <c r="P217">
        <v>-66.196168</v>
      </c>
      <c r="Q217">
        <v>-1.555146</v>
      </c>
      <c r="R217">
        <v>24.789691</v>
      </c>
    </row>
    <row r="218" spans="15:18" ht="12.75">
      <c r="O218">
        <v>206</v>
      </c>
      <c r="P218">
        <v>-66.296042</v>
      </c>
      <c r="Q218">
        <v>-1.731346</v>
      </c>
      <c r="R218">
        <v>24.789353</v>
      </c>
    </row>
    <row r="219" spans="15:18" ht="12.75">
      <c r="O219">
        <v>207</v>
      </c>
      <c r="P219">
        <v>-66.477195</v>
      </c>
      <c r="Q219">
        <v>-2.050943</v>
      </c>
      <c r="R219">
        <v>24.788739</v>
      </c>
    </row>
    <row r="220" spans="15:18" ht="12.75">
      <c r="O220">
        <v>208</v>
      </c>
      <c r="P220">
        <v>-66.65827</v>
      </c>
      <c r="Q220">
        <v>-2.370402</v>
      </c>
      <c r="R220">
        <v>24.788125</v>
      </c>
    </row>
    <row r="221" spans="15:18" ht="12.75">
      <c r="O221">
        <v>209</v>
      </c>
      <c r="P221">
        <v>-66.838276</v>
      </c>
      <c r="Q221">
        <v>-2.687974</v>
      </c>
      <c r="R221">
        <v>24.787515</v>
      </c>
    </row>
    <row r="222" spans="15:18" ht="12.75">
      <c r="O222">
        <v>210</v>
      </c>
      <c r="P222">
        <v>-67.030184</v>
      </c>
      <c r="Q222">
        <v>-3.026546</v>
      </c>
      <c r="R222">
        <v>24.786864</v>
      </c>
    </row>
    <row r="223" spans="15:18" ht="12.75">
      <c r="O223">
        <v>211</v>
      </c>
      <c r="P223">
        <v>-67.21019</v>
      </c>
      <c r="Q223">
        <v>-3.344118</v>
      </c>
      <c r="R223">
        <v>24.786254</v>
      </c>
    </row>
    <row r="224" spans="15:18" ht="12.75">
      <c r="O224">
        <v>212</v>
      </c>
      <c r="P224">
        <v>-67.390196</v>
      </c>
      <c r="Q224">
        <v>-3.66169</v>
      </c>
      <c r="R224">
        <v>24.785643</v>
      </c>
    </row>
    <row r="225" spans="15:18" ht="12.75">
      <c r="O225">
        <v>213</v>
      </c>
      <c r="P225">
        <v>-67.570201</v>
      </c>
      <c r="Q225">
        <v>-3.979262</v>
      </c>
      <c r="R225">
        <v>24.785033</v>
      </c>
    </row>
    <row r="226" spans="15:18" ht="12.75">
      <c r="O226">
        <v>214</v>
      </c>
      <c r="P226">
        <v>-67.750207</v>
      </c>
      <c r="Q226">
        <v>-4.296834</v>
      </c>
      <c r="R226">
        <v>24.784423</v>
      </c>
    </row>
    <row r="227" spans="15:18" ht="12.75">
      <c r="O227">
        <v>215</v>
      </c>
      <c r="P227">
        <v>-67.930212</v>
      </c>
      <c r="Q227">
        <v>-4.614406</v>
      </c>
      <c r="R227">
        <v>24.783813</v>
      </c>
    </row>
    <row r="228" spans="15:18" ht="12.75">
      <c r="O228">
        <v>216</v>
      </c>
      <c r="P228">
        <v>-68.110238</v>
      </c>
      <c r="Q228">
        <v>-4.932013</v>
      </c>
      <c r="R228">
        <v>24.783202</v>
      </c>
    </row>
    <row r="229" spans="15:18" ht="12.75">
      <c r="O229">
        <v>217</v>
      </c>
      <c r="P229">
        <v>-68.290243</v>
      </c>
      <c r="Q229">
        <v>-5.249584</v>
      </c>
      <c r="R229">
        <v>24.782592</v>
      </c>
    </row>
    <row r="230" spans="15:18" ht="12.75">
      <c r="O230">
        <v>218</v>
      </c>
      <c r="P230">
        <v>-68.470249</v>
      </c>
      <c r="Q230">
        <v>-5.567156</v>
      </c>
      <c r="R230">
        <v>24.781982</v>
      </c>
    </row>
    <row r="231" spans="15:18" ht="12.75">
      <c r="O231">
        <v>219</v>
      </c>
      <c r="P231">
        <v>-68.650274</v>
      </c>
      <c r="Q231">
        <v>-5.884762</v>
      </c>
      <c r="R231">
        <v>24.781372</v>
      </c>
    </row>
    <row r="232" spans="15:18" ht="12.75">
      <c r="O232">
        <v>220</v>
      </c>
      <c r="P232">
        <v>-68.830279</v>
      </c>
      <c r="Q232">
        <v>-6.202335</v>
      </c>
      <c r="R232">
        <v>24.780761</v>
      </c>
    </row>
    <row r="233" spans="15:18" ht="12.75">
      <c r="O233">
        <v>221</v>
      </c>
      <c r="P233">
        <v>-69.010285</v>
      </c>
      <c r="Q233">
        <v>-6.519907</v>
      </c>
      <c r="R233">
        <v>24.780151</v>
      </c>
    </row>
    <row r="234" spans="15:18" ht="12.75">
      <c r="O234">
        <v>222</v>
      </c>
      <c r="P234">
        <v>-69.190291</v>
      </c>
      <c r="Q234">
        <v>-6.837479</v>
      </c>
      <c r="R234">
        <v>24.779541</v>
      </c>
    </row>
    <row r="235" spans="15:18" ht="12.75">
      <c r="O235">
        <v>223</v>
      </c>
      <c r="P235">
        <v>-69.370315</v>
      </c>
      <c r="Q235">
        <v>-7.155085</v>
      </c>
      <c r="R235">
        <v>24.77893</v>
      </c>
    </row>
    <row r="236" spans="15:18" ht="12.75">
      <c r="O236">
        <v>224</v>
      </c>
      <c r="P236">
        <v>-69.550321</v>
      </c>
      <c r="Q236">
        <v>-7.472657</v>
      </c>
      <c r="R236">
        <v>24.77832</v>
      </c>
    </row>
    <row r="237" spans="15:18" ht="12.75">
      <c r="O237">
        <v>225</v>
      </c>
      <c r="P237">
        <v>-69.730327</v>
      </c>
      <c r="Q237">
        <v>-7.790229</v>
      </c>
      <c r="R237">
        <v>24.77771</v>
      </c>
    </row>
    <row r="238" spans="15:18" ht="12.75">
      <c r="O238">
        <v>226</v>
      </c>
      <c r="P238">
        <v>-69.910332</v>
      </c>
      <c r="Q238">
        <v>-8.107801</v>
      </c>
      <c r="R238">
        <v>24.7771</v>
      </c>
    </row>
    <row r="239" spans="15:18" ht="12.75">
      <c r="O239">
        <v>227</v>
      </c>
      <c r="P239">
        <v>-70.090357</v>
      </c>
      <c r="Q239">
        <v>-8.425407</v>
      </c>
      <c r="R239">
        <v>24.776489</v>
      </c>
    </row>
    <row r="240" spans="15:18" ht="12.75">
      <c r="O240">
        <v>228</v>
      </c>
      <c r="P240">
        <v>-70.270363</v>
      </c>
      <c r="Q240">
        <v>-8.742979</v>
      </c>
      <c r="R240">
        <v>24.775879</v>
      </c>
    </row>
    <row r="241" spans="15:18" ht="12.75">
      <c r="O241">
        <v>229</v>
      </c>
      <c r="P241">
        <v>-70.450369</v>
      </c>
      <c r="Q241">
        <v>-9.060551</v>
      </c>
      <c r="R241">
        <v>24.775269</v>
      </c>
    </row>
    <row r="242" spans="15:18" ht="12.75">
      <c r="O242">
        <v>230</v>
      </c>
      <c r="P242">
        <v>-70.630394</v>
      </c>
      <c r="Q242">
        <v>-9.378158</v>
      </c>
      <c r="R242">
        <v>24.774659</v>
      </c>
    </row>
    <row r="243" spans="15:18" ht="12.75">
      <c r="O243">
        <v>231</v>
      </c>
      <c r="P243">
        <v>-70.810399</v>
      </c>
      <c r="Q243">
        <v>-9.69573</v>
      </c>
      <c r="R243">
        <v>24.774048</v>
      </c>
    </row>
    <row r="244" spans="15:18" ht="12.75">
      <c r="O244">
        <v>232</v>
      </c>
      <c r="P244">
        <v>-70.990405</v>
      </c>
      <c r="Q244">
        <v>-10.013302</v>
      </c>
      <c r="R244">
        <v>24.773438</v>
      </c>
    </row>
    <row r="245" spans="15:18" ht="12.75">
      <c r="O245">
        <v>233</v>
      </c>
      <c r="P245">
        <v>-71.17041</v>
      </c>
      <c r="Q245">
        <v>-10.330874</v>
      </c>
      <c r="R245">
        <v>24.772828</v>
      </c>
    </row>
    <row r="246" spans="15:18" ht="12.75">
      <c r="O246">
        <v>234</v>
      </c>
      <c r="P246">
        <v>-71.350436</v>
      </c>
      <c r="Q246">
        <v>-10.64848</v>
      </c>
      <c r="R246">
        <v>24.772218</v>
      </c>
    </row>
    <row r="247" spans="15:18" ht="12.75">
      <c r="O247">
        <v>235</v>
      </c>
      <c r="P247">
        <v>-71.530441</v>
      </c>
      <c r="Q247">
        <v>-10.966052</v>
      </c>
      <c r="R247">
        <v>24.771607</v>
      </c>
    </row>
    <row r="248" spans="15:18" ht="12.75">
      <c r="O248">
        <v>236</v>
      </c>
      <c r="P248">
        <v>-71.710447</v>
      </c>
      <c r="Q248">
        <v>-11.283624</v>
      </c>
      <c r="R248">
        <v>24.770997</v>
      </c>
    </row>
    <row r="249" spans="15:18" ht="12.75">
      <c r="O249">
        <v>237</v>
      </c>
      <c r="P249">
        <v>-71.890452</v>
      </c>
      <c r="Q249">
        <v>-11.601196</v>
      </c>
      <c r="R249">
        <v>24.770387</v>
      </c>
    </row>
    <row r="250" spans="15:18" ht="12.75">
      <c r="O250">
        <v>238</v>
      </c>
      <c r="P250">
        <v>-72.070458</v>
      </c>
      <c r="Q250">
        <v>-11.918768</v>
      </c>
      <c r="R250">
        <v>24.769777</v>
      </c>
    </row>
    <row r="251" spans="15:18" ht="12.75">
      <c r="O251">
        <v>239</v>
      </c>
      <c r="P251">
        <v>-72.250464</v>
      </c>
      <c r="Q251">
        <v>-12.23634</v>
      </c>
      <c r="R251">
        <v>24.769166</v>
      </c>
    </row>
    <row r="252" spans="15:18" ht="12.75">
      <c r="O252">
        <v>240</v>
      </c>
      <c r="P252">
        <v>-72.430469</v>
      </c>
      <c r="Q252">
        <v>-12.553912</v>
      </c>
      <c r="R252">
        <v>24.768556</v>
      </c>
    </row>
    <row r="253" spans="15:18" ht="12.75">
      <c r="O253">
        <v>241</v>
      </c>
      <c r="P253">
        <v>-72.610494</v>
      </c>
      <c r="Q253">
        <v>-12.871518</v>
      </c>
      <c r="R253">
        <v>24.767946</v>
      </c>
    </row>
    <row r="254" spans="15:18" ht="12.75">
      <c r="O254">
        <v>242</v>
      </c>
      <c r="P254">
        <v>-72.7905</v>
      </c>
      <c r="Q254">
        <v>-13.18909</v>
      </c>
      <c r="R254">
        <v>24.767335</v>
      </c>
    </row>
    <row r="255" spans="15:18" ht="12.75">
      <c r="O255">
        <v>243</v>
      </c>
      <c r="P255">
        <v>-72.970505</v>
      </c>
      <c r="Q255">
        <v>-13.506662</v>
      </c>
      <c r="R255">
        <v>24.766725</v>
      </c>
    </row>
    <row r="256" spans="15:18" ht="12.75">
      <c r="O256">
        <v>244</v>
      </c>
      <c r="P256">
        <v>-73.150511</v>
      </c>
      <c r="Q256">
        <v>-13.824234</v>
      </c>
      <c r="R256">
        <v>24.766115</v>
      </c>
    </row>
    <row r="257" spans="15:18" ht="12.75">
      <c r="O257">
        <v>245</v>
      </c>
      <c r="P257">
        <v>-73.330536</v>
      </c>
      <c r="Q257">
        <v>-14.141841</v>
      </c>
      <c r="R257">
        <v>24.765505</v>
      </c>
    </row>
    <row r="258" spans="15:18" ht="12.75">
      <c r="O258">
        <v>246</v>
      </c>
      <c r="P258">
        <v>-73.510542</v>
      </c>
      <c r="Q258">
        <v>-14.459413</v>
      </c>
      <c r="R258">
        <v>24.764894</v>
      </c>
    </row>
    <row r="259" spans="15:18" ht="12.75">
      <c r="O259">
        <v>247</v>
      </c>
      <c r="P259">
        <v>-73.690547</v>
      </c>
      <c r="Q259">
        <v>-14.776985</v>
      </c>
      <c r="R259">
        <v>24.764284</v>
      </c>
    </row>
    <row r="260" spans="15:18" ht="12.75">
      <c r="O260">
        <v>248</v>
      </c>
      <c r="P260">
        <v>-73.870572</v>
      </c>
      <c r="Q260">
        <v>-15.094591</v>
      </c>
      <c r="R260">
        <v>24.763674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R260"/>
  <sheetViews>
    <sheetView zoomScale="85" zoomScaleNormal="85" workbookViewId="0" topLeftCell="C63">
      <selection activeCell="J101" sqref="J101"/>
    </sheetView>
  </sheetViews>
  <sheetFormatPr defaultColWidth="9.140625" defaultRowHeight="12.75"/>
  <cols>
    <col min="7" max="7" width="7.7109375" style="0" customWidth="1"/>
    <col min="8" max="8" width="8.8515625" style="9" customWidth="1"/>
    <col min="9" max="9" width="5.00390625" style="3" customWidth="1"/>
    <col min="10" max="11" width="10.7109375" style="0" bestFit="1" customWidth="1"/>
    <col min="12" max="12" width="7.7109375" style="0" customWidth="1"/>
    <col min="14" max="14" width="5.00390625" style="0" customWidth="1"/>
    <col min="15" max="15" width="5.00390625" style="3" customWidth="1"/>
    <col min="16" max="17" width="10.7109375" style="0" bestFit="1" customWidth="1"/>
    <col min="18" max="18" width="7.7109375" style="0" customWidth="1"/>
    <col min="22" max="22" width="8.421875" style="0" customWidth="1"/>
    <col min="23" max="25" width="11.00390625" style="0" bestFit="1" customWidth="1"/>
  </cols>
  <sheetData>
    <row r="4" spans="2:16" ht="12.75">
      <c r="B4" s="2" t="s">
        <v>13</v>
      </c>
      <c r="C4" s="3"/>
      <c r="F4" s="3"/>
      <c r="J4" s="2" t="s">
        <v>14</v>
      </c>
      <c r="P4" s="2" t="s">
        <v>26</v>
      </c>
    </row>
    <row r="5" spans="2:16" ht="12.75">
      <c r="B5" s="4" t="s">
        <v>12</v>
      </c>
      <c r="C5" s="3"/>
      <c r="F5" s="3"/>
      <c r="J5" s="4" t="s">
        <v>15</v>
      </c>
      <c r="P5" s="4" t="s">
        <v>15</v>
      </c>
    </row>
    <row r="6" spans="2:16" ht="12.75">
      <c r="B6" s="4" t="s">
        <v>6</v>
      </c>
      <c r="C6" s="3"/>
      <c r="F6" s="3"/>
      <c r="J6" s="4" t="s">
        <v>6</v>
      </c>
      <c r="P6" s="4" t="s">
        <v>6</v>
      </c>
    </row>
    <row r="7" spans="2:16" ht="12.75">
      <c r="B7" s="4"/>
      <c r="C7" s="3"/>
      <c r="F7" s="3"/>
      <c r="J7" s="4"/>
      <c r="P7" s="4"/>
    </row>
    <row r="8" spans="2:16" ht="12.75">
      <c r="B8" s="4"/>
      <c r="C8" s="3"/>
      <c r="F8" s="3"/>
      <c r="J8" s="4"/>
      <c r="P8" s="4"/>
    </row>
    <row r="9" spans="2:16" ht="12.75">
      <c r="B9" s="4" t="s">
        <v>11</v>
      </c>
      <c r="C9" s="3"/>
      <c r="F9" s="3"/>
      <c r="J9" s="4" t="s">
        <v>11</v>
      </c>
      <c r="P9" s="4"/>
    </row>
    <row r="10" spans="3:16" ht="12.75">
      <c r="C10" s="3"/>
      <c r="F10" s="3"/>
      <c r="P10" s="4"/>
    </row>
    <row r="11" spans="3:6" ht="12.75">
      <c r="C11" s="3"/>
      <c r="F11" s="3"/>
    </row>
    <row r="12" spans="3:6" ht="12.75">
      <c r="C12" s="3"/>
      <c r="F12" s="3"/>
    </row>
    <row r="13" spans="2:18" ht="12.75">
      <c r="B13" s="3">
        <v>1</v>
      </c>
      <c r="C13" s="3">
        <v>139.41165</v>
      </c>
      <c r="D13" s="3">
        <v>-80.489356</v>
      </c>
      <c r="E13" s="3">
        <v>-11.375</v>
      </c>
      <c r="F13" s="3">
        <v>0.18</v>
      </c>
      <c r="G13" s="12">
        <v>1</v>
      </c>
      <c r="H13" s="9">
        <v>1</v>
      </c>
      <c r="I13">
        <v>1</v>
      </c>
      <c r="J13">
        <v>11.2932</v>
      </c>
      <c r="K13">
        <v>-58.78936</v>
      </c>
      <c r="L13">
        <v>-92.19796</v>
      </c>
      <c r="M13" s="3">
        <v>0.125</v>
      </c>
      <c r="O13">
        <v>1</v>
      </c>
      <c r="P13">
        <v>11.2932</v>
      </c>
      <c r="Q13">
        <v>-58.78936</v>
      </c>
      <c r="R13">
        <v>-92.19796</v>
      </c>
    </row>
    <row r="14" spans="2:18" ht="12.75">
      <c r="B14" s="3">
        <v>2</v>
      </c>
      <c r="C14" s="3">
        <v>139.389802</v>
      </c>
      <c r="D14" s="3">
        <v>-80.52663</v>
      </c>
      <c r="E14" s="3">
        <v>-11.375</v>
      </c>
      <c r="F14" s="3">
        <v>0.18</v>
      </c>
      <c r="G14" s="12">
        <v>2</v>
      </c>
      <c r="H14" s="9">
        <v>2</v>
      </c>
      <c r="I14">
        <v>2</v>
      </c>
      <c r="J14">
        <v>11.2932</v>
      </c>
      <c r="K14">
        <v>-58.839249</v>
      </c>
      <c r="L14">
        <v>-92.198333</v>
      </c>
      <c r="M14" s="3">
        <v>0.125</v>
      </c>
      <c r="O14">
        <v>2</v>
      </c>
      <c r="P14">
        <v>11.2932</v>
      </c>
      <c r="Q14">
        <v>-58.839249</v>
      </c>
      <c r="R14">
        <v>-92.198333</v>
      </c>
    </row>
    <row r="15" spans="2:18" ht="12.75">
      <c r="B15" s="3">
        <v>3</v>
      </c>
      <c r="C15" s="3">
        <v>139.300182</v>
      </c>
      <c r="D15" s="3">
        <v>-80.679523</v>
      </c>
      <c r="E15" s="3">
        <v>-11.375</v>
      </c>
      <c r="F15" s="3">
        <v>0.25</v>
      </c>
      <c r="G15" s="12">
        <v>3</v>
      </c>
      <c r="H15" s="9">
        <v>3</v>
      </c>
      <c r="I15">
        <v>3</v>
      </c>
      <c r="J15">
        <v>11.293201</v>
      </c>
      <c r="K15">
        <v>-59.043887</v>
      </c>
      <c r="L15">
        <v>-92.199865</v>
      </c>
      <c r="M15" s="3">
        <v>0.125</v>
      </c>
      <c r="O15">
        <v>3</v>
      </c>
      <c r="P15">
        <v>11.293201</v>
      </c>
      <c r="Q15">
        <v>-59.043887</v>
      </c>
      <c r="R15">
        <v>-92.199865</v>
      </c>
    </row>
    <row r="16" spans="2:18" ht="12.75">
      <c r="B16" s="3">
        <v>4</v>
      </c>
      <c r="C16" s="3">
        <v>139.174828</v>
      </c>
      <c r="D16" s="3">
        <v>-80.893383</v>
      </c>
      <c r="E16" s="3">
        <v>-11.375</v>
      </c>
      <c r="F16" s="3">
        <v>0.25</v>
      </c>
      <c r="G16" s="12">
        <v>4</v>
      </c>
      <c r="H16" s="9">
        <v>4</v>
      </c>
      <c r="I16">
        <v>4</v>
      </c>
      <c r="J16">
        <v>11.293202</v>
      </c>
      <c r="K16">
        <v>-59.330123</v>
      </c>
      <c r="L16">
        <v>-92.202007</v>
      </c>
      <c r="M16" s="3">
        <v>0.125</v>
      </c>
      <c r="O16">
        <v>4</v>
      </c>
      <c r="P16">
        <v>11.293202</v>
      </c>
      <c r="Q16">
        <v>-59.330123</v>
      </c>
      <c r="R16">
        <v>-92.202007</v>
      </c>
    </row>
    <row r="17" spans="2:18" ht="12.75">
      <c r="B17" s="3">
        <v>5</v>
      </c>
      <c r="C17" s="3">
        <v>138.878594</v>
      </c>
      <c r="D17" s="3">
        <v>-81.393302</v>
      </c>
      <c r="E17" s="3">
        <v>-10.5944</v>
      </c>
      <c r="F17" s="3">
        <v>0.25</v>
      </c>
      <c r="G17" s="12">
        <v>5</v>
      </c>
      <c r="H17" s="9">
        <v>5</v>
      </c>
      <c r="I17">
        <v>5</v>
      </c>
      <c r="J17">
        <v>11.083697</v>
      </c>
      <c r="K17">
        <v>-59.645006</v>
      </c>
      <c r="L17">
        <v>-92.204037</v>
      </c>
      <c r="M17" s="3">
        <v>0.25</v>
      </c>
      <c r="O17">
        <v>5</v>
      </c>
      <c r="P17">
        <v>11.083697</v>
      </c>
      <c r="Q17">
        <v>-59.645006</v>
      </c>
      <c r="R17">
        <v>-92.204037</v>
      </c>
    </row>
    <row r="18" spans="2:18" ht="12.75">
      <c r="B18" s="3">
        <v>6</v>
      </c>
      <c r="C18" s="3">
        <v>138.581501</v>
      </c>
      <c r="D18" s="3">
        <v>-81.894673</v>
      </c>
      <c r="E18" s="3">
        <v>-9.812171</v>
      </c>
      <c r="F18" s="3">
        <v>0.25</v>
      </c>
      <c r="G18" s="12">
        <v>6</v>
      </c>
      <c r="H18" s="9">
        <v>6</v>
      </c>
      <c r="I18">
        <v>6</v>
      </c>
      <c r="J18">
        <v>10.872732</v>
      </c>
      <c r="K18">
        <v>-59.964224</v>
      </c>
      <c r="L18">
        <v>-92.206096</v>
      </c>
      <c r="M18" s="3">
        <v>0.25</v>
      </c>
      <c r="O18">
        <v>6</v>
      </c>
      <c r="P18">
        <v>10.872732</v>
      </c>
      <c r="Q18">
        <v>-59.964224</v>
      </c>
      <c r="R18">
        <v>-92.206096</v>
      </c>
    </row>
    <row r="19" spans="2:18" ht="12.75">
      <c r="B19" s="3">
        <v>7</v>
      </c>
      <c r="C19" s="3">
        <v>138.283541</v>
      </c>
      <c r="D19" s="3">
        <v>-82.397515</v>
      </c>
      <c r="E19" s="3">
        <v>-9.028284</v>
      </c>
      <c r="F19" s="3">
        <v>0.25</v>
      </c>
      <c r="G19" s="12">
        <v>7</v>
      </c>
      <c r="H19" s="9">
        <v>7</v>
      </c>
      <c r="I19">
        <v>7</v>
      </c>
      <c r="J19">
        <v>10.660265</v>
      </c>
      <c r="K19">
        <v>-60.287799</v>
      </c>
      <c r="L19">
        <v>-92.208186</v>
      </c>
      <c r="M19" s="3">
        <v>0.25</v>
      </c>
      <c r="O19">
        <v>7</v>
      </c>
      <c r="P19">
        <v>10.660265</v>
      </c>
      <c r="Q19">
        <v>-60.287799</v>
      </c>
      <c r="R19">
        <v>-92.208186</v>
      </c>
    </row>
    <row r="20" spans="2:18" ht="12.75">
      <c r="B20" s="3">
        <v>8</v>
      </c>
      <c r="C20" s="3">
        <v>137.984709</v>
      </c>
      <c r="D20" s="3">
        <v>-82.901831</v>
      </c>
      <c r="E20" s="3">
        <v>-8.242708</v>
      </c>
      <c r="F20" s="3">
        <v>0.25</v>
      </c>
      <c r="G20" s="12">
        <v>8</v>
      </c>
      <c r="H20" s="9">
        <v>8</v>
      </c>
      <c r="I20">
        <v>8</v>
      </c>
      <c r="J20">
        <v>10.446253</v>
      </c>
      <c r="K20">
        <v>-60.615747</v>
      </c>
      <c r="L20">
        <v>-92.210306</v>
      </c>
      <c r="M20" s="3">
        <v>0.25</v>
      </c>
      <c r="O20">
        <v>8</v>
      </c>
      <c r="P20">
        <v>10.446253</v>
      </c>
      <c r="Q20">
        <v>-60.615747</v>
      </c>
      <c r="R20">
        <v>-92.210306</v>
      </c>
    </row>
    <row r="21" spans="2:18" ht="12.75">
      <c r="B21" s="3">
        <v>9</v>
      </c>
      <c r="C21" s="3">
        <v>137.684998</v>
      </c>
      <c r="D21" s="3">
        <v>-83.407635</v>
      </c>
      <c r="E21" s="3">
        <v>-7.455411</v>
      </c>
      <c r="F21" s="3">
        <v>0.25</v>
      </c>
      <c r="G21" s="12">
        <v>9</v>
      </c>
      <c r="H21" s="9">
        <v>9</v>
      </c>
      <c r="I21">
        <v>9</v>
      </c>
      <c r="J21">
        <v>10.230653</v>
      </c>
      <c r="K21">
        <v>-60.948091</v>
      </c>
      <c r="L21">
        <v>-92.212457</v>
      </c>
      <c r="M21" s="3">
        <v>0.125</v>
      </c>
      <c r="O21">
        <v>9</v>
      </c>
      <c r="P21">
        <v>10.230653</v>
      </c>
      <c r="Q21">
        <v>-60.948091</v>
      </c>
      <c r="R21">
        <v>-92.212457</v>
      </c>
    </row>
    <row r="22" spans="2:18" ht="12.75">
      <c r="B22" s="3">
        <v>10</v>
      </c>
      <c r="C22" s="3">
        <v>137.592571</v>
      </c>
      <c r="D22" s="3">
        <v>-83.564799</v>
      </c>
      <c r="E22" s="3">
        <v>-7.381214</v>
      </c>
      <c r="F22" s="3">
        <v>0.25</v>
      </c>
      <c r="G22" s="12">
        <v>10</v>
      </c>
      <c r="H22" s="9">
        <v>10</v>
      </c>
      <c r="I22">
        <v>10</v>
      </c>
      <c r="J22">
        <v>10.132918</v>
      </c>
      <c r="K22">
        <v>-61.10346</v>
      </c>
      <c r="L22">
        <v>-92.213467</v>
      </c>
      <c r="M22" s="3">
        <v>0.125</v>
      </c>
      <c r="O22">
        <v>10</v>
      </c>
      <c r="P22">
        <v>10.132918</v>
      </c>
      <c r="Q22">
        <v>-61.10346</v>
      </c>
      <c r="R22">
        <v>-92.213467</v>
      </c>
    </row>
    <row r="23" spans="2:18" ht="12.75">
      <c r="B23" s="3">
        <v>11</v>
      </c>
      <c r="C23" s="3">
        <v>137.500147</v>
      </c>
      <c r="D23" s="3">
        <v>-83.721958</v>
      </c>
      <c r="E23" s="3">
        <v>-7.307016</v>
      </c>
      <c r="F23" s="3">
        <v>0.25</v>
      </c>
      <c r="G23" s="12">
        <v>11</v>
      </c>
      <c r="H23" s="9">
        <v>11</v>
      </c>
      <c r="I23">
        <v>11</v>
      </c>
      <c r="J23">
        <v>10.035184</v>
      </c>
      <c r="K23">
        <v>-61.258831</v>
      </c>
      <c r="L23">
        <v>-92.214477</v>
      </c>
      <c r="M23" s="3">
        <v>0.125</v>
      </c>
      <c r="O23">
        <v>11</v>
      </c>
      <c r="P23">
        <v>10.035184</v>
      </c>
      <c r="Q23">
        <v>-61.258831</v>
      </c>
      <c r="R23">
        <v>-92.214477</v>
      </c>
    </row>
    <row r="24" spans="2:18" ht="12.75">
      <c r="B24" s="3">
        <v>12</v>
      </c>
      <c r="C24" s="3">
        <v>137.315297</v>
      </c>
      <c r="D24" s="3">
        <v>-84.036279</v>
      </c>
      <c r="E24" s="3">
        <v>-7.158622</v>
      </c>
      <c r="F24" s="3">
        <v>0.25</v>
      </c>
      <c r="G24" s="12">
        <v>12</v>
      </c>
      <c r="H24" s="9">
        <v>12</v>
      </c>
      <c r="I24">
        <v>12</v>
      </c>
      <c r="J24">
        <v>9.839713</v>
      </c>
      <c r="K24">
        <v>-61.56957</v>
      </c>
      <c r="L24">
        <v>-92.216497</v>
      </c>
      <c r="M24" s="3">
        <v>0.25</v>
      </c>
      <c r="O24">
        <v>12</v>
      </c>
      <c r="P24">
        <v>9.839713</v>
      </c>
      <c r="Q24">
        <v>-61.56957</v>
      </c>
      <c r="R24">
        <v>-92.216497</v>
      </c>
    </row>
    <row r="25" spans="2:18" ht="12.75">
      <c r="B25" s="3">
        <v>13</v>
      </c>
      <c r="C25" s="3">
        <v>137.130446</v>
      </c>
      <c r="D25" s="3">
        <v>-84.350601</v>
      </c>
      <c r="E25" s="3">
        <v>-7.010228</v>
      </c>
      <c r="F25" s="3">
        <v>0.25</v>
      </c>
      <c r="G25" s="12">
        <v>13</v>
      </c>
      <c r="H25" s="9">
        <v>13</v>
      </c>
      <c r="I25">
        <v>13</v>
      </c>
      <c r="J25">
        <v>9.644243</v>
      </c>
      <c r="K25">
        <v>-61.880311</v>
      </c>
      <c r="L25">
        <v>-92.218518</v>
      </c>
      <c r="M25" s="3">
        <v>0.25</v>
      </c>
      <c r="O25">
        <v>13</v>
      </c>
      <c r="P25">
        <v>9.644243</v>
      </c>
      <c r="Q25">
        <v>-61.880311</v>
      </c>
      <c r="R25">
        <v>-92.218518</v>
      </c>
    </row>
    <row r="26" spans="2:18" ht="12.75">
      <c r="B26" s="3">
        <v>14</v>
      </c>
      <c r="C26" s="3">
        <v>136.945595</v>
      </c>
      <c r="D26" s="3">
        <v>-84.664924</v>
      </c>
      <c r="E26" s="3">
        <v>-6.861833</v>
      </c>
      <c r="F26" s="3">
        <v>0.25</v>
      </c>
      <c r="G26" s="12">
        <v>14</v>
      </c>
      <c r="H26" s="9">
        <v>14</v>
      </c>
      <c r="I26">
        <v>14</v>
      </c>
      <c r="J26">
        <v>9.448773</v>
      </c>
      <c r="K26">
        <v>-62.191051</v>
      </c>
      <c r="L26">
        <v>-92.220538</v>
      </c>
      <c r="M26" s="3">
        <v>0.25</v>
      </c>
      <c r="O26">
        <v>14</v>
      </c>
      <c r="P26">
        <v>9.448773</v>
      </c>
      <c r="Q26">
        <v>-62.191051</v>
      </c>
      <c r="R26">
        <v>-92.220538</v>
      </c>
    </row>
    <row r="27" spans="2:18" ht="12.75">
      <c r="B27" s="3">
        <v>15</v>
      </c>
      <c r="C27" s="3">
        <v>136.760745</v>
      </c>
      <c r="D27" s="3">
        <v>-84.979246</v>
      </c>
      <c r="E27" s="3">
        <v>-6.713439</v>
      </c>
      <c r="F27" s="3">
        <v>0.25</v>
      </c>
      <c r="G27" s="12">
        <v>15</v>
      </c>
      <c r="H27" s="9">
        <v>15</v>
      </c>
      <c r="I27">
        <v>15</v>
      </c>
      <c r="J27">
        <v>9.253302</v>
      </c>
      <c r="K27">
        <v>-62.501791</v>
      </c>
      <c r="L27">
        <v>-92.222558</v>
      </c>
      <c r="M27" s="3">
        <v>0.25</v>
      </c>
      <c r="O27">
        <v>15</v>
      </c>
      <c r="P27">
        <v>9.253302</v>
      </c>
      <c r="Q27">
        <v>-62.501791</v>
      </c>
      <c r="R27">
        <v>-92.222558</v>
      </c>
    </row>
    <row r="28" spans="2:18" ht="12.75">
      <c r="B28" s="3">
        <v>17</v>
      </c>
      <c r="C28" s="3">
        <v>136.391044</v>
      </c>
      <c r="D28" s="3">
        <v>-85.60789</v>
      </c>
      <c r="E28" s="3">
        <v>-6.41665</v>
      </c>
      <c r="F28" s="3">
        <v>0.25</v>
      </c>
      <c r="G28" s="12">
        <v>17</v>
      </c>
      <c r="H28" s="9">
        <v>17</v>
      </c>
      <c r="I28">
        <v>17</v>
      </c>
      <c r="J28">
        <v>8.862362</v>
      </c>
      <c r="K28">
        <v>-63.123272</v>
      </c>
      <c r="L28">
        <v>-92.226599</v>
      </c>
      <c r="M28" s="3">
        <v>0.25</v>
      </c>
      <c r="O28">
        <v>16</v>
      </c>
      <c r="P28">
        <v>9.057832</v>
      </c>
      <c r="Q28">
        <v>-62.812531</v>
      </c>
      <c r="R28">
        <v>-92.224579</v>
      </c>
    </row>
    <row r="29" spans="2:18" ht="12.75">
      <c r="B29" s="3">
        <v>19</v>
      </c>
      <c r="C29" s="3">
        <v>136.021343</v>
      </c>
      <c r="D29" s="3">
        <v>-86.236534</v>
      </c>
      <c r="E29" s="3">
        <v>-6.11986</v>
      </c>
      <c r="F29" s="3">
        <v>0.25</v>
      </c>
      <c r="G29" s="12">
        <v>19</v>
      </c>
      <c r="H29" s="9">
        <v>19</v>
      </c>
      <c r="I29">
        <v>19</v>
      </c>
      <c r="J29">
        <v>8.471422</v>
      </c>
      <c r="K29">
        <v>-63.74475</v>
      </c>
      <c r="L29">
        <v>-92.230639</v>
      </c>
      <c r="M29" s="3">
        <v>0.25</v>
      </c>
      <c r="O29">
        <v>17</v>
      </c>
      <c r="P29">
        <v>8.862362</v>
      </c>
      <c r="Q29">
        <v>-63.123272</v>
      </c>
      <c r="R29">
        <v>-92.226599</v>
      </c>
    </row>
    <row r="30" spans="2:18" ht="12.75">
      <c r="B30" s="3">
        <v>21</v>
      </c>
      <c r="C30" s="3">
        <v>135.6049</v>
      </c>
      <c r="D30" s="3">
        <v>-86.943961</v>
      </c>
      <c r="E30" s="3">
        <v>-5.686037</v>
      </c>
      <c r="F30" s="3">
        <v>0.25</v>
      </c>
      <c r="G30" s="12">
        <v>21</v>
      </c>
      <c r="H30" s="9">
        <v>21</v>
      </c>
      <c r="I30">
        <v>21</v>
      </c>
      <c r="J30">
        <v>7.938767</v>
      </c>
      <c r="K30">
        <v>-64.335174</v>
      </c>
      <c r="L30">
        <v>-92.234226</v>
      </c>
      <c r="M30" s="3">
        <v>0.25</v>
      </c>
      <c r="O30">
        <v>18</v>
      </c>
      <c r="P30">
        <v>8.666892</v>
      </c>
      <c r="Q30">
        <v>-63.434011</v>
      </c>
      <c r="R30">
        <v>-92.228619</v>
      </c>
    </row>
    <row r="31" spans="2:18" ht="12.75">
      <c r="B31" s="3">
        <v>23</v>
      </c>
      <c r="C31" s="3">
        <v>135.188804</v>
      </c>
      <c r="D31" s="3">
        <v>-87.65076</v>
      </c>
      <c r="E31" s="3">
        <v>-5.246886</v>
      </c>
      <c r="F31" s="3">
        <v>0.25</v>
      </c>
      <c r="G31" s="12">
        <v>23</v>
      </c>
      <c r="H31" s="9">
        <v>23</v>
      </c>
      <c r="I31">
        <v>23</v>
      </c>
      <c r="J31">
        <v>7.382859</v>
      </c>
      <c r="K31">
        <v>-64.911444</v>
      </c>
      <c r="L31">
        <v>-92.237671</v>
      </c>
      <c r="M31" s="3">
        <v>0.25</v>
      </c>
      <c r="O31">
        <v>19</v>
      </c>
      <c r="P31">
        <v>8.471422</v>
      </c>
      <c r="Q31">
        <v>-63.74475</v>
      </c>
      <c r="R31">
        <v>-92.230639</v>
      </c>
    </row>
    <row r="32" spans="2:18" ht="12.75">
      <c r="B32" s="3">
        <v>25</v>
      </c>
      <c r="C32" s="3">
        <v>134.762329</v>
      </c>
      <c r="D32" s="3">
        <v>-88.375165</v>
      </c>
      <c r="E32" s="3">
        <v>-4.793533</v>
      </c>
      <c r="F32" s="3">
        <v>0.25</v>
      </c>
      <c r="G32" s="12">
        <v>25</v>
      </c>
      <c r="H32" s="9">
        <v>25</v>
      </c>
      <c r="I32">
        <v>25</v>
      </c>
      <c r="J32">
        <v>6.770603</v>
      </c>
      <c r="K32">
        <v>-65.456879</v>
      </c>
      <c r="L32">
        <v>-92.240797</v>
      </c>
      <c r="M32" s="3">
        <v>0.25</v>
      </c>
      <c r="O32">
        <v>20</v>
      </c>
      <c r="P32">
        <v>8.257044</v>
      </c>
      <c r="Q32">
        <v>-64.051118</v>
      </c>
      <c r="R32">
        <v>-92.232598</v>
      </c>
    </row>
    <row r="33" spans="2:18" ht="12.75">
      <c r="B33" s="3">
        <v>27</v>
      </c>
      <c r="C33" s="3">
        <v>134.344255</v>
      </c>
      <c r="D33" s="3">
        <v>-89.085858</v>
      </c>
      <c r="E33" s="3">
        <v>-4.428567</v>
      </c>
      <c r="F33" s="3">
        <v>0.25</v>
      </c>
      <c r="G33" s="12">
        <v>27</v>
      </c>
      <c r="H33" s="9">
        <v>27</v>
      </c>
      <c r="I33">
        <v>27</v>
      </c>
      <c r="J33">
        <v>6.254551</v>
      </c>
      <c r="K33">
        <v>-66.050215</v>
      </c>
      <c r="L33">
        <v>-92.244431</v>
      </c>
      <c r="M33" s="3">
        <v>0.25</v>
      </c>
      <c r="O33">
        <v>21</v>
      </c>
      <c r="P33">
        <v>7.938767</v>
      </c>
      <c r="Q33">
        <v>-64.335174</v>
      </c>
      <c r="R33">
        <v>-92.234226</v>
      </c>
    </row>
    <row r="34" spans="2:18" ht="12.75">
      <c r="B34" s="3">
        <v>29</v>
      </c>
      <c r="C34" s="3">
        <v>133.743484</v>
      </c>
      <c r="D34" s="3">
        <v>-90.107648</v>
      </c>
      <c r="E34" s="3">
        <v>-3.979348</v>
      </c>
      <c r="F34" s="3">
        <v>0.25</v>
      </c>
      <c r="G34" s="12">
        <v>29</v>
      </c>
      <c r="H34" s="9">
        <v>29</v>
      </c>
      <c r="I34">
        <v>29</v>
      </c>
      <c r="J34">
        <v>5.445038</v>
      </c>
      <c r="K34">
        <v>-66.633505</v>
      </c>
      <c r="L34">
        <v>-92.247532</v>
      </c>
      <c r="M34" s="3">
        <v>0.25</v>
      </c>
      <c r="O34">
        <v>22</v>
      </c>
      <c r="P34">
        <v>7.743265</v>
      </c>
      <c r="Q34">
        <v>-64.646057</v>
      </c>
      <c r="R34">
        <v>-92.236248</v>
      </c>
    </row>
    <row r="35" spans="2:18" ht="12.75">
      <c r="B35" s="3">
        <v>31</v>
      </c>
      <c r="C35" s="3">
        <v>133.136663</v>
      </c>
      <c r="D35" s="3">
        <v>-91.139837</v>
      </c>
      <c r="E35" s="3">
        <v>-3.54125</v>
      </c>
      <c r="F35" s="3">
        <v>0.25</v>
      </c>
      <c r="G35" s="12">
        <v>31</v>
      </c>
      <c r="H35" s="9">
        <v>31</v>
      </c>
      <c r="I35">
        <v>31</v>
      </c>
      <c r="J35">
        <v>4.62214</v>
      </c>
      <c r="K35">
        <v>-67.229667</v>
      </c>
      <c r="L35">
        <v>-92.250709</v>
      </c>
      <c r="M35" s="3">
        <v>0.25</v>
      </c>
      <c r="O35">
        <v>23</v>
      </c>
      <c r="P35">
        <v>7.382859</v>
      </c>
      <c r="Q35">
        <v>-64.911444</v>
      </c>
      <c r="R35">
        <v>-92.237671</v>
      </c>
    </row>
    <row r="36" spans="2:18" ht="12.75">
      <c r="B36" s="3">
        <v>33</v>
      </c>
      <c r="C36" s="3">
        <v>132.536097</v>
      </c>
      <c r="D36" s="3">
        <v>-92.161462</v>
      </c>
      <c r="E36" s="3">
        <v>-3.118314</v>
      </c>
      <c r="F36" s="3">
        <v>0.25</v>
      </c>
      <c r="G36" s="12">
        <v>33</v>
      </c>
      <c r="H36" s="9">
        <v>33</v>
      </c>
      <c r="I36">
        <v>33</v>
      </c>
      <c r="J36">
        <v>3.806215</v>
      </c>
      <c r="K36">
        <v>-67.837597</v>
      </c>
      <c r="L36">
        <v>-92.253984</v>
      </c>
      <c r="M36" s="3">
        <v>0.25</v>
      </c>
      <c r="O36">
        <v>24</v>
      </c>
      <c r="P36">
        <v>7.172376</v>
      </c>
      <c r="Q36">
        <v>-65.217257</v>
      </c>
      <c r="R36">
        <v>-92.239631</v>
      </c>
    </row>
    <row r="37" spans="2:18" ht="12.75">
      <c r="B37" s="3">
        <v>35</v>
      </c>
      <c r="C37" s="3">
        <v>131.958743</v>
      </c>
      <c r="D37" s="3">
        <v>-93.143492</v>
      </c>
      <c r="E37" s="3">
        <v>-2.696317</v>
      </c>
      <c r="F37" s="3">
        <v>0.25</v>
      </c>
      <c r="G37" s="12">
        <v>35</v>
      </c>
      <c r="H37" s="9">
        <v>35</v>
      </c>
      <c r="I37">
        <v>35</v>
      </c>
      <c r="J37">
        <v>3.031561</v>
      </c>
      <c r="K37">
        <v>-68.451413</v>
      </c>
      <c r="L37">
        <v>-92.257368</v>
      </c>
      <c r="M37" s="3">
        <v>0.25</v>
      </c>
      <c r="O37">
        <v>25</v>
      </c>
      <c r="P37">
        <v>6.770603</v>
      </c>
      <c r="Q37">
        <v>-65.456879</v>
      </c>
      <c r="R37">
        <v>-92.240797</v>
      </c>
    </row>
    <row r="38" spans="2:18" ht="12.75">
      <c r="B38" s="3">
        <v>37</v>
      </c>
      <c r="C38" s="3">
        <v>131.349264</v>
      </c>
      <c r="D38" s="3">
        <v>-94.180686</v>
      </c>
      <c r="E38" s="3">
        <v>-2.325435</v>
      </c>
      <c r="F38" s="3">
        <v>0.25</v>
      </c>
      <c r="G38" s="12">
        <v>37</v>
      </c>
      <c r="H38" s="9">
        <v>37</v>
      </c>
      <c r="I38">
        <v>37</v>
      </c>
      <c r="J38">
        <v>2.174375</v>
      </c>
      <c r="K38">
        <v>-68.997799</v>
      </c>
      <c r="L38">
        <v>-92.260118</v>
      </c>
      <c r="M38" s="3">
        <v>0.25</v>
      </c>
      <c r="O38">
        <v>26</v>
      </c>
      <c r="P38">
        <v>6.574944</v>
      </c>
      <c r="Q38">
        <v>-65.768043</v>
      </c>
      <c r="R38">
        <v>-92.24282</v>
      </c>
    </row>
    <row r="39" spans="2:18" ht="12.75">
      <c r="B39" s="3">
        <v>39</v>
      </c>
      <c r="C39" s="3">
        <v>130.985631</v>
      </c>
      <c r="D39" s="3">
        <v>-94.798828</v>
      </c>
      <c r="E39" s="3">
        <v>-2.007365</v>
      </c>
      <c r="F39" s="3">
        <v>0.25</v>
      </c>
      <c r="G39" s="12">
        <v>39</v>
      </c>
      <c r="H39" s="9">
        <v>39</v>
      </c>
      <c r="I39">
        <v>39</v>
      </c>
      <c r="J39">
        <v>1.577977</v>
      </c>
      <c r="K39">
        <v>-69.600565</v>
      </c>
      <c r="L39">
        <v>-92.263698</v>
      </c>
      <c r="M39" s="3">
        <v>0.25</v>
      </c>
      <c r="O39">
        <v>27</v>
      </c>
      <c r="P39">
        <v>6.254551</v>
      </c>
      <c r="Q39">
        <v>-66.050215</v>
      </c>
      <c r="R39">
        <v>-92.244431</v>
      </c>
    </row>
    <row r="40" spans="2:18" ht="12.75">
      <c r="B40" s="3">
        <v>41</v>
      </c>
      <c r="C40" s="3">
        <v>130.513723</v>
      </c>
      <c r="D40" s="3">
        <v>-95.610748</v>
      </c>
      <c r="E40" s="3">
        <v>-2.982609</v>
      </c>
      <c r="F40" s="3">
        <v>0.25</v>
      </c>
      <c r="G40" s="12">
        <v>41</v>
      </c>
      <c r="H40" s="9">
        <v>41</v>
      </c>
      <c r="I40">
        <v>41</v>
      </c>
      <c r="J40">
        <v>0.63877</v>
      </c>
      <c r="K40">
        <v>-68.730066</v>
      </c>
      <c r="L40">
        <v>-92.255716</v>
      </c>
      <c r="M40" s="3">
        <v>0.25</v>
      </c>
      <c r="O40">
        <v>28</v>
      </c>
      <c r="P40">
        <v>5.845669</v>
      </c>
      <c r="Q40">
        <v>-66.340551</v>
      </c>
      <c r="R40">
        <v>-92.245965</v>
      </c>
    </row>
    <row r="41" spans="2:18" ht="12.75">
      <c r="B41" s="3">
        <v>43</v>
      </c>
      <c r="C41" s="3">
        <v>130.106587</v>
      </c>
      <c r="D41" s="3">
        <v>-96.308608</v>
      </c>
      <c r="E41" s="3">
        <v>-3.449861</v>
      </c>
      <c r="F41" s="3">
        <v>0.25</v>
      </c>
      <c r="G41" s="12">
        <v>43</v>
      </c>
      <c r="H41" s="9">
        <v>43</v>
      </c>
      <c r="I41">
        <v>43</v>
      </c>
      <c r="J41">
        <v>-0.091923</v>
      </c>
      <c r="K41">
        <v>-68.415055</v>
      </c>
      <c r="L41">
        <v>-92.252217</v>
      </c>
      <c r="M41" s="3">
        <v>0.25</v>
      </c>
      <c r="O41">
        <v>29</v>
      </c>
      <c r="P41">
        <v>5.445038</v>
      </c>
      <c r="Q41">
        <v>-66.633505</v>
      </c>
      <c r="R41">
        <v>-92.247532</v>
      </c>
    </row>
    <row r="42" spans="2:18" ht="12.75">
      <c r="B42" s="3">
        <v>45</v>
      </c>
      <c r="C42" s="3">
        <v>129.800829</v>
      </c>
      <c r="D42" s="3">
        <v>-96.837633</v>
      </c>
      <c r="E42" s="3">
        <v>-4.50551</v>
      </c>
      <c r="F42" s="3">
        <v>0.25</v>
      </c>
      <c r="G42" s="12">
        <v>45</v>
      </c>
      <c r="H42" s="9">
        <v>45</v>
      </c>
      <c r="I42">
        <v>45</v>
      </c>
      <c r="J42">
        <v>-0.832927</v>
      </c>
      <c r="K42">
        <v>-67.362476</v>
      </c>
      <c r="L42">
        <v>-92.243182</v>
      </c>
      <c r="M42" s="3">
        <v>0.25</v>
      </c>
      <c r="O42">
        <v>30</v>
      </c>
      <c r="P42">
        <v>5.057171</v>
      </c>
      <c r="Q42">
        <v>-66.928237</v>
      </c>
      <c r="R42">
        <v>-92.249132</v>
      </c>
    </row>
    <row r="43" spans="2:18" ht="12.75">
      <c r="B43" s="3">
        <v>47</v>
      </c>
      <c r="C43" s="3">
        <v>129.172193</v>
      </c>
      <c r="D43" s="3">
        <v>-97.9197</v>
      </c>
      <c r="E43" s="3">
        <v>-5.875539</v>
      </c>
      <c r="F43" s="3">
        <v>0.25</v>
      </c>
      <c r="G43" s="12">
        <v>47</v>
      </c>
      <c r="H43" s="9">
        <v>47</v>
      </c>
      <c r="I43">
        <v>47</v>
      </c>
      <c r="J43">
        <v>-1.985996</v>
      </c>
      <c r="K43">
        <v>-65.943811</v>
      </c>
      <c r="L43">
        <v>-92.230763</v>
      </c>
      <c r="M43" s="3">
        <v>0.25</v>
      </c>
      <c r="O43">
        <v>31</v>
      </c>
      <c r="P43">
        <v>4.62214</v>
      </c>
      <c r="Q43">
        <v>-67.229667</v>
      </c>
      <c r="R43">
        <v>-92.250709</v>
      </c>
    </row>
    <row r="44" spans="2:18" ht="12.75">
      <c r="B44" s="3">
        <v>49</v>
      </c>
      <c r="C44" s="3">
        <v>128.78833</v>
      </c>
      <c r="D44" s="3">
        <v>-98.582689</v>
      </c>
      <c r="E44" s="3">
        <v>-7.033171</v>
      </c>
      <c r="F44" s="3">
        <v>0.25</v>
      </c>
      <c r="G44" s="12">
        <v>49</v>
      </c>
      <c r="H44" s="9">
        <v>49</v>
      </c>
      <c r="I44">
        <v>49</v>
      </c>
      <c r="J44">
        <v>-2.762106</v>
      </c>
      <c r="K44">
        <v>-64.708308</v>
      </c>
      <c r="L44">
        <v>-92.220304</v>
      </c>
      <c r="M44" s="3">
        <v>0.25</v>
      </c>
      <c r="O44">
        <v>32</v>
      </c>
      <c r="P44">
        <v>4.21013</v>
      </c>
      <c r="Q44">
        <v>-67.532874</v>
      </c>
      <c r="R44">
        <v>-92.252334</v>
      </c>
    </row>
    <row r="45" spans="2:18" ht="12.75">
      <c r="B45" s="3">
        <v>51</v>
      </c>
      <c r="C45" s="3">
        <v>128.328854</v>
      </c>
      <c r="D45" s="3">
        <v>-99.367573</v>
      </c>
      <c r="E45" s="3">
        <v>-7.176324</v>
      </c>
      <c r="F45" s="3">
        <v>0.25</v>
      </c>
      <c r="G45" s="12">
        <v>51</v>
      </c>
      <c r="H45" s="9">
        <v>51</v>
      </c>
      <c r="I45">
        <v>51</v>
      </c>
      <c r="J45">
        <v>-3.394054</v>
      </c>
      <c r="K45">
        <v>-64.604541</v>
      </c>
      <c r="L45">
        <v>-92.21854</v>
      </c>
      <c r="M45" s="3">
        <v>0.25</v>
      </c>
      <c r="O45">
        <v>33</v>
      </c>
      <c r="P45">
        <v>3.806215</v>
      </c>
      <c r="Q45">
        <v>-67.837597</v>
      </c>
      <c r="R45">
        <v>-92.253984</v>
      </c>
    </row>
    <row r="46" spans="2:18" ht="12.75">
      <c r="B46" s="3">
        <v>53</v>
      </c>
      <c r="C46" s="3">
        <v>128.069823</v>
      </c>
      <c r="D46" s="3">
        <v>-99.815791</v>
      </c>
      <c r="E46" s="3">
        <v>-8.076242</v>
      </c>
      <c r="F46" s="3">
        <v>0.25</v>
      </c>
      <c r="G46" s="12">
        <v>53</v>
      </c>
      <c r="H46" s="9">
        <v>53</v>
      </c>
      <c r="I46">
        <v>53</v>
      </c>
      <c r="J46">
        <v>-4.27945</v>
      </c>
      <c r="K46">
        <v>-64.128531</v>
      </c>
      <c r="L46">
        <v>-92.213594</v>
      </c>
      <c r="M46" s="3">
        <v>0.25</v>
      </c>
      <c r="O46">
        <v>34</v>
      </c>
      <c r="P46">
        <v>3.413583</v>
      </c>
      <c r="Q46">
        <v>-68.143803</v>
      </c>
      <c r="R46">
        <v>-92.255662</v>
      </c>
    </row>
    <row r="47" spans="2:18" ht="12.75">
      <c r="B47" s="3">
        <v>55</v>
      </c>
      <c r="C47" s="3">
        <v>127.982984</v>
      </c>
      <c r="D47" s="3">
        <v>-99.977404</v>
      </c>
      <c r="E47" s="3">
        <v>-9.998889</v>
      </c>
      <c r="F47" s="3">
        <v>0.25</v>
      </c>
      <c r="G47" s="12">
        <v>55</v>
      </c>
      <c r="H47" s="9">
        <v>55</v>
      </c>
      <c r="I47">
        <v>55</v>
      </c>
      <c r="J47">
        <v>-5.443644</v>
      </c>
      <c r="K47">
        <v>-62.851974</v>
      </c>
      <c r="L47">
        <v>-92.202222</v>
      </c>
      <c r="M47" s="3">
        <v>0.25</v>
      </c>
      <c r="O47">
        <v>35</v>
      </c>
      <c r="P47">
        <v>3.031561</v>
      </c>
      <c r="Q47">
        <v>-68.451413</v>
      </c>
      <c r="R47">
        <v>-92.257368</v>
      </c>
    </row>
    <row r="48" spans="2:18" ht="12.75">
      <c r="B48" s="3">
        <v>57</v>
      </c>
      <c r="C48" s="3">
        <v>127.89668</v>
      </c>
      <c r="D48" s="3">
        <v>-100.138092</v>
      </c>
      <c r="E48" s="3">
        <v>-11.919731</v>
      </c>
      <c r="F48" s="3">
        <v>0.25</v>
      </c>
      <c r="G48" s="12">
        <v>57</v>
      </c>
      <c r="H48" s="9">
        <v>57</v>
      </c>
      <c r="I48">
        <v>57</v>
      </c>
      <c r="J48">
        <v>-6.609613</v>
      </c>
      <c r="K48">
        <v>-61.562355</v>
      </c>
      <c r="L48">
        <v>-92.190749</v>
      </c>
      <c r="M48" s="3">
        <v>0.125</v>
      </c>
      <c r="O48">
        <v>36</v>
      </c>
      <c r="P48">
        <v>2.657639</v>
      </c>
      <c r="Q48">
        <v>-68.730136</v>
      </c>
      <c r="R48">
        <v>-92.25887</v>
      </c>
    </row>
    <row r="49" spans="2:18" ht="12.75">
      <c r="B49" s="3">
        <v>59</v>
      </c>
      <c r="C49" s="3">
        <v>127.42965</v>
      </c>
      <c r="D49" s="3">
        <v>-100.93403</v>
      </c>
      <c r="E49" s="3">
        <v>-11.801093</v>
      </c>
      <c r="F49" s="3">
        <v>0.25</v>
      </c>
      <c r="G49" s="12">
        <v>59</v>
      </c>
      <c r="H49" s="9">
        <v>59</v>
      </c>
      <c r="I49">
        <v>59</v>
      </c>
      <c r="J49">
        <v>-6.638256</v>
      </c>
      <c r="K49">
        <v>-61.231736</v>
      </c>
      <c r="L49">
        <v>-92.18823</v>
      </c>
      <c r="M49" s="3">
        <v>0.125</v>
      </c>
      <c r="O49">
        <v>37</v>
      </c>
      <c r="P49">
        <v>2.174375</v>
      </c>
      <c r="Q49">
        <v>-68.997799</v>
      </c>
      <c r="R49">
        <v>-92.260118</v>
      </c>
    </row>
    <row r="50" spans="2:18" ht="12.75">
      <c r="B50" s="3">
        <v>61</v>
      </c>
      <c r="C50" s="3">
        <v>126.916708</v>
      </c>
      <c r="D50" s="3">
        <v>-101.809095</v>
      </c>
      <c r="E50" s="3">
        <v>-11.796569</v>
      </c>
      <c r="F50" s="3">
        <v>0.25</v>
      </c>
      <c r="G50" s="12">
        <v>61</v>
      </c>
      <c r="H50" s="9">
        <v>61</v>
      </c>
      <c r="I50">
        <v>61</v>
      </c>
      <c r="J50">
        <v>-6.274478</v>
      </c>
      <c r="K50">
        <v>-60.007515</v>
      </c>
      <c r="L50">
        <v>-92.179635</v>
      </c>
      <c r="M50" s="3">
        <v>0.125</v>
      </c>
      <c r="O50">
        <v>38</v>
      </c>
      <c r="P50">
        <v>1.838424</v>
      </c>
      <c r="Q50">
        <v>-69.28473</v>
      </c>
      <c r="R50">
        <v>-92.261741</v>
      </c>
    </row>
    <row r="51" spans="2:18" ht="12.75">
      <c r="B51" s="3">
        <v>65</v>
      </c>
      <c r="C51" s="3">
        <v>125.686461</v>
      </c>
      <c r="D51" s="3">
        <v>-103.908688</v>
      </c>
      <c r="E51" s="3">
        <v>-11.903963</v>
      </c>
      <c r="F51" s="3">
        <v>0.25</v>
      </c>
      <c r="G51" s="12">
        <v>65</v>
      </c>
      <c r="H51" s="11">
        <v>63</v>
      </c>
      <c r="I51">
        <v>63</v>
      </c>
      <c r="J51">
        <v>-6.23838</v>
      </c>
      <c r="K51">
        <v>-59.674358</v>
      </c>
      <c r="L51">
        <v>-92.177198</v>
      </c>
      <c r="M51" s="3">
        <v>0.125</v>
      </c>
      <c r="O51">
        <v>39</v>
      </c>
      <c r="P51">
        <v>1.577977</v>
      </c>
      <c r="Q51">
        <v>-69.600565</v>
      </c>
      <c r="R51">
        <v>-92.263698</v>
      </c>
    </row>
    <row r="52" spans="2:18" ht="12.75">
      <c r="B52" s="3">
        <v>67</v>
      </c>
      <c r="C52" s="3">
        <v>124.993269</v>
      </c>
      <c r="D52" s="3">
        <v>-105.093192</v>
      </c>
      <c r="E52" s="3">
        <v>-12.174601</v>
      </c>
      <c r="F52" s="3">
        <v>0.25</v>
      </c>
      <c r="G52" s="12">
        <v>67</v>
      </c>
      <c r="H52" s="9">
        <v>65</v>
      </c>
      <c r="I52">
        <v>65</v>
      </c>
      <c r="J52">
        <v>-6.9319</v>
      </c>
      <c r="K52">
        <v>-59.300193</v>
      </c>
      <c r="L52">
        <v>-92.173315</v>
      </c>
      <c r="M52" s="3">
        <v>0.25</v>
      </c>
      <c r="O52">
        <v>40</v>
      </c>
      <c r="P52">
        <v>1.082222</v>
      </c>
      <c r="Q52">
        <v>-69.310258</v>
      </c>
      <c r="R52">
        <v>-92.260751</v>
      </c>
    </row>
    <row r="53" spans="2:18" ht="12.75">
      <c r="B53" s="3">
        <v>69</v>
      </c>
      <c r="C53" s="3">
        <v>124.284417</v>
      </c>
      <c r="D53" s="3">
        <v>-106.301687</v>
      </c>
      <c r="E53" s="3">
        <v>-12.056208</v>
      </c>
      <c r="F53" s="3">
        <v>0.25</v>
      </c>
      <c r="G53" s="12">
        <v>69</v>
      </c>
      <c r="H53" s="9">
        <v>67</v>
      </c>
      <c r="I53">
        <v>67</v>
      </c>
      <c r="J53">
        <v>-7.38271</v>
      </c>
      <c r="K53">
        <v>-58.547998</v>
      </c>
      <c r="L53">
        <v>-92.166981</v>
      </c>
      <c r="M53" s="3">
        <v>0.25</v>
      </c>
      <c r="O53">
        <v>41</v>
      </c>
      <c r="P53">
        <v>0.63877</v>
      </c>
      <c r="Q53">
        <v>-68.730066</v>
      </c>
      <c r="R53">
        <v>-92.255716</v>
      </c>
    </row>
    <row r="54" spans="2:18" ht="12.75">
      <c r="B54" s="3">
        <v>71</v>
      </c>
      <c r="C54" s="3">
        <v>124.092192</v>
      </c>
      <c r="D54" s="3">
        <v>-106.628973</v>
      </c>
      <c r="E54" s="3">
        <v>-11.96241</v>
      </c>
      <c r="F54" s="3">
        <v>0.25</v>
      </c>
      <c r="G54" s="12">
        <v>71</v>
      </c>
      <c r="H54" s="9">
        <v>69</v>
      </c>
      <c r="I54">
        <v>69</v>
      </c>
      <c r="J54">
        <v>-7.452994</v>
      </c>
      <c r="K54">
        <v>-57.764297</v>
      </c>
      <c r="L54">
        <v>-92.161006</v>
      </c>
      <c r="M54" s="3">
        <v>0.125</v>
      </c>
      <c r="O54">
        <v>42</v>
      </c>
      <c r="P54">
        <v>0.198058</v>
      </c>
      <c r="Q54">
        <v>-68.148095</v>
      </c>
      <c r="R54">
        <v>-92.250672</v>
      </c>
    </row>
    <row r="55" spans="2:18" ht="12.75">
      <c r="B55" s="3">
        <v>73</v>
      </c>
      <c r="C55" s="3">
        <v>123.82129</v>
      </c>
      <c r="D55" s="3">
        <v>-107.097011</v>
      </c>
      <c r="E55" s="3">
        <v>-12.800533</v>
      </c>
      <c r="F55" s="3">
        <v>0.25</v>
      </c>
      <c r="G55" s="12">
        <v>73</v>
      </c>
      <c r="H55" s="9">
        <v>71</v>
      </c>
      <c r="I55">
        <v>71</v>
      </c>
      <c r="J55">
        <v>-7.680893</v>
      </c>
      <c r="K55">
        <v>-57.968722</v>
      </c>
      <c r="L55">
        <v>-92.16218</v>
      </c>
      <c r="M55" s="3">
        <v>0.125</v>
      </c>
      <c r="O55">
        <v>43</v>
      </c>
      <c r="P55">
        <v>-0.091923</v>
      </c>
      <c r="Q55">
        <v>-68.415055</v>
      </c>
      <c r="R55">
        <v>-92.252217</v>
      </c>
    </row>
    <row r="56" spans="2:18" ht="12.75">
      <c r="B56" s="3">
        <v>75</v>
      </c>
      <c r="C56" s="3">
        <v>123.331645</v>
      </c>
      <c r="D56" s="3">
        <v>-107.934138</v>
      </c>
      <c r="E56" s="3">
        <v>-13.054161</v>
      </c>
      <c r="F56" s="3">
        <v>0.25</v>
      </c>
      <c r="G56" s="12">
        <v>75</v>
      </c>
      <c r="H56" s="9">
        <v>73</v>
      </c>
      <c r="I56">
        <v>73</v>
      </c>
      <c r="J56">
        <v>-8.652935</v>
      </c>
      <c r="K56">
        <v>-57.788128</v>
      </c>
      <c r="L56">
        <v>-92.15931</v>
      </c>
      <c r="M56" s="3">
        <v>0.25</v>
      </c>
      <c r="O56">
        <v>44</v>
      </c>
      <c r="P56">
        <v>-0.463283</v>
      </c>
      <c r="Q56">
        <v>-67.889502</v>
      </c>
      <c r="R56">
        <v>-92.247703</v>
      </c>
    </row>
    <row r="57" spans="2:18" ht="12.75">
      <c r="B57" s="3">
        <v>77</v>
      </c>
      <c r="C57" s="3">
        <v>122.889909</v>
      </c>
      <c r="D57" s="3">
        <v>-108.689828</v>
      </c>
      <c r="E57" s="3">
        <v>-13.350318</v>
      </c>
      <c r="F57" s="3">
        <v>0.25</v>
      </c>
      <c r="G57" s="12">
        <v>77</v>
      </c>
      <c r="H57" s="9">
        <v>75</v>
      </c>
      <c r="I57">
        <v>75</v>
      </c>
      <c r="J57">
        <v>-9.468563</v>
      </c>
      <c r="K57">
        <v>-57.812743</v>
      </c>
      <c r="L57">
        <v>-92.15822</v>
      </c>
      <c r="M57" s="3">
        <v>0.25</v>
      </c>
      <c r="O57">
        <v>45</v>
      </c>
      <c r="P57">
        <v>-0.832927</v>
      </c>
      <c r="Q57">
        <v>-67.362476</v>
      </c>
      <c r="R57">
        <v>-92.243182</v>
      </c>
    </row>
    <row r="58" spans="2:18" ht="12.75">
      <c r="B58" s="7">
        <v>79</v>
      </c>
      <c r="C58" s="3">
        <v>122.457755</v>
      </c>
      <c r="D58" s="3">
        <v>-109.425903</v>
      </c>
      <c r="E58" s="3">
        <v>-13.179802</v>
      </c>
      <c r="F58" s="3">
        <v>0.25</v>
      </c>
      <c r="G58" s="12">
        <v>79</v>
      </c>
      <c r="H58" s="9">
        <v>77</v>
      </c>
      <c r="I58">
        <v>77</v>
      </c>
      <c r="J58">
        <v>-10.189281</v>
      </c>
      <c r="K58">
        <v>-57.780967</v>
      </c>
      <c r="L58">
        <v>-92.156856</v>
      </c>
      <c r="M58" s="3">
        <v>0.25</v>
      </c>
      <c r="O58">
        <v>46</v>
      </c>
      <c r="P58">
        <v>-1.463974</v>
      </c>
      <c r="Q58">
        <v>-66.576297</v>
      </c>
      <c r="R58">
        <v>-92.236312</v>
      </c>
    </row>
    <row r="59" spans="2:18" ht="12.75">
      <c r="B59" s="3">
        <v>81</v>
      </c>
      <c r="C59" s="3">
        <v>121.689845</v>
      </c>
      <c r="D59" s="3">
        <v>-110.743651</v>
      </c>
      <c r="E59" s="3">
        <v>-14.275084</v>
      </c>
      <c r="F59" s="3">
        <v>0.25</v>
      </c>
      <c r="G59" s="12">
        <v>81</v>
      </c>
      <c r="H59" s="10">
        <v>79</v>
      </c>
      <c r="I59">
        <v>79</v>
      </c>
      <c r="J59">
        <v>-10.653398</v>
      </c>
      <c r="K59">
        <v>-58.099713</v>
      </c>
      <c r="L59">
        <v>-92.158517</v>
      </c>
      <c r="M59" s="3">
        <v>0.25</v>
      </c>
      <c r="O59">
        <v>47</v>
      </c>
      <c r="P59">
        <v>-1.985996</v>
      </c>
      <c r="Q59">
        <v>-65.943811</v>
      </c>
      <c r="R59">
        <v>-92.230763</v>
      </c>
    </row>
    <row r="60" spans="2:18" ht="12.75">
      <c r="B60" s="3">
        <v>83</v>
      </c>
      <c r="C60" s="3">
        <v>120.726653</v>
      </c>
      <c r="D60" s="3">
        <v>-112.400665</v>
      </c>
      <c r="E60" s="3">
        <v>-16.242317</v>
      </c>
      <c r="F60" s="3">
        <v>0.25</v>
      </c>
      <c r="G60" s="12">
        <v>83</v>
      </c>
      <c r="H60" s="9">
        <v>81</v>
      </c>
      <c r="I60">
        <v>81</v>
      </c>
      <c r="J60">
        <v>-12.220569</v>
      </c>
      <c r="K60">
        <v>-57.414709</v>
      </c>
      <c r="L60">
        <v>-92.150942</v>
      </c>
      <c r="M60" s="3">
        <v>0.25</v>
      </c>
      <c r="O60">
        <v>48</v>
      </c>
      <c r="P60">
        <v>-2.375576</v>
      </c>
      <c r="Q60">
        <v>-65.327176</v>
      </c>
      <c r="R60">
        <v>-92.225539</v>
      </c>
    </row>
    <row r="61" spans="2:18" ht="12.75">
      <c r="B61" s="3">
        <v>85</v>
      </c>
      <c r="C61" s="3">
        <v>119.749951</v>
      </c>
      <c r="D61" s="3">
        <v>-114.080976</v>
      </c>
      <c r="E61" s="3">
        <v>-18.245326</v>
      </c>
      <c r="F61" s="3">
        <v>0.25</v>
      </c>
      <c r="G61" s="12">
        <v>85</v>
      </c>
      <c r="H61" s="9">
        <v>83</v>
      </c>
      <c r="I61">
        <v>83</v>
      </c>
      <c r="J61">
        <v>-14.399693</v>
      </c>
      <c r="K61">
        <v>-55.969398</v>
      </c>
      <c r="L61">
        <v>-92.136721</v>
      </c>
      <c r="M61" s="3">
        <v>0.25</v>
      </c>
      <c r="O61">
        <v>49</v>
      </c>
      <c r="P61">
        <v>-2.762106</v>
      </c>
      <c r="Q61">
        <v>-64.708308</v>
      </c>
      <c r="R61">
        <v>-92.220304</v>
      </c>
    </row>
    <row r="62" spans="2:18" ht="12.75">
      <c r="B62" s="7">
        <v>87</v>
      </c>
      <c r="C62" s="7">
        <v>118.759374</v>
      </c>
      <c r="D62" s="7">
        <v>-115.785222</v>
      </c>
      <c r="E62" s="7">
        <v>-20.285812</v>
      </c>
      <c r="F62" s="3">
        <v>0.25</v>
      </c>
      <c r="G62" s="12">
        <v>87</v>
      </c>
      <c r="H62" s="9">
        <v>85</v>
      </c>
      <c r="I62">
        <v>85</v>
      </c>
      <c r="J62">
        <v>-16.548031</v>
      </c>
      <c r="K62">
        <v>-54.490012</v>
      </c>
      <c r="L62">
        <v>-92.122293</v>
      </c>
      <c r="M62" s="3">
        <v>0.25</v>
      </c>
      <c r="O62">
        <v>50</v>
      </c>
      <c r="P62">
        <v>-3.062568</v>
      </c>
      <c r="Q62">
        <v>-64.690408</v>
      </c>
      <c r="R62">
        <v>-92.2197</v>
      </c>
    </row>
    <row r="63" spans="2:18" ht="12.75">
      <c r="B63" s="7">
        <v>89</v>
      </c>
      <c r="C63" s="7">
        <v>117.754531</v>
      </c>
      <c r="D63" s="7">
        <v>-117.514081</v>
      </c>
      <c r="E63" s="7">
        <v>-22.365599</v>
      </c>
      <c r="F63" s="3">
        <v>0.25</v>
      </c>
      <c r="G63" s="12">
        <v>89</v>
      </c>
      <c r="H63" s="10">
        <v>87</v>
      </c>
      <c r="I63">
        <v>87</v>
      </c>
      <c r="J63">
        <v>-18.665324</v>
      </c>
      <c r="K63">
        <v>-52.977034</v>
      </c>
      <c r="L63">
        <v>-92.107663</v>
      </c>
      <c r="M63" s="3">
        <v>0.25</v>
      </c>
      <c r="O63">
        <v>51</v>
      </c>
      <c r="P63">
        <v>-3.394054</v>
      </c>
      <c r="Q63">
        <v>-64.604541</v>
      </c>
      <c r="R63">
        <v>-92.21854</v>
      </c>
    </row>
    <row r="64" spans="2:18" ht="12.75">
      <c r="B64" s="7">
        <v>91</v>
      </c>
      <c r="C64" s="7">
        <v>116.735014</v>
      </c>
      <c r="D64" s="7">
        <v>-119.26826200000001</v>
      </c>
      <c r="E64" s="7">
        <v>-24.486564</v>
      </c>
      <c r="F64" s="3">
        <v>0.25</v>
      </c>
      <c r="G64" s="12">
        <v>91</v>
      </c>
      <c r="H64" s="10">
        <v>89</v>
      </c>
      <c r="I64">
        <v>89</v>
      </c>
      <c r="J64">
        <v>-20.751373</v>
      </c>
      <c r="K64">
        <v>-51.430897</v>
      </c>
      <c r="L64">
        <v>-92.092833</v>
      </c>
      <c r="M64" s="3">
        <v>0.25</v>
      </c>
      <c r="O64">
        <v>52</v>
      </c>
      <c r="P64">
        <v>-3.697776</v>
      </c>
      <c r="Q64">
        <v>-64.762272</v>
      </c>
      <c r="R64">
        <v>-92.219246</v>
      </c>
    </row>
    <row r="65" spans="2:18" ht="12.75">
      <c r="B65" s="7">
        <v>93</v>
      </c>
      <c r="C65" s="7">
        <v>116.198931</v>
      </c>
      <c r="D65" s="7">
        <v>-120.190263</v>
      </c>
      <c r="E65" s="7">
        <v>-25.546935</v>
      </c>
      <c r="F65" s="3">
        <v>0.25</v>
      </c>
      <c r="G65" s="12">
        <v>93</v>
      </c>
      <c r="H65" s="10">
        <v>91</v>
      </c>
      <c r="I65">
        <v>91</v>
      </c>
      <c r="J65">
        <v>-22.805946</v>
      </c>
      <c r="K65">
        <v>-49.85203</v>
      </c>
      <c r="L65">
        <v>-92.077807</v>
      </c>
      <c r="M65" s="3">
        <v>0.25</v>
      </c>
      <c r="O65">
        <v>53</v>
      </c>
      <c r="P65">
        <v>-4.27945</v>
      </c>
      <c r="Q65">
        <v>-64.128531</v>
      </c>
      <c r="R65">
        <v>-92.213594</v>
      </c>
    </row>
    <row r="66" spans="2:18" ht="12.75">
      <c r="B66" s="7">
        <v>99</v>
      </c>
      <c r="C66" s="7">
        <v>116.074798</v>
      </c>
      <c r="D66" s="7">
        <v>-120.401359</v>
      </c>
      <c r="E66" s="7">
        <v>-25.449945</v>
      </c>
      <c r="F66" s="3">
        <v>0.25</v>
      </c>
      <c r="G66" s="12">
        <v>99</v>
      </c>
      <c r="H66" s="10">
        <v>93</v>
      </c>
      <c r="I66">
        <v>93</v>
      </c>
      <c r="J66">
        <v>-23.84493</v>
      </c>
      <c r="K66">
        <v>-49.081891</v>
      </c>
      <c r="L66">
        <v>-92.07042</v>
      </c>
      <c r="M66" s="3">
        <v>0.125</v>
      </c>
      <c r="O66">
        <v>54</v>
      </c>
      <c r="P66">
        <v>-4.861373</v>
      </c>
      <c r="Q66">
        <v>-63.491811</v>
      </c>
      <c r="R66">
        <v>-92.20792</v>
      </c>
    </row>
    <row r="67" spans="2:18" ht="12.75">
      <c r="B67" s="7">
        <v>102</v>
      </c>
      <c r="C67" s="7">
        <v>115.812199</v>
      </c>
      <c r="D67" s="7">
        <v>-120.847471</v>
      </c>
      <c r="E67" s="7">
        <v>-25.17978</v>
      </c>
      <c r="F67" s="3">
        <v>0.25</v>
      </c>
      <c r="G67" s="12">
        <v>102</v>
      </c>
      <c r="H67" s="10">
        <v>99</v>
      </c>
      <c r="I67">
        <v>99</v>
      </c>
      <c r="J67">
        <v>-23.986323</v>
      </c>
      <c r="K67">
        <v>-49.270508</v>
      </c>
      <c r="L67">
        <v>-92.071611</v>
      </c>
      <c r="M67" s="3">
        <v>0.125</v>
      </c>
      <c r="O67">
        <v>55</v>
      </c>
      <c r="P67">
        <v>-5.443644</v>
      </c>
      <c r="Q67">
        <v>-62.851974</v>
      </c>
      <c r="R67">
        <v>-92.202222</v>
      </c>
    </row>
    <row r="68" spans="2:18" ht="12.75">
      <c r="B68" s="7">
        <v>105</v>
      </c>
      <c r="C68" s="7">
        <v>115.189026</v>
      </c>
      <c r="D68" s="7">
        <v>-121.906336</v>
      </c>
      <c r="E68" s="7">
        <v>-24.567401</v>
      </c>
      <c r="F68" s="3">
        <v>0.25</v>
      </c>
      <c r="G68" s="12">
        <v>105</v>
      </c>
      <c r="H68" s="10">
        <v>102</v>
      </c>
      <c r="I68">
        <v>102</v>
      </c>
      <c r="J68">
        <v>-24.392415</v>
      </c>
      <c r="K68">
        <v>-49.532856</v>
      </c>
      <c r="L68">
        <v>-92.07294</v>
      </c>
      <c r="M68" s="3">
        <v>0.25</v>
      </c>
      <c r="O68">
        <v>56</v>
      </c>
      <c r="P68">
        <v>-6.026358</v>
      </c>
      <c r="Q68">
        <v>-62.20887</v>
      </c>
      <c r="R68">
        <v>-92.196498</v>
      </c>
    </row>
    <row r="69" spans="2:18" ht="12.75">
      <c r="B69" s="7">
        <v>110</v>
      </c>
      <c r="C69" s="7">
        <v>113.698308</v>
      </c>
      <c r="D69" s="7">
        <v>-124.442898</v>
      </c>
      <c r="E69" s="7">
        <v>-23.6175</v>
      </c>
      <c r="F69" s="3">
        <v>0.25</v>
      </c>
      <c r="G69" s="12">
        <v>110</v>
      </c>
      <c r="H69" s="10">
        <v>105</v>
      </c>
      <c r="I69">
        <v>105</v>
      </c>
      <c r="J69">
        <v>-25.301509</v>
      </c>
      <c r="K69">
        <v>-50.225935</v>
      </c>
      <c r="L69">
        <v>-92.076707</v>
      </c>
      <c r="M69" s="3">
        <v>0.25</v>
      </c>
      <c r="O69">
        <v>57</v>
      </c>
      <c r="P69">
        <v>-6.609613</v>
      </c>
      <c r="Q69">
        <v>-61.562355</v>
      </c>
      <c r="R69">
        <v>-92.190749</v>
      </c>
    </row>
    <row r="70" spans="2:18" ht="12.75">
      <c r="B70" s="7">
        <v>115</v>
      </c>
      <c r="C70" s="7">
        <v>112.149276</v>
      </c>
      <c r="D70" s="7">
        <v>-127.086802</v>
      </c>
      <c r="E70" s="7">
        <v>-23.789229</v>
      </c>
      <c r="F70" s="3">
        <v>0.25</v>
      </c>
      <c r="G70" s="12">
        <v>115</v>
      </c>
      <c r="H70" s="10">
        <v>110</v>
      </c>
      <c r="I70">
        <v>110</v>
      </c>
      <c r="J70">
        <v>-27.35132</v>
      </c>
      <c r="K70">
        <v>-51.115694</v>
      </c>
      <c r="L70">
        <v>-92.080164</v>
      </c>
      <c r="M70" s="3">
        <v>0.25</v>
      </c>
      <c r="O70">
        <v>58</v>
      </c>
      <c r="P70">
        <v>-6.528297</v>
      </c>
      <c r="Q70">
        <v>-61.030504</v>
      </c>
      <c r="R70">
        <v>-92.186895</v>
      </c>
    </row>
    <row r="71" spans="2:18" ht="12.75">
      <c r="B71" s="7">
        <v>120</v>
      </c>
      <c r="C71" s="7">
        <v>111.332326</v>
      </c>
      <c r="D71" s="7">
        <v>-128.481046</v>
      </c>
      <c r="E71" s="7">
        <v>-23.860733</v>
      </c>
      <c r="F71" s="3">
        <v>0.25</v>
      </c>
      <c r="G71" s="12">
        <v>120</v>
      </c>
      <c r="H71" s="10">
        <v>115</v>
      </c>
      <c r="I71">
        <v>115</v>
      </c>
      <c r="J71">
        <v>-29.799843</v>
      </c>
      <c r="K71">
        <v>-51.514513</v>
      </c>
      <c r="L71">
        <v>-92.079324</v>
      </c>
      <c r="M71" s="3">
        <v>0.25</v>
      </c>
      <c r="O71">
        <v>59</v>
      </c>
      <c r="P71">
        <v>-6.638256</v>
      </c>
      <c r="Q71">
        <v>-61.231736</v>
      </c>
      <c r="R71">
        <v>-92.18823</v>
      </c>
    </row>
    <row r="72" spans="2:18" ht="12.75">
      <c r="B72" s="7">
        <v>125</v>
      </c>
      <c r="C72" s="7">
        <v>110.614965</v>
      </c>
      <c r="D72" s="7">
        <v>-129.703029</v>
      </c>
      <c r="E72" s="7">
        <v>-23.595269</v>
      </c>
      <c r="F72" s="3">
        <v>0.25</v>
      </c>
      <c r="G72" s="12">
        <v>125</v>
      </c>
      <c r="H72" s="10">
        <v>120</v>
      </c>
      <c r="I72">
        <v>120</v>
      </c>
      <c r="J72">
        <v>-30.680236</v>
      </c>
      <c r="K72">
        <v>-52.334889</v>
      </c>
      <c r="L72">
        <v>-92.084089</v>
      </c>
      <c r="M72" s="3">
        <v>0.25</v>
      </c>
      <c r="O72">
        <v>60</v>
      </c>
      <c r="P72">
        <v>-6.459088</v>
      </c>
      <c r="Q72">
        <v>-60.618699</v>
      </c>
      <c r="R72">
        <v>-92.183921</v>
      </c>
    </row>
    <row r="73" spans="2:18" ht="12.75">
      <c r="B73" s="7">
        <v>130</v>
      </c>
      <c r="C73" s="7">
        <v>109.813286</v>
      </c>
      <c r="D73" s="7">
        <v>-131.068281</v>
      </c>
      <c r="E73" s="7">
        <v>-23.24716</v>
      </c>
      <c r="F73" s="3">
        <v>0.25</v>
      </c>
      <c r="G73" s="12">
        <v>130</v>
      </c>
      <c r="H73" s="10">
        <v>125</v>
      </c>
      <c r="I73">
        <v>125</v>
      </c>
      <c r="J73">
        <v>-31.314937</v>
      </c>
      <c r="K73">
        <v>-53.333752</v>
      </c>
      <c r="L73">
        <v>-92.090573</v>
      </c>
      <c r="M73" s="3">
        <v>0.25</v>
      </c>
      <c r="O73">
        <v>61</v>
      </c>
      <c r="P73">
        <v>-6.274478</v>
      </c>
      <c r="Q73">
        <v>-60.007515</v>
      </c>
      <c r="R73">
        <v>-92.179635</v>
      </c>
    </row>
    <row r="74" spans="2:18" ht="12.75">
      <c r="B74" s="7">
        <v>135</v>
      </c>
      <c r="C74" s="7">
        <v>108.94001</v>
      </c>
      <c r="D74" s="7">
        <v>-132.554667</v>
      </c>
      <c r="E74" s="7">
        <v>-22.75407</v>
      </c>
      <c r="F74" s="3">
        <v>0.25</v>
      </c>
      <c r="G74" s="12">
        <v>135</v>
      </c>
      <c r="H74" s="10">
        <v>130</v>
      </c>
      <c r="I74">
        <v>130</v>
      </c>
      <c r="J74">
        <v>-32.047148</v>
      </c>
      <c r="K74">
        <v>-54.505917</v>
      </c>
      <c r="L74">
        <v>-92.098202</v>
      </c>
      <c r="M74" s="3">
        <v>0.25</v>
      </c>
      <c r="O74">
        <v>62</v>
      </c>
      <c r="P74">
        <v>-6.196064</v>
      </c>
      <c r="Q74">
        <v>-59.438914</v>
      </c>
      <c r="R74">
        <v>-92.175502</v>
      </c>
    </row>
    <row r="75" spans="2:18" ht="12.75">
      <c r="B75" s="7">
        <v>140</v>
      </c>
      <c r="C75" s="7">
        <v>108.153853</v>
      </c>
      <c r="D75" s="7">
        <v>-133.893578</v>
      </c>
      <c r="E75" s="7">
        <v>-22.425623</v>
      </c>
      <c r="F75" s="3">
        <v>0.25</v>
      </c>
      <c r="G75" s="12">
        <v>140</v>
      </c>
      <c r="H75" s="10">
        <v>135</v>
      </c>
      <c r="I75">
        <v>135</v>
      </c>
      <c r="J75">
        <v>-32.87489</v>
      </c>
      <c r="K75">
        <v>-55.880719</v>
      </c>
      <c r="L75">
        <v>-92.107199</v>
      </c>
      <c r="M75" s="3">
        <v>0.25</v>
      </c>
      <c r="O75">
        <v>63</v>
      </c>
      <c r="P75">
        <v>-6.23838</v>
      </c>
      <c r="Q75">
        <v>-59.674358</v>
      </c>
      <c r="R75">
        <v>-92.177198</v>
      </c>
    </row>
    <row r="76" spans="2:18" ht="12.75">
      <c r="B76" s="3">
        <v>145</v>
      </c>
      <c r="C76" s="3">
        <v>107.347031</v>
      </c>
      <c r="D76" s="3">
        <v>-135.266104</v>
      </c>
      <c r="E76" s="3">
        <v>-21.863082</v>
      </c>
      <c r="F76" s="3">
        <v>0.25</v>
      </c>
      <c r="G76" s="12">
        <v>145</v>
      </c>
      <c r="H76" s="10">
        <v>140</v>
      </c>
      <c r="I76">
        <v>140</v>
      </c>
      <c r="J76">
        <v>-33.719867</v>
      </c>
      <c r="K76">
        <v>-56.960159</v>
      </c>
      <c r="L76">
        <v>-92.113957</v>
      </c>
      <c r="M76" s="3">
        <v>0.25</v>
      </c>
      <c r="O76">
        <v>64</v>
      </c>
      <c r="P76">
        <v>-6.514933</v>
      </c>
      <c r="Q76">
        <v>-59.653015</v>
      </c>
      <c r="R76">
        <v>-92.176607</v>
      </c>
    </row>
    <row r="77" spans="2:18" ht="12.75">
      <c r="B77" s="3">
        <v>150</v>
      </c>
      <c r="C77" s="3">
        <v>106.629812</v>
      </c>
      <c r="D77" s="3">
        <v>-136.486363</v>
      </c>
      <c r="E77" s="3">
        <v>-21.386119</v>
      </c>
      <c r="F77" s="3">
        <v>0.25</v>
      </c>
      <c r="G77" s="12">
        <v>150</v>
      </c>
      <c r="H77" s="9">
        <v>145</v>
      </c>
      <c r="I77">
        <v>145</v>
      </c>
      <c r="J77">
        <v>-34.567778</v>
      </c>
      <c r="K77">
        <v>-58.228367</v>
      </c>
      <c r="L77">
        <v>-92.122124</v>
      </c>
      <c r="M77" s="3">
        <v>0.25</v>
      </c>
      <c r="O77">
        <v>65</v>
      </c>
      <c r="P77">
        <v>-6.9319</v>
      </c>
      <c r="Q77">
        <v>-59.300193</v>
      </c>
      <c r="R77">
        <v>-92.173315</v>
      </c>
    </row>
    <row r="78" spans="2:18" ht="12.75">
      <c r="B78" s="3">
        <v>155</v>
      </c>
      <c r="C78" s="3">
        <v>105.702844</v>
      </c>
      <c r="D78" s="3">
        <v>-138.064743</v>
      </c>
      <c r="E78" s="3">
        <v>-20.949564</v>
      </c>
      <c r="F78" s="3">
        <v>0.25</v>
      </c>
      <c r="G78" s="12">
        <v>155</v>
      </c>
      <c r="H78" s="9">
        <v>150</v>
      </c>
      <c r="I78">
        <v>150</v>
      </c>
      <c r="J78">
        <v>-35.298442</v>
      </c>
      <c r="K78">
        <v>-59.375857</v>
      </c>
      <c r="L78">
        <v>-92.129571</v>
      </c>
      <c r="M78" s="3">
        <v>0.25</v>
      </c>
      <c r="O78">
        <v>66</v>
      </c>
      <c r="P78">
        <v>-7.345706</v>
      </c>
      <c r="Q78">
        <v>-58.946835</v>
      </c>
      <c r="R78">
        <v>-92.170024</v>
      </c>
    </row>
    <row r="79" spans="2:18" ht="12.75">
      <c r="B79" s="3">
        <v>160</v>
      </c>
      <c r="C79" s="3">
        <v>104.782889</v>
      </c>
      <c r="D79" s="3">
        <v>-139.6342</v>
      </c>
      <c r="E79" s="3">
        <v>-20.947044</v>
      </c>
      <c r="F79" s="3">
        <v>0.25</v>
      </c>
      <c r="G79" s="12">
        <v>160</v>
      </c>
      <c r="H79" s="9">
        <v>155</v>
      </c>
      <c r="I79">
        <v>155</v>
      </c>
      <c r="J79">
        <v>-36.304661</v>
      </c>
      <c r="K79">
        <v>-60.847604</v>
      </c>
      <c r="L79">
        <v>-92.139014</v>
      </c>
      <c r="M79" s="3">
        <v>0.25</v>
      </c>
      <c r="O79">
        <v>67</v>
      </c>
      <c r="P79">
        <v>-7.38271</v>
      </c>
      <c r="Q79">
        <v>-58.547998</v>
      </c>
      <c r="R79">
        <v>-92.166981</v>
      </c>
    </row>
    <row r="80" spans="2:18" ht="12.75">
      <c r="B80" s="3">
        <v>165</v>
      </c>
      <c r="C80" s="3">
        <v>103.818427</v>
      </c>
      <c r="D80" s="3">
        <v>-141.279586</v>
      </c>
      <c r="E80" s="3">
        <v>-20.944404</v>
      </c>
      <c r="F80" s="3">
        <v>0.25</v>
      </c>
      <c r="G80" s="12">
        <v>165</v>
      </c>
      <c r="H80" s="9">
        <v>160</v>
      </c>
      <c r="I80">
        <v>160</v>
      </c>
      <c r="J80">
        <v>-37.216777</v>
      </c>
      <c r="K80">
        <v>-62.423563</v>
      </c>
      <c r="L80">
        <v>-92.149384</v>
      </c>
      <c r="M80" s="3">
        <v>0.25</v>
      </c>
      <c r="O80">
        <v>68</v>
      </c>
      <c r="P80">
        <v>-7.418462</v>
      </c>
      <c r="Q80">
        <v>-58.153831</v>
      </c>
      <c r="R80">
        <v>-92.163975</v>
      </c>
    </row>
    <row r="81" spans="2:18" ht="12.75">
      <c r="B81" s="3">
        <v>170</v>
      </c>
      <c r="C81" s="3">
        <v>102.868536</v>
      </c>
      <c r="D81" s="3">
        <v>-142.900114</v>
      </c>
      <c r="E81" s="3">
        <v>-20.941804</v>
      </c>
      <c r="F81" s="3">
        <v>0.25</v>
      </c>
      <c r="G81" s="12">
        <v>170</v>
      </c>
      <c r="H81" s="9">
        <v>165</v>
      </c>
      <c r="I81">
        <v>165</v>
      </c>
      <c r="J81">
        <v>-38.173025</v>
      </c>
      <c r="K81">
        <v>-64.075773</v>
      </c>
      <c r="L81">
        <v>-92.160256</v>
      </c>
      <c r="M81" s="3">
        <v>0.25</v>
      </c>
      <c r="O81">
        <v>69</v>
      </c>
      <c r="P81">
        <v>-7.452994</v>
      </c>
      <c r="Q81">
        <v>-57.764297</v>
      </c>
      <c r="R81">
        <v>-92.161006</v>
      </c>
    </row>
    <row r="82" spans="2:18" ht="12.75">
      <c r="B82" s="3">
        <v>175</v>
      </c>
      <c r="C82" s="3">
        <v>101.911228</v>
      </c>
      <c r="D82" s="3">
        <v>-144.533293</v>
      </c>
      <c r="E82" s="3">
        <v>-20.939183</v>
      </c>
      <c r="F82" s="3">
        <v>0.25</v>
      </c>
      <c r="G82" s="12">
        <v>175</v>
      </c>
      <c r="H82" s="9">
        <v>170</v>
      </c>
      <c r="I82">
        <v>170</v>
      </c>
      <c r="J82">
        <v>-39.114826</v>
      </c>
      <c r="K82">
        <v>-65.703019</v>
      </c>
      <c r="L82">
        <v>-92.170964</v>
      </c>
      <c r="M82" s="3">
        <v>0.25</v>
      </c>
      <c r="O82">
        <v>70</v>
      </c>
      <c r="P82">
        <v>-7.566945</v>
      </c>
      <c r="Q82">
        <v>-57.866535</v>
      </c>
      <c r="R82">
        <v>-92.161593</v>
      </c>
    </row>
    <row r="83" spans="2:18" ht="12.75">
      <c r="B83" s="3">
        <v>180</v>
      </c>
      <c r="C83" s="3">
        <v>100.96911</v>
      </c>
      <c r="D83" s="3">
        <v>-146.140561</v>
      </c>
      <c r="E83" s="3">
        <v>-20.936604</v>
      </c>
      <c r="F83" s="3">
        <v>0.25</v>
      </c>
      <c r="G83" s="12">
        <v>180</v>
      </c>
      <c r="H83" s="9">
        <v>175</v>
      </c>
      <c r="I83">
        <v>175</v>
      </c>
      <c r="J83">
        <v>-40.063979</v>
      </c>
      <c r="K83">
        <v>-67.342969</v>
      </c>
      <c r="L83">
        <v>-92.181755</v>
      </c>
      <c r="M83" s="3">
        <v>0.25</v>
      </c>
      <c r="O83">
        <v>71</v>
      </c>
      <c r="P83">
        <v>-7.680893</v>
      </c>
      <c r="Q83">
        <v>-57.968722</v>
      </c>
      <c r="R83">
        <v>-92.16218</v>
      </c>
    </row>
    <row r="84" spans="2:18" ht="12.75">
      <c r="B84" s="3">
        <v>185</v>
      </c>
      <c r="C84" s="3">
        <v>100.01568</v>
      </c>
      <c r="D84" s="3">
        <v>-147.767126</v>
      </c>
      <c r="E84" s="3">
        <v>-20.933994</v>
      </c>
      <c r="F84" s="3">
        <v>0.25</v>
      </c>
      <c r="G84" s="12">
        <v>185</v>
      </c>
      <c r="H84" s="9">
        <v>180</v>
      </c>
      <c r="I84">
        <v>180</v>
      </c>
      <c r="J84">
        <v>-40.998071</v>
      </c>
      <c r="K84">
        <v>-68.9569</v>
      </c>
      <c r="L84">
        <v>-92.192375</v>
      </c>
      <c r="M84" s="3">
        <v>0.25</v>
      </c>
      <c r="O84">
        <v>72</v>
      </c>
      <c r="P84">
        <v>-8.166891</v>
      </c>
      <c r="Q84">
        <v>-57.878722</v>
      </c>
      <c r="R84">
        <v>-92.160747</v>
      </c>
    </row>
    <row r="85" spans="2:18" ht="12.75">
      <c r="B85" s="3">
        <v>190</v>
      </c>
      <c r="C85" s="3">
        <v>99.068494</v>
      </c>
      <c r="D85" s="3">
        <v>-149.383038</v>
      </c>
      <c r="E85" s="3">
        <v>-20.931401</v>
      </c>
      <c r="F85" s="3">
        <v>0.25</v>
      </c>
      <c r="G85" s="12">
        <v>190</v>
      </c>
      <c r="H85" s="9">
        <v>185</v>
      </c>
      <c r="I85">
        <v>185</v>
      </c>
      <c r="J85">
        <v>-41.943381</v>
      </c>
      <c r="K85">
        <v>-70.590209</v>
      </c>
      <c r="L85">
        <v>-92.203122</v>
      </c>
      <c r="M85" s="3">
        <v>0.25</v>
      </c>
      <c r="O85">
        <v>73</v>
      </c>
      <c r="P85">
        <v>-8.652935</v>
      </c>
      <c r="Q85">
        <v>-57.788128</v>
      </c>
      <c r="R85">
        <v>-92.15931</v>
      </c>
    </row>
    <row r="86" spans="2:18" ht="12.75">
      <c r="B86" s="3">
        <v>195</v>
      </c>
      <c r="C86" s="3">
        <v>98.299666</v>
      </c>
      <c r="D86" s="3">
        <v>-150.694669</v>
      </c>
      <c r="E86" s="3">
        <v>-20.929297</v>
      </c>
      <c r="F86" s="3">
        <v>0.25</v>
      </c>
      <c r="G86" s="12">
        <v>195</v>
      </c>
      <c r="H86" s="9">
        <v>190</v>
      </c>
      <c r="I86">
        <v>190</v>
      </c>
      <c r="J86">
        <v>-42.8825</v>
      </c>
      <c r="K86">
        <v>-72.212823</v>
      </c>
      <c r="L86">
        <v>-92.213799</v>
      </c>
      <c r="M86" s="3">
        <v>0.25</v>
      </c>
      <c r="O86">
        <v>74</v>
      </c>
      <c r="P86">
        <v>-8.884649</v>
      </c>
      <c r="Q86">
        <v>-58.071117</v>
      </c>
      <c r="R86">
        <v>-92.161066</v>
      </c>
    </row>
    <row r="87" spans="2:18" ht="12.75">
      <c r="B87" s="3">
        <v>200</v>
      </c>
      <c r="C87" s="3">
        <v>97.707768</v>
      </c>
      <c r="D87" s="3">
        <v>-151.704456</v>
      </c>
      <c r="E87" s="3">
        <v>-20.927676</v>
      </c>
      <c r="F87" s="3">
        <v>0.25</v>
      </c>
      <c r="G87" s="12">
        <v>200</v>
      </c>
      <c r="H87" s="9">
        <v>195</v>
      </c>
      <c r="I87">
        <v>195</v>
      </c>
      <c r="J87">
        <v>-43.644778</v>
      </c>
      <c r="K87">
        <v>-73.529891</v>
      </c>
      <c r="L87">
        <v>-92.222466</v>
      </c>
      <c r="M87" s="3">
        <v>0.25</v>
      </c>
      <c r="O87">
        <v>75</v>
      </c>
      <c r="P87">
        <v>-9.468563</v>
      </c>
      <c r="Q87">
        <v>-57.812743</v>
      </c>
      <c r="R87">
        <v>-92.15822</v>
      </c>
    </row>
    <row r="88" spans="2:18" ht="12.75">
      <c r="B88" s="3">
        <v>205</v>
      </c>
      <c r="C88" s="3">
        <v>97.01914</v>
      </c>
      <c r="D88" s="3">
        <v>-152.879265</v>
      </c>
      <c r="E88" s="3">
        <v>-20.925792</v>
      </c>
      <c r="F88" s="3">
        <v>0.25</v>
      </c>
      <c r="G88" s="12">
        <v>205</v>
      </c>
      <c r="H88" s="9">
        <v>200</v>
      </c>
      <c r="I88">
        <v>200</v>
      </c>
      <c r="J88">
        <v>-44.231635</v>
      </c>
      <c r="K88">
        <v>-74.543864</v>
      </c>
      <c r="L88">
        <v>-92.229138</v>
      </c>
      <c r="M88" s="3">
        <v>0.25</v>
      </c>
      <c r="O88">
        <v>76</v>
      </c>
      <c r="P88">
        <v>-10.05055</v>
      </c>
      <c r="Q88">
        <v>-57.552515</v>
      </c>
      <c r="R88">
        <v>-92.155363</v>
      </c>
    </row>
    <row r="89" spans="2:18" ht="12.75">
      <c r="B89" s="3">
        <v>210</v>
      </c>
      <c r="C89" s="3">
        <v>96.166678</v>
      </c>
      <c r="D89" s="3">
        <v>-154.333576</v>
      </c>
      <c r="E89" s="3">
        <v>-20.923458</v>
      </c>
      <c r="F89" s="3">
        <v>0.25</v>
      </c>
      <c r="G89" s="12">
        <v>210</v>
      </c>
      <c r="H89" s="9">
        <v>205</v>
      </c>
      <c r="I89">
        <v>205</v>
      </c>
      <c r="J89">
        <v>-44.914402</v>
      </c>
      <c r="K89">
        <v>-75.723551</v>
      </c>
      <c r="L89">
        <v>-92.2369</v>
      </c>
      <c r="M89" s="3">
        <v>0.25</v>
      </c>
      <c r="O89">
        <v>77</v>
      </c>
      <c r="P89">
        <v>-10.189281</v>
      </c>
      <c r="Q89">
        <v>-57.780967</v>
      </c>
      <c r="R89">
        <v>-92.156856</v>
      </c>
    </row>
    <row r="90" spans="2:18" ht="12.75">
      <c r="B90" s="3">
        <v>215</v>
      </c>
      <c r="C90" s="3">
        <v>95.246744</v>
      </c>
      <c r="D90" s="3">
        <v>-155.902997</v>
      </c>
      <c r="E90" s="3">
        <v>-20.920939</v>
      </c>
      <c r="F90" s="3">
        <v>0.25</v>
      </c>
      <c r="G90" s="12">
        <v>215</v>
      </c>
      <c r="H90" s="9">
        <v>210</v>
      </c>
      <c r="I90">
        <v>210</v>
      </c>
      <c r="J90">
        <v>-45.759602</v>
      </c>
      <c r="K90">
        <v>-77.183892</v>
      </c>
      <c r="L90">
        <v>-92.24651</v>
      </c>
      <c r="M90" s="3">
        <v>0.25</v>
      </c>
      <c r="O90">
        <v>78</v>
      </c>
      <c r="P90">
        <v>-10.37353</v>
      </c>
      <c r="Q90">
        <v>-58.021124</v>
      </c>
      <c r="R90">
        <v>-92.158366</v>
      </c>
    </row>
    <row r="91" spans="2:18" ht="12.75">
      <c r="B91" s="3">
        <v>220</v>
      </c>
      <c r="C91" s="3">
        <v>94.326771</v>
      </c>
      <c r="D91" s="3">
        <v>-157.472485</v>
      </c>
      <c r="E91" s="3">
        <v>-20.918421</v>
      </c>
      <c r="F91" s="3">
        <v>0.25</v>
      </c>
      <c r="G91" s="12">
        <v>220</v>
      </c>
      <c r="H91" s="9">
        <v>215</v>
      </c>
      <c r="I91">
        <v>215</v>
      </c>
      <c r="J91">
        <v>-46.671698</v>
      </c>
      <c r="K91">
        <v>-78.759816</v>
      </c>
      <c r="L91">
        <v>-92.256879</v>
      </c>
      <c r="M91" s="3">
        <v>0.25</v>
      </c>
      <c r="O91">
        <v>79</v>
      </c>
      <c r="P91">
        <v>-10.653398</v>
      </c>
      <c r="Q91">
        <v>-58.099713</v>
      </c>
      <c r="R91">
        <v>-92.158517</v>
      </c>
    </row>
    <row r="92" spans="2:18" ht="12.75">
      <c r="B92" s="3">
        <v>225</v>
      </c>
      <c r="C92" s="3">
        <v>93.406819</v>
      </c>
      <c r="D92" s="3">
        <v>-159.041935</v>
      </c>
      <c r="E92" s="3">
        <v>-20.915903</v>
      </c>
      <c r="F92" s="3">
        <v>0.25</v>
      </c>
      <c r="G92" s="12">
        <v>225</v>
      </c>
      <c r="H92" s="9">
        <v>220</v>
      </c>
      <c r="I92">
        <v>220</v>
      </c>
      <c r="J92">
        <v>-47.583833</v>
      </c>
      <c r="K92">
        <v>-80.335809</v>
      </c>
      <c r="L92">
        <v>-92.26725</v>
      </c>
      <c r="M92" s="3">
        <v>0.25</v>
      </c>
      <c r="O92">
        <v>80</v>
      </c>
      <c r="P92">
        <v>-11.119535</v>
      </c>
      <c r="Q92">
        <v>-58.124441</v>
      </c>
      <c r="R92">
        <v>-92.157974</v>
      </c>
    </row>
    <row r="93" spans="2:18" ht="12.75">
      <c r="B93" s="3">
        <v>230</v>
      </c>
      <c r="C93" s="3">
        <v>92.486846</v>
      </c>
      <c r="D93" s="3">
        <v>-160.611422</v>
      </c>
      <c r="E93" s="3">
        <v>-20.913384</v>
      </c>
      <c r="F93" s="3">
        <v>0.25</v>
      </c>
      <c r="G93" s="12">
        <v>230</v>
      </c>
      <c r="H93" s="9">
        <v>225</v>
      </c>
      <c r="I93">
        <v>225</v>
      </c>
      <c r="J93">
        <v>-48.49595</v>
      </c>
      <c r="K93">
        <v>-81.911768</v>
      </c>
      <c r="L93">
        <v>-92.27762</v>
      </c>
      <c r="M93" s="3">
        <v>0.25</v>
      </c>
      <c r="O93">
        <v>81</v>
      </c>
      <c r="P93">
        <v>-12.220569</v>
      </c>
      <c r="Q93">
        <v>-57.414709</v>
      </c>
      <c r="R93">
        <v>-92.150942</v>
      </c>
    </row>
    <row r="94" spans="2:18" ht="12.75">
      <c r="B94" s="3">
        <v>235</v>
      </c>
      <c r="C94" s="3">
        <v>91.566894</v>
      </c>
      <c r="D94" s="3">
        <v>-162.180873</v>
      </c>
      <c r="E94" s="3">
        <v>-20.910866</v>
      </c>
      <c r="F94" s="3">
        <v>0.25</v>
      </c>
      <c r="G94" s="12">
        <v>235</v>
      </c>
      <c r="H94" s="9">
        <v>230</v>
      </c>
      <c r="I94">
        <v>230</v>
      </c>
      <c r="J94">
        <v>-49.408087</v>
      </c>
      <c r="K94">
        <v>-83.487761</v>
      </c>
      <c r="L94">
        <v>-92.28799</v>
      </c>
      <c r="M94" s="3">
        <v>0.25</v>
      </c>
      <c r="O94">
        <v>82</v>
      </c>
      <c r="P94">
        <v>-13.313974</v>
      </c>
      <c r="Q94">
        <v>-56.696335</v>
      </c>
      <c r="R94">
        <v>-92.143858</v>
      </c>
    </row>
    <row r="95" spans="2:18" ht="12.75">
      <c r="B95" s="3">
        <v>240</v>
      </c>
      <c r="C95" s="3">
        <v>90.646961</v>
      </c>
      <c r="D95" s="3">
        <v>-163.750291</v>
      </c>
      <c r="E95" s="3">
        <v>-20.908347</v>
      </c>
      <c r="F95" s="3">
        <v>0.25</v>
      </c>
      <c r="G95" s="12">
        <v>240</v>
      </c>
      <c r="H95" s="9">
        <v>235</v>
      </c>
      <c r="I95">
        <v>235</v>
      </c>
      <c r="J95">
        <v>-50.320204</v>
      </c>
      <c r="K95">
        <v>-85.06372</v>
      </c>
      <c r="L95">
        <v>-92.29836</v>
      </c>
      <c r="M95" s="3">
        <v>0.25</v>
      </c>
      <c r="O95">
        <v>83</v>
      </c>
      <c r="P95">
        <v>-14.399693</v>
      </c>
      <c r="Q95">
        <v>-55.969398</v>
      </c>
      <c r="R95">
        <v>-92.136721</v>
      </c>
    </row>
    <row r="96" spans="2:18" ht="12.75">
      <c r="B96" s="3">
        <v>245</v>
      </c>
      <c r="C96" s="3">
        <v>89.726988</v>
      </c>
      <c r="D96" s="3">
        <v>-165.319779</v>
      </c>
      <c r="E96" s="3">
        <v>-20.905828</v>
      </c>
      <c r="F96" s="3">
        <v>0.25</v>
      </c>
      <c r="G96" s="12">
        <v>245</v>
      </c>
      <c r="H96" s="9">
        <v>240</v>
      </c>
      <c r="I96">
        <v>240</v>
      </c>
      <c r="J96">
        <v>-51.2323</v>
      </c>
      <c r="K96">
        <v>-86.639644</v>
      </c>
      <c r="L96">
        <v>-92.30873</v>
      </c>
      <c r="M96" s="3">
        <v>0.25</v>
      </c>
      <c r="O96">
        <v>84</v>
      </c>
      <c r="P96">
        <v>-15.477724</v>
      </c>
      <c r="Q96">
        <v>-55.233935</v>
      </c>
      <c r="R96">
        <v>-92.129533</v>
      </c>
    </row>
    <row r="97" spans="2:18" ht="12.75">
      <c r="B97" s="3">
        <v>248</v>
      </c>
      <c r="C97" s="3">
        <v>89.175012</v>
      </c>
      <c r="D97" s="3">
        <v>-166.261458</v>
      </c>
      <c r="E97" s="3">
        <v>-20.904318</v>
      </c>
      <c r="F97" s="3">
        <v>0.25</v>
      </c>
      <c r="G97" s="12">
        <v>248</v>
      </c>
      <c r="H97" s="9">
        <v>245</v>
      </c>
      <c r="I97">
        <v>245</v>
      </c>
      <c r="J97">
        <v>-52.144437</v>
      </c>
      <c r="K97">
        <v>-88.215637</v>
      </c>
      <c r="L97">
        <v>-92.3191</v>
      </c>
      <c r="M97" s="3">
        <v>0.25</v>
      </c>
      <c r="O97">
        <v>85</v>
      </c>
      <c r="P97">
        <v>-16.548031</v>
      </c>
      <c r="Q97">
        <v>-54.490012</v>
      </c>
      <c r="R97">
        <v>-92.122293</v>
      </c>
    </row>
    <row r="98" spans="8:18" ht="12.75">
      <c r="H98" s="9">
        <v>248</v>
      </c>
      <c r="I98">
        <v>248</v>
      </c>
      <c r="J98">
        <v>-52.691713</v>
      </c>
      <c r="K98">
        <v>-89.161226</v>
      </c>
      <c r="L98">
        <v>-92.325322</v>
      </c>
      <c r="M98" s="3">
        <v>0.25</v>
      </c>
      <c r="O98">
        <v>86</v>
      </c>
      <c r="P98">
        <v>-17.610568</v>
      </c>
      <c r="Q98">
        <v>-53.737698</v>
      </c>
      <c r="R98">
        <v>-92.115003</v>
      </c>
    </row>
    <row r="99" spans="15:18" ht="12.75">
      <c r="O99">
        <v>87</v>
      </c>
      <c r="P99">
        <v>-18.665324</v>
      </c>
      <c r="Q99">
        <v>-52.977034</v>
      </c>
      <c r="R99">
        <v>-92.107663</v>
      </c>
    </row>
    <row r="100" spans="15:18" ht="12.75">
      <c r="O100">
        <v>88</v>
      </c>
      <c r="P100">
        <v>-19.712272</v>
      </c>
      <c r="Q100">
        <v>-52.208077</v>
      </c>
      <c r="R100">
        <v>-92.100272</v>
      </c>
    </row>
    <row r="101" spans="15:18" ht="12.75">
      <c r="O101">
        <v>89</v>
      </c>
      <c r="P101">
        <v>-20.751373</v>
      </c>
      <c r="Q101">
        <v>-51.430897</v>
      </c>
      <c r="R101">
        <v>-92.092833</v>
      </c>
    </row>
    <row r="102" spans="15:18" ht="12.75">
      <c r="O102">
        <v>90</v>
      </c>
      <c r="P102">
        <v>-21.78261</v>
      </c>
      <c r="Q102">
        <v>-50.645525</v>
      </c>
      <c r="R102">
        <v>-92.085344</v>
      </c>
    </row>
    <row r="103" spans="15:18" ht="12.75">
      <c r="O103">
        <v>91</v>
      </c>
      <c r="P103">
        <v>-22.805946</v>
      </c>
      <c r="Q103">
        <v>-49.85203</v>
      </c>
      <c r="R103">
        <v>-92.077807</v>
      </c>
    </row>
    <row r="104" spans="15:18" ht="12.75">
      <c r="O104">
        <v>92</v>
      </c>
      <c r="P104">
        <v>-23.821363</v>
      </c>
      <c r="Q104">
        <v>-49.050454</v>
      </c>
      <c r="R104">
        <v>-92.070221</v>
      </c>
    </row>
    <row r="105" spans="15:18" ht="12.75">
      <c r="O105">
        <v>93</v>
      </c>
      <c r="P105">
        <v>-23.84493</v>
      </c>
      <c r="Q105">
        <v>-49.081891</v>
      </c>
      <c r="R105">
        <v>-92.07042</v>
      </c>
    </row>
    <row r="106" spans="15:18" ht="12.75">
      <c r="O106">
        <v>94</v>
      </c>
      <c r="P106">
        <v>-23.868496</v>
      </c>
      <c r="Q106">
        <v>-49.113325</v>
      </c>
      <c r="R106">
        <v>-92.070618</v>
      </c>
    </row>
    <row r="107" spans="15:18" ht="12.75">
      <c r="O107">
        <v>95</v>
      </c>
      <c r="P107">
        <v>-23.89206</v>
      </c>
      <c r="Q107">
        <v>-49.144765</v>
      </c>
      <c r="R107">
        <v>-92.070817</v>
      </c>
    </row>
    <row r="108" spans="15:18" ht="12.75">
      <c r="O108">
        <v>96</v>
      </c>
      <c r="P108">
        <v>-23.915626</v>
      </c>
      <c r="Q108">
        <v>-49.176198</v>
      </c>
      <c r="R108">
        <v>-92.071015</v>
      </c>
    </row>
    <row r="109" spans="15:18" ht="12.75">
      <c r="O109">
        <v>97</v>
      </c>
      <c r="P109">
        <v>-23.939193</v>
      </c>
      <c r="Q109">
        <v>-49.207635</v>
      </c>
      <c r="R109">
        <v>-92.071214</v>
      </c>
    </row>
    <row r="110" spans="15:18" ht="12.75">
      <c r="O110">
        <v>98</v>
      </c>
      <c r="P110">
        <v>-23.962759</v>
      </c>
      <c r="Q110">
        <v>-49.239068</v>
      </c>
      <c r="R110">
        <v>-92.071412</v>
      </c>
    </row>
    <row r="111" spans="15:18" ht="12.75">
      <c r="O111">
        <v>99</v>
      </c>
      <c r="P111">
        <v>-23.986323</v>
      </c>
      <c r="Q111">
        <v>-49.270508</v>
      </c>
      <c r="R111">
        <v>-92.071611</v>
      </c>
    </row>
    <row r="112" spans="15:18" ht="12.75">
      <c r="O112">
        <v>100</v>
      </c>
      <c r="P112">
        <v>-24.009889</v>
      </c>
      <c r="Q112">
        <v>-49.301942</v>
      </c>
      <c r="R112">
        <v>-92.071809</v>
      </c>
    </row>
    <row r="113" spans="15:18" ht="12.75">
      <c r="O113">
        <v>101</v>
      </c>
      <c r="P113">
        <v>-24.033456</v>
      </c>
      <c r="Q113">
        <v>-49.33338</v>
      </c>
      <c r="R113">
        <v>-92.072008</v>
      </c>
    </row>
    <row r="114" spans="15:18" ht="12.75">
      <c r="O114">
        <v>102</v>
      </c>
      <c r="P114">
        <v>-24.392415</v>
      </c>
      <c r="Q114">
        <v>-49.532856</v>
      </c>
      <c r="R114">
        <v>-92.07294</v>
      </c>
    </row>
    <row r="115" spans="15:18" ht="12.75">
      <c r="O115">
        <v>103</v>
      </c>
      <c r="P115">
        <v>-24.688309</v>
      </c>
      <c r="Q115">
        <v>-49.768061</v>
      </c>
      <c r="R115">
        <v>-92.074238</v>
      </c>
    </row>
    <row r="116" spans="15:18" ht="12.75">
      <c r="O116">
        <v>104</v>
      </c>
      <c r="P116">
        <v>-25.089096</v>
      </c>
      <c r="Q116">
        <v>-49.9428</v>
      </c>
      <c r="R116">
        <v>-92.07492</v>
      </c>
    </row>
    <row r="117" spans="15:18" ht="12.75">
      <c r="O117">
        <v>105</v>
      </c>
      <c r="P117">
        <v>-25.301509</v>
      </c>
      <c r="Q117">
        <v>-50.225935</v>
      </c>
      <c r="R117">
        <v>-92.076707</v>
      </c>
    </row>
    <row r="118" spans="15:18" ht="12.75">
      <c r="O118">
        <v>106</v>
      </c>
      <c r="P118">
        <v>-25.726941</v>
      </c>
      <c r="Q118">
        <v>-50.391118</v>
      </c>
      <c r="R118">
        <v>-92.077279</v>
      </c>
    </row>
    <row r="119" spans="15:18" ht="12.75">
      <c r="O119">
        <v>107</v>
      </c>
      <c r="P119">
        <v>-25.966356</v>
      </c>
      <c r="Q119">
        <v>-50.665139</v>
      </c>
      <c r="R119">
        <v>-92.078955</v>
      </c>
    </row>
    <row r="120" spans="15:18" ht="12.75">
      <c r="O120">
        <v>108</v>
      </c>
      <c r="P120">
        <v>-26.351146</v>
      </c>
      <c r="Q120">
        <v>-50.586946</v>
      </c>
      <c r="R120">
        <v>-92.077769</v>
      </c>
    </row>
    <row r="121" spans="15:18" ht="12.75">
      <c r="O121">
        <v>109</v>
      </c>
      <c r="P121">
        <v>-26.854518</v>
      </c>
      <c r="Q121">
        <v>-50.847201</v>
      </c>
      <c r="R121">
        <v>-92.078931</v>
      </c>
    </row>
    <row r="122" spans="15:18" ht="12.75">
      <c r="O122">
        <v>110</v>
      </c>
      <c r="P122">
        <v>-27.35132</v>
      </c>
      <c r="Q122">
        <v>-51.115694</v>
      </c>
      <c r="R122">
        <v>-92.080164</v>
      </c>
    </row>
    <row r="123" spans="15:18" ht="12.75">
      <c r="O123">
        <v>111</v>
      </c>
      <c r="P123">
        <v>-27.82517</v>
      </c>
      <c r="Q123">
        <v>-51.393945</v>
      </c>
      <c r="R123">
        <v>-92.081506</v>
      </c>
    </row>
    <row r="124" spans="15:18" ht="12.75">
      <c r="O124">
        <v>112</v>
      </c>
      <c r="P124">
        <v>-28.171294</v>
      </c>
      <c r="Q124">
        <v>-51.675091</v>
      </c>
      <c r="R124">
        <v>-92.08307</v>
      </c>
    </row>
    <row r="125" spans="15:18" ht="12.75">
      <c r="O125">
        <v>113</v>
      </c>
      <c r="P125">
        <v>-28.549929</v>
      </c>
      <c r="Q125">
        <v>-51.914221</v>
      </c>
      <c r="R125">
        <v>-92.084268</v>
      </c>
    </row>
    <row r="126" spans="15:18" ht="12.75">
      <c r="O126">
        <v>114</v>
      </c>
      <c r="P126">
        <v>-29.120222</v>
      </c>
      <c r="Q126">
        <v>-52.13314</v>
      </c>
      <c r="R126">
        <v>-92.085016</v>
      </c>
    </row>
    <row r="127" spans="15:18" ht="12.75">
      <c r="O127">
        <v>115</v>
      </c>
      <c r="P127">
        <v>-29.799843</v>
      </c>
      <c r="Q127">
        <v>-51.514513</v>
      </c>
      <c r="R127">
        <v>-92.079324</v>
      </c>
    </row>
    <row r="128" spans="15:18" ht="12.75">
      <c r="O128">
        <v>116</v>
      </c>
      <c r="P128">
        <v>-30.153998</v>
      </c>
      <c r="Q128">
        <v>-51.410611</v>
      </c>
      <c r="R128">
        <v>-92.077993</v>
      </c>
    </row>
    <row r="129" spans="15:18" ht="12.75">
      <c r="O129">
        <v>117</v>
      </c>
      <c r="P129">
        <v>-30.317781</v>
      </c>
      <c r="Q129">
        <v>-51.692078</v>
      </c>
      <c r="R129">
        <v>-92.079844</v>
      </c>
    </row>
    <row r="130" spans="15:18" ht="12.75">
      <c r="O130">
        <v>118</v>
      </c>
      <c r="P130">
        <v>-30.451262</v>
      </c>
      <c r="Q130">
        <v>-51.974086</v>
      </c>
      <c r="R130">
        <v>-92.081746</v>
      </c>
    </row>
    <row r="131" spans="15:18" ht="12.75">
      <c r="O131">
        <v>119</v>
      </c>
      <c r="P131">
        <v>-30.666109</v>
      </c>
      <c r="Q131">
        <v>-52.256412</v>
      </c>
      <c r="R131">
        <v>-92.083524</v>
      </c>
    </row>
    <row r="132" spans="15:18" ht="12.75">
      <c r="O132">
        <v>120</v>
      </c>
      <c r="P132">
        <v>-30.680236</v>
      </c>
      <c r="Q132">
        <v>-52.334889</v>
      </c>
      <c r="R132">
        <v>-92.084089</v>
      </c>
    </row>
    <row r="133" spans="15:18" ht="12.75">
      <c r="O133">
        <v>121</v>
      </c>
      <c r="P133">
        <v>-30.694495</v>
      </c>
      <c r="Q133">
        <v>-52.413436</v>
      </c>
      <c r="R133">
        <v>-92.084655</v>
      </c>
    </row>
    <row r="134" spans="15:18" ht="12.75">
      <c r="O134">
        <v>122</v>
      </c>
      <c r="P134">
        <v>-30.909125</v>
      </c>
      <c r="Q134">
        <v>-52.695419</v>
      </c>
      <c r="R134">
        <v>-92.08643</v>
      </c>
    </row>
    <row r="135" spans="15:18" ht="12.75">
      <c r="O135">
        <v>123</v>
      </c>
      <c r="P135">
        <v>-31.086058</v>
      </c>
      <c r="Q135">
        <v>-52.947594</v>
      </c>
      <c r="R135">
        <v>-92.088041</v>
      </c>
    </row>
    <row r="136" spans="15:18" ht="12.75">
      <c r="O136">
        <v>124</v>
      </c>
      <c r="P136">
        <v>-31.300643</v>
      </c>
      <c r="Q136">
        <v>-53.229501</v>
      </c>
      <c r="R136">
        <v>-92.089815</v>
      </c>
    </row>
    <row r="137" spans="15:18" ht="12.75">
      <c r="O137">
        <v>125</v>
      </c>
      <c r="P137">
        <v>-31.314937</v>
      </c>
      <c r="Q137">
        <v>-53.333752</v>
      </c>
      <c r="R137">
        <v>-92.090573</v>
      </c>
    </row>
    <row r="138" spans="15:18" ht="12.75">
      <c r="O138">
        <v>126</v>
      </c>
      <c r="P138">
        <v>-31.329349</v>
      </c>
      <c r="Q138">
        <v>-53.43802</v>
      </c>
      <c r="R138">
        <v>-92.091331</v>
      </c>
    </row>
    <row r="139" spans="15:18" ht="12.75">
      <c r="O139">
        <v>127</v>
      </c>
      <c r="P139">
        <v>-31.543745</v>
      </c>
      <c r="Q139">
        <v>-53.71964</v>
      </c>
      <c r="R139">
        <v>-92.093104</v>
      </c>
    </row>
    <row r="140" spans="15:18" ht="12.75">
      <c r="O140">
        <v>128</v>
      </c>
      <c r="P140">
        <v>-31.649977</v>
      </c>
      <c r="Q140">
        <v>-53.959648</v>
      </c>
      <c r="R140">
        <v>-92.094734</v>
      </c>
    </row>
    <row r="141" spans="15:18" ht="12.75">
      <c r="O141">
        <v>129</v>
      </c>
      <c r="P141">
        <v>-31.860598</v>
      </c>
      <c r="Q141">
        <v>-54.239581</v>
      </c>
      <c r="R141">
        <v>-92.0965</v>
      </c>
    </row>
    <row r="142" spans="15:18" ht="12.75">
      <c r="O142">
        <v>130</v>
      </c>
      <c r="P142">
        <v>-32.047148</v>
      </c>
      <c r="Q142">
        <v>-54.505917</v>
      </c>
      <c r="R142">
        <v>-92.098202</v>
      </c>
    </row>
    <row r="143" spans="15:18" ht="12.75">
      <c r="O143">
        <v>131</v>
      </c>
      <c r="P143">
        <v>-32.18006</v>
      </c>
      <c r="Q143">
        <v>-54.773953</v>
      </c>
      <c r="R143">
        <v>-92.100001</v>
      </c>
    </row>
    <row r="144" spans="15:18" ht="12.75">
      <c r="O144">
        <v>132</v>
      </c>
      <c r="P144">
        <v>-32.290309</v>
      </c>
      <c r="Q144">
        <v>-55.038294</v>
      </c>
      <c r="R144">
        <v>-92.101807</v>
      </c>
    </row>
    <row r="145" spans="15:18" ht="12.75">
      <c r="O145">
        <v>133</v>
      </c>
      <c r="P145">
        <v>-32.490018</v>
      </c>
      <c r="Q145">
        <v>-55.317162</v>
      </c>
      <c r="R145">
        <v>-92.103582</v>
      </c>
    </row>
    <row r="146" spans="15:18" ht="12.75">
      <c r="O146">
        <v>134</v>
      </c>
      <c r="P146">
        <v>-32.692846</v>
      </c>
      <c r="Q146">
        <v>-55.597443</v>
      </c>
      <c r="R146">
        <v>-92.105363</v>
      </c>
    </row>
    <row r="147" spans="15:18" ht="12.75">
      <c r="O147">
        <v>135</v>
      </c>
      <c r="P147">
        <v>-32.87489</v>
      </c>
      <c r="Q147">
        <v>-55.880719</v>
      </c>
      <c r="R147">
        <v>-92.107199</v>
      </c>
    </row>
    <row r="148" spans="15:18" ht="12.75">
      <c r="O148">
        <v>136</v>
      </c>
      <c r="P148">
        <v>-33.028818</v>
      </c>
      <c r="Q148">
        <v>-56.138404</v>
      </c>
      <c r="R148">
        <v>-92.108887</v>
      </c>
    </row>
    <row r="149" spans="15:18" ht="12.75">
      <c r="O149">
        <v>137</v>
      </c>
      <c r="P149">
        <v>-33.283513</v>
      </c>
      <c r="Q149">
        <v>-56.269744</v>
      </c>
      <c r="R149">
        <v>-92.109472</v>
      </c>
    </row>
    <row r="150" spans="15:18" ht="12.75">
      <c r="O150">
        <v>138</v>
      </c>
      <c r="P150">
        <v>-33.48228</v>
      </c>
      <c r="Q150">
        <v>-56.537446</v>
      </c>
      <c r="R150">
        <v>-92.111165</v>
      </c>
    </row>
    <row r="151" spans="15:18" ht="12.75">
      <c r="O151">
        <v>139</v>
      </c>
      <c r="P151">
        <v>-33.696304</v>
      </c>
      <c r="Q151">
        <v>-56.818205</v>
      </c>
      <c r="R151">
        <v>-92.112932</v>
      </c>
    </row>
    <row r="152" spans="15:18" ht="12.75">
      <c r="O152">
        <v>140</v>
      </c>
      <c r="P152">
        <v>-33.719867</v>
      </c>
      <c r="Q152">
        <v>-56.960159</v>
      </c>
      <c r="R152">
        <v>-92.113957</v>
      </c>
    </row>
    <row r="153" spans="15:18" ht="12.75">
      <c r="O153">
        <v>141</v>
      </c>
      <c r="P153">
        <v>-33.743475</v>
      </c>
      <c r="Q153">
        <v>-57.102089</v>
      </c>
      <c r="R153">
        <v>-92.114983</v>
      </c>
    </row>
    <row r="154" spans="15:18" ht="12.75">
      <c r="O154">
        <v>142</v>
      </c>
      <c r="P154">
        <v>-33.957372</v>
      </c>
      <c r="Q154">
        <v>-57.382668</v>
      </c>
      <c r="R154">
        <v>-92.116749</v>
      </c>
    </row>
    <row r="155" spans="15:18" ht="12.75">
      <c r="O155">
        <v>143</v>
      </c>
      <c r="P155">
        <v>-34.171272</v>
      </c>
      <c r="Q155">
        <v>-57.663253</v>
      </c>
      <c r="R155">
        <v>-92.118514</v>
      </c>
    </row>
    <row r="156" spans="15:18" ht="12.75">
      <c r="O156">
        <v>144</v>
      </c>
      <c r="P156">
        <v>-34.385173</v>
      </c>
      <c r="Q156">
        <v>-57.943839</v>
      </c>
      <c r="R156">
        <v>-92.12028</v>
      </c>
    </row>
    <row r="157" spans="15:18" ht="12.75">
      <c r="O157">
        <v>145</v>
      </c>
      <c r="P157">
        <v>-34.567778</v>
      </c>
      <c r="Q157">
        <v>-58.228367</v>
      </c>
      <c r="R157">
        <v>-92.122124</v>
      </c>
    </row>
    <row r="158" spans="15:18" ht="12.75">
      <c r="O158">
        <v>146</v>
      </c>
      <c r="P158">
        <v>-34.612431</v>
      </c>
      <c r="Q158">
        <v>-58.381469</v>
      </c>
      <c r="R158">
        <v>-92.123201</v>
      </c>
    </row>
    <row r="159" spans="15:18" ht="12.75">
      <c r="O159">
        <v>147</v>
      </c>
      <c r="P159">
        <v>-34.657093</v>
      </c>
      <c r="Q159">
        <v>-58.534537</v>
      </c>
      <c r="R159">
        <v>-92.124276</v>
      </c>
    </row>
    <row r="160" spans="15:18" ht="12.75">
      <c r="O160">
        <v>148</v>
      </c>
      <c r="P160">
        <v>-34.870878</v>
      </c>
      <c r="Q160">
        <v>-58.814981</v>
      </c>
      <c r="R160">
        <v>-92.126041</v>
      </c>
    </row>
    <row r="161" spans="15:18" ht="12.75">
      <c r="O161">
        <v>149</v>
      </c>
      <c r="P161">
        <v>-35.084664</v>
      </c>
      <c r="Q161">
        <v>-59.095419</v>
      </c>
      <c r="R161">
        <v>-92.127806</v>
      </c>
    </row>
    <row r="162" spans="15:18" ht="12.75">
      <c r="O162">
        <v>150</v>
      </c>
      <c r="P162">
        <v>-35.298442</v>
      </c>
      <c r="Q162">
        <v>-59.375857</v>
      </c>
      <c r="R162">
        <v>-92.129571</v>
      </c>
    </row>
    <row r="163" spans="15:18" ht="12.75">
      <c r="O163">
        <v>151</v>
      </c>
      <c r="P163">
        <v>-35.512241</v>
      </c>
      <c r="Q163">
        <v>-59.656328</v>
      </c>
      <c r="R163">
        <v>-92.131336</v>
      </c>
    </row>
    <row r="164" spans="15:18" ht="12.75">
      <c r="O164">
        <v>152</v>
      </c>
      <c r="P164">
        <v>-35.726023</v>
      </c>
      <c r="Q164">
        <v>-59.936764</v>
      </c>
      <c r="R164">
        <v>-92.133101</v>
      </c>
    </row>
    <row r="165" spans="15:18" ht="12.75">
      <c r="O165">
        <v>153</v>
      </c>
      <c r="P165">
        <v>-35.939803</v>
      </c>
      <c r="Q165">
        <v>-60.217201</v>
      </c>
      <c r="R165">
        <v>-92.134866</v>
      </c>
    </row>
    <row r="166" spans="15:18" ht="12.75">
      <c r="O166">
        <v>154</v>
      </c>
      <c r="P166">
        <v>-36.122223</v>
      </c>
      <c r="Q166">
        <v>-60.532386</v>
      </c>
      <c r="R166">
        <v>-92.13694</v>
      </c>
    </row>
    <row r="167" spans="15:18" ht="12.75">
      <c r="O167">
        <v>155</v>
      </c>
      <c r="P167">
        <v>-36.304661</v>
      </c>
      <c r="Q167">
        <v>-60.847604</v>
      </c>
      <c r="R167">
        <v>-92.139014</v>
      </c>
    </row>
    <row r="168" spans="15:18" ht="12.75">
      <c r="O168">
        <v>156</v>
      </c>
      <c r="P168">
        <v>-36.48708</v>
      </c>
      <c r="Q168">
        <v>-61.162789</v>
      </c>
      <c r="R168">
        <v>-92.141088</v>
      </c>
    </row>
    <row r="169" spans="15:18" ht="12.75">
      <c r="O169">
        <v>157</v>
      </c>
      <c r="P169">
        <v>-36.669499</v>
      </c>
      <c r="Q169">
        <v>-61.477974</v>
      </c>
      <c r="R169">
        <v>-92.143162</v>
      </c>
    </row>
    <row r="170" spans="15:18" ht="12.75">
      <c r="O170">
        <v>158</v>
      </c>
      <c r="P170">
        <v>-36.85192</v>
      </c>
      <c r="Q170">
        <v>-61.79316</v>
      </c>
      <c r="R170">
        <v>-92.145236</v>
      </c>
    </row>
    <row r="171" spans="15:18" ht="12.75">
      <c r="O171">
        <v>159</v>
      </c>
      <c r="P171">
        <v>-37.034358</v>
      </c>
      <c r="Q171">
        <v>-62.108379</v>
      </c>
      <c r="R171">
        <v>-92.14731</v>
      </c>
    </row>
    <row r="172" spans="15:18" ht="12.75">
      <c r="O172">
        <v>160</v>
      </c>
      <c r="P172">
        <v>-37.216777</v>
      </c>
      <c r="Q172">
        <v>-62.423563</v>
      </c>
      <c r="R172">
        <v>-92.149384</v>
      </c>
    </row>
    <row r="173" spans="15:18" ht="12.75">
      <c r="O173">
        <v>161</v>
      </c>
      <c r="P173">
        <v>-37.41264</v>
      </c>
      <c r="Q173">
        <v>-62.761974</v>
      </c>
      <c r="R173">
        <v>-92.151611</v>
      </c>
    </row>
    <row r="174" spans="15:18" ht="12.75">
      <c r="O174">
        <v>162</v>
      </c>
      <c r="P174">
        <v>-37.597384</v>
      </c>
      <c r="Q174">
        <v>-63.081178</v>
      </c>
      <c r="R174">
        <v>-92.153712</v>
      </c>
    </row>
    <row r="175" spans="15:18" ht="12.75">
      <c r="O175">
        <v>163</v>
      </c>
      <c r="P175">
        <v>-37.792616</v>
      </c>
      <c r="Q175">
        <v>-63.418499</v>
      </c>
      <c r="R175">
        <v>-92.155931</v>
      </c>
    </row>
    <row r="176" spans="15:18" ht="12.75">
      <c r="O176">
        <v>164</v>
      </c>
      <c r="P176">
        <v>-37.976572</v>
      </c>
      <c r="Q176">
        <v>-63.73634</v>
      </c>
      <c r="R176">
        <v>-92.158023</v>
      </c>
    </row>
    <row r="177" spans="15:18" ht="12.75">
      <c r="O177">
        <v>165</v>
      </c>
      <c r="P177">
        <v>-38.173025</v>
      </c>
      <c r="Q177">
        <v>-64.075773</v>
      </c>
      <c r="R177">
        <v>-92.160256</v>
      </c>
    </row>
    <row r="178" spans="15:18" ht="12.75">
      <c r="O178">
        <v>166</v>
      </c>
      <c r="P178">
        <v>-38.35712</v>
      </c>
      <c r="Q178">
        <v>-64.393853</v>
      </c>
      <c r="R178">
        <v>-92.162349</v>
      </c>
    </row>
    <row r="179" spans="15:18" ht="12.75">
      <c r="O179">
        <v>167</v>
      </c>
      <c r="P179">
        <v>-38.553061</v>
      </c>
      <c r="Q179">
        <v>-64.7324</v>
      </c>
      <c r="R179">
        <v>-92.164577</v>
      </c>
    </row>
    <row r="180" spans="15:18" ht="12.75">
      <c r="O180">
        <v>168</v>
      </c>
      <c r="P180">
        <v>-38.736485</v>
      </c>
      <c r="Q180">
        <v>-65.049322</v>
      </c>
      <c r="R180">
        <v>-92.166662</v>
      </c>
    </row>
    <row r="181" spans="15:18" ht="12.75">
      <c r="O181">
        <v>169</v>
      </c>
      <c r="P181">
        <v>-38.932072</v>
      </c>
      <c r="Q181">
        <v>-65.387255</v>
      </c>
      <c r="R181">
        <v>-92.168886</v>
      </c>
    </row>
    <row r="182" spans="15:18" ht="12.75">
      <c r="O182">
        <v>170</v>
      </c>
      <c r="P182">
        <v>-39.114826</v>
      </c>
      <c r="Q182">
        <v>-65.703019</v>
      </c>
      <c r="R182">
        <v>-92.170964</v>
      </c>
    </row>
    <row r="183" spans="15:18" ht="12.75">
      <c r="O183">
        <v>171</v>
      </c>
      <c r="P183">
        <v>-39.310234</v>
      </c>
      <c r="Q183">
        <v>-66.040647</v>
      </c>
      <c r="R183">
        <v>-92.173185</v>
      </c>
    </row>
    <row r="184" spans="15:18" ht="12.75">
      <c r="O184">
        <v>172</v>
      </c>
      <c r="P184">
        <v>-39.492653</v>
      </c>
      <c r="Q184">
        <v>-66.355832</v>
      </c>
      <c r="R184">
        <v>-92.175259</v>
      </c>
    </row>
    <row r="185" spans="15:18" ht="12.75">
      <c r="O185">
        <v>173</v>
      </c>
      <c r="P185">
        <v>-39.687392</v>
      </c>
      <c r="Q185">
        <v>-66.692301</v>
      </c>
      <c r="R185">
        <v>-92.177473</v>
      </c>
    </row>
    <row r="186" spans="15:18" ht="12.75">
      <c r="O186">
        <v>174</v>
      </c>
      <c r="P186">
        <v>-39.869811</v>
      </c>
      <c r="Q186">
        <v>-67.007487</v>
      </c>
      <c r="R186">
        <v>-92.179547</v>
      </c>
    </row>
    <row r="187" spans="15:18" ht="12.75">
      <c r="O187">
        <v>175</v>
      </c>
      <c r="P187">
        <v>-40.063979</v>
      </c>
      <c r="Q187">
        <v>-67.342969</v>
      </c>
      <c r="R187">
        <v>-92.181755</v>
      </c>
    </row>
    <row r="188" spans="15:18" ht="12.75">
      <c r="O188">
        <v>176</v>
      </c>
      <c r="P188">
        <v>-40.246398</v>
      </c>
      <c r="Q188">
        <v>-67.658153</v>
      </c>
      <c r="R188">
        <v>-92.183829</v>
      </c>
    </row>
    <row r="189" spans="15:18" ht="12.75">
      <c r="O189">
        <v>177</v>
      </c>
      <c r="P189">
        <v>-40.440072</v>
      </c>
      <c r="Q189">
        <v>-67.992785</v>
      </c>
      <c r="R189">
        <v>-92.186031</v>
      </c>
    </row>
    <row r="190" spans="15:18" ht="12.75">
      <c r="O190">
        <v>178</v>
      </c>
      <c r="P190">
        <v>-40.622491</v>
      </c>
      <c r="Q190">
        <v>-68.307969</v>
      </c>
      <c r="R190">
        <v>-92.188105</v>
      </c>
    </row>
    <row r="191" spans="15:18" ht="12.75">
      <c r="O191">
        <v>179</v>
      </c>
      <c r="P191">
        <v>-40.815633</v>
      </c>
      <c r="Q191">
        <v>-68.641681</v>
      </c>
      <c r="R191">
        <v>-92.190301</v>
      </c>
    </row>
    <row r="192" spans="15:18" ht="12.75">
      <c r="O192">
        <v>180</v>
      </c>
      <c r="P192">
        <v>-40.998071</v>
      </c>
      <c r="Q192">
        <v>-68.9569</v>
      </c>
      <c r="R192">
        <v>-92.192375</v>
      </c>
    </row>
    <row r="193" spans="15:18" ht="12.75">
      <c r="O193">
        <v>181</v>
      </c>
      <c r="P193">
        <v>-41.190721</v>
      </c>
      <c r="Q193">
        <v>-69.289759</v>
      </c>
      <c r="R193">
        <v>-92.194565</v>
      </c>
    </row>
    <row r="194" spans="15:18" ht="12.75">
      <c r="O194">
        <v>182</v>
      </c>
      <c r="P194">
        <v>-41.37314</v>
      </c>
      <c r="Q194">
        <v>-69.604945</v>
      </c>
      <c r="R194">
        <v>-92.196639</v>
      </c>
    </row>
    <row r="195" spans="15:18" ht="12.75">
      <c r="O195">
        <v>183</v>
      </c>
      <c r="P195">
        <v>-41.565257</v>
      </c>
      <c r="Q195">
        <v>-69.936885</v>
      </c>
      <c r="R195">
        <v>-92.198823</v>
      </c>
    </row>
    <row r="196" spans="15:18" ht="12.75">
      <c r="O196">
        <v>184</v>
      </c>
      <c r="P196">
        <v>-41.750002</v>
      </c>
      <c r="Q196">
        <v>-70.256089</v>
      </c>
      <c r="R196">
        <v>-92.200924</v>
      </c>
    </row>
    <row r="197" spans="15:18" ht="12.75">
      <c r="O197">
        <v>185</v>
      </c>
      <c r="P197">
        <v>-41.943381</v>
      </c>
      <c r="Q197">
        <v>-70.590209</v>
      </c>
      <c r="R197">
        <v>-92.203122</v>
      </c>
    </row>
    <row r="198" spans="15:18" ht="12.75">
      <c r="O198">
        <v>186</v>
      </c>
      <c r="P198">
        <v>-42.127731</v>
      </c>
      <c r="Q198">
        <v>-70.908731</v>
      </c>
      <c r="R198">
        <v>-92.205218</v>
      </c>
    </row>
    <row r="199" spans="15:18" ht="12.75">
      <c r="O199">
        <v>187</v>
      </c>
      <c r="P199">
        <v>-42.321169</v>
      </c>
      <c r="Q199">
        <v>-71.242953</v>
      </c>
      <c r="R199">
        <v>-92.207417</v>
      </c>
    </row>
    <row r="200" spans="15:18" ht="12.75">
      <c r="O200">
        <v>188</v>
      </c>
      <c r="P200">
        <v>-42.505145</v>
      </c>
      <c r="Q200">
        <v>-71.560828</v>
      </c>
      <c r="R200">
        <v>-92.209509</v>
      </c>
    </row>
    <row r="201" spans="15:18" ht="12.75">
      <c r="O201">
        <v>189</v>
      </c>
      <c r="P201">
        <v>-42.69878</v>
      </c>
      <c r="Q201">
        <v>-71.895391</v>
      </c>
      <c r="R201">
        <v>-92.21171</v>
      </c>
    </row>
    <row r="202" spans="15:18" ht="12.75">
      <c r="O202">
        <v>190</v>
      </c>
      <c r="P202">
        <v>-42.8825</v>
      </c>
      <c r="Q202">
        <v>-72.212823</v>
      </c>
      <c r="R202">
        <v>-92.213799</v>
      </c>
    </row>
    <row r="203" spans="15:18" ht="12.75">
      <c r="O203">
        <v>191</v>
      </c>
      <c r="P203">
        <v>-43.076529</v>
      </c>
      <c r="Q203">
        <v>-72.548067</v>
      </c>
      <c r="R203">
        <v>-92.216005</v>
      </c>
    </row>
    <row r="204" spans="15:18" ht="12.75">
      <c r="O204">
        <v>192</v>
      </c>
      <c r="P204">
        <v>-43.260131</v>
      </c>
      <c r="Q204">
        <v>-72.865296</v>
      </c>
      <c r="R204">
        <v>-92.218093</v>
      </c>
    </row>
    <row r="205" spans="15:18" ht="12.75">
      <c r="O205">
        <v>193</v>
      </c>
      <c r="P205">
        <v>-43.35957</v>
      </c>
      <c r="Q205">
        <v>-73.037105</v>
      </c>
      <c r="R205">
        <v>-92.219223</v>
      </c>
    </row>
    <row r="206" spans="15:18" ht="12.75">
      <c r="O206">
        <v>194</v>
      </c>
      <c r="P206">
        <v>-43.458988</v>
      </c>
      <c r="Q206">
        <v>-73.208883</v>
      </c>
      <c r="R206">
        <v>-92.220353</v>
      </c>
    </row>
    <row r="207" spans="15:18" ht="12.75">
      <c r="O207">
        <v>195</v>
      </c>
      <c r="P207">
        <v>-43.644778</v>
      </c>
      <c r="Q207">
        <v>-73.529891</v>
      </c>
      <c r="R207">
        <v>-92.222466</v>
      </c>
    </row>
    <row r="208" spans="15:18" ht="12.75">
      <c r="O208">
        <v>196</v>
      </c>
      <c r="P208">
        <v>-43.744493</v>
      </c>
      <c r="Q208">
        <v>-73.702179</v>
      </c>
      <c r="R208">
        <v>-92.223599</v>
      </c>
    </row>
    <row r="209" spans="15:18" ht="12.75">
      <c r="O209">
        <v>197</v>
      </c>
      <c r="P209">
        <v>-43.844208</v>
      </c>
      <c r="Q209">
        <v>-73.874466</v>
      </c>
      <c r="R209">
        <v>-92.224733</v>
      </c>
    </row>
    <row r="210" spans="15:18" ht="12.75">
      <c r="O210">
        <v>198</v>
      </c>
      <c r="P210">
        <v>-44.031337</v>
      </c>
      <c r="Q210">
        <v>-74.197791</v>
      </c>
      <c r="R210">
        <v>-92.226861</v>
      </c>
    </row>
    <row r="211" spans="15:18" ht="12.75">
      <c r="O211">
        <v>199</v>
      </c>
      <c r="P211">
        <v>-44.131486</v>
      </c>
      <c r="Q211">
        <v>-74.370827</v>
      </c>
      <c r="R211">
        <v>-92.227999</v>
      </c>
    </row>
    <row r="212" spans="15:18" ht="12.75">
      <c r="O212">
        <v>200</v>
      </c>
      <c r="P212">
        <v>-44.231635</v>
      </c>
      <c r="Q212">
        <v>-74.543864</v>
      </c>
      <c r="R212">
        <v>-92.229138</v>
      </c>
    </row>
    <row r="213" spans="15:18" ht="12.75">
      <c r="O213">
        <v>201</v>
      </c>
      <c r="P213">
        <v>-44.420597</v>
      </c>
      <c r="Q213">
        <v>-74.870356</v>
      </c>
      <c r="R213">
        <v>-92.231286</v>
      </c>
    </row>
    <row r="214" spans="15:18" ht="12.75">
      <c r="O214">
        <v>202</v>
      </c>
      <c r="P214">
        <v>-44.521259</v>
      </c>
      <c r="Q214">
        <v>-75.044277</v>
      </c>
      <c r="R214">
        <v>-92.232431</v>
      </c>
    </row>
    <row r="215" spans="15:18" ht="12.75">
      <c r="O215">
        <v>203</v>
      </c>
      <c r="P215">
        <v>-44.621919</v>
      </c>
      <c r="Q215">
        <v>-75.2182</v>
      </c>
      <c r="R215">
        <v>-92.233575</v>
      </c>
    </row>
    <row r="216" spans="15:18" ht="12.75">
      <c r="O216">
        <v>204</v>
      </c>
      <c r="P216">
        <v>-44.813189</v>
      </c>
      <c r="Q216">
        <v>-75.548676</v>
      </c>
      <c r="R216">
        <v>-92.23575</v>
      </c>
    </row>
    <row r="217" spans="15:18" ht="12.75">
      <c r="O217">
        <v>205</v>
      </c>
      <c r="P217">
        <v>-44.914402</v>
      </c>
      <c r="Q217">
        <v>-75.723551</v>
      </c>
      <c r="R217">
        <v>-92.2369</v>
      </c>
    </row>
    <row r="218" spans="15:18" ht="12.75">
      <c r="O218">
        <v>206</v>
      </c>
      <c r="P218">
        <v>-45.015614</v>
      </c>
      <c r="Q218">
        <v>-75.898427</v>
      </c>
      <c r="R218">
        <v>-92.238051</v>
      </c>
    </row>
    <row r="219" spans="15:18" ht="12.75">
      <c r="O219">
        <v>207</v>
      </c>
      <c r="P219">
        <v>-45.199197</v>
      </c>
      <c r="Q219">
        <v>-76.215622</v>
      </c>
      <c r="R219">
        <v>-92.240138</v>
      </c>
    </row>
    <row r="220" spans="15:18" ht="12.75">
      <c r="O220">
        <v>208</v>
      </c>
      <c r="P220">
        <v>-45.382699</v>
      </c>
      <c r="Q220">
        <v>-76.53268</v>
      </c>
      <c r="R220">
        <v>-92.242225</v>
      </c>
    </row>
    <row r="221" spans="15:18" ht="12.75">
      <c r="O221">
        <v>209</v>
      </c>
      <c r="P221">
        <v>-45.565118</v>
      </c>
      <c r="Q221">
        <v>-76.847864</v>
      </c>
      <c r="R221">
        <v>-92.244298</v>
      </c>
    </row>
    <row r="222" spans="15:18" ht="12.75">
      <c r="O222">
        <v>210</v>
      </c>
      <c r="P222">
        <v>-45.759602</v>
      </c>
      <c r="Q222">
        <v>-77.183892</v>
      </c>
      <c r="R222">
        <v>-92.24651</v>
      </c>
    </row>
    <row r="223" spans="15:18" ht="12.75">
      <c r="O223">
        <v>211</v>
      </c>
      <c r="P223">
        <v>-45.942021</v>
      </c>
      <c r="Q223">
        <v>-77.499076</v>
      </c>
      <c r="R223">
        <v>-92.248584</v>
      </c>
    </row>
    <row r="224" spans="15:18" ht="12.75">
      <c r="O224">
        <v>212</v>
      </c>
      <c r="P224">
        <v>-46.12444</v>
      </c>
      <c r="Q224">
        <v>-77.814261</v>
      </c>
      <c r="R224">
        <v>-92.250658</v>
      </c>
    </row>
    <row r="225" spans="15:18" ht="12.75">
      <c r="O225">
        <v>213</v>
      </c>
      <c r="P225">
        <v>-46.306859</v>
      </c>
      <c r="Q225">
        <v>-78.129446</v>
      </c>
      <c r="R225">
        <v>-92.252732</v>
      </c>
    </row>
    <row r="226" spans="15:18" ht="12.75">
      <c r="O226">
        <v>214</v>
      </c>
      <c r="P226">
        <v>-46.489279</v>
      </c>
      <c r="Q226">
        <v>-78.444632</v>
      </c>
      <c r="R226">
        <v>-92.254805</v>
      </c>
    </row>
    <row r="227" spans="15:18" ht="12.75">
      <c r="O227">
        <v>215</v>
      </c>
      <c r="P227">
        <v>-46.671698</v>
      </c>
      <c r="Q227">
        <v>-78.759816</v>
      </c>
      <c r="R227">
        <v>-92.256879</v>
      </c>
    </row>
    <row r="228" spans="15:18" ht="12.75">
      <c r="O228">
        <v>216</v>
      </c>
      <c r="P228">
        <v>-46.854137</v>
      </c>
      <c r="Q228">
        <v>-79.075035</v>
      </c>
      <c r="R228">
        <v>-92.258954</v>
      </c>
    </row>
    <row r="229" spans="15:18" ht="12.75">
      <c r="O229">
        <v>217</v>
      </c>
      <c r="P229">
        <v>-47.036557</v>
      </c>
      <c r="Q229">
        <v>-79.39022</v>
      </c>
      <c r="R229">
        <v>-92.261028</v>
      </c>
    </row>
    <row r="230" spans="15:18" ht="12.75">
      <c r="O230">
        <v>218</v>
      </c>
      <c r="P230">
        <v>-47.218976</v>
      </c>
      <c r="Q230">
        <v>-79.705405</v>
      </c>
      <c r="R230">
        <v>-92.263102</v>
      </c>
    </row>
    <row r="231" spans="15:18" ht="12.75">
      <c r="O231">
        <v>219</v>
      </c>
      <c r="P231">
        <v>-47.401414</v>
      </c>
      <c r="Q231">
        <v>-80.020623</v>
      </c>
      <c r="R231">
        <v>-92.265176</v>
      </c>
    </row>
    <row r="232" spans="15:18" ht="12.75">
      <c r="O232">
        <v>220</v>
      </c>
      <c r="P232">
        <v>-47.583833</v>
      </c>
      <c r="Q232">
        <v>-80.335809</v>
      </c>
      <c r="R232">
        <v>-92.26725</v>
      </c>
    </row>
    <row r="233" spans="15:18" ht="12.75">
      <c r="O233">
        <v>221</v>
      </c>
      <c r="P233">
        <v>-47.766253</v>
      </c>
      <c r="Q233">
        <v>-80.650994</v>
      </c>
      <c r="R233">
        <v>-92.269324</v>
      </c>
    </row>
    <row r="234" spans="15:18" ht="12.75">
      <c r="O234">
        <v>222</v>
      </c>
      <c r="P234">
        <v>-47.948673</v>
      </c>
      <c r="Q234">
        <v>-80.966179</v>
      </c>
      <c r="R234">
        <v>-92.271398</v>
      </c>
    </row>
    <row r="235" spans="15:18" ht="12.75">
      <c r="O235">
        <v>223</v>
      </c>
      <c r="P235">
        <v>-48.131111</v>
      </c>
      <c r="Q235">
        <v>-81.281399</v>
      </c>
      <c r="R235">
        <v>-92.273472</v>
      </c>
    </row>
    <row r="236" spans="15:18" ht="12.75">
      <c r="O236">
        <v>224</v>
      </c>
      <c r="P236">
        <v>-48.313531</v>
      </c>
      <c r="Q236">
        <v>-81.596583</v>
      </c>
      <c r="R236">
        <v>-92.275546</v>
      </c>
    </row>
    <row r="237" spans="15:18" ht="12.75">
      <c r="O237">
        <v>225</v>
      </c>
      <c r="P237">
        <v>-48.49595</v>
      </c>
      <c r="Q237">
        <v>-81.911768</v>
      </c>
      <c r="R237">
        <v>-92.27762</v>
      </c>
    </row>
    <row r="238" spans="15:18" ht="12.75">
      <c r="O238">
        <v>226</v>
      </c>
      <c r="P238">
        <v>-48.678369</v>
      </c>
      <c r="Q238">
        <v>-82.226953</v>
      </c>
      <c r="R238">
        <v>-92.279694</v>
      </c>
    </row>
    <row r="239" spans="15:18" ht="12.75">
      <c r="O239">
        <v>227</v>
      </c>
      <c r="P239">
        <v>-48.860809</v>
      </c>
      <c r="Q239">
        <v>-82.542172</v>
      </c>
      <c r="R239">
        <v>-92.281768</v>
      </c>
    </row>
    <row r="240" spans="15:18" ht="12.75">
      <c r="O240">
        <v>228</v>
      </c>
      <c r="P240">
        <v>-49.043228</v>
      </c>
      <c r="Q240">
        <v>-82.857357</v>
      </c>
      <c r="R240">
        <v>-92.283842</v>
      </c>
    </row>
    <row r="241" spans="15:18" ht="12.75">
      <c r="O241">
        <v>229</v>
      </c>
      <c r="P241">
        <v>-49.225647</v>
      </c>
      <c r="Q241">
        <v>-83.172542</v>
      </c>
      <c r="R241">
        <v>-92.285916</v>
      </c>
    </row>
    <row r="242" spans="15:18" ht="12.75">
      <c r="O242">
        <v>230</v>
      </c>
      <c r="P242">
        <v>-49.408087</v>
      </c>
      <c r="Q242">
        <v>-83.487761</v>
      </c>
      <c r="R242">
        <v>-92.28799</v>
      </c>
    </row>
    <row r="243" spans="15:18" ht="12.75">
      <c r="O243">
        <v>231</v>
      </c>
      <c r="P243">
        <v>-49.590506</v>
      </c>
      <c r="Q243">
        <v>-83.802946</v>
      </c>
      <c r="R243">
        <v>-92.290064</v>
      </c>
    </row>
    <row r="244" spans="15:18" ht="12.75">
      <c r="O244">
        <v>232</v>
      </c>
      <c r="P244">
        <v>-49.772925</v>
      </c>
      <c r="Q244">
        <v>-84.11813</v>
      </c>
      <c r="R244">
        <v>-92.292138</v>
      </c>
    </row>
    <row r="245" spans="15:18" ht="12.75">
      <c r="O245">
        <v>233</v>
      </c>
      <c r="P245">
        <v>-49.955344</v>
      </c>
      <c r="Q245">
        <v>-84.433316</v>
      </c>
      <c r="R245">
        <v>-92.294212</v>
      </c>
    </row>
    <row r="246" spans="15:18" ht="12.75">
      <c r="O246">
        <v>234</v>
      </c>
      <c r="P246">
        <v>-50.137784</v>
      </c>
      <c r="Q246">
        <v>-84.748535</v>
      </c>
      <c r="R246">
        <v>-92.296286</v>
      </c>
    </row>
    <row r="247" spans="15:18" ht="12.75">
      <c r="O247">
        <v>235</v>
      </c>
      <c r="P247">
        <v>-50.320204</v>
      </c>
      <c r="Q247">
        <v>-85.06372</v>
      </c>
      <c r="R247">
        <v>-92.29836</v>
      </c>
    </row>
    <row r="248" spans="15:18" ht="12.75">
      <c r="O248">
        <v>236</v>
      </c>
      <c r="P248">
        <v>-50.502623</v>
      </c>
      <c r="Q248">
        <v>-85.378904</v>
      </c>
      <c r="R248">
        <v>-92.300434</v>
      </c>
    </row>
    <row r="249" spans="15:18" ht="12.75">
      <c r="O249">
        <v>237</v>
      </c>
      <c r="P249">
        <v>-50.685042</v>
      </c>
      <c r="Q249">
        <v>-85.694089</v>
      </c>
      <c r="R249">
        <v>-92.302508</v>
      </c>
    </row>
    <row r="250" spans="15:18" ht="12.75">
      <c r="O250">
        <v>238</v>
      </c>
      <c r="P250">
        <v>-50.867461</v>
      </c>
      <c r="Q250">
        <v>-86.009275</v>
      </c>
      <c r="R250">
        <v>-92.304582</v>
      </c>
    </row>
    <row r="251" spans="15:18" ht="12.75">
      <c r="O251">
        <v>239</v>
      </c>
      <c r="P251">
        <v>-51.04988</v>
      </c>
      <c r="Q251">
        <v>-86.32446</v>
      </c>
      <c r="R251">
        <v>-92.306656</v>
      </c>
    </row>
    <row r="252" spans="15:18" ht="12.75">
      <c r="O252">
        <v>240</v>
      </c>
      <c r="P252">
        <v>-51.2323</v>
      </c>
      <c r="Q252">
        <v>-86.639644</v>
      </c>
      <c r="R252">
        <v>-92.30873</v>
      </c>
    </row>
    <row r="253" spans="15:18" ht="12.75">
      <c r="O253">
        <v>241</v>
      </c>
      <c r="P253">
        <v>-51.414739</v>
      </c>
      <c r="Q253">
        <v>-86.954863</v>
      </c>
      <c r="R253">
        <v>-92.310804</v>
      </c>
    </row>
    <row r="254" spans="15:18" ht="12.75">
      <c r="O254">
        <v>242</v>
      </c>
      <c r="P254">
        <v>-51.597159</v>
      </c>
      <c r="Q254">
        <v>-87.270048</v>
      </c>
      <c r="R254">
        <v>-92.312878</v>
      </c>
    </row>
    <row r="255" spans="15:18" ht="12.75">
      <c r="O255">
        <v>243</v>
      </c>
      <c r="P255">
        <v>-51.779578</v>
      </c>
      <c r="Q255">
        <v>-87.585234</v>
      </c>
      <c r="R255">
        <v>-92.314952</v>
      </c>
    </row>
    <row r="256" spans="15:18" ht="12.75">
      <c r="O256">
        <v>244</v>
      </c>
      <c r="P256">
        <v>-51.961997</v>
      </c>
      <c r="Q256">
        <v>-87.900419</v>
      </c>
      <c r="R256">
        <v>-92.317026</v>
      </c>
    </row>
    <row r="257" spans="15:18" ht="12.75">
      <c r="O257">
        <v>245</v>
      </c>
      <c r="P257">
        <v>-52.144437</v>
      </c>
      <c r="Q257">
        <v>-88.215637</v>
      </c>
      <c r="R257">
        <v>-92.3191</v>
      </c>
    </row>
    <row r="258" spans="15:18" ht="12.75">
      <c r="O258">
        <v>246</v>
      </c>
      <c r="P258">
        <v>-52.326856</v>
      </c>
      <c r="Q258">
        <v>-88.530822</v>
      </c>
      <c r="R258">
        <v>-92.321174</v>
      </c>
    </row>
    <row r="259" spans="15:18" ht="12.75">
      <c r="O259">
        <v>247</v>
      </c>
      <c r="P259">
        <v>-52.509275</v>
      </c>
      <c r="Q259">
        <v>-88.846008</v>
      </c>
      <c r="R259">
        <v>-92.323248</v>
      </c>
    </row>
    <row r="260" spans="15:18" ht="12.75">
      <c r="O260">
        <v>248</v>
      </c>
      <c r="P260">
        <v>-52.691713</v>
      </c>
      <c r="Q260">
        <v>-89.161226</v>
      </c>
      <c r="R260">
        <v>-92.325322</v>
      </c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60"/>
  <sheetViews>
    <sheetView tabSelected="1" zoomScale="85" zoomScaleNormal="85" workbookViewId="0" topLeftCell="E5">
      <selection activeCell="S9" sqref="S9"/>
    </sheetView>
  </sheetViews>
  <sheetFormatPr defaultColWidth="9.140625" defaultRowHeight="12.75"/>
  <cols>
    <col min="3" max="3" width="4.00390625" style="0" customWidth="1"/>
    <col min="4" max="4" width="10.140625" style="0" bestFit="1" customWidth="1"/>
    <col min="5" max="5" width="8.7109375" style="0" customWidth="1"/>
    <col min="6" max="6" width="7.7109375" style="0" customWidth="1"/>
    <col min="7" max="8" width="7.00390625" style="0" customWidth="1"/>
    <col min="10" max="10" width="4.140625" style="0" customWidth="1"/>
    <col min="11" max="11" width="8.421875" style="3" customWidth="1"/>
    <col min="12" max="12" width="11.00390625" style="0" bestFit="1" customWidth="1"/>
    <col min="13" max="13" width="11.7109375" style="0" bestFit="1" customWidth="1"/>
    <col min="14" max="14" width="10.7109375" style="3" bestFit="1" customWidth="1"/>
    <col min="15" max="15" width="2.57421875" style="3" customWidth="1"/>
    <col min="16" max="16" width="8.421875" style="3" customWidth="1"/>
    <col min="17" max="17" width="11.28125" style="0" customWidth="1"/>
    <col min="18" max="18" width="12.00390625" style="0" customWidth="1"/>
    <col min="19" max="19" width="11.00390625" style="0" customWidth="1"/>
    <col min="20" max="20" width="10.7109375" style="3" customWidth="1"/>
  </cols>
  <sheetData>
    <row r="1" ht="12.75">
      <c r="J1" s="3"/>
    </row>
    <row r="2" spans="6:10" ht="12.75">
      <c r="F2" s="6" t="s">
        <v>8</v>
      </c>
      <c r="J2" s="3"/>
    </row>
    <row r="3" spans="2:20" ht="12.75">
      <c r="B3" s="5"/>
      <c r="D3" s="5"/>
      <c r="E3" s="5"/>
      <c r="F3" s="5"/>
      <c r="G3" s="5"/>
      <c r="H3" s="5"/>
      <c r="I3" s="5"/>
      <c r="J3" s="3"/>
      <c r="N3" s="7"/>
      <c r="O3" s="7"/>
      <c r="P3" s="7"/>
      <c r="Q3" s="5"/>
      <c r="R3" s="5"/>
      <c r="S3" s="5"/>
      <c r="T3" s="7"/>
    </row>
    <row r="4" spans="3:16" ht="12.75">
      <c r="C4" s="2" t="s">
        <v>9</v>
      </c>
      <c r="J4" s="2" t="s">
        <v>27</v>
      </c>
      <c r="P4" s="2" t="s">
        <v>28</v>
      </c>
    </row>
    <row r="5" spans="3:16" ht="12.75">
      <c r="C5" s="2" t="s">
        <v>7</v>
      </c>
      <c r="J5" s="4" t="s">
        <v>12</v>
      </c>
      <c r="P5" s="4" t="s">
        <v>12</v>
      </c>
    </row>
    <row r="6" spans="10:16" ht="12.75">
      <c r="J6" s="4" t="s">
        <v>6</v>
      </c>
      <c r="P6" s="4" t="s">
        <v>6</v>
      </c>
    </row>
    <row r="7" ht="12.75">
      <c r="J7" s="4"/>
    </row>
    <row r="8" ht="12.75">
      <c r="J8" s="4"/>
    </row>
    <row r="9" spans="10:16" ht="12.75">
      <c r="J9" s="4" t="s">
        <v>11</v>
      </c>
      <c r="P9" s="3" t="s">
        <v>0</v>
      </c>
    </row>
    <row r="10" ht="12.75">
      <c r="P10" s="3" t="s">
        <v>1</v>
      </c>
    </row>
    <row r="11" spans="16:17" ht="12.75">
      <c r="P11" s="3" t="s">
        <v>2</v>
      </c>
      <c r="Q11" t="s">
        <v>3</v>
      </c>
    </row>
    <row r="12" spans="16:17" ht="12.75">
      <c r="P12" s="3" t="s">
        <v>2</v>
      </c>
      <c r="Q12" t="s">
        <v>4</v>
      </c>
    </row>
    <row r="13" spans="3:20" ht="12.75">
      <c r="C13">
        <v>1</v>
      </c>
      <c r="D13">
        <v>140.432555</v>
      </c>
      <c r="E13">
        <v>-78.747781</v>
      </c>
      <c r="F13">
        <v>-11.39186</v>
      </c>
      <c r="G13" s="3">
        <v>0.18</v>
      </c>
      <c r="I13" s="3">
        <v>1</v>
      </c>
      <c r="J13">
        <v>1</v>
      </c>
      <c r="K13">
        <v>139.4692</v>
      </c>
      <c r="L13">
        <v>-80.51698</v>
      </c>
      <c r="M13">
        <v>-11.43291</v>
      </c>
      <c r="N13" s="3">
        <v>0.18</v>
      </c>
      <c r="P13">
        <v>1</v>
      </c>
      <c r="Q13">
        <v>139.4692</v>
      </c>
      <c r="R13">
        <v>-80.51698</v>
      </c>
      <c r="S13">
        <v>-11.43291</v>
      </c>
      <c r="T13"/>
    </row>
    <row r="14" spans="3:20" ht="12.75">
      <c r="C14">
        <v>2</v>
      </c>
      <c r="D14">
        <v>140.410588</v>
      </c>
      <c r="E14">
        <v>-78.785258</v>
      </c>
      <c r="F14">
        <v>-11.391854</v>
      </c>
      <c r="G14" s="3">
        <v>0.18</v>
      </c>
      <c r="I14" s="3">
        <v>2</v>
      </c>
      <c r="J14">
        <v>2</v>
      </c>
      <c r="K14">
        <v>139.44764</v>
      </c>
      <c r="L14">
        <v>-80.554413</v>
      </c>
      <c r="M14">
        <v>-11.432879</v>
      </c>
      <c r="N14" s="3">
        <v>0.18</v>
      </c>
      <c r="P14">
        <v>2</v>
      </c>
      <c r="Q14">
        <v>139.44764</v>
      </c>
      <c r="R14">
        <v>-80.554413</v>
      </c>
      <c r="S14">
        <v>-11.432879</v>
      </c>
      <c r="T14"/>
    </row>
    <row r="15" spans="3:20" ht="12.75">
      <c r="C15">
        <v>3</v>
      </c>
      <c r="D15">
        <v>140.32048</v>
      </c>
      <c r="E15">
        <v>-78.938984</v>
      </c>
      <c r="F15">
        <v>-11.39183</v>
      </c>
      <c r="G15" s="3">
        <v>0.25</v>
      </c>
      <c r="I15" s="3">
        <v>3</v>
      </c>
      <c r="J15">
        <v>3</v>
      </c>
      <c r="K15">
        <v>139.359202</v>
      </c>
      <c r="L15">
        <v>-80.707959</v>
      </c>
      <c r="M15">
        <v>-11.43275</v>
      </c>
      <c r="N15" s="3">
        <v>0.25</v>
      </c>
      <c r="P15">
        <v>3</v>
      </c>
      <c r="Q15">
        <v>139.359202</v>
      </c>
      <c r="R15">
        <v>-80.707959</v>
      </c>
      <c r="S15">
        <v>-11.43275</v>
      </c>
      <c r="T15"/>
    </row>
    <row r="16" spans="3:20" ht="12.75">
      <c r="C16">
        <v>4</v>
      </c>
      <c r="D16">
        <v>140.194443</v>
      </c>
      <c r="E16">
        <v>-79.154009</v>
      </c>
      <c r="F16">
        <v>-11.391796</v>
      </c>
      <c r="G16" s="3">
        <v>0.25</v>
      </c>
      <c r="I16" s="3">
        <v>4</v>
      </c>
      <c r="J16">
        <v>4</v>
      </c>
      <c r="K16">
        <v>139.235501</v>
      </c>
      <c r="L16">
        <v>-80.922731</v>
      </c>
      <c r="M16">
        <v>-11.43257</v>
      </c>
      <c r="N16" s="3">
        <v>0.25</v>
      </c>
      <c r="P16">
        <v>4</v>
      </c>
      <c r="Q16">
        <v>139.235501</v>
      </c>
      <c r="R16">
        <v>-80.922731</v>
      </c>
      <c r="S16">
        <v>-11.43257</v>
      </c>
      <c r="T16"/>
    </row>
    <row r="17" spans="3:20" ht="12.75">
      <c r="C17">
        <v>5</v>
      </c>
      <c r="D17">
        <v>139.898914</v>
      </c>
      <c r="E17">
        <v>-79.652766</v>
      </c>
      <c r="F17">
        <v>-10.617216</v>
      </c>
      <c r="G17" s="3">
        <v>0.25</v>
      </c>
      <c r="I17" s="3">
        <v>5</v>
      </c>
      <c r="J17">
        <v>5</v>
      </c>
      <c r="K17">
        <v>138.945032</v>
      </c>
      <c r="L17">
        <v>-81.426543</v>
      </c>
      <c r="M17">
        <v>-10.651914</v>
      </c>
      <c r="N17" s="3">
        <v>0.25</v>
      </c>
      <c r="P17">
        <v>5</v>
      </c>
      <c r="Q17">
        <v>138.945032</v>
      </c>
      <c r="R17">
        <v>-81.426543</v>
      </c>
      <c r="S17">
        <v>-10.651914</v>
      </c>
      <c r="T17"/>
    </row>
    <row r="18" spans="3:20" ht="12.75">
      <c r="C18">
        <v>6</v>
      </c>
      <c r="D18">
        <v>139.602546</v>
      </c>
      <c r="E18">
        <v>-80.152946</v>
      </c>
      <c r="F18">
        <v>-9.841075</v>
      </c>
      <c r="G18" s="3">
        <v>0.25</v>
      </c>
      <c r="I18" s="3">
        <v>6</v>
      </c>
      <c r="J18">
        <v>6</v>
      </c>
      <c r="K18">
        <v>138.653696</v>
      </c>
      <c r="L18">
        <v>-81.931861</v>
      </c>
      <c r="M18">
        <v>-9.869581</v>
      </c>
      <c r="N18" s="3">
        <v>0.25</v>
      </c>
      <c r="P18">
        <v>6</v>
      </c>
      <c r="Q18">
        <v>138.653696</v>
      </c>
      <c r="R18">
        <v>-81.931861</v>
      </c>
      <c r="S18">
        <v>-9.869581</v>
      </c>
      <c r="T18"/>
    </row>
    <row r="19" spans="3:20" ht="12.75">
      <c r="C19">
        <v>7</v>
      </c>
      <c r="D19">
        <v>139.305332</v>
      </c>
      <c r="E19">
        <v>-80.654557</v>
      </c>
      <c r="F19">
        <v>-9.063344</v>
      </c>
      <c r="G19" s="3">
        <v>0.25</v>
      </c>
      <c r="I19" s="3">
        <v>7</v>
      </c>
      <c r="J19">
        <v>7</v>
      </c>
      <c r="K19">
        <v>138.361478</v>
      </c>
      <c r="L19">
        <v>-82.438707</v>
      </c>
      <c r="M19">
        <v>-9.085542</v>
      </c>
      <c r="N19" s="3">
        <v>0.25</v>
      </c>
      <c r="P19">
        <v>7</v>
      </c>
      <c r="Q19">
        <v>138.361478</v>
      </c>
      <c r="R19">
        <v>-82.438707</v>
      </c>
      <c r="S19">
        <v>-9.085542</v>
      </c>
      <c r="T19"/>
    </row>
    <row r="20" spans="3:20" ht="12.75">
      <c r="C20">
        <v>8</v>
      </c>
      <c r="D20">
        <v>139.007263</v>
      </c>
      <c r="E20">
        <v>-81.157616</v>
      </c>
      <c r="F20">
        <v>-8.283989</v>
      </c>
      <c r="G20" s="3">
        <v>0.25</v>
      </c>
      <c r="I20" s="3">
        <v>8</v>
      </c>
      <c r="J20">
        <v>8</v>
      </c>
      <c r="K20">
        <v>138.068379</v>
      </c>
      <c r="L20">
        <v>-82.947082</v>
      </c>
      <c r="M20">
        <v>-8.299762</v>
      </c>
      <c r="N20" s="3">
        <v>0.25</v>
      </c>
      <c r="P20">
        <v>8</v>
      </c>
      <c r="Q20">
        <v>138.068379</v>
      </c>
      <c r="R20">
        <v>-82.947082</v>
      </c>
      <c r="S20">
        <v>-8.299762</v>
      </c>
      <c r="T20"/>
    </row>
    <row r="21" spans="3:20" ht="12.75">
      <c r="C21">
        <v>9</v>
      </c>
      <c r="D21">
        <v>138.708337</v>
      </c>
      <c r="E21">
        <v>-81.662124</v>
      </c>
      <c r="F21">
        <v>-7.502984</v>
      </c>
      <c r="G21" s="3">
        <v>0.25</v>
      </c>
      <c r="I21" s="3">
        <v>9</v>
      </c>
      <c r="J21">
        <v>9</v>
      </c>
      <c r="K21">
        <v>137.774394</v>
      </c>
      <c r="L21">
        <v>-83.456995</v>
      </c>
      <c r="M21">
        <v>-7.512213</v>
      </c>
      <c r="N21" s="3">
        <v>0.25</v>
      </c>
      <c r="P21">
        <v>9</v>
      </c>
      <c r="Q21">
        <v>137.774394</v>
      </c>
      <c r="R21">
        <v>-83.456995</v>
      </c>
      <c r="S21">
        <v>-7.512213</v>
      </c>
      <c r="T21"/>
    </row>
    <row r="22" spans="3:20" ht="12.75">
      <c r="C22">
        <v>10</v>
      </c>
      <c r="D22">
        <v>138.615944</v>
      </c>
      <c r="E22">
        <v>-81.819231</v>
      </c>
      <c r="F22">
        <v>-7.428789</v>
      </c>
      <c r="G22" s="3">
        <v>0.25</v>
      </c>
      <c r="I22" s="3">
        <v>10</v>
      </c>
      <c r="J22">
        <v>10</v>
      </c>
      <c r="K22">
        <v>137.683361</v>
      </c>
      <c r="L22">
        <v>-83.615</v>
      </c>
      <c r="M22">
        <v>-7.437995</v>
      </c>
      <c r="N22" s="3">
        <v>0.25</v>
      </c>
      <c r="P22">
        <v>10</v>
      </c>
      <c r="Q22">
        <v>137.683361</v>
      </c>
      <c r="R22">
        <v>-83.615</v>
      </c>
      <c r="S22">
        <v>-7.437995</v>
      </c>
      <c r="T22"/>
    </row>
    <row r="23" spans="3:20" ht="12.75">
      <c r="C23">
        <v>11</v>
      </c>
      <c r="D23">
        <v>138.523553</v>
      </c>
      <c r="E23">
        <v>-81.976334</v>
      </c>
      <c r="F23">
        <v>-7.354594</v>
      </c>
      <c r="G23" s="3">
        <v>0.25</v>
      </c>
      <c r="I23" s="3">
        <v>11</v>
      </c>
      <c r="J23">
        <v>11</v>
      </c>
      <c r="K23">
        <v>137.592327</v>
      </c>
      <c r="L23">
        <v>-83.773006</v>
      </c>
      <c r="M23">
        <v>-7.363778</v>
      </c>
      <c r="N23" s="3">
        <v>0.25</v>
      </c>
      <c r="P23">
        <v>11</v>
      </c>
      <c r="Q23">
        <v>137.592327</v>
      </c>
      <c r="R23">
        <v>-83.773006</v>
      </c>
      <c r="S23">
        <v>-7.363778</v>
      </c>
      <c r="T23"/>
    </row>
    <row r="24" spans="3:20" ht="12.75">
      <c r="C24">
        <v>12</v>
      </c>
      <c r="D24">
        <v>138.338768</v>
      </c>
      <c r="E24">
        <v>-82.290543</v>
      </c>
      <c r="F24">
        <v>-7.206205</v>
      </c>
      <c r="G24" s="3">
        <v>0.25</v>
      </c>
      <c r="I24" s="3">
        <v>12</v>
      </c>
      <c r="J24">
        <v>12</v>
      </c>
      <c r="K24">
        <v>137.410264</v>
      </c>
      <c r="L24">
        <v>-84.089011</v>
      </c>
      <c r="M24">
        <v>-7.215343</v>
      </c>
      <c r="N24" s="3">
        <v>0.25</v>
      </c>
      <c r="P24">
        <v>12</v>
      </c>
      <c r="Q24">
        <v>137.410264</v>
      </c>
      <c r="R24">
        <v>-84.089011</v>
      </c>
      <c r="S24">
        <v>-7.215343</v>
      </c>
      <c r="T24"/>
    </row>
    <row r="25" spans="3:20" ht="12.75">
      <c r="C25">
        <v>13</v>
      </c>
      <c r="D25">
        <v>138.153984</v>
      </c>
      <c r="E25">
        <v>-82.604753</v>
      </c>
      <c r="F25">
        <v>-7.057816</v>
      </c>
      <c r="G25" s="3">
        <v>0.25</v>
      </c>
      <c r="I25" s="3">
        <v>13</v>
      </c>
      <c r="J25">
        <v>13</v>
      </c>
      <c r="K25">
        <v>137.2282</v>
      </c>
      <c r="L25">
        <v>-84.405017</v>
      </c>
      <c r="M25">
        <v>-7.066907</v>
      </c>
      <c r="N25" s="3">
        <v>0.25</v>
      </c>
      <c r="P25">
        <v>13</v>
      </c>
      <c r="Q25">
        <v>137.2282</v>
      </c>
      <c r="R25">
        <v>-84.405017</v>
      </c>
      <c r="S25">
        <v>-7.066907</v>
      </c>
      <c r="T25"/>
    </row>
    <row r="26" spans="3:20" ht="12.75">
      <c r="C26">
        <v>14</v>
      </c>
      <c r="D26">
        <v>137.969199</v>
      </c>
      <c r="E26">
        <v>-82.918962</v>
      </c>
      <c r="F26">
        <v>-6.909427</v>
      </c>
      <c r="G26" s="3">
        <v>0.25</v>
      </c>
      <c r="I26" s="3">
        <v>14</v>
      </c>
      <c r="J26">
        <v>14</v>
      </c>
      <c r="K26">
        <v>137.046136</v>
      </c>
      <c r="L26">
        <v>-84.721022</v>
      </c>
      <c r="M26">
        <v>-6.918472</v>
      </c>
      <c r="N26" s="3">
        <v>0.25</v>
      </c>
      <c r="P26">
        <v>14</v>
      </c>
      <c r="Q26">
        <v>137.046136</v>
      </c>
      <c r="R26">
        <v>-84.721022</v>
      </c>
      <c r="S26">
        <v>-6.918472</v>
      </c>
      <c r="T26"/>
    </row>
    <row r="27" spans="3:20" ht="12.75">
      <c r="C27">
        <v>15</v>
      </c>
      <c r="D27">
        <v>137.784415</v>
      </c>
      <c r="E27">
        <v>-83.233172</v>
      </c>
      <c r="F27">
        <v>-6.761037</v>
      </c>
      <c r="G27" s="3">
        <v>0.25</v>
      </c>
      <c r="I27" s="3">
        <v>15</v>
      </c>
      <c r="J27">
        <v>15</v>
      </c>
      <c r="K27">
        <v>136.864073</v>
      </c>
      <c r="L27">
        <v>-85.037028</v>
      </c>
      <c r="M27">
        <v>-6.770037</v>
      </c>
      <c r="N27" s="3">
        <v>0.25</v>
      </c>
      <c r="P27">
        <v>15</v>
      </c>
      <c r="Q27">
        <v>136.864073</v>
      </c>
      <c r="R27">
        <v>-85.037028</v>
      </c>
      <c r="S27">
        <v>-6.770037</v>
      </c>
      <c r="T27"/>
    </row>
    <row r="28" spans="3:20" ht="12.75">
      <c r="C28">
        <v>17</v>
      </c>
      <c r="D28">
        <v>137.414846</v>
      </c>
      <c r="E28">
        <v>-83.861591</v>
      </c>
      <c r="F28">
        <v>-6.464259</v>
      </c>
      <c r="G28" s="3">
        <v>0.25</v>
      </c>
      <c r="I28" s="3">
        <v>17</v>
      </c>
      <c r="J28">
        <v>17</v>
      </c>
      <c r="K28">
        <v>136.499945</v>
      </c>
      <c r="L28">
        <v>-85.66904</v>
      </c>
      <c r="M28">
        <v>-6.473167</v>
      </c>
      <c r="N28" s="3">
        <v>0.25</v>
      </c>
      <c r="P28">
        <v>16</v>
      </c>
      <c r="Q28">
        <v>136.682009</v>
      </c>
      <c r="R28">
        <v>-85.353034</v>
      </c>
      <c r="S28">
        <v>-6.621602</v>
      </c>
      <c r="T28"/>
    </row>
    <row r="29" spans="3:20" ht="12.75">
      <c r="C29">
        <v>19</v>
      </c>
      <c r="D29">
        <v>137.045278</v>
      </c>
      <c r="E29">
        <v>-84.490009</v>
      </c>
      <c r="F29">
        <v>-6.16748</v>
      </c>
      <c r="G29" s="3">
        <v>0.25</v>
      </c>
      <c r="I29" s="3">
        <v>19</v>
      </c>
      <c r="J29">
        <v>19</v>
      </c>
      <c r="K29">
        <v>136.135819</v>
      </c>
      <c r="L29">
        <v>-86.301049</v>
      </c>
      <c r="M29">
        <v>-6.176296</v>
      </c>
      <c r="N29" s="3">
        <v>0.25</v>
      </c>
      <c r="P29">
        <v>17</v>
      </c>
      <c r="Q29">
        <v>136.499945</v>
      </c>
      <c r="R29">
        <v>-85.66904</v>
      </c>
      <c r="S29">
        <v>-6.473167</v>
      </c>
      <c r="T29"/>
    </row>
    <row r="30" spans="3:20" ht="12.75">
      <c r="C30">
        <v>21</v>
      </c>
      <c r="D30">
        <v>136.629526</v>
      </c>
      <c r="E30">
        <v>-85.196272</v>
      </c>
      <c r="F30">
        <v>-5.735557</v>
      </c>
      <c r="G30" s="3">
        <v>0.25</v>
      </c>
      <c r="I30" s="3">
        <v>21</v>
      </c>
      <c r="J30">
        <v>21</v>
      </c>
      <c r="K30">
        <v>135.725816</v>
      </c>
      <c r="L30">
        <v>-87.012622</v>
      </c>
      <c r="M30">
        <v>-5.742482</v>
      </c>
      <c r="N30" s="3">
        <v>0.25</v>
      </c>
      <c r="P30">
        <v>18</v>
      </c>
      <c r="Q30">
        <v>136.317882</v>
      </c>
      <c r="R30">
        <v>-85.985045</v>
      </c>
      <c r="S30">
        <v>-6.324732</v>
      </c>
      <c r="T30"/>
    </row>
    <row r="31" spans="3:20" ht="12.75">
      <c r="C31">
        <v>23</v>
      </c>
      <c r="D31">
        <v>136.214172</v>
      </c>
      <c r="E31">
        <v>-85.901818</v>
      </c>
      <c r="F31">
        <v>-5.298474</v>
      </c>
      <c r="G31" s="3">
        <v>0.25</v>
      </c>
      <c r="I31" s="3">
        <v>23</v>
      </c>
      <c r="J31">
        <v>23</v>
      </c>
      <c r="K31">
        <v>135.316149</v>
      </c>
      <c r="L31">
        <v>-87.723607</v>
      </c>
      <c r="M31">
        <v>-5.303373</v>
      </c>
      <c r="N31" s="3">
        <v>0.25</v>
      </c>
      <c r="P31">
        <v>19</v>
      </c>
      <c r="Q31">
        <v>136.135819</v>
      </c>
      <c r="R31">
        <v>-86.301049</v>
      </c>
      <c r="S31">
        <v>-6.176296</v>
      </c>
      <c r="T31"/>
    </row>
    <row r="32" spans="3:20" ht="12.75">
      <c r="C32">
        <v>25</v>
      </c>
      <c r="D32">
        <v>135.788595</v>
      </c>
      <c r="E32">
        <v>-86.62471</v>
      </c>
      <c r="F32">
        <v>-4.847581</v>
      </c>
      <c r="G32" s="3">
        <v>0.25</v>
      </c>
      <c r="I32" s="3">
        <v>25</v>
      </c>
      <c r="J32">
        <v>25</v>
      </c>
      <c r="K32">
        <v>134.896236</v>
      </c>
      <c r="L32">
        <v>-88.452373</v>
      </c>
      <c r="M32">
        <v>-4.85013</v>
      </c>
      <c r="N32" s="3">
        <v>0.25</v>
      </c>
      <c r="P32">
        <v>20</v>
      </c>
      <c r="Q32">
        <v>135.947574</v>
      </c>
      <c r="R32">
        <v>-86.627775</v>
      </c>
      <c r="S32">
        <v>-6.009886</v>
      </c>
      <c r="T32"/>
    </row>
    <row r="33" spans="3:20" ht="12.75">
      <c r="C33">
        <v>27</v>
      </c>
      <c r="D33">
        <v>135.37097</v>
      </c>
      <c r="E33">
        <v>-87.334647</v>
      </c>
      <c r="F33">
        <v>-4.484168</v>
      </c>
      <c r="G33" s="3">
        <v>0.25</v>
      </c>
      <c r="I33" s="3">
        <v>27</v>
      </c>
      <c r="J33">
        <v>27</v>
      </c>
      <c r="K33">
        <v>134.484424</v>
      </c>
      <c r="L33">
        <v>-89.167131</v>
      </c>
      <c r="M33">
        <v>-4.48517</v>
      </c>
      <c r="N33" s="3">
        <v>0.25</v>
      </c>
      <c r="P33">
        <v>21</v>
      </c>
      <c r="Q33">
        <v>135.725816</v>
      </c>
      <c r="R33">
        <v>-87.012622</v>
      </c>
      <c r="S33">
        <v>-5.742482</v>
      </c>
      <c r="T33"/>
    </row>
    <row r="34" spans="3:20" ht="12.75">
      <c r="C34">
        <v>29</v>
      </c>
      <c r="D34">
        <v>134.770919</v>
      </c>
      <c r="E34">
        <v>-88.35525</v>
      </c>
      <c r="F34">
        <v>-4.040802</v>
      </c>
      <c r="G34" s="3">
        <v>0.25</v>
      </c>
      <c r="I34" s="3">
        <v>29</v>
      </c>
      <c r="J34">
        <v>29</v>
      </c>
      <c r="K34">
        <v>133.892131</v>
      </c>
      <c r="L34">
        <v>-90.195189</v>
      </c>
      <c r="M34">
        <v>-4.036083</v>
      </c>
      <c r="N34" s="3">
        <v>0.25</v>
      </c>
      <c r="P34">
        <v>22</v>
      </c>
      <c r="Q34">
        <v>135.543743</v>
      </c>
      <c r="R34">
        <v>-87.328644</v>
      </c>
      <c r="S34">
        <v>-5.594041</v>
      </c>
      <c r="T34"/>
    </row>
    <row r="35" spans="3:20" ht="12.75">
      <c r="C35">
        <v>31</v>
      </c>
      <c r="D35">
        <v>134.164828</v>
      </c>
      <c r="E35">
        <v>-89.386238</v>
      </c>
      <c r="F35">
        <v>-3.608809</v>
      </c>
      <c r="G35" s="3">
        <v>0.25</v>
      </c>
      <c r="I35" s="3">
        <v>31</v>
      </c>
      <c r="J35">
        <v>31</v>
      </c>
      <c r="K35">
        <v>133.293782</v>
      </c>
      <c r="L35">
        <v>-91.233768</v>
      </c>
      <c r="M35">
        <v>-3.598133</v>
      </c>
      <c r="N35" s="3">
        <v>0.25</v>
      </c>
      <c r="P35">
        <v>23</v>
      </c>
      <c r="Q35">
        <v>135.316149</v>
      </c>
      <c r="R35">
        <v>-87.723607</v>
      </c>
      <c r="S35">
        <v>-5.303373</v>
      </c>
      <c r="T35"/>
    </row>
    <row r="36" spans="3:20" ht="12.75">
      <c r="C36">
        <v>33</v>
      </c>
      <c r="D36">
        <v>133.564977</v>
      </c>
      <c r="E36">
        <v>-90.406685</v>
      </c>
      <c r="F36">
        <v>-3.191923</v>
      </c>
      <c r="G36" s="3">
        <v>0.25</v>
      </c>
      <c r="I36" s="3">
        <v>33</v>
      </c>
      <c r="J36">
        <v>33</v>
      </c>
      <c r="K36">
        <v>132.70154</v>
      </c>
      <c r="L36">
        <v>-92.261753</v>
      </c>
      <c r="M36">
        <v>-3.175354</v>
      </c>
      <c r="N36" s="3">
        <v>0.25</v>
      </c>
      <c r="P36">
        <v>24</v>
      </c>
      <c r="Q36">
        <v>135.1303</v>
      </c>
      <c r="R36">
        <v>-88.046178</v>
      </c>
      <c r="S36">
        <v>-5.144389</v>
      </c>
      <c r="T36"/>
    </row>
    <row r="37" spans="3:20" ht="12.75">
      <c r="C37">
        <v>35</v>
      </c>
      <c r="D37">
        <v>132.988294</v>
      </c>
      <c r="E37">
        <v>-91.387611</v>
      </c>
      <c r="F37">
        <v>-2.775471</v>
      </c>
      <c r="G37" s="3">
        <v>0.25</v>
      </c>
      <c r="I37" s="3">
        <v>35</v>
      </c>
      <c r="J37">
        <v>35</v>
      </c>
      <c r="K37">
        <v>132.132219</v>
      </c>
      <c r="L37">
        <v>-93.249943</v>
      </c>
      <c r="M37">
        <v>-2.753496</v>
      </c>
      <c r="N37" s="3">
        <v>0.25</v>
      </c>
      <c r="P37">
        <v>25</v>
      </c>
      <c r="Q37">
        <v>134.896236</v>
      </c>
      <c r="R37">
        <v>-88.452373</v>
      </c>
      <c r="S37">
        <v>-4.85013</v>
      </c>
      <c r="T37"/>
    </row>
    <row r="38" spans="3:20" ht="12.75">
      <c r="C38">
        <v>37</v>
      </c>
      <c r="D38">
        <v>132.379645</v>
      </c>
      <c r="E38">
        <v>-92.423427</v>
      </c>
      <c r="F38">
        <v>-2.410038</v>
      </c>
      <c r="G38" s="3">
        <v>0.25</v>
      </c>
      <c r="I38" s="3">
        <v>37</v>
      </c>
      <c r="J38">
        <v>37</v>
      </c>
      <c r="K38">
        <v>131.530937</v>
      </c>
      <c r="L38">
        <v>-94.293658</v>
      </c>
      <c r="M38">
        <v>-2.382913</v>
      </c>
      <c r="N38" s="3">
        <v>0.25</v>
      </c>
      <c r="P38">
        <v>26</v>
      </c>
      <c r="Q38">
        <v>134.714144</v>
      </c>
      <c r="R38">
        <v>-88.768429</v>
      </c>
      <c r="S38">
        <v>-4.701688</v>
      </c>
      <c r="T38"/>
    </row>
    <row r="39" spans="3:20" ht="12.75">
      <c r="C39">
        <v>39</v>
      </c>
      <c r="D39">
        <v>132.015785</v>
      </c>
      <c r="E39">
        <v>-93.041983</v>
      </c>
      <c r="F39">
        <v>-2.095566</v>
      </c>
      <c r="G39" s="3">
        <v>0.25</v>
      </c>
      <c r="I39" s="3">
        <v>39</v>
      </c>
      <c r="J39">
        <v>39</v>
      </c>
      <c r="K39">
        <v>131.172658</v>
      </c>
      <c r="L39">
        <v>-94.915501</v>
      </c>
      <c r="M39">
        <v>-2.065247</v>
      </c>
      <c r="N39" s="3">
        <v>0.25</v>
      </c>
      <c r="P39">
        <v>27</v>
      </c>
      <c r="Q39">
        <v>134.484424</v>
      </c>
      <c r="R39">
        <v>-89.167131</v>
      </c>
      <c r="S39">
        <v>-4.48517</v>
      </c>
      <c r="T39"/>
    </row>
    <row r="40" spans="3:20" ht="12.75">
      <c r="C40">
        <v>41</v>
      </c>
      <c r="D40">
        <v>131.54499</v>
      </c>
      <c r="E40">
        <v>-93.851904</v>
      </c>
      <c r="F40">
        <v>-3.056401</v>
      </c>
      <c r="G40" s="3">
        <v>0.25</v>
      </c>
      <c r="I40" s="3">
        <v>41</v>
      </c>
      <c r="J40">
        <v>41</v>
      </c>
      <c r="K40">
        <v>130.703808</v>
      </c>
      <c r="L40">
        <v>-95.730156</v>
      </c>
      <c r="M40">
        <v>-3.042937</v>
      </c>
      <c r="N40" s="3">
        <v>0.25</v>
      </c>
      <c r="P40">
        <v>28</v>
      </c>
      <c r="Q40">
        <v>134.186589</v>
      </c>
      <c r="R40">
        <v>-89.684091</v>
      </c>
      <c r="S40">
        <v>-4.260397</v>
      </c>
      <c r="T40"/>
    </row>
    <row r="41" spans="3:20" ht="12.75">
      <c r="C41">
        <v>43</v>
      </c>
      <c r="D41">
        <v>131.138725</v>
      </c>
      <c r="E41">
        <v>-94.548223</v>
      </c>
      <c r="F41">
        <v>-3.51599</v>
      </c>
      <c r="G41" s="3">
        <v>0.25</v>
      </c>
      <c r="I41" s="3">
        <v>43</v>
      </c>
      <c r="J41">
        <v>43</v>
      </c>
      <c r="K41">
        <v>130.300337</v>
      </c>
      <c r="L41">
        <v>-96.430971</v>
      </c>
      <c r="M41">
        <v>-3.511742</v>
      </c>
      <c r="N41" s="3">
        <v>0.25</v>
      </c>
      <c r="P41">
        <v>29</v>
      </c>
      <c r="Q41">
        <v>133.892131</v>
      </c>
      <c r="R41">
        <v>-90.195189</v>
      </c>
      <c r="S41">
        <v>-4.036083</v>
      </c>
      <c r="T41"/>
    </row>
    <row r="42" spans="3:20" ht="12.75">
      <c r="C42">
        <v>45</v>
      </c>
      <c r="D42">
        <v>130.833975</v>
      </c>
      <c r="E42">
        <v>-95.075419</v>
      </c>
      <c r="F42">
        <v>-4.5557</v>
      </c>
      <c r="G42" s="3">
        <v>0.25</v>
      </c>
      <c r="I42" s="3">
        <v>45</v>
      </c>
      <c r="J42">
        <v>45</v>
      </c>
      <c r="K42">
        <v>129.99544</v>
      </c>
      <c r="L42">
        <v>-96.96102</v>
      </c>
      <c r="M42">
        <v>-4.569954</v>
      </c>
      <c r="N42" s="3">
        <v>0.25</v>
      </c>
      <c r="P42">
        <v>30</v>
      </c>
      <c r="Q42">
        <v>133.605096</v>
      </c>
      <c r="R42">
        <v>-90.693398</v>
      </c>
      <c r="S42">
        <v>-3.8123</v>
      </c>
      <c r="T42"/>
    </row>
    <row r="43" spans="3:20" ht="12.75">
      <c r="C43">
        <v>47</v>
      </c>
      <c r="D43">
        <v>130.207148</v>
      </c>
      <c r="E43">
        <v>-96.154232</v>
      </c>
      <c r="F43">
        <v>-5.901479</v>
      </c>
      <c r="G43" s="3">
        <v>0.25</v>
      </c>
      <c r="I43" s="3">
        <v>47</v>
      </c>
      <c r="J43">
        <v>47</v>
      </c>
      <c r="K43">
        <v>129.370649</v>
      </c>
      <c r="L43">
        <v>-98.046676</v>
      </c>
      <c r="M43">
        <v>-5.943702</v>
      </c>
      <c r="N43" s="3">
        <v>0.25</v>
      </c>
      <c r="P43">
        <v>31</v>
      </c>
      <c r="Q43">
        <v>133.293782</v>
      </c>
      <c r="R43">
        <v>-91.233768</v>
      </c>
      <c r="S43">
        <v>-3.598133</v>
      </c>
      <c r="T43"/>
    </row>
    <row r="44" spans="3:20" ht="12.75">
      <c r="C44">
        <v>49</v>
      </c>
      <c r="D44">
        <v>129.824452</v>
      </c>
      <c r="E44">
        <v>-96.815103</v>
      </c>
      <c r="F44">
        <v>-7.040911</v>
      </c>
      <c r="G44" s="3">
        <v>0.25</v>
      </c>
      <c r="I44" s="3">
        <v>49</v>
      </c>
      <c r="J44">
        <v>49</v>
      </c>
      <c r="K44">
        <v>128.988184</v>
      </c>
      <c r="L44">
        <v>-98.711465</v>
      </c>
      <c r="M44">
        <v>-7.10428</v>
      </c>
      <c r="N44" s="3">
        <v>0.25</v>
      </c>
      <c r="P44">
        <v>32</v>
      </c>
      <c r="Q44">
        <v>132.995435</v>
      </c>
      <c r="R44">
        <v>-91.751624</v>
      </c>
      <c r="S44">
        <v>-3.38696</v>
      </c>
      <c r="T44"/>
    </row>
    <row r="45" spans="3:20" ht="12.75">
      <c r="C45">
        <v>51</v>
      </c>
      <c r="D45">
        <v>129.366268</v>
      </c>
      <c r="E45">
        <v>-97.59772</v>
      </c>
      <c r="F45">
        <v>-7.175135</v>
      </c>
      <c r="G45" s="3">
        <v>0.25</v>
      </c>
      <c r="I45" s="3">
        <v>51</v>
      </c>
      <c r="J45">
        <v>51</v>
      </c>
      <c r="K45">
        <v>128.533929</v>
      </c>
      <c r="L45">
        <v>-99.500242</v>
      </c>
      <c r="M45">
        <v>-7.248807</v>
      </c>
      <c r="N45" s="3">
        <v>0.25</v>
      </c>
      <c r="P45">
        <v>33</v>
      </c>
      <c r="Q45">
        <v>132.70154</v>
      </c>
      <c r="R45">
        <v>-92.261753</v>
      </c>
      <c r="S45">
        <v>-3.175354</v>
      </c>
      <c r="T45"/>
    </row>
    <row r="46" spans="3:20" ht="12.75">
      <c r="C46">
        <v>53</v>
      </c>
      <c r="D46">
        <v>129.107874</v>
      </c>
      <c r="E46">
        <v>-98.044806</v>
      </c>
      <c r="F46">
        <v>-8.068447</v>
      </c>
      <c r="G46" s="3">
        <v>0.25</v>
      </c>
      <c r="I46" s="3">
        <v>53</v>
      </c>
      <c r="J46">
        <v>53</v>
      </c>
      <c r="K46">
        <v>128.275659</v>
      </c>
      <c r="L46">
        <v>-99.949236</v>
      </c>
      <c r="M46">
        <v>-8.151365</v>
      </c>
      <c r="N46" s="3">
        <v>0.25</v>
      </c>
      <c r="P46">
        <v>34</v>
      </c>
      <c r="Q46">
        <v>132.41393</v>
      </c>
      <c r="R46">
        <v>-92.760968</v>
      </c>
      <c r="S46">
        <v>-2.964213</v>
      </c>
      <c r="T46"/>
    </row>
    <row r="47" spans="3:20" ht="12.75">
      <c r="C47">
        <v>55</v>
      </c>
      <c r="D47">
        <v>129.021534</v>
      </c>
      <c r="E47">
        <v>-98.20549</v>
      </c>
      <c r="F47">
        <v>-9.97995</v>
      </c>
      <c r="G47" s="3">
        <v>0.25</v>
      </c>
      <c r="I47" s="3">
        <v>55</v>
      </c>
      <c r="J47">
        <v>55</v>
      </c>
      <c r="K47">
        <v>128.184769</v>
      </c>
      <c r="L47">
        <v>-100.108285</v>
      </c>
      <c r="M47">
        <v>-10.078298</v>
      </c>
      <c r="N47" s="3">
        <v>0.25</v>
      </c>
      <c r="P47">
        <v>35</v>
      </c>
      <c r="Q47">
        <v>132.132219</v>
      </c>
      <c r="R47">
        <v>-93.249943</v>
      </c>
      <c r="S47">
        <v>-2.753496</v>
      </c>
      <c r="T47"/>
    </row>
    <row r="48" spans="3:20" ht="12.75">
      <c r="C48">
        <v>57</v>
      </c>
      <c r="D48">
        <v>128.935878</v>
      </c>
      <c r="E48">
        <v>-98.364995</v>
      </c>
      <c r="F48">
        <v>-11.889489</v>
      </c>
      <c r="G48" s="3">
        <v>0.25</v>
      </c>
      <c r="I48" s="3">
        <v>57</v>
      </c>
      <c r="J48">
        <v>57</v>
      </c>
      <c r="K48">
        <v>128.094412</v>
      </c>
      <c r="L48">
        <v>-100.266405</v>
      </c>
      <c r="M48">
        <v>-12.003328</v>
      </c>
      <c r="N48" s="3">
        <v>0.25</v>
      </c>
      <c r="P48">
        <v>36</v>
      </c>
      <c r="Q48">
        <v>131.86316</v>
      </c>
      <c r="R48">
        <v>-93.716971</v>
      </c>
      <c r="S48">
        <v>-2.573727</v>
      </c>
      <c r="T48"/>
    </row>
    <row r="49" spans="3:20" ht="12.75">
      <c r="C49">
        <v>59</v>
      </c>
      <c r="D49">
        <v>128.468835</v>
      </c>
      <c r="E49">
        <v>-99.160831</v>
      </c>
      <c r="F49">
        <v>-11.753217</v>
      </c>
      <c r="G49" s="3">
        <v>0.25</v>
      </c>
      <c r="I49" s="3">
        <v>59</v>
      </c>
      <c r="J49">
        <v>59</v>
      </c>
      <c r="K49">
        <v>127.633396</v>
      </c>
      <c r="L49">
        <v>-101.066752</v>
      </c>
      <c r="M49">
        <v>-11.885659</v>
      </c>
      <c r="N49" s="3">
        <v>0.25</v>
      </c>
      <c r="P49">
        <v>37</v>
      </c>
      <c r="Q49">
        <v>131.530937</v>
      </c>
      <c r="R49">
        <v>-94.293658</v>
      </c>
      <c r="S49">
        <v>-2.382913</v>
      </c>
      <c r="T49"/>
    </row>
    <row r="50" spans="3:20" ht="12.75">
      <c r="C50">
        <v>61</v>
      </c>
      <c r="D50">
        <v>127.955842</v>
      </c>
      <c r="E50">
        <v>-100.035795</v>
      </c>
      <c r="F50">
        <v>-11.721631</v>
      </c>
      <c r="G50" s="3">
        <v>0.25</v>
      </c>
      <c r="I50" s="3">
        <v>61</v>
      </c>
      <c r="J50">
        <v>61</v>
      </c>
      <c r="K50">
        <v>127.126207</v>
      </c>
      <c r="L50">
        <v>-101.947338</v>
      </c>
      <c r="M50">
        <v>-11.88218</v>
      </c>
      <c r="N50" s="3">
        <v>0.25</v>
      </c>
      <c r="P50">
        <v>38</v>
      </c>
      <c r="Q50">
        <v>131.304406</v>
      </c>
      <c r="R50">
        <v>-94.686859</v>
      </c>
      <c r="S50">
        <v>-2.218746</v>
      </c>
      <c r="T50"/>
    </row>
    <row r="51" spans="3:20" ht="12.75">
      <c r="C51">
        <v>65</v>
      </c>
      <c r="D51">
        <v>126.728385</v>
      </c>
      <c r="E51">
        <v>-102.130432</v>
      </c>
      <c r="F51">
        <v>-11.80068</v>
      </c>
      <c r="G51" s="3">
        <v>0.25</v>
      </c>
      <c r="I51" s="3">
        <v>63</v>
      </c>
      <c r="J51">
        <v>63</v>
      </c>
      <c r="K51">
        <v>126.515092</v>
      </c>
      <c r="L51">
        <v>-103.00817</v>
      </c>
      <c r="M51">
        <v>-11.583747</v>
      </c>
      <c r="N51" s="3">
        <v>0.25</v>
      </c>
      <c r="P51">
        <v>39</v>
      </c>
      <c r="Q51">
        <v>131.172658</v>
      </c>
      <c r="R51">
        <v>-94.915501</v>
      </c>
      <c r="S51">
        <v>-2.065247</v>
      </c>
      <c r="T51"/>
    </row>
    <row r="52" spans="3:20" ht="12.75">
      <c r="C52">
        <v>67</v>
      </c>
      <c r="D52">
        <v>126.038426</v>
      </c>
      <c r="E52">
        <v>-103.309326</v>
      </c>
      <c r="F52">
        <v>-12.057669</v>
      </c>
      <c r="G52" s="3">
        <v>0.25</v>
      </c>
      <c r="I52" s="3">
        <v>65</v>
      </c>
      <c r="J52">
        <v>65</v>
      </c>
      <c r="K52">
        <v>125.909778</v>
      </c>
      <c r="L52">
        <v>-104.059388</v>
      </c>
      <c r="M52">
        <v>-11.992386</v>
      </c>
      <c r="N52" s="3">
        <v>0.25</v>
      </c>
      <c r="P52">
        <v>40</v>
      </c>
      <c r="Q52">
        <v>130.890309</v>
      </c>
      <c r="R52">
        <v>-95.405949</v>
      </c>
      <c r="S52">
        <v>-2.419732</v>
      </c>
      <c r="T52"/>
    </row>
    <row r="53" spans="3:20" ht="12.75">
      <c r="C53">
        <v>69</v>
      </c>
      <c r="D53">
        <v>125.33299</v>
      </c>
      <c r="E53">
        <v>-104.511877</v>
      </c>
      <c r="F53">
        <v>-11.92245</v>
      </c>
      <c r="G53" s="3">
        <v>0.25</v>
      </c>
      <c r="I53" s="3">
        <v>67</v>
      </c>
      <c r="J53">
        <v>67</v>
      </c>
      <c r="K53">
        <v>125.223285</v>
      </c>
      <c r="L53">
        <v>-105.251462</v>
      </c>
      <c r="M53">
        <v>-12.264692</v>
      </c>
      <c r="N53" s="3">
        <v>0.25</v>
      </c>
      <c r="P53">
        <v>41</v>
      </c>
      <c r="Q53">
        <v>130.703808</v>
      </c>
      <c r="R53">
        <v>-95.730156</v>
      </c>
      <c r="S53">
        <v>-3.042937</v>
      </c>
      <c r="T53"/>
    </row>
    <row r="54" spans="3:20" ht="12.75">
      <c r="C54">
        <v>71</v>
      </c>
      <c r="D54">
        <v>125.140981</v>
      </c>
      <c r="E54">
        <v>-104.838786</v>
      </c>
      <c r="F54">
        <v>-11.827541</v>
      </c>
      <c r="G54" s="3">
        <v>0.25</v>
      </c>
      <c r="I54" s="3">
        <v>69</v>
      </c>
      <c r="J54">
        <v>69</v>
      </c>
      <c r="K54">
        <v>124.522171</v>
      </c>
      <c r="L54">
        <v>-106.46867</v>
      </c>
      <c r="M54">
        <v>-12.146951</v>
      </c>
      <c r="N54" s="3">
        <v>0.25</v>
      </c>
      <c r="P54">
        <v>42</v>
      </c>
      <c r="Q54">
        <v>130.517368</v>
      </c>
      <c r="R54">
        <v>-96.054258</v>
      </c>
      <c r="S54">
        <v>-3.666251</v>
      </c>
      <c r="T54"/>
    </row>
    <row r="55" spans="3:20" ht="12.75">
      <c r="C55">
        <v>73</v>
      </c>
      <c r="D55">
        <v>124.871704</v>
      </c>
      <c r="E55">
        <v>-105.304044</v>
      </c>
      <c r="F55">
        <v>-12.664518</v>
      </c>
      <c r="G55" s="3">
        <v>0.25</v>
      </c>
      <c r="I55" s="3">
        <v>71</v>
      </c>
      <c r="J55">
        <v>71</v>
      </c>
      <c r="K55">
        <v>124.332514</v>
      </c>
      <c r="L55">
        <v>-106.797895</v>
      </c>
      <c r="M55">
        <v>-12.053629</v>
      </c>
      <c r="N55" s="3">
        <v>0.25</v>
      </c>
      <c r="P55">
        <v>43</v>
      </c>
      <c r="Q55">
        <v>130.300337</v>
      </c>
      <c r="R55">
        <v>-96.430971</v>
      </c>
      <c r="S55">
        <v>-3.511742</v>
      </c>
      <c r="T55"/>
    </row>
    <row r="56" spans="3:20" ht="12.75">
      <c r="C56" s="5">
        <v>75</v>
      </c>
      <c r="D56" s="5">
        <v>124.384256</v>
      </c>
      <c r="E56" s="5">
        <v>-106.137407</v>
      </c>
      <c r="F56" s="5">
        <v>-12.916058</v>
      </c>
      <c r="G56" s="3">
        <v>0.25</v>
      </c>
      <c r="I56" s="3">
        <v>73</v>
      </c>
      <c r="J56">
        <v>73</v>
      </c>
      <c r="K56">
        <v>124.062575</v>
      </c>
      <c r="L56">
        <v>-107.267109</v>
      </c>
      <c r="M56">
        <v>-12.894505</v>
      </c>
      <c r="N56" s="3">
        <v>0.25</v>
      </c>
      <c r="P56">
        <v>44</v>
      </c>
      <c r="Q56">
        <v>130.147873</v>
      </c>
      <c r="R56">
        <v>-96.696022</v>
      </c>
      <c r="S56">
        <v>-4.040767</v>
      </c>
      <c r="T56"/>
    </row>
    <row r="57" spans="3:20" ht="12.75">
      <c r="C57" s="5">
        <v>77</v>
      </c>
      <c r="D57" s="5">
        <v>123.944229</v>
      </c>
      <c r="E57" s="5">
        <v>-106.890155</v>
      </c>
      <c r="F57" s="5">
        <v>-13.208365</v>
      </c>
      <c r="G57" s="3">
        <v>0.25</v>
      </c>
      <c r="I57" s="3">
        <v>75</v>
      </c>
      <c r="J57">
        <v>75</v>
      </c>
      <c r="K57">
        <v>123.577742</v>
      </c>
      <c r="L57">
        <v>-108.109047</v>
      </c>
      <c r="M57">
        <v>-13.15014</v>
      </c>
      <c r="N57" s="3">
        <v>0.25</v>
      </c>
      <c r="P57">
        <v>45</v>
      </c>
      <c r="Q57">
        <v>129.99544</v>
      </c>
      <c r="R57">
        <v>-96.96102</v>
      </c>
      <c r="S57">
        <v>-4.569954</v>
      </c>
      <c r="T57"/>
    </row>
    <row r="58" spans="3:20" ht="12.75">
      <c r="C58" s="5">
        <v>79</v>
      </c>
      <c r="D58" s="5">
        <v>123.512748</v>
      </c>
      <c r="E58" s="5">
        <v>-107.625059</v>
      </c>
      <c r="F58" s="5">
        <v>-13.034385</v>
      </c>
      <c r="G58" s="3">
        <v>0.25</v>
      </c>
      <c r="I58" s="3">
        <v>77</v>
      </c>
      <c r="J58">
        <v>77</v>
      </c>
      <c r="K58">
        <v>123.140224</v>
      </c>
      <c r="L58">
        <v>-108.868863</v>
      </c>
      <c r="M58">
        <v>-13.448333</v>
      </c>
      <c r="N58" s="3">
        <v>0.25</v>
      </c>
      <c r="P58">
        <v>46</v>
      </c>
      <c r="Q58">
        <v>129.676031</v>
      </c>
      <c r="R58">
        <v>-97.516083</v>
      </c>
      <c r="S58">
        <v>-5.346537</v>
      </c>
      <c r="T58"/>
    </row>
    <row r="59" spans="3:20" ht="12.75">
      <c r="C59" s="5">
        <v>81</v>
      </c>
      <c r="D59" s="5">
        <v>122.749979</v>
      </c>
      <c r="E59" s="5">
        <v>-108.934018</v>
      </c>
      <c r="F59" s="5">
        <v>-14.126791</v>
      </c>
      <c r="G59" s="3">
        <v>0.25</v>
      </c>
      <c r="I59" s="7">
        <v>79</v>
      </c>
      <c r="J59">
        <v>79</v>
      </c>
      <c r="K59">
        <v>122.713588</v>
      </c>
      <c r="L59">
        <v>-109.609486</v>
      </c>
      <c r="M59">
        <v>-13.278992</v>
      </c>
      <c r="N59" s="3">
        <v>0.25</v>
      </c>
      <c r="P59">
        <v>47</v>
      </c>
      <c r="Q59">
        <v>129.370649</v>
      </c>
      <c r="R59">
        <v>-98.046676</v>
      </c>
      <c r="S59">
        <v>-5.943702</v>
      </c>
      <c r="T59"/>
    </row>
    <row r="60" spans="3:20" ht="12.75">
      <c r="C60" s="5">
        <v>83</v>
      </c>
      <c r="D60" s="5">
        <v>121.795145</v>
      </c>
      <c r="E60" s="5">
        <v>-110.576754</v>
      </c>
      <c r="F60" s="5">
        <v>-16.091079</v>
      </c>
      <c r="G60" s="3">
        <v>0.25</v>
      </c>
      <c r="I60" s="3">
        <v>81</v>
      </c>
      <c r="J60">
        <v>81</v>
      </c>
      <c r="K60">
        <v>121.950705</v>
      </c>
      <c r="L60">
        <v>-110.934723</v>
      </c>
      <c r="M60">
        <v>-14.379029</v>
      </c>
      <c r="N60" s="3">
        <v>0.25</v>
      </c>
      <c r="P60">
        <v>48</v>
      </c>
      <c r="Q60">
        <v>129.179392</v>
      </c>
      <c r="R60">
        <v>-98.379113</v>
      </c>
      <c r="S60">
        <v>-6.523818</v>
      </c>
      <c r="T60"/>
    </row>
    <row r="61" spans="3:20" ht="12.75">
      <c r="C61" s="5">
        <v>85</v>
      </c>
      <c r="D61" s="5">
        <v>120.827258</v>
      </c>
      <c r="E61" s="5">
        <v>-112.242003</v>
      </c>
      <c r="F61" s="5">
        <v>-18.090298</v>
      </c>
      <c r="G61" s="3">
        <v>0.25</v>
      </c>
      <c r="I61" s="3">
        <v>83</v>
      </c>
      <c r="J61">
        <v>83</v>
      </c>
      <c r="K61">
        <v>120.991638</v>
      </c>
      <c r="L61">
        <v>-112.601142</v>
      </c>
      <c r="M61">
        <v>-16.353456</v>
      </c>
      <c r="N61" s="3">
        <v>0.25</v>
      </c>
      <c r="P61">
        <v>49</v>
      </c>
      <c r="Q61">
        <v>128.988184</v>
      </c>
      <c r="R61">
        <v>-98.711465</v>
      </c>
      <c r="S61">
        <v>-7.10428</v>
      </c>
      <c r="T61"/>
    </row>
    <row r="62" spans="3:20" ht="12.75">
      <c r="C62" s="5">
        <v>87</v>
      </c>
      <c r="D62" s="5">
        <v>119.845952</v>
      </c>
      <c r="E62" s="5">
        <v>-113.930401</v>
      </c>
      <c r="F62" s="5">
        <v>-20.12612</v>
      </c>
      <c r="G62" s="3">
        <v>0.25</v>
      </c>
      <c r="I62" s="3">
        <v>85</v>
      </c>
      <c r="J62">
        <v>85</v>
      </c>
      <c r="K62">
        <v>120.018997</v>
      </c>
      <c r="L62">
        <v>-114.29115</v>
      </c>
      <c r="M62">
        <v>-18.364012</v>
      </c>
      <c r="N62" s="3">
        <v>0.25</v>
      </c>
      <c r="P62">
        <v>50</v>
      </c>
      <c r="Q62">
        <v>128.764086</v>
      </c>
      <c r="R62">
        <v>-99.100578</v>
      </c>
      <c r="S62">
        <v>-7.151185</v>
      </c>
      <c r="T62"/>
    </row>
    <row r="63" spans="3:20" ht="12.75">
      <c r="C63" s="5">
        <v>89</v>
      </c>
      <c r="D63" s="5">
        <v>118.850867</v>
      </c>
      <c r="E63" s="5">
        <v>-115.642575</v>
      </c>
      <c r="F63" s="5">
        <v>-22.200336</v>
      </c>
      <c r="G63" s="3">
        <v>0.25</v>
      </c>
      <c r="I63" s="3">
        <v>87</v>
      </c>
      <c r="J63">
        <v>87</v>
      </c>
      <c r="K63">
        <v>119.032415</v>
      </c>
      <c r="L63">
        <v>-116.005389</v>
      </c>
      <c r="M63">
        <v>-20.412412</v>
      </c>
      <c r="N63" s="3">
        <v>0.25</v>
      </c>
      <c r="P63">
        <v>51</v>
      </c>
      <c r="Q63">
        <v>128.533929</v>
      </c>
      <c r="R63">
        <v>-99.500242</v>
      </c>
      <c r="S63">
        <v>-7.248807</v>
      </c>
      <c r="T63"/>
    </row>
    <row r="64" spans="3:20" ht="12.75">
      <c r="C64" s="5">
        <v>91</v>
      </c>
      <c r="D64" s="5">
        <v>117.841596</v>
      </c>
      <c r="E64" s="5">
        <v>-117.379233</v>
      </c>
      <c r="F64" s="5">
        <v>-24.314798</v>
      </c>
      <c r="G64" s="3">
        <v>0.25</v>
      </c>
      <c r="I64" s="3">
        <v>89</v>
      </c>
      <c r="J64">
        <v>89</v>
      </c>
      <c r="K64">
        <v>118.031502</v>
      </c>
      <c r="L64">
        <v>-117.744535</v>
      </c>
      <c r="M64">
        <v>-22.500495</v>
      </c>
      <c r="N64" s="3">
        <v>0.25</v>
      </c>
      <c r="P64">
        <v>52</v>
      </c>
      <c r="Q64">
        <v>128.321308</v>
      </c>
      <c r="R64">
        <v>-99.869357</v>
      </c>
      <c r="S64">
        <v>-7.186788</v>
      </c>
      <c r="T64"/>
    </row>
    <row r="65" spans="3:20" ht="12.75">
      <c r="C65" s="5">
        <v>93</v>
      </c>
      <c r="D65" s="5">
        <v>117.310843</v>
      </c>
      <c r="E65" s="5">
        <v>-118.292117</v>
      </c>
      <c r="F65" s="5">
        <v>-25.371554</v>
      </c>
      <c r="G65" s="3">
        <v>0.25</v>
      </c>
      <c r="I65" s="3">
        <v>91</v>
      </c>
      <c r="J65">
        <v>91</v>
      </c>
      <c r="K65">
        <v>117.015831</v>
      </c>
      <c r="L65">
        <v>-119.509329</v>
      </c>
      <c r="M65">
        <v>-24.630156</v>
      </c>
      <c r="N65" s="3">
        <v>0.25</v>
      </c>
      <c r="P65">
        <v>53</v>
      </c>
      <c r="Q65">
        <v>128.275659</v>
      </c>
      <c r="R65">
        <v>-99.949236</v>
      </c>
      <c r="S65">
        <v>-8.151365</v>
      </c>
      <c r="T65"/>
    </row>
    <row r="66" spans="3:20" ht="12.75">
      <c r="C66" s="5">
        <v>99</v>
      </c>
      <c r="D66" s="5">
        <v>117.18676</v>
      </c>
      <c r="E66" s="5">
        <v>-118.503127</v>
      </c>
      <c r="F66" s="5">
        <v>-25.274556</v>
      </c>
      <c r="G66" s="3">
        <v>0.25</v>
      </c>
      <c r="I66" s="3">
        <v>93</v>
      </c>
      <c r="J66">
        <v>93</v>
      </c>
      <c r="K66">
        <v>116.481922</v>
      </c>
      <c r="L66">
        <v>-120.436996</v>
      </c>
      <c r="M66">
        <v>-25.695103</v>
      </c>
      <c r="N66" s="3">
        <v>0.25</v>
      </c>
      <c r="P66">
        <v>54</v>
      </c>
      <c r="Q66">
        <v>128.230147</v>
      </c>
      <c r="R66">
        <v>-100.028876</v>
      </c>
      <c r="S66">
        <v>-9.115149</v>
      </c>
      <c r="T66"/>
    </row>
    <row r="67" spans="3:20" ht="12.75">
      <c r="C67" s="5">
        <v>102</v>
      </c>
      <c r="D67" s="5">
        <v>116.92498</v>
      </c>
      <c r="E67" s="5">
        <v>-118.947853</v>
      </c>
      <c r="F67" s="5">
        <v>-25.006006</v>
      </c>
      <c r="G67" s="3">
        <v>0.25</v>
      </c>
      <c r="I67" s="3">
        <v>99</v>
      </c>
      <c r="J67">
        <v>99</v>
      </c>
      <c r="K67">
        <v>116.35945</v>
      </c>
      <c r="L67">
        <v>-120.649572</v>
      </c>
      <c r="M67">
        <v>-25.598537</v>
      </c>
      <c r="N67" s="3">
        <v>0.25</v>
      </c>
      <c r="P67">
        <v>55</v>
      </c>
      <c r="Q67">
        <v>128.184769</v>
      </c>
      <c r="R67">
        <v>-100.108285</v>
      </c>
      <c r="S67">
        <v>-10.078298</v>
      </c>
      <c r="T67"/>
    </row>
    <row r="68" spans="3:20" ht="12.75">
      <c r="C68" s="5">
        <v>105</v>
      </c>
      <c r="D68" s="5">
        <v>116.303379</v>
      </c>
      <c r="E68" s="5">
        <v>-120.004058</v>
      </c>
      <c r="F68" s="5">
        <v>-24.396625</v>
      </c>
      <c r="G68" s="3">
        <v>0.25</v>
      </c>
      <c r="I68" s="3">
        <v>102</v>
      </c>
      <c r="J68">
        <v>102</v>
      </c>
      <c r="K68">
        <v>116.100318</v>
      </c>
      <c r="L68">
        <v>-121.099306</v>
      </c>
      <c r="M68">
        <v>-25.329562</v>
      </c>
      <c r="N68" s="3">
        <v>0.25</v>
      </c>
      <c r="P68">
        <v>56</v>
      </c>
      <c r="Q68">
        <v>128.139524</v>
      </c>
      <c r="R68">
        <v>-100.18746</v>
      </c>
      <c r="S68">
        <v>-11.040972</v>
      </c>
      <c r="T68"/>
    </row>
    <row r="69" spans="3:20" ht="12.75">
      <c r="C69" s="5">
        <v>110</v>
      </c>
      <c r="D69" s="5">
        <v>114.818098</v>
      </c>
      <c r="E69" s="5">
        <v>-122.531425</v>
      </c>
      <c r="F69" s="5">
        <v>-23.457756</v>
      </c>
      <c r="G69" s="3">
        <v>0.25</v>
      </c>
      <c r="I69" s="3">
        <v>105</v>
      </c>
      <c r="J69">
        <v>105</v>
      </c>
      <c r="K69">
        <v>115.485396</v>
      </c>
      <c r="L69">
        <v>-122.166549</v>
      </c>
      <c r="M69">
        <v>-24.719863</v>
      </c>
      <c r="N69" s="3">
        <v>0.25</v>
      </c>
      <c r="P69">
        <v>57</v>
      </c>
      <c r="Q69">
        <v>128.094412</v>
      </c>
      <c r="R69">
        <v>-100.266405</v>
      </c>
      <c r="S69">
        <v>-12.003328</v>
      </c>
      <c r="T69"/>
    </row>
    <row r="70" spans="3:20" ht="12.75">
      <c r="C70" s="5">
        <v>115</v>
      </c>
      <c r="D70" s="5">
        <v>113.275805</v>
      </c>
      <c r="E70" s="5">
        <v>-125.163856</v>
      </c>
      <c r="F70" s="5">
        <v>-23.63296</v>
      </c>
      <c r="G70" s="3">
        <v>0.25</v>
      </c>
      <c r="I70" s="3">
        <v>110</v>
      </c>
      <c r="J70">
        <v>110</v>
      </c>
      <c r="K70">
        <v>114.011564</v>
      </c>
      <c r="L70">
        <v>-124.724828</v>
      </c>
      <c r="M70">
        <v>-23.77738</v>
      </c>
      <c r="N70" s="3">
        <v>0.25</v>
      </c>
      <c r="P70">
        <v>58</v>
      </c>
      <c r="Q70">
        <v>127.774038</v>
      </c>
      <c r="R70">
        <v>-100.822634</v>
      </c>
      <c r="S70">
        <v>-11.990438</v>
      </c>
      <c r="T70"/>
    </row>
    <row r="71" spans="3:20" ht="12.75">
      <c r="C71" s="5">
        <v>120</v>
      </c>
      <c r="D71" s="5">
        <v>112.459227</v>
      </c>
      <c r="E71" s="5">
        <v>-126.557389</v>
      </c>
      <c r="F71" s="5">
        <v>-23.693166</v>
      </c>
      <c r="G71" s="3">
        <v>0.25</v>
      </c>
      <c r="I71" s="3">
        <v>115</v>
      </c>
      <c r="J71">
        <v>115</v>
      </c>
      <c r="K71">
        <v>112.47712</v>
      </c>
      <c r="L71">
        <v>-127.389066</v>
      </c>
      <c r="M71">
        <v>-23.959413</v>
      </c>
      <c r="N71" s="3">
        <v>0.25</v>
      </c>
      <c r="P71">
        <v>59</v>
      </c>
      <c r="Q71">
        <v>127.633396</v>
      </c>
      <c r="R71">
        <v>-101.066752</v>
      </c>
      <c r="S71">
        <v>-11.885659</v>
      </c>
      <c r="T71"/>
    </row>
    <row r="72" spans="3:20" ht="12.75">
      <c r="C72" s="5">
        <v>125</v>
      </c>
      <c r="D72" s="5">
        <v>111.741605</v>
      </c>
      <c r="E72" s="5">
        <v>-127.779768</v>
      </c>
      <c r="F72" s="5">
        <v>-23.420792</v>
      </c>
      <c r="G72" s="3">
        <v>0.25</v>
      </c>
      <c r="I72" s="3">
        <v>120</v>
      </c>
      <c r="J72">
        <v>120</v>
      </c>
      <c r="K72">
        <v>111.669487</v>
      </c>
      <c r="L72">
        <v>-128.791339</v>
      </c>
      <c r="M72">
        <v>-24.035183</v>
      </c>
      <c r="N72" s="3">
        <v>0.25</v>
      </c>
      <c r="P72">
        <v>60</v>
      </c>
      <c r="Q72">
        <v>127.379714</v>
      </c>
      <c r="R72">
        <v>-101.507196</v>
      </c>
      <c r="S72">
        <v>-11.884105</v>
      </c>
      <c r="T72"/>
    </row>
    <row r="73" spans="3:20" ht="12.75">
      <c r="C73" s="5">
        <v>130</v>
      </c>
      <c r="D73" s="5">
        <v>110.939547</v>
      </c>
      <c r="E73" s="5">
        <v>-129.145624</v>
      </c>
      <c r="F73" s="5">
        <v>-23.066187</v>
      </c>
      <c r="G73" s="3">
        <v>0.25</v>
      </c>
      <c r="I73" s="3">
        <v>125</v>
      </c>
      <c r="J73">
        <v>125</v>
      </c>
      <c r="K73">
        <v>110.961135</v>
      </c>
      <c r="L73">
        <v>-130.021019</v>
      </c>
      <c r="M73">
        <v>-23.772408</v>
      </c>
      <c r="N73" s="3">
        <v>0.25</v>
      </c>
      <c r="P73">
        <v>61</v>
      </c>
      <c r="Q73">
        <v>127.126207</v>
      </c>
      <c r="R73">
        <v>-101.947338</v>
      </c>
      <c r="S73">
        <v>-11.88218</v>
      </c>
      <c r="T73"/>
    </row>
    <row r="74" spans="3:20" ht="12.75">
      <c r="C74" s="5">
        <v>135</v>
      </c>
      <c r="D74" s="5">
        <v>110.065677</v>
      </c>
      <c r="E74" s="5">
        <v>-130.632986</v>
      </c>
      <c r="F74" s="5">
        <v>-22.567801</v>
      </c>
      <c r="G74" s="3">
        <v>0.25</v>
      </c>
      <c r="I74" s="3">
        <v>130</v>
      </c>
      <c r="J74">
        <v>130</v>
      </c>
      <c r="K74">
        <v>110.169652</v>
      </c>
      <c r="L74">
        <v>-131.39498</v>
      </c>
      <c r="M74">
        <v>-23.427271</v>
      </c>
      <c r="N74" s="3">
        <v>0.25</v>
      </c>
      <c r="P74">
        <v>62</v>
      </c>
      <c r="Q74">
        <v>126.673863</v>
      </c>
      <c r="R74">
        <v>-102.732643</v>
      </c>
      <c r="S74">
        <v>-11.789297</v>
      </c>
      <c r="T74"/>
    </row>
    <row r="75" spans="3:20" ht="12.75">
      <c r="C75">
        <v>140</v>
      </c>
      <c r="D75">
        <v>109.279406</v>
      </c>
      <c r="E75">
        <v>-131.972051</v>
      </c>
      <c r="F75">
        <v>-22.233395</v>
      </c>
      <c r="G75" s="3">
        <v>0.25</v>
      </c>
      <c r="I75" s="3">
        <v>135</v>
      </c>
      <c r="J75">
        <v>135</v>
      </c>
      <c r="K75">
        <v>109.3078</v>
      </c>
      <c r="L75">
        <v>-132.891022</v>
      </c>
      <c r="M75">
        <v>-22.937323</v>
      </c>
      <c r="N75" s="3">
        <v>0.25</v>
      </c>
      <c r="P75">
        <v>63</v>
      </c>
      <c r="Q75">
        <v>126.515092</v>
      </c>
      <c r="R75">
        <v>-103.00817</v>
      </c>
      <c r="S75">
        <v>-11.583747</v>
      </c>
      <c r="T75"/>
    </row>
    <row r="76" spans="3:20" ht="12.75">
      <c r="C76">
        <v>145</v>
      </c>
      <c r="D76">
        <v>108.472396</v>
      </c>
      <c r="E76">
        <v>-133.344883</v>
      </c>
      <c r="F76">
        <v>-21.668751</v>
      </c>
      <c r="G76" s="3">
        <v>0.25</v>
      </c>
      <c r="I76" s="3">
        <v>140</v>
      </c>
      <c r="J76">
        <v>140</v>
      </c>
      <c r="K76">
        <v>108.531628</v>
      </c>
      <c r="L76">
        <v>-134.238413</v>
      </c>
      <c r="M76">
        <v>-22.612355</v>
      </c>
      <c r="N76" s="3">
        <v>0.25</v>
      </c>
      <c r="P76">
        <v>64</v>
      </c>
      <c r="Q76">
        <v>126.247503</v>
      </c>
      <c r="R76">
        <v>-103.472815</v>
      </c>
      <c r="S76">
        <v>-11.664196</v>
      </c>
      <c r="T76"/>
    </row>
    <row r="77" spans="3:20" ht="12.75">
      <c r="C77">
        <v>150</v>
      </c>
      <c r="D77">
        <v>107.754886</v>
      </c>
      <c r="E77">
        <v>-134.565625</v>
      </c>
      <c r="F77">
        <v>-21.18973</v>
      </c>
      <c r="G77" s="3">
        <v>0.25</v>
      </c>
      <c r="I77" s="3">
        <v>145</v>
      </c>
      <c r="J77">
        <v>145</v>
      </c>
      <c r="K77">
        <v>107.735471</v>
      </c>
      <c r="L77">
        <v>-135.62035</v>
      </c>
      <c r="M77">
        <v>-22.052784</v>
      </c>
      <c r="N77" s="3">
        <v>0.25</v>
      </c>
      <c r="P77">
        <v>65</v>
      </c>
      <c r="Q77">
        <v>125.909778</v>
      </c>
      <c r="R77">
        <v>-104.059388</v>
      </c>
      <c r="S77">
        <v>-11.992386</v>
      </c>
      <c r="T77"/>
    </row>
    <row r="78" spans="3:20" ht="12.75">
      <c r="C78">
        <v>155</v>
      </c>
      <c r="D78">
        <v>106.828107</v>
      </c>
      <c r="E78">
        <v>-136.143685</v>
      </c>
      <c r="F78">
        <v>-20.753149</v>
      </c>
      <c r="G78" s="3">
        <v>0.25</v>
      </c>
      <c r="I78" s="3">
        <v>150</v>
      </c>
      <c r="J78">
        <v>150</v>
      </c>
      <c r="K78">
        <v>107.027707</v>
      </c>
      <c r="L78">
        <v>-136.848873</v>
      </c>
      <c r="M78">
        <v>-21.578397</v>
      </c>
      <c r="N78" s="3">
        <v>0.25</v>
      </c>
      <c r="P78">
        <v>66</v>
      </c>
      <c r="Q78">
        <v>125.571139</v>
      </c>
      <c r="R78">
        <v>-104.64755</v>
      </c>
      <c r="S78">
        <v>-12.321788</v>
      </c>
      <c r="T78"/>
    </row>
    <row r="79" spans="3:20" ht="12.75">
      <c r="C79">
        <v>160</v>
      </c>
      <c r="D79">
        <v>105.908096</v>
      </c>
      <c r="E79">
        <v>-137.713239</v>
      </c>
      <c r="F79">
        <v>-20.750639</v>
      </c>
      <c r="G79" s="3">
        <v>0.25</v>
      </c>
      <c r="I79" s="3">
        <v>155</v>
      </c>
      <c r="J79">
        <v>155</v>
      </c>
      <c r="K79">
        <v>106.112277</v>
      </c>
      <c r="L79">
        <v>-138.437975</v>
      </c>
      <c r="M79">
        <v>-21.145141</v>
      </c>
      <c r="N79" s="3">
        <v>0.25</v>
      </c>
      <c r="P79">
        <v>67</v>
      </c>
      <c r="Q79">
        <v>125.223285</v>
      </c>
      <c r="R79">
        <v>-105.251462</v>
      </c>
      <c r="S79">
        <v>-12.264692</v>
      </c>
      <c r="T79"/>
    </row>
    <row r="80" spans="3:20" ht="12.75">
      <c r="C80">
        <v>165</v>
      </c>
      <c r="D80">
        <v>104.943566</v>
      </c>
      <c r="E80">
        <v>-139.358741</v>
      </c>
      <c r="F80">
        <v>-20.748007</v>
      </c>
      <c r="G80" s="3">
        <v>0.25</v>
      </c>
      <c r="I80" s="3">
        <v>160</v>
      </c>
      <c r="J80">
        <v>160</v>
      </c>
      <c r="K80">
        <v>105.202757</v>
      </c>
      <c r="L80">
        <v>-140.017096</v>
      </c>
      <c r="M80">
        <v>-21.145542</v>
      </c>
      <c r="N80" s="3">
        <v>0.25</v>
      </c>
      <c r="P80">
        <v>68</v>
      </c>
      <c r="Q80">
        <v>124.873636</v>
      </c>
      <c r="R80">
        <v>-105.858489</v>
      </c>
      <c r="S80">
        <v>-12.206413</v>
      </c>
      <c r="T80"/>
    </row>
    <row r="81" spans="3:20" ht="12.75">
      <c r="C81">
        <v>170</v>
      </c>
      <c r="D81">
        <v>103.993613</v>
      </c>
      <c r="E81">
        <v>-140.979375</v>
      </c>
      <c r="F81">
        <v>-20.745416</v>
      </c>
      <c r="G81" s="3">
        <v>0.25</v>
      </c>
      <c r="I81" s="3">
        <v>165</v>
      </c>
      <c r="J81">
        <v>165</v>
      </c>
      <c r="K81">
        <v>104.249231</v>
      </c>
      <c r="L81">
        <v>-141.672621</v>
      </c>
      <c r="M81">
        <v>-21.145963</v>
      </c>
      <c r="N81" s="3">
        <v>0.25</v>
      </c>
      <c r="P81">
        <v>69</v>
      </c>
      <c r="Q81">
        <v>124.522171</v>
      </c>
      <c r="R81">
        <v>-106.46867</v>
      </c>
      <c r="S81">
        <v>-12.146951</v>
      </c>
      <c r="T81"/>
    </row>
    <row r="82" spans="3:20" ht="12.75">
      <c r="C82">
        <v>175</v>
      </c>
      <c r="D82">
        <v>103.036244</v>
      </c>
      <c r="E82">
        <v>-142.612662</v>
      </c>
      <c r="F82">
        <v>-20.742804</v>
      </c>
      <c r="G82" s="3">
        <v>0.25</v>
      </c>
      <c r="I82" s="3">
        <v>170</v>
      </c>
      <c r="J82">
        <v>170</v>
      </c>
      <c r="K82">
        <v>103.310111</v>
      </c>
      <c r="L82">
        <v>-143.303135</v>
      </c>
      <c r="M82">
        <v>-21.146377</v>
      </c>
      <c r="N82" s="3">
        <v>0.25</v>
      </c>
      <c r="P82">
        <v>70</v>
      </c>
      <c r="Q82">
        <v>124.427339</v>
      </c>
      <c r="R82">
        <v>-106.633287</v>
      </c>
      <c r="S82">
        <v>-12.100288</v>
      </c>
      <c r="T82"/>
    </row>
    <row r="83" spans="3:20" ht="12.75">
      <c r="C83">
        <v>180</v>
      </c>
      <c r="D83">
        <v>102.094068</v>
      </c>
      <c r="E83">
        <v>-144.220028</v>
      </c>
      <c r="F83">
        <v>-20.740236</v>
      </c>
      <c r="G83" s="3">
        <v>0.25</v>
      </c>
      <c r="I83" s="3">
        <v>175</v>
      </c>
      <c r="J83">
        <v>175</v>
      </c>
      <c r="K83">
        <v>102.363658</v>
      </c>
      <c r="L83">
        <v>-144.946378</v>
      </c>
      <c r="M83">
        <v>-21.146793</v>
      </c>
      <c r="N83" s="3">
        <v>0.25</v>
      </c>
      <c r="P83">
        <v>71</v>
      </c>
      <c r="Q83">
        <v>124.332514</v>
      </c>
      <c r="R83">
        <v>-106.797895</v>
      </c>
      <c r="S83">
        <v>-12.053629</v>
      </c>
      <c r="T83"/>
    </row>
    <row r="84" spans="3:20" ht="12.75">
      <c r="C84">
        <v>185</v>
      </c>
      <c r="D84">
        <v>101.140577</v>
      </c>
      <c r="E84">
        <v>-145.8467</v>
      </c>
      <c r="F84">
        <v>-20.737635</v>
      </c>
      <c r="G84" s="3">
        <v>0.25</v>
      </c>
      <c r="I84" s="3">
        <v>180</v>
      </c>
      <c r="J84">
        <v>180</v>
      </c>
      <c r="K84">
        <v>101.432222</v>
      </c>
      <c r="L84">
        <v>-146.56355</v>
      </c>
      <c r="M84">
        <v>-21.147203</v>
      </c>
      <c r="N84" s="3">
        <v>0.25</v>
      </c>
      <c r="P84">
        <v>72</v>
      </c>
      <c r="Q84">
        <v>124.197559</v>
      </c>
      <c r="R84">
        <v>-107.032476</v>
      </c>
      <c r="S84">
        <v>-12.473596</v>
      </c>
      <c r="T84"/>
    </row>
    <row r="85" spans="3:20" ht="12.75">
      <c r="C85">
        <v>190</v>
      </c>
      <c r="D85">
        <v>100.193324</v>
      </c>
      <c r="E85">
        <v>-147.462728</v>
      </c>
      <c r="F85">
        <v>-20.73505</v>
      </c>
      <c r="G85" s="3">
        <v>0.25</v>
      </c>
      <c r="I85" s="3">
        <v>185</v>
      </c>
      <c r="J85">
        <v>185</v>
      </c>
      <c r="K85">
        <v>100.489603</v>
      </c>
      <c r="L85">
        <v>-148.200138</v>
      </c>
      <c r="M85">
        <v>-21.147619</v>
      </c>
      <c r="N85" s="3">
        <v>0.25</v>
      </c>
      <c r="P85">
        <v>73</v>
      </c>
      <c r="Q85">
        <v>124.062575</v>
      </c>
      <c r="R85">
        <v>-107.267109</v>
      </c>
      <c r="S85">
        <v>-12.894505</v>
      </c>
      <c r="T85"/>
    </row>
    <row r="86" spans="3:20" ht="12.75">
      <c r="C86">
        <v>195</v>
      </c>
      <c r="D86">
        <v>99.424446</v>
      </c>
      <c r="E86">
        <v>-148.774445</v>
      </c>
      <c r="F86">
        <v>-20.732953</v>
      </c>
      <c r="G86" s="3">
        <v>0.25</v>
      </c>
      <c r="I86" s="3">
        <v>190</v>
      </c>
      <c r="J86">
        <v>190</v>
      </c>
      <c r="K86">
        <v>99.553157</v>
      </c>
      <c r="L86">
        <v>-149.826008</v>
      </c>
      <c r="M86">
        <v>-21.148032</v>
      </c>
      <c r="N86" s="3">
        <v>0.25</v>
      </c>
      <c r="P86">
        <v>74</v>
      </c>
      <c r="Q86">
        <v>123.883644</v>
      </c>
      <c r="R86">
        <v>-107.577671</v>
      </c>
      <c r="S86">
        <v>-12.741323</v>
      </c>
      <c r="T86"/>
    </row>
    <row r="87" spans="3:20" ht="12.75">
      <c r="C87">
        <v>200</v>
      </c>
      <c r="D87">
        <v>98.83251</v>
      </c>
      <c r="E87">
        <v>-149.784298</v>
      </c>
      <c r="F87">
        <v>-20.731338</v>
      </c>
      <c r="G87" s="3">
        <v>0.25</v>
      </c>
      <c r="I87" s="3">
        <v>195</v>
      </c>
      <c r="J87">
        <v>195</v>
      </c>
      <c r="K87">
        <v>98.793047</v>
      </c>
      <c r="L87">
        <v>-151.14572</v>
      </c>
      <c r="M87">
        <v>-21.148366</v>
      </c>
      <c r="N87" s="3">
        <v>0.25</v>
      </c>
      <c r="P87">
        <v>75</v>
      </c>
      <c r="Q87">
        <v>123.577742</v>
      </c>
      <c r="R87">
        <v>-108.109047</v>
      </c>
      <c r="S87">
        <v>-13.15014</v>
      </c>
      <c r="T87"/>
    </row>
    <row r="88" spans="3:20" ht="12.75">
      <c r="C88">
        <v>205</v>
      </c>
      <c r="D88">
        <v>98.143836</v>
      </c>
      <c r="E88">
        <v>-150.959185</v>
      </c>
      <c r="F88">
        <v>-20.72946</v>
      </c>
      <c r="G88" s="3">
        <v>0.25</v>
      </c>
      <c r="I88" s="3">
        <v>200</v>
      </c>
      <c r="J88">
        <v>200</v>
      </c>
      <c r="K88">
        <v>98.20786</v>
      </c>
      <c r="L88">
        <v>-152.16173</v>
      </c>
      <c r="M88">
        <v>-21.148624</v>
      </c>
      <c r="N88" s="3">
        <v>0.25</v>
      </c>
      <c r="P88">
        <v>76</v>
      </c>
      <c r="Q88">
        <v>123.271047</v>
      </c>
      <c r="R88">
        <v>-108.6418</v>
      </c>
      <c r="S88">
        <v>-13.560914</v>
      </c>
      <c r="T88"/>
    </row>
    <row r="89" spans="3:20" ht="12.75">
      <c r="C89">
        <v>210</v>
      </c>
      <c r="D89">
        <v>97.291318</v>
      </c>
      <c r="E89">
        <v>-152.413594</v>
      </c>
      <c r="F89">
        <v>-20.727134</v>
      </c>
      <c r="G89" s="3">
        <v>0.25</v>
      </c>
      <c r="I89" s="3">
        <v>205</v>
      </c>
      <c r="J89">
        <v>205</v>
      </c>
      <c r="K89">
        <v>97.527034</v>
      </c>
      <c r="L89">
        <v>-153.34379</v>
      </c>
      <c r="M89">
        <v>-21.148923</v>
      </c>
      <c r="N89" s="3">
        <v>0.25</v>
      </c>
      <c r="P89">
        <v>77</v>
      </c>
      <c r="Q89">
        <v>123.140224</v>
      </c>
      <c r="R89">
        <v>-108.868863</v>
      </c>
      <c r="S89">
        <v>-13.448333</v>
      </c>
      <c r="T89"/>
    </row>
    <row r="90" spans="3:20" ht="12.75">
      <c r="C90">
        <v>215</v>
      </c>
      <c r="D90">
        <v>96.371325</v>
      </c>
      <c r="E90">
        <v>-153.983116</v>
      </c>
      <c r="F90">
        <v>-20.724625</v>
      </c>
      <c r="G90" s="3">
        <v>0.25</v>
      </c>
      <c r="I90" s="3">
        <v>210</v>
      </c>
      <c r="J90">
        <v>210</v>
      </c>
      <c r="K90">
        <v>96.684239</v>
      </c>
      <c r="L90">
        <v>-154.807063</v>
      </c>
      <c r="M90">
        <v>-21.149295</v>
      </c>
      <c r="N90" s="3">
        <v>0.25</v>
      </c>
      <c r="P90">
        <v>78</v>
      </c>
      <c r="Q90">
        <v>122.985839</v>
      </c>
      <c r="R90">
        <v>-109.136826</v>
      </c>
      <c r="S90">
        <v>-13.319551</v>
      </c>
      <c r="T90"/>
    </row>
    <row r="91" spans="3:20" ht="12.75">
      <c r="C91">
        <v>220</v>
      </c>
      <c r="D91">
        <v>95.451292</v>
      </c>
      <c r="E91">
        <v>-155.552708</v>
      </c>
      <c r="F91">
        <v>-20.722115</v>
      </c>
      <c r="G91" s="3">
        <v>0.25</v>
      </c>
      <c r="I91" s="3">
        <v>215</v>
      </c>
      <c r="J91">
        <v>215</v>
      </c>
      <c r="K91">
        <v>95.774737</v>
      </c>
      <c r="L91">
        <v>-156.386152</v>
      </c>
      <c r="M91">
        <v>-21.149695</v>
      </c>
      <c r="N91" s="3">
        <v>0.25</v>
      </c>
      <c r="P91">
        <v>79</v>
      </c>
      <c r="Q91">
        <v>122.713588</v>
      </c>
      <c r="R91">
        <v>-109.609486</v>
      </c>
      <c r="S91">
        <v>-13.278992</v>
      </c>
      <c r="T91"/>
    </row>
    <row r="92" spans="3:20" ht="12.75">
      <c r="C92">
        <v>225</v>
      </c>
      <c r="D92">
        <v>94.53128</v>
      </c>
      <c r="E92">
        <v>-157.122261</v>
      </c>
      <c r="F92">
        <v>-20.719606</v>
      </c>
      <c r="G92" s="3">
        <v>0.25</v>
      </c>
      <c r="I92" s="3">
        <v>220</v>
      </c>
      <c r="J92">
        <v>220</v>
      </c>
      <c r="K92">
        <v>94.865199</v>
      </c>
      <c r="L92">
        <v>-157.965303</v>
      </c>
      <c r="M92">
        <v>-21.150097</v>
      </c>
      <c r="N92" s="3">
        <v>0.25</v>
      </c>
      <c r="P92">
        <v>80</v>
      </c>
      <c r="Q92">
        <v>122.425271</v>
      </c>
      <c r="R92">
        <v>-110.110147</v>
      </c>
      <c r="S92">
        <v>-13.404844</v>
      </c>
      <c r="T92"/>
    </row>
    <row r="93" spans="3:20" ht="12.75">
      <c r="C93">
        <v>230</v>
      </c>
      <c r="D93">
        <v>93.611247</v>
      </c>
      <c r="E93">
        <v>-158.691852</v>
      </c>
      <c r="F93">
        <v>-20.717095</v>
      </c>
      <c r="G93" s="3">
        <v>0.25</v>
      </c>
      <c r="I93" s="3">
        <v>225</v>
      </c>
      <c r="J93">
        <v>225</v>
      </c>
      <c r="K93">
        <v>93.955674</v>
      </c>
      <c r="L93">
        <v>-159.544433</v>
      </c>
      <c r="M93">
        <v>-21.150496</v>
      </c>
      <c r="N93" s="3">
        <v>0.25</v>
      </c>
      <c r="P93">
        <v>81</v>
      </c>
      <c r="Q93">
        <v>121.950705</v>
      </c>
      <c r="R93">
        <v>-110.934723</v>
      </c>
      <c r="S93">
        <v>-14.379029</v>
      </c>
      <c r="T93"/>
    </row>
    <row r="94" spans="3:20" ht="12.75">
      <c r="C94">
        <v>235</v>
      </c>
      <c r="D94">
        <v>92.691236</v>
      </c>
      <c r="E94">
        <v>-160.261406</v>
      </c>
      <c r="F94">
        <v>-20.714586</v>
      </c>
      <c r="G94" s="3">
        <v>0.25</v>
      </c>
      <c r="I94" s="3">
        <v>230</v>
      </c>
      <c r="J94">
        <v>230</v>
      </c>
      <c r="K94">
        <v>93.046137</v>
      </c>
      <c r="L94">
        <v>-161.123584</v>
      </c>
      <c r="M94">
        <v>-21.150898</v>
      </c>
      <c r="N94" s="3">
        <v>0.25</v>
      </c>
      <c r="P94">
        <v>82</v>
      </c>
      <c r="Q94">
        <v>121.472839</v>
      </c>
      <c r="R94">
        <v>-111.765034</v>
      </c>
      <c r="S94">
        <v>-15.361838</v>
      </c>
      <c r="T94"/>
    </row>
    <row r="95" spans="3:20" ht="12.75">
      <c r="C95">
        <v>240</v>
      </c>
      <c r="D95">
        <v>91.771243</v>
      </c>
      <c r="E95">
        <v>-161.830928</v>
      </c>
      <c r="F95">
        <v>-20.712077</v>
      </c>
      <c r="G95" s="3">
        <v>0.25</v>
      </c>
      <c r="I95" s="3">
        <v>235</v>
      </c>
      <c r="J95">
        <v>235</v>
      </c>
      <c r="K95">
        <v>92.136617</v>
      </c>
      <c r="L95">
        <v>-162.702705</v>
      </c>
      <c r="M95">
        <v>-21.151299</v>
      </c>
      <c r="N95" s="3">
        <v>0.25</v>
      </c>
      <c r="P95">
        <v>83</v>
      </c>
      <c r="Q95">
        <v>120.991638</v>
      </c>
      <c r="R95">
        <v>-112.601142</v>
      </c>
      <c r="S95">
        <v>-16.353456</v>
      </c>
      <c r="T95"/>
    </row>
    <row r="96" spans="3:20" ht="12.75">
      <c r="C96">
        <v>245</v>
      </c>
      <c r="D96">
        <v>90.851209</v>
      </c>
      <c r="E96">
        <v>-163.40052</v>
      </c>
      <c r="F96">
        <v>-20.709567</v>
      </c>
      <c r="G96" s="3">
        <v>0.25</v>
      </c>
      <c r="I96" s="3">
        <v>240</v>
      </c>
      <c r="J96">
        <v>240</v>
      </c>
      <c r="K96">
        <v>91.227115</v>
      </c>
      <c r="L96">
        <v>-164.281795</v>
      </c>
      <c r="M96">
        <v>-21.1517</v>
      </c>
      <c r="N96" s="3">
        <v>0.25</v>
      </c>
      <c r="P96">
        <v>84</v>
      </c>
      <c r="Q96">
        <v>120.507034</v>
      </c>
      <c r="R96">
        <v>-113.443162</v>
      </c>
      <c r="S96">
        <v>-17.354112</v>
      </c>
      <c r="T96"/>
    </row>
    <row r="97" spans="3:20" ht="12.75">
      <c r="C97">
        <v>248</v>
      </c>
      <c r="D97">
        <v>90.299196</v>
      </c>
      <c r="E97">
        <v>-164.342263</v>
      </c>
      <c r="F97">
        <v>-20.708061</v>
      </c>
      <c r="G97" s="3">
        <v>0.25</v>
      </c>
      <c r="I97" s="3">
        <v>245</v>
      </c>
      <c r="J97">
        <v>245</v>
      </c>
      <c r="K97">
        <v>90.317572</v>
      </c>
      <c r="L97">
        <v>-165.860954</v>
      </c>
      <c r="M97">
        <v>-21.1521</v>
      </c>
      <c r="N97" s="3">
        <v>0.25</v>
      </c>
      <c r="P97">
        <v>85</v>
      </c>
      <c r="Q97">
        <v>120.018997</v>
      </c>
      <c r="R97">
        <v>-114.29115</v>
      </c>
      <c r="S97">
        <v>-18.364012</v>
      </c>
      <c r="T97"/>
    </row>
    <row r="98" spans="9:20" ht="12.75">
      <c r="I98" s="3">
        <v>248</v>
      </c>
      <c r="J98">
        <v>248</v>
      </c>
      <c r="K98">
        <v>89.771849</v>
      </c>
      <c r="L98">
        <v>-166.808446</v>
      </c>
      <c r="M98">
        <v>-21.152339</v>
      </c>
      <c r="N98" s="3">
        <v>0.25</v>
      </c>
      <c r="O98" s="7"/>
      <c r="P98">
        <v>86</v>
      </c>
      <c r="Q98">
        <v>119.527473</v>
      </c>
      <c r="R98">
        <v>-115.145199</v>
      </c>
      <c r="S98">
        <v>-19.383369</v>
      </c>
      <c r="T98"/>
    </row>
    <row r="99" spans="14:20" ht="12.75">
      <c r="N99" s="7"/>
      <c r="O99" s="7"/>
      <c r="P99">
        <v>87</v>
      </c>
      <c r="Q99">
        <v>119.032415</v>
      </c>
      <c r="R99">
        <v>-116.005389</v>
      </c>
      <c r="S99">
        <v>-20.412412</v>
      </c>
      <c r="T99"/>
    </row>
    <row r="100" spans="14:25" ht="12.75">
      <c r="N100" s="7"/>
      <c r="O100" s="7"/>
      <c r="P100">
        <v>88</v>
      </c>
      <c r="Q100">
        <v>118.533775</v>
      </c>
      <c r="R100">
        <v>-116.871805</v>
      </c>
      <c r="S100">
        <v>-21.451382</v>
      </c>
      <c r="T100"/>
      <c r="Y100" t="s">
        <v>10</v>
      </c>
    </row>
    <row r="101" spans="14:20" ht="12.75">
      <c r="N101" s="7"/>
      <c r="O101" s="7"/>
      <c r="P101">
        <v>89</v>
      </c>
      <c r="Q101">
        <v>118.031502</v>
      </c>
      <c r="R101">
        <v>-117.744535</v>
      </c>
      <c r="S101">
        <v>-22.500495</v>
      </c>
      <c r="T101"/>
    </row>
    <row r="102" spans="14:20" ht="12.75">
      <c r="N102" s="7"/>
      <c r="O102" s="7"/>
      <c r="P102">
        <v>90</v>
      </c>
      <c r="Q102">
        <v>117.52554</v>
      </c>
      <c r="R102">
        <v>-118.623677</v>
      </c>
      <c r="S102">
        <v>-23.560011</v>
      </c>
      <c r="T102"/>
    </row>
    <row r="103" spans="14:20" ht="12.75">
      <c r="N103" s="7"/>
      <c r="O103" s="7"/>
      <c r="P103">
        <v>91</v>
      </c>
      <c r="Q103">
        <v>117.015831</v>
      </c>
      <c r="R103">
        <v>-119.509329</v>
      </c>
      <c r="S103">
        <v>-24.630156</v>
      </c>
      <c r="T103"/>
    </row>
    <row r="104" spans="14:20" ht="12.75">
      <c r="N104" s="7"/>
      <c r="O104" s="7"/>
      <c r="P104">
        <v>92</v>
      </c>
      <c r="Q104">
        <v>116.502332</v>
      </c>
      <c r="R104">
        <v>-120.40157</v>
      </c>
      <c r="S104">
        <v>-25.711196</v>
      </c>
      <c r="T104"/>
    </row>
    <row r="105" spans="14:20" ht="12.75">
      <c r="N105" s="7"/>
      <c r="O105" s="7"/>
      <c r="P105">
        <v>93</v>
      </c>
      <c r="Q105">
        <v>116.481922</v>
      </c>
      <c r="R105">
        <v>-120.436996</v>
      </c>
      <c r="S105">
        <v>-25.695103</v>
      </c>
      <c r="T105"/>
    </row>
    <row r="106" spans="14:20" ht="12.75">
      <c r="N106" s="7"/>
      <c r="O106" s="7"/>
      <c r="P106">
        <v>94</v>
      </c>
      <c r="Q106">
        <v>116.461507</v>
      </c>
      <c r="R106">
        <v>-120.472431</v>
      </c>
      <c r="S106">
        <v>-25.679009</v>
      </c>
      <c r="T106"/>
    </row>
    <row r="107" spans="14:20" ht="12.75">
      <c r="N107" s="7"/>
      <c r="O107" s="7"/>
      <c r="P107">
        <v>95</v>
      </c>
      <c r="Q107">
        <v>116.441097</v>
      </c>
      <c r="R107">
        <v>-120.507857</v>
      </c>
      <c r="S107">
        <v>-25.662916</v>
      </c>
      <c r="T107"/>
    </row>
    <row r="108" spans="14:20" ht="12.75">
      <c r="N108" s="7"/>
      <c r="O108" s="7"/>
      <c r="P108">
        <v>96</v>
      </c>
      <c r="Q108">
        <v>116.420686</v>
      </c>
      <c r="R108">
        <v>-120.543284</v>
      </c>
      <c r="S108">
        <v>-25.64682</v>
      </c>
      <c r="T108"/>
    </row>
    <row r="109" spans="14:20" ht="12.75">
      <c r="N109" s="7"/>
      <c r="O109" s="7"/>
      <c r="P109">
        <v>97</v>
      </c>
      <c r="Q109">
        <v>116.400276</v>
      </c>
      <c r="R109">
        <v>-120.57871</v>
      </c>
      <c r="S109">
        <v>-25.630728</v>
      </c>
      <c r="T109"/>
    </row>
    <row r="110" spans="14:20" ht="12.75">
      <c r="N110" s="7"/>
      <c r="O110" s="7"/>
      <c r="P110">
        <v>98</v>
      </c>
      <c r="Q110">
        <v>116.379865</v>
      </c>
      <c r="R110">
        <v>-120.614137</v>
      </c>
      <c r="S110">
        <v>-25.614631</v>
      </c>
      <c r="T110"/>
    </row>
    <row r="111" spans="14:20" ht="12.75">
      <c r="N111" s="7"/>
      <c r="O111" s="7"/>
      <c r="P111">
        <v>99</v>
      </c>
      <c r="Q111">
        <v>116.35945</v>
      </c>
      <c r="R111">
        <v>-120.649572</v>
      </c>
      <c r="S111">
        <v>-25.598537</v>
      </c>
      <c r="T111"/>
    </row>
    <row r="112" spans="14:20" ht="12.75">
      <c r="N112" s="7"/>
      <c r="O112" s="7"/>
      <c r="P112">
        <v>100</v>
      </c>
      <c r="Q112">
        <v>116.339035</v>
      </c>
      <c r="R112">
        <v>-120.685006</v>
      </c>
      <c r="S112">
        <v>-25.582443</v>
      </c>
      <c r="T112"/>
    </row>
    <row r="113" spans="14:20" ht="12.75">
      <c r="N113" s="7"/>
      <c r="O113" s="7"/>
      <c r="P113">
        <v>101</v>
      </c>
      <c r="Q113">
        <v>116.318625</v>
      </c>
      <c r="R113">
        <v>-120.720432</v>
      </c>
      <c r="S113">
        <v>-25.56635</v>
      </c>
      <c r="T113"/>
    </row>
    <row r="114" spans="14:20" ht="12.75">
      <c r="N114" s="7"/>
      <c r="O114" s="7"/>
      <c r="P114">
        <v>102</v>
      </c>
      <c r="Q114">
        <v>116.100318</v>
      </c>
      <c r="R114">
        <v>-121.099306</v>
      </c>
      <c r="S114">
        <v>-25.329562</v>
      </c>
      <c r="T114"/>
    </row>
    <row r="115" spans="14:20" ht="12.75">
      <c r="N115" s="7"/>
      <c r="O115" s="7"/>
      <c r="P115">
        <v>103</v>
      </c>
      <c r="Q115">
        <v>115.896943</v>
      </c>
      <c r="R115">
        <v>-121.452281</v>
      </c>
      <c r="S115">
        <v>-25.131482</v>
      </c>
      <c r="T115"/>
    </row>
    <row r="116" spans="14:20" ht="12.75">
      <c r="N116" s="7"/>
      <c r="O116" s="7"/>
      <c r="P116">
        <v>104</v>
      </c>
      <c r="Q116">
        <v>115.669131</v>
      </c>
      <c r="R116">
        <v>-121.84764</v>
      </c>
      <c r="S116">
        <v>-24.864696</v>
      </c>
      <c r="T116"/>
    </row>
    <row r="117" spans="14:20" ht="12.75">
      <c r="N117" s="7"/>
      <c r="O117" s="7"/>
      <c r="P117">
        <v>105</v>
      </c>
      <c r="Q117">
        <v>115.485396</v>
      </c>
      <c r="R117">
        <v>-122.166549</v>
      </c>
      <c r="S117">
        <v>-24.719863</v>
      </c>
      <c r="T117"/>
    </row>
    <row r="118" spans="14:20" ht="12.75">
      <c r="N118" s="7"/>
      <c r="O118" s="7"/>
      <c r="P118">
        <v>106</v>
      </c>
      <c r="Q118">
        <v>115.24887</v>
      </c>
      <c r="R118">
        <v>-122.577024</v>
      </c>
      <c r="S118">
        <v>-24.435409</v>
      </c>
      <c r="T118"/>
    </row>
    <row r="119" spans="14:20" ht="12.75">
      <c r="N119" s="7"/>
      <c r="O119" s="7"/>
      <c r="P119">
        <v>107</v>
      </c>
      <c r="Q119">
        <v>115.054767</v>
      </c>
      <c r="R119">
        <v>-122.913928</v>
      </c>
      <c r="S119">
        <v>-24.277919</v>
      </c>
      <c r="T119"/>
    </row>
    <row r="120" spans="14:20" ht="12.75">
      <c r="N120" s="7"/>
      <c r="O120" s="7"/>
      <c r="P120">
        <v>108</v>
      </c>
      <c r="Q120">
        <v>114.692913</v>
      </c>
      <c r="R120">
        <v>-123.542168</v>
      </c>
      <c r="S120">
        <v>-24.253678</v>
      </c>
      <c r="T120"/>
    </row>
    <row r="121" spans="14:20" ht="12.75">
      <c r="N121" s="7"/>
      <c r="O121" s="7"/>
      <c r="P121">
        <v>109</v>
      </c>
      <c r="Q121">
        <v>114.349728</v>
      </c>
      <c r="R121">
        <v>-124.137859</v>
      </c>
      <c r="S121">
        <v>-24.021459</v>
      </c>
      <c r="T121"/>
    </row>
    <row r="122" spans="14:20" ht="12.75">
      <c r="N122" s="7"/>
      <c r="O122" s="7"/>
      <c r="P122">
        <v>110</v>
      </c>
      <c r="Q122">
        <v>114.011564</v>
      </c>
      <c r="R122">
        <v>-124.724828</v>
      </c>
      <c r="S122">
        <v>-23.77738</v>
      </c>
      <c r="T122"/>
    </row>
    <row r="123" spans="14:20" ht="12.75">
      <c r="N123" s="7"/>
      <c r="O123" s="7"/>
      <c r="P123">
        <v>111</v>
      </c>
      <c r="Q123">
        <v>113.692743</v>
      </c>
      <c r="R123">
        <v>-125.278223</v>
      </c>
      <c r="S123">
        <v>-23.551296</v>
      </c>
      <c r="T123"/>
    </row>
    <row r="124" spans="14:20" ht="12.75">
      <c r="N124" s="7"/>
      <c r="O124" s="7"/>
      <c r="P124">
        <v>112</v>
      </c>
      <c r="Q124">
        <v>113.444893</v>
      </c>
      <c r="R124">
        <v>-125.708425</v>
      </c>
      <c r="S124">
        <v>-23.367578</v>
      </c>
      <c r="T124"/>
    </row>
    <row r="125" spans="14:20" ht="12.75">
      <c r="N125" s="7"/>
      <c r="O125" s="7"/>
      <c r="P125">
        <v>113</v>
      </c>
      <c r="Q125">
        <v>113.176079</v>
      </c>
      <c r="R125">
        <v>-126.175049</v>
      </c>
      <c r="S125">
        <v>-23.222525</v>
      </c>
      <c r="T125"/>
    </row>
    <row r="126" spans="14:20" ht="12.75">
      <c r="N126" s="7"/>
      <c r="O126" s="7"/>
      <c r="P126">
        <v>114</v>
      </c>
      <c r="Q126">
        <v>112.817215</v>
      </c>
      <c r="R126">
        <v>-126.798031</v>
      </c>
      <c r="S126">
        <v>-23.094095</v>
      </c>
      <c r="T126"/>
    </row>
    <row r="127" spans="14:20" ht="12.75">
      <c r="N127" s="7"/>
      <c r="O127" s="7"/>
      <c r="P127">
        <v>115</v>
      </c>
      <c r="Q127">
        <v>112.47712</v>
      </c>
      <c r="R127">
        <v>-127.389066</v>
      </c>
      <c r="S127">
        <v>-23.959413</v>
      </c>
      <c r="T127"/>
    </row>
    <row r="128" spans="14:20" ht="12.75">
      <c r="N128" s="7"/>
      <c r="O128" s="7"/>
      <c r="P128">
        <v>116</v>
      </c>
      <c r="Q128">
        <v>112.270975</v>
      </c>
      <c r="R128">
        <v>-127.747177</v>
      </c>
      <c r="S128">
        <v>-24.267577</v>
      </c>
      <c r="T128"/>
    </row>
    <row r="129" spans="14:20" ht="12.75">
      <c r="N129" s="7"/>
      <c r="O129" s="7"/>
      <c r="P129">
        <v>117</v>
      </c>
      <c r="Q129">
        <v>112.099451</v>
      </c>
      <c r="R129">
        <v>-128.044922</v>
      </c>
      <c r="S129">
        <v>-24.17799</v>
      </c>
      <c r="T129"/>
    </row>
    <row r="130" spans="14:20" ht="12.75">
      <c r="N130" s="7"/>
      <c r="O130" s="7"/>
      <c r="P130">
        <v>118</v>
      </c>
      <c r="Q130">
        <v>111.935475</v>
      </c>
      <c r="R130">
        <v>-128.329581</v>
      </c>
      <c r="S130">
        <v>-24.118669</v>
      </c>
      <c r="T130"/>
    </row>
    <row r="131" spans="14:20" ht="12.75">
      <c r="N131" s="7"/>
      <c r="O131" s="7"/>
      <c r="P131">
        <v>119</v>
      </c>
      <c r="Q131">
        <v>111.75157</v>
      </c>
      <c r="R131">
        <v>-128.648786</v>
      </c>
      <c r="S131">
        <v>-23.974145</v>
      </c>
      <c r="T131"/>
    </row>
    <row r="132" spans="14:20" ht="12.75">
      <c r="N132" s="7"/>
      <c r="O132" s="7"/>
      <c r="P132">
        <v>120</v>
      </c>
      <c r="Q132">
        <v>111.669487</v>
      </c>
      <c r="R132">
        <v>-128.791339</v>
      </c>
      <c r="S132">
        <v>-24.035183</v>
      </c>
      <c r="T132"/>
    </row>
    <row r="133" spans="14:20" ht="12.75">
      <c r="N133" s="7"/>
      <c r="O133" s="7"/>
      <c r="P133">
        <v>121</v>
      </c>
      <c r="Q133">
        <v>111.587406</v>
      </c>
      <c r="R133">
        <v>-128.933888</v>
      </c>
      <c r="S133">
        <v>-24.096201</v>
      </c>
      <c r="T133"/>
    </row>
    <row r="134" spans="14:20" ht="12.75">
      <c r="N134" s="7"/>
      <c r="O134" s="7"/>
      <c r="P134">
        <v>122</v>
      </c>
      <c r="Q134">
        <v>111.403501</v>
      </c>
      <c r="R134">
        <v>-129.253093</v>
      </c>
      <c r="S134">
        <v>-23.951684</v>
      </c>
      <c r="T134"/>
    </row>
    <row r="135" spans="14:20" ht="12.75">
      <c r="N135" s="7"/>
      <c r="O135" s="7"/>
      <c r="P135">
        <v>123</v>
      </c>
      <c r="Q135">
        <v>111.221032</v>
      </c>
      <c r="R135">
        <v>-129.569851</v>
      </c>
      <c r="S135">
        <v>-23.876346</v>
      </c>
      <c r="T135"/>
    </row>
    <row r="136" spans="14:20" ht="12.75">
      <c r="N136" s="7"/>
      <c r="O136" s="7"/>
      <c r="P136">
        <v>124</v>
      </c>
      <c r="Q136">
        <v>111.037127</v>
      </c>
      <c r="R136">
        <v>-129.889055</v>
      </c>
      <c r="S136">
        <v>-23.731832</v>
      </c>
      <c r="T136"/>
    </row>
    <row r="137" spans="14:20" ht="12.75">
      <c r="N137" s="7"/>
      <c r="O137" s="7"/>
      <c r="P137">
        <v>125</v>
      </c>
      <c r="Q137">
        <v>110.961135</v>
      </c>
      <c r="R137">
        <v>-130.021019</v>
      </c>
      <c r="S137">
        <v>-23.772408</v>
      </c>
      <c r="T137"/>
    </row>
    <row r="138" spans="14:20" ht="12.75">
      <c r="N138" s="7"/>
      <c r="O138" s="7"/>
      <c r="P138">
        <v>126</v>
      </c>
      <c r="Q138">
        <v>110.88513</v>
      </c>
      <c r="R138">
        <v>-130.153006</v>
      </c>
      <c r="S138">
        <v>-23.81297</v>
      </c>
      <c r="T138"/>
    </row>
    <row r="139" spans="14:20" ht="12.75">
      <c r="N139" s="7"/>
      <c r="O139" s="7"/>
      <c r="P139">
        <v>127</v>
      </c>
      <c r="Q139">
        <v>110.701232</v>
      </c>
      <c r="R139">
        <v>-130.472199</v>
      </c>
      <c r="S139">
        <v>-23.668461</v>
      </c>
      <c r="T139"/>
    </row>
    <row r="140" spans="14:20" ht="12.75">
      <c r="N140" s="7"/>
      <c r="O140" s="7"/>
      <c r="P140">
        <v>128</v>
      </c>
      <c r="Q140">
        <v>110.537146</v>
      </c>
      <c r="R140">
        <v>-130.757073</v>
      </c>
      <c r="S140">
        <v>-23.64779</v>
      </c>
      <c r="T140"/>
    </row>
    <row r="141" spans="14:20" ht="12.75">
      <c r="N141" s="7"/>
      <c r="O141" s="7"/>
      <c r="P141">
        <v>129</v>
      </c>
      <c r="Q141">
        <v>110.353726</v>
      </c>
      <c r="R141">
        <v>-131.075441</v>
      </c>
      <c r="S141">
        <v>-23.508627</v>
      </c>
      <c r="T141"/>
    </row>
    <row r="142" spans="14:20" ht="12.75">
      <c r="N142" s="7"/>
      <c r="O142" s="7"/>
      <c r="P142">
        <v>130</v>
      </c>
      <c r="Q142">
        <v>110.169652</v>
      </c>
      <c r="R142">
        <v>-131.39498</v>
      </c>
      <c r="S142">
        <v>-23.427271</v>
      </c>
      <c r="T142"/>
    </row>
    <row r="143" spans="14:20" ht="12.75">
      <c r="N143" s="7"/>
      <c r="O143" s="7"/>
      <c r="P143">
        <v>131</v>
      </c>
      <c r="Q143">
        <v>110.004981</v>
      </c>
      <c r="R143">
        <v>-131.680841</v>
      </c>
      <c r="S143">
        <v>-23.360713</v>
      </c>
      <c r="T143"/>
    </row>
    <row r="144" spans="14:20" ht="12.75">
      <c r="N144" s="7"/>
      <c r="O144" s="7"/>
      <c r="P144">
        <v>132</v>
      </c>
      <c r="Q144">
        <v>109.846217</v>
      </c>
      <c r="R144">
        <v>-131.956458</v>
      </c>
      <c r="S144">
        <v>-23.312549</v>
      </c>
      <c r="T144"/>
    </row>
    <row r="145" spans="14:20" ht="12.75">
      <c r="N145" s="7"/>
      <c r="O145" s="7"/>
      <c r="P145">
        <v>133</v>
      </c>
      <c r="Q145">
        <v>109.665058</v>
      </c>
      <c r="R145">
        <v>-132.270907</v>
      </c>
      <c r="S145">
        <v>-23.185533</v>
      </c>
      <c r="T145"/>
    </row>
    <row r="146" spans="14:20" ht="12.75">
      <c r="N146" s="7"/>
      <c r="O146" s="7"/>
      <c r="P146">
        <v>134</v>
      </c>
      <c r="Q146">
        <v>109.48231</v>
      </c>
      <c r="R146">
        <v>-132.588115</v>
      </c>
      <c r="S146">
        <v>-23.059666</v>
      </c>
      <c r="T146"/>
    </row>
    <row r="147" spans="14:20" ht="12.75">
      <c r="N147" s="7"/>
      <c r="O147" s="7"/>
      <c r="P147">
        <v>135</v>
      </c>
      <c r="Q147">
        <v>109.3078</v>
      </c>
      <c r="R147">
        <v>-132.891022</v>
      </c>
      <c r="S147">
        <v>-22.937323</v>
      </c>
      <c r="T147"/>
    </row>
    <row r="148" spans="14:20" ht="12.75">
      <c r="N148" s="7"/>
      <c r="O148" s="7"/>
      <c r="P148">
        <v>136</v>
      </c>
      <c r="Q148">
        <v>109.143123</v>
      </c>
      <c r="R148">
        <v>-133.17689</v>
      </c>
      <c r="S148">
        <v>-22.864511</v>
      </c>
      <c r="T148"/>
    </row>
    <row r="149" spans="14:20" ht="12.75">
      <c r="N149" s="7"/>
      <c r="O149" s="7"/>
      <c r="P149">
        <v>137</v>
      </c>
      <c r="Q149">
        <v>108.966372</v>
      </c>
      <c r="R149">
        <v>-133.483766</v>
      </c>
      <c r="S149">
        <v>-22.862093</v>
      </c>
      <c r="T149"/>
    </row>
    <row r="150" spans="14:20" ht="12.75">
      <c r="N150" s="7"/>
      <c r="O150" s="7"/>
      <c r="P150">
        <v>138</v>
      </c>
      <c r="Q150">
        <v>108.784236</v>
      </c>
      <c r="R150">
        <v>-133.799927</v>
      </c>
      <c r="S150">
        <v>-22.760129</v>
      </c>
      <c r="T150"/>
    </row>
    <row r="151" spans="14:20" ht="12.75">
      <c r="N151" s="7"/>
      <c r="O151" s="7"/>
      <c r="P151">
        <v>139</v>
      </c>
      <c r="Q151">
        <v>108.600354</v>
      </c>
      <c r="R151">
        <v>-134.119092</v>
      </c>
      <c r="S151">
        <v>-22.615654</v>
      </c>
      <c r="T151"/>
    </row>
    <row r="152" spans="14:20" ht="12.75">
      <c r="N152" s="7"/>
      <c r="O152" s="7"/>
      <c r="P152">
        <v>140</v>
      </c>
      <c r="Q152">
        <v>108.531628</v>
      </c>
      <c r="R152">
        <v>-134.238413</v>
      </c>
      <c r="S152">
        <v>-22.612355</v>
      </c>
      <c r="T152"/>
    </row>
    <row r="153" spans="14:20" ht="12.75">
      <c r="N153" s="7"/>
      <c r="O153" s="7"/>
      <c r="P153">
        <v>141</v>
      </c>
      <c r="Q153">
        <v>108.462883</v>
      </c>
      <c r="R153">
        <v>-134.357766</v>
      </c>
      <c r="S153">
        <v>-22.609038</v>
      </c>
      <c r="T153"/>
    </row>
    <row r="154" spans="14:20" ht="12.75">
      <c r="N154" s="7"/>
      <c r="O154" s="7"/>
      <c r="P154">
        <v>142</v>
      </c>
      <c r="Q154">
        <v>108.279014</v>
      </c>
      <c r="R154">
        <v>-134.676909</v>
      </c>
      <c r="S154">
        <v>-22.464566</v>
      </c>
      <c r="T154"/>
    </row>
    <row r="155" spans="14:20" ht="12.75">
      <c r="N155" s="7"/>
      <c r="P155">
        <v>143</v>
      </c>
      <c r="Q155">
        <v>108.095139</v>
      </c>
      <c r="R155">
        <v>-134.996062</v>
      </c>
      <c r="S155">
        <v>-22.320094</v>
      </c>
      <c r="T155"/>
    </row>
    <row r="156" spans="16:20" ht="12.75">
      <c r="P156">
        <v>144</v>
      </c>
      <c r="Q156">
        <v>107.911265</v>
      </c>
      <c r="R156">
        <v>-135.315214</v>
      </c>
      <c r="S156">
        <v>-22.175622</v>
      </c>
      <c r="T156"/>
    </row>
    <row r="157" spans="16:20" ht="12.75">
      <c r="P157">
        <v>145</v>
      </c>
      <c r="Q157">
        <v>107.735471</v>
      </c>
      <c r="R157">
        <v>-135.62035</v>
      </c>
      <c r="S157">
        <v>-22.052784</v>
      </c>
      <c r="T157"/>
    </row>
    <row r="158" spans="16:20" ht="12.75">
      <c r="P158">
        <v>146</v>
      </c>
      <c r="Q158">
        <v>107.657392</v>
      </c>
      <c r="R158">
        <v>-135.755899</v>
      </c>
      <c r="S158">
        <v>-22.0323</v>
      </c>
      <c r="T158"/>
    </row>
    <row r="159" spans="16:20" ht="12.75">
      <c r="P159">
        <v>147</v>
      </c>
      <c r="Q159">
        <v>107.579301</v>
      </c>
      <c r="R159">
        <v>-135.891468</v>
      </c>
      <c r="S159">
        <v>-22.011813</v>
      </c>
      <c r="T159"/>
    </row>
    <row r="160" spans="16:20" ht="12.75">
      <c r="P160">
        <v>148</v>
      </c>
      <c r="Q160">
        <v>107.395433</v>
      </c>
      <c r="R160">
        <v>-136.210609</v>
      </c>
      <c r="S160">
        <v>-21.867341</v>
      </c>
      <c r="T160"/>
    </row>
    <row r="161" spans="16:20" ht="12.75">
      <c r="P161">
        <v>149</v>
      </c>
      <c r="Q161">
        <v>107.211569</v>
      </c>
      <c r="R161">
        <v>-136.529744</v>
      </c>
      <c r="S161">
        <v>-21.72287</v>
      </c>
      <c r="T161"/>
    </row>
    <row r="162" spans="16:20" ht="12.75">
      <c r="P162">
        <v>150</v>
      </c>
      <c r="Q162">
        <v>107.027707</v>
      </c>
      <c r="R162">
        <v>-136.848873</v>
      </c>
      <c r="S162">
        <v>-21.578397</v>
      </c>
      <c r="T162"/>
    </row>
    <row r="163" spans="16:20" ht="12.75">
      <c r="P163">
        <v>151</v>
      </c>
      <c r="Q163">
        <v>106.843822</v>
      </c>
      <c r="R163">
        <v>-137.168043</v>
      </c>
      <c r="S163">
        <v>-21.433924</v>
      </c>
      <c r="T163"/>
    </row>
    <row r="164" spans="16:20" ht="12.75">
      <c r="P164">
        <v>152</v>
      </c>
      <c r="Q164">
        <v>106.659964</v>
      </c>
      <c r="R164">
        <v>-137.487167</v>
      </c>
      <c r="S164">
        <v>-21.289454</v>
      </c>
      <c r="T164"/>
    </row>
    <row r="165" spans="16:20" ht="12.75">
      <c r="P165">
        <v>153</v>
      </c>
      <c r="Q165">
        <v>106.476101</v>
      </c>
      <c r="R165">
        <v>-137.806299</v>
      </c>
      <c r="S165">
        <v>-21.144982</v>
      </c>
      <c r="T165"/>
    </row>
    <row r="166" spans="16:20" ht="12.75">
      <c r="P166">
        <v>154</v>
      </c>
      <c r="Q166">
        <v>106.294198</v>
      </c>
      <c r="R166">
        <v>-138.122122</v>
      </c>
      <c r="S166">
        <v>-21.145061</v>
      </c>
      <c r="T166"/>
    </row>
    <row r="167" spans="16:20" ht="12.75">
      <c r="P167">
        <v>155</v>
      </c>
      <c r="Q167">
        <v>106.112277</v>
      </c>
      <c r="R167">
        <v>-138.437975</v>
      </c>
      <c r="S167">
        <v>-21.145141</v>
      </c>
      <c r="T167"/>
    </row>
    <row r="168" spans="16:20" ht="12.75">
      <c r="P168">
        <v>156</v>
      </c>
      <c r="Q168">
        <v>105.930378</v>
      </c>
      <c r="R168">
        <v>-138.75379</v>
      </c>
      <c r="S168">
        <v>-21.145222</v>
      </c>
      <c r="T168"/>
    </row>
    <row r="169" spans="16:20" ht="12.75">
      <c r="P169">
        <v>157</v>
      </c>
      <c r="Q169">
        <v>105.74848</v>
      </c>
      <c r="R169">
        <v>-139.069605</v>
      </c>
      <c r="S169">
        <v>-21.145303</v>
      </c>
      <c r="T169"/>
    </row>
    <row r="170" spans="16:20" ht="12.75">
      <c r="P170">
        <v>158</v>
      </c>
      <c r="Q170">
        <v>105.566576</v>
      </c>
      <c r="R170">
        <v>-139.385428</v>
      </c>
      <c r="S170">
        <v>-21.145382</v>
      </c>
      <c r="T170"/>
    </row>
    <row r="171" spans="16:20" ht="12.75">
      <c r="P171">
        <v>159</v>
      </c>
      <c r="Q171">
        <v>105.384661</v>
      </c>
      <c r="R171">
        <v>-139.701273</v>
      </c>
      <c r="S171">
        <v>-21.145463</v>
      </c>
      <c r="T171"/>
    </row>
    <row r="172" spans="16:20" ht="12.75">
      <c r="P172">
        <v>160</v>
      </c>
      <c r="Q172">
        <v>105.202757</v>
      </c>
      <c r="R172">
        <v>-140.017096</v>
      </c>
      <c r="S172">
        <v>-21.145542</v>
      </c>
      <c r="T172"/>
    </row>
    <row r="173" spans="16:20" ht="12.75">
      <c r="P173">
        <v>161</v>
      </c>
      <c r="Q173">
        <v>105.007451</v>
      </c>
      <c r="R173">
        <v>-140.35619</v>
      </c>
      <c r="S173">
        <v>-21.145628</v>
      </c>
      <c r="T173"/>
    </row>
    <row r="174" spans="16:20" ht="12.75">
      <c r="P174">
        <v>162</v>
      </c>
      <c r="Q174">
        <v>104.823235</v>
      </c>
      <c r="R174">
        <v>-140.676027</v>
      </c>
      <c r="S174">
        <v>-21.14571</v>
      </c>
      <c r="T174"/>
    </row>
    <row r="175" spans="16:20" ht="12.75">
      <c r="P175">
        <v>163</v>
      </c>
      <c r="Q175">
        <v>104.628557</v>
      </c>
      <c r="R175">
        <v>-141.01403</v>
      </c>
      <c r="S175">
        <v>-21.145795</v>
      </c>
      <c r="T175"/>
    </row>
    <row r="176" spans="16:20" ht="12.75">
      <c r="P176">
        <v>164</v>
      </c>
      <c r="Q176">
        <v>104.445125</v>
      </c>
      <c r="R176">
        <v>-141.332507</v>
      </c>
      <c r="S176">
        <v>-21.145876</v>
      </c>
      <c r="T176"/>
    </row>
    <row r="177" spans="16:20" ht="12.75">
      <c r="P177">
        <v>165</v>
      </c>
      <c r="Q177">
        <v>104.249231</v>
      </c>
      <c r="R177">
        <v>-141.672621</v>
      </c>
      <c r="S177">
        <v>-21.145963</v>
      </c>
      <c r="T177"/>
    </row>
    <row r="178" spans="16:20" ht="12.75">
      <c r="P178">
        <v>166</v>
      </c>
      <c r="Q178">
        <v>104.065661</v>
      </c>
      <c r="R178">
        <v>-141.991337</v>
      </c>
      <c r="S178">
        <v>-21.146044</v>
      </c>
      <c r="T178"/>
    </row>
    <row r="179" spans="16:20" ht="12.75">
      <c r="P179">
        <v>167</v>
      </c>
      <c r="Q179">
        <v>103.870275</v>
      </c>
      <c r="R179">
        <v>-142.33057</v>
      </c>
      <c r="S179">
        <v>-21.146129</v>
      </c>
      <c r="T179"/>
    </row>
    <row r="180" spans="16:20" ht="12.75">
      <c r="P180">
        <v>168</v>
      </c>
      <c r="Q180">
        <v>103.687373</v>
      </c>
      <c r="R180">
        <v>-142.648126</v>
      </c>
      <c r="S180">
        <v>-21.14621</v>
      </c>
      <c r="T180"/>
    </row>
    <row r="181" spans="16:20" ht="12.75">
      <c r="P181">
        <v>169</v>
      </c>
      <c r="Q181">
        <v>103.492343</v>
      </c>
      <c r="R181">
        <v>-142.986739</v>
      </c>
      <c r="S181">
        <v>-21.146296</v>
      </c>
      <c r="T181"/>
    </row>
    <row r="182" spans="16:20" ht="12.75">
      <c r="P182">
        <v>170</v>
      </c>
      <c r="Q182">
        <v>103.310111</v>
      </c>
      <c r="R182">
        <v>-143.303135</v>
      </c>
      <c r="S182">
        <v>-21.146377</v>
      </c>
      <c r="T182"/>
    </row>
    <row r="183" spans="16:20" ht="12.75">
      <c r="P183">
        <v>171</v>
      </c>
      <c r="Q183">
        <v>103.11526</v>
      </c>
      <c r="R183">
        <v>-143.641438</v>
      </c>
      <c r="S183">
        <v>-21.146463</v>
      </c>
      <c r="T183"/>
    </row>
    <row r="184" spans="16:20" ht="12.75">
      <c r="P184">
        <v>172</v>
      </c>
      <c r="Q184">
        <v>102.933356</v>
      </c>
      <c r="R184">
        <v>-143.957261</v>
      </c>
      <c r="S184">
        <v>-21.146542</v>
      </c>
      <c r="T184"/>
    </row>
    <row r="185" spans="16:20" ht="12.75">
      <c r="P185">
        <v>173</v>
      </c>
      <c r="Q185">
        <v>102.739174</v>
      </c>
      <c r="R185">
        <v>-144.294403</v>
      </c>
      <c r="S185">
        <v>-21.146628</v>
      </c>
      <c r="T185"/>
    </row>
    <row r="186" spans="16:20" ht="12.75">
      <c r="P186">
        <v>174</v>
      </c>
      <c r="Q186">
        <v>102.55727</v>
      </c>
      <c r="R186">
        <v>-144.610226</v>
      </c>
      <c r="S186">
        <v>-21.146707</v>
      </c>
      <c r="T186"/>
    </row>
    <row r="187" spans="16:20" ht="12.75">
      <c r="P187">
        <v>175</v>
      </c>
      <c r="Q187">
        <v>102.363658</v>
      </c>
      <c r="R187">
        <v>-144.946378</v>
      </c>
      <c r="S187">
        <v>-21.146793</v>
      </c>
      <c r="T187"/>
    </row>
    <row r="188" spans="16:20" ht="12.75">
      <c r="P188">
        <v>176</v>
      </c>
      <c r="Q188">
        <v>102.18176</v>
      </c>
      <c r="R188">
        <v>-145.262193</v>
      </c>
      <c r="S188">
        <v>-21.146874</v>
      </c>
      <c r="T188"/>
    </row>
    <row r="189" spans="16:20" ht="12.75">
      <c r="P189">
        <v>177</v>
      </c>
      <c r="Q189">
        <v>101.988633</v>
      </c>
      <c r="R189">
        <v>-145.597502</v>
      </c>
      <c r="S189">
        <v>-21.146958</v>
      </c>
      <c r="T189"/>
    </row>
    <row r="190" spans="16:20" ht="12.75">
      <c r="P190">
        <v>178</v>
      </c>
      <c r="Q190">
        <v>101.806734</v>
      </c>
      <c r="R190">
        <v>-145.913316</v>
      </c>
      <c r="S190">
        <v>-21.147038</v>
      </c>
      <c r="T190"/>
    </row>
    <row r="191" spans="16:20" ht="12.75">
      <c r="P191">
        <v>179</v>
      </c>
      <c r="Q191">
        <v>101.614143</v>
      </c>
      <c r="R191">
        <v>-146.247697</v>
      </c>
      <c r="S191">
        <v>-21.147124</v>
      </c>
      <c r="T191"/>
    </row>
    <row r="192" spans="16:20" ht="12.75">
      <c r="P192">
        <v>180</v>
      </c>
      <c r="Q192">
        <v>101.432222</v>
      </c>
      <c r="R192">
        <v>-146.56355</v>
      </c>
      <c r="S192">
        <v>-21.147203</v>
      </c>
      <c r="T192"/>
    </row>
    <row r="193" spans="16:20" ht="12.75">
      <c r="P193">
        <v>181</v>
      </c>
      <c r="Q193">
        <v>101.240121</v>
      </c>
      <c r="R193">
        <v>-146.897079</v>
      </c>
      <c r="S193">
        <v>-21.147288</v>
      </c>
      <c r="T193"/>
    </row>
    <row r="194" spans="16:20" ht="12.75">
      <c r="P194">
        <v>182</v>
      </c>
      <c r="Q194">
        <v>101.058222</v>
      </c>
      <c r="R194">
        <v>-147.212893</v>
      </c>
      <c r="S194">
        <v>-21.147369</v>
      </c>
      <c r="T194"/>
    </row>
    <row r="195" spans="16:20" ht="12.75">
      <c r="P195">
        <v>183</v>
      </c>
      <c r="Q195">
        <v>100.866651</v>
      </c>
      <c r="R195">
        <v>-147.545501</v>
      </c>
      <c r="S195">
        <v>-21.147453</v>
      </c>
      <c r="T195"/>
    </row>
    <row r="196" spans="16:20" ht="12.75">
      <c r="P196">
        <v>184</v>
      </c>
      <c r="Q196">
        <v>100.68243</v>
      </c>
      <c r="R196">
        <v>-147.865348</v>
      </c>
      <c r="S196">
        <v>-21.147533</v>
      </c>
      <c r="T196"/>
    </row>
    <row r="197" spans="16:20" ht="12.75">
      <c r="P197">
        <v>185</v>
      </c>
      <c r="Q197">
        <v>100.489603</v>
      </c>
      <c r="R197">
        <v>-148.200138</v>
      </c>
      <c r="S197">
        <v>-21.147619</v>
      </c>
      <c r="T197"/>
    </row>
    <row r="198" spans="16:20" ht="12.75">
      <c r="P198">
        <v>186</v>
      </c>
      <c r="Q198">
        <v>100.305779</v>
      </c>
      <c r="R198">
        <v>-148.519296</v>
      </c>
      <c r="S198">
        <v>-21.1477</v>
      </c>
      <c r="T198"/>
    </row>
    <row r="199" spans="16:20" ht="12.75">
      <c r="P199">
        <v>187</v>
      </c>
      <c r="Q199">
        <v>100.112888</v>
      </c>
      <c r="R199">
        <v>-148.854195</v>
      </c>
      <c r="S199">
        <v>-21.147784</v>
      </c>
      <c r="T199"/>
    </row>
    <row r="200" spans="16:20" ht="12.75">
      <c r="P200">
        <v>188</v>
      </c>
      <c r="Q200">
        <v>99.929439</v>
      </c>
      <c r="R200">
        <v>-149.172702</v>
      </c>
      <c r="S200">
        <v>-21.147866</v>
      </c>
      <c r="T200"/>
    </row>
    <row r="201" spans="16:20" ht="12.75">
      <c r="P201">
        <v>189</v>
      </c>
      <c r="Q201">
        <v>99.736352</v>
      </c>
      <c r="R201">
        <v>-149.507942</v>
      </c>
      <c r="S201">
        <v>-21.14795</v>
      </c>
      <c r="T201"/>
    </row>
    <row r="202" spans="16:20" ht="12.75">
      <c r="P202">
        <v>190</v>
      </c>
      <c r="Q202">
        <v>99.553157</v>
      </c>
      <c r="R202">
        <v>-149.826008</v>
      </c>
      <c r="S202">
        <v>-21.148032</v>
      </c>
      <c r="T202"/>
    </row>
    <row r="203" spans="16:20" ht="12.75">
      <c r="P203">
        <v>191</v>
      </c>
      <c r="Q203">
        <v>99.359678</v>
      </c>
      <c r="R203">
        <v>-150.161929</v>
      </c>
      <c r="S203">
        <v>-21.148116</v>
      </c>
      <c r="T203"/>
    </row>
    <row r="204" spans="16:20" ht="12.75">
      <c r="P204">
        <v>192</v>
      </c>
      <c r="Q204">
        <v>99.176598</v>
      </c>
      <c r="R204">
        <v>-150.479795</v>
      </c>
      <c r="S204">
        <v>-21.148197</v>
      </c>
      <c r="T204"/>
    </row>
    <row r="205" spans="16:20" ht="12.75">
      <c r="P205">
        <v>193</v>
      </c>
      <c r="Q205">
        <v>99.077443</v>
      </c>
      <c r="R205">
        <v>-150.651949</v>
      </c>
      <c r="S205">
        <v>-21.148241</v>
      </c>
      <c r="T205"/>
    </row>
    <row r="206" spans="16:20" ht="12.75">
      <c r="P206">
        <v>194</v>
      </c>
      <c r="Q206">
        <v>98.978306</v>
      </c>
      <c r="R206">
        <v>-150.824072</v>
      </c>
      <c r="S206">
        <v>-21.148284</v>
      </c>
      <c r="T206"/>
    </row>
    <row r="207" spans="16:20" ht="12.75">
      <c r="P207">
        <v>195</v>
      </c>
      <c r="Q207">
        <v>98.793047</v>
      </c>
      <c r="R207">
        <v>-151.14572</v>
      </c>
      <c r="S207">
        <v>-21.148366</v>
      </c>
      <c r="T207"/>
    </row>
    <row r="208" spans="16:20" ht="12.75">
      <c r="P208">
        <v>196</v>
      </c>
      <c r="Q208">
        <v>98.693616</v>
      </c>
      <c r="R208">
        <v>-151.318355</v>
      </c>
      <c r="S208">
        <v>-21.14841</v>
      </c>
      <c r="T208"/>
    </row>
    <row r="209" spans="16:20" ht="12.75">
      <c r="P209">
        <v>197</v>
      </c>
      <c r="Q209">
        <v>98.594183</v>
      </c>
      <c r="R209">
        <v>-151.490991</v>
      </c>
      <c r="S209">
        <v>-21.148453</v>
      </c>
      <c r="T209"/>
    </row>
    <row r="210" spans="16:20" ht="12.75">
      <c r="P210">
        <v>198</v>
      </c>
      <c r="Q210">
        <v>98.407588</v>
      </c>
      <c r="R210">
        <v>-151.81496</v>
      </c>
      <c r="S210">
        <v>-21.148536</v>
      </c>
      <c r="T210"/>
    </row>
    <row r="211" spans="16:20" ht="12.75">
      <c r="P211">
        <v>199</v>
      </c>
      <c r="Q211">
        <v>98.307724</v>
      </c>
      <c r="R211">
        <v>-151.988345</v>
      </c>
      <c r="S211">
        <v>-21.14858</v>
      </c>
      <c r="T211"/>
    </row>
    <row r="212" spans="16:20" ht="12.75">
      <c r="P212">
        <v>200</v>
      </c>
      <c r="Q212">
        <v>98.20786</v>
      </c>
      <c r="R212">
        <v>-152.16173</v>
      </c>
      <c r="S212">
        <v>-21.148624</v>
      </c>
      <c r="T212"/>
    </row>
    <row r="213" spans="16:20" ht="12.75">
      <c r="P213">
        <v>201</v>
      </c>
      <c r="Q213">
        <v>98.019436</v>
      </c>
      <c r="R213">
        <v>-152.488874</v>
      </c>
      <c r="S213">
        <v>-21.148707</v>
      </c>
      <c r="T213"/>
    </row>
    <row r="214" spans="16:20" ht="12.75">
      <c r="P214">
        <v>202</v>
      </c>
      <c r="Q214">
        <v>97.919059</v>
      </c>
      <c r="R214">
        <v>-152.663151</v>
      </c>
      <c r="S214">
        <v>-21.148751</v>
      </c>
      <c r="T214"/>
    </row>
    <row r="215" spans="16:20" ht="12.75">
      <c r="P215">
        <v>203</v>
      </c>
      <c r="Q215">
        <v>97.818683</v>
      </c>
      <c r="R215">
        <v>-152.837425</v>
      </c>
      <c r="S215">
        <v>-21.148795</v>
      </c>
      <c r="T215"/>
    </row>
    <row r="216" spans="16:20" ht="12.75">
      <c r="P216">
        <v>204</v>
      </c>
      <c r="Q216">
        <v>97.627959</v>
      </c>
      <c r="R216">
        <v>-153.168563</v>
      </c>
      <c r="S216">
        <v>-21.148879</v>
      </c>
      <c r="T216"/>
    </row>
    <row r="217" spans="16:20" ht="12.75">
      <c r="P217">
        <v>205</v>
      </c>
      <c r="Q217">
        <v>97.527034</v>
      </c>
      <c r="R217">
        <v>-153.34379</v>
      </c>
      <c r="S217">
        <v>-21.148923</v>
      </c>
      <c r="T217"/>
    </row>
    <row r="218" spans="16:20" ht="12.75">
      <c r="P218">
        <v>206</v>
      </c>
      <c r="Q218">
        <v>97.42611</v>
      </c>
      <c r="R218">
        <v>-153.519016</v>
      </c>
      <c r="S218">
        <v>-21.148968</v>
      </c>
      <c r="T218"/>
    </row>
    <row r="219" spans="16:20" ht="12.75">
      <c r="P219">
        <v>207</v>
      </c>
      <c r="Q219">
        <v>97.243053</v>
      </c>
      <c r="R219">
        <v>-153.836842</v>
      </c>
      <c r="S219">
        <v>-21.149049</v>
      </c>
      <c r="T219"/>
    </row>
    <row r="220" spans="16:20" ht="12.75">
      <c r="P220">
        <v>208</v>
      </c>
      <c r="Q220">
        <v>97.060072</v>
      </c>
      <c r="R220">
        <v>-154.154537</v>
      </c>
      <c r="S220">
        <v>-21.14913</v>
      </c>
      <c r="T220"/>
    </row>
    <row r="221" spans="16:20" ht="12.75">
      <c r="P221">
        <v>209</v>
      </c>
      <c r="Q221">
        <v>96.878168</v>
      </c>
      <c r="R221">
        <v>-154.47036</v>
      </c>
      <c r="S221">
        <v>-21.149209</v>
      </c>
      <c r="T221"/>
    </row>
    <row r="222" spans="16:20" ht="12.75">
      <c r="P222">
        <v>210</v>
      </c>
      <c r="Q222">
        <v>96.684239</v>
      </c>
      <c r="R222">
        <v>-154.807063</v>
      </c>
      <c r="S222">
        <v>-21.149295</v>
      </c>
      <c r="T222"/>
    </row>
    <row r="223" spans="16:20" ht="12.75">
      <c r="P223">
        <v>211</v>
      </c>
      <c r="Q223">
        <v>96.502341</v>
      </c>
      <c r="R223">
        <v>-155.122876</v>
      </c>
      <c r="S223">
        <v>-21.149375</v>
      </c>
      <c r="T223"/>
    </row>
    <row r="224" spans="16:20" ht="12.75">
      <c r="P224">
        <v>212</v>
      </c>
      <c r="Q224">
        <v>96.320442</v>
      </c>
      <c r="R224">
        <v>-155.438691</v>
      </c>
      <c r="S224">
        <v>-21.149456</v>
      </c>
      <c r="T224"/>
    </row>
    <row r="225" spans="16:20" ht="12.75">
      <c r="P225">
        <v>213</v>
      </c>
      <c r="Q225">
        <v>96.138538</v>
      </c>
      <c r="R225">
        <v>-155.754515</v>
      </c>
      <c r="S225">
        <v>-21.149535</v>
      </c>
      <c r="T225"/>
    </row>
    <row r="226" spans="16:20" ht="12.75">
      <c r="P226">
        <v>214</v>
      </c>
      <c r="Q226">
        <v>95.95664</v>
      </c>
      <c r="R226">
        <v>-156.070328</v>
      </c>
      <c r="S226">
        <v>-21.149616</v>
      </c>
      <c r="T226"/>
    </row>
    <row r="227" spans="16:20" ht="12.75">
      <c r="P227">
        <v>215</v>
      </c>
      <c r="Q227">
        <v>95.774737</v>
      </c>
      <c r="R227">
        <v>-156.386152</v>
      </c>
      <c r="S227">
        <v>-21.149695</v>
      </c>
      <c r="T227"/>
    </row>
    <row r="228" spans="16:20" ht="12.75">
      <c r="P228">
        <v>216</v>
      </c>
      <c r="Q228">
        <v>95.592821</v>
      </c>
      <c r="R228">
        <v>-156.701997</v>
      </c>
      <c r="S228">
        <v>-21.149776</v>
      </c>
      <c r="T228"/>
    </row>
    <row r="229" spans="16:20" ht="12.75">
      <c r="P229">
        <v>217</v>
      </c>
      <c r="Q229">
        <v>95.410917</v>
      </c>
      <c r="R229">
        <v>-157.017821</v>
      </c>
      <c r="S229">
        <v>-21.149856</v>
      </c>
      <c r="T229"/>
    </row>
    <row r="230" spans="16:20" ht="12.75">
      <c r="P230">
        <v>218</v>
      </c>
      <c r="Q230">
        <v>95.229019</v>
      </c>
      <c r="R230">
        <v>-157.333634</v>
      </c>
      <c r="S230">
        <v>-21.149936</v>
      </c>
      <c r="T230"/>
    </row>
    <row r="231" spans="16:20" ht="12.75">
      <c r="P231">
        <v>219</v>
      </c>
      <c r="Q231">
        <v>95.047097</v>
      </c>
      <c r="R231">
        <v>-157.649489</v>
      </c>
      <c r="S231">
        <v>-21.150016</v>
      </c>
      <c r="T231"/>
    </row>
    <row r="232" spans="16:20" ht="12.75">
      <c r="P232">
        <v>220</v>
      </c>
      <c r="Q232">
        <v>94.865199</v>
      </c>
      <c r="R232">
        <v>-157.965303</v>
      </c>
      <c r="S232">
        <v>-21.150097</v>
      </c>
      <c r="T232"/>
    </row>
    <row r="233" spans="16:20" ht="12.75">
      <c r="P233">
        <v>221</v>
      </c>
      <c r="Q233">
        <v>94.683295</v>
      </c>
      <c r="R233">
        <v>-158.281127</v>
      </c>
      <c r="S233">
        <v>-21.150176</v>
      </c>
      <c r="T233"/>
    </row>
    <row r="234" spans="16:20" ht="12.75">
      <c r="P234">
        <v>222</v>
      </c>
      <c r="Q234">
        <v>94.501398</v>
      </c>
      <c r="R234">
        <v>-158.59694</v>
      </c>
      <c r="S234">
        <v>-21.150257</v>
      </c>
      <c r="T234"/>
    </row>
    <row r="235" spans="16:20" ht="12.75">
      <c r="P235">
        <v>223</v>
      </c>
      <c r="Q235">
        <v>94.319476</v>
      </c>
      <c r="R235">
        <v>-158.912796</v>
      </c>
      <c r="S235">
        <v>-21.150336</v>
      </c>
      <c r="T235"/>
    </row>
    <row r="236" spans="16:20" ht="12.75">
      <c r="P236">
        <v>224</v>
      </c>
      <c r="Q236">
        <v>94.137578</v>
      </c>
      <c r="R236">
        <v>-159.228609</v>
      </c>
      <c r="S236">
        <v>-21.150417</v>
      </c>
      <c r="T236"/>
    </row>
    <row r="237" spans="16:20" ht="12.75">
      <c r="P237">
        <v>225</v>
      </c>
      <c r="Q237">
        <v>93.955674</v>
      </c>
      <c r="R237">
        <v>-159.544433</v>
      </c>
      <c r="S237">
        <v>-21.150496</v>
      </c>
      <c r="T237"/>
    </row>
    <row r="238" spans="16:20" ht="12.75">
      <c r="P238">
        <v>226</v>
      </c>
      <c r="Q238">
        <v>93.773776</v>
      </c>
      <c r="R238">
        <v>-159.860248</v>
      </c>
      <c r="S238">
        <v>-21.150577</v>
      </c>
      <c r="T238"/>
    </row>
    <row r="239" spans="16:20" ht="12.75">
      <c r="P239">
        <v>227</v>
      </c>
      <c r="Q239">
        <v>93.591855</v>
      </c>
      <c r="R239">
        <v>-160.176102</v>
      </c>
      <c r="S239">
        <v>-21.150657</v>
      </c>
      <c r="T239"/>
    </row>
    <row r="240" spans="16:20" ht="12.75">
      <c r="P240">
        <v>228</v>
      </c>
      <c r="Q240">
        <v>93.409957</v>
      </c>
      <c r="R240">
        <v>-160.491915</v>
      </c>
      <c r="S240">
        <v>-21.150738</v>
      </c>
      <c r="T240"/>
    </row>
    <row r="241" spans="16:20" ht="12.75">
      <c r="P241">
        <v>229</v>
      </c>
      <c r="Q241">
        <v>93.228058</v>
      </c>
      <c r="R241">
        <v>-160.80773</v>
      </c>
      <c r="S241">
        <v>-21.150818</v>
      </c>
      <c r="T241"/>
    </row>
    <row r="242" spans="16:20" ht="12.75">
      <c r="P242">
        <v>230</v>
      </c>
      <c r="Q242">
        <v>93.046137</v>
      </c>
      <c r="R242">
        <v>-161.123584</v>
      </c>
      <c r="S242">
        <v>-21.150898</v>
      </c>
      <c r="T242"/>
    </row>
    <row r="243" spans="16:20" ht="12.75">
      <c r="P243">
        <v>231</v>
      </c>
      <c r="Q243">
        <v>92.864233</v>
      </c>
      <c r="R243">
        <v>-161.439408</v>
      </c>
      <c r="S243">
        <v>-21.150977</v>
      </c>
      <c r="T243"/>
    </row>
    <row r="244" spans="16:20" ht="12.75">
      <c r="P244">
        <v>232</v>
      </c>
      <c r="Q244">
        <v>92.682334</v>
      </c>
      <c r="R244">
        <v>-161.755223</v>
      </c>
      <c r="S244">
        <v>-21.151058</v>
      </c>
      <c r="T244"/>
    </row>
    <row r="245" spans="16:20" ht="12.75">
      <c r="P245">
        <v>233</v>
      </c>
      <c r="Q245">
        <v>92.500437</v>
      </c>
      <c r="R245">
        <v>-162.071036</v>
      </c>
      <c r="S245">
        <v>-21.151139</v>
      </c>
      <c r="T245"/>
    </row>
    <row r="246" spans="16:20" ht="12.75">
      <c r="P246">
        <v>234</v>
      </c>
      <c r="Q246">
        <v>92.318516</v>
      </c>
      <c r="R246">
        <v>-162.38689</v>
      </c>
      <c r="S246">
        <v>-21.151219</v>
      </c>
      <c r="T246"/>
    </row>
    <row r="247" spans="16:20" ht="12.75">
      <c r="P247">
        <v>235</v>
      </c>
      <c r="Q247">
        <v>92.136617</v>
      </c>
      <c r="R247">
        <v>-162.702705</v>
      </c>
      <c r="S247">
        <v>-21.151299</v>
      </c>
      <c r="T247"/>
    </row>
    <row r="248" spans="16:20" ht="12.75">
      <c r="P248">
        <v>236</v>
      </c>
      <c r="Q248">
        <v>91.954713</v>
      </c>
      <c r="R248">
        <v>-163.018529</v>
      </c>
      <c r="S248">
        <v>-21.151378</v>
      </c>
      <c r="T248"/>
    </row>
    <row r="249" spans="16:20" ht="12.75">
      <c r="P249">
        <v>237</v>
      </c>
      <c r="Q249">
        <v>91.772815</v>
      </c>
      <c r="R249">
        <v>-163.334342</v>
      </c>
      <c r="S249">
        <v>-21.151459</v>
      </c>
      <c r="T249"/>
    </row>
    <row r="250" spans="16:20" ht="12.75">
      <c r="P250">
        <v>238</v>
      </c>
      <c r="Q250">
        <v>91.590911</v>
      </c>
      <c r="R250">
        <v>-163.650166</v>
      </c>
      <c r="S250">
        <v>-21.151538</v>
      </c>
      <c r="T250"/>
    </row>
    <row r="251" spans="16:20" ht="12.75">
      <c r="P251">
        <v>239</v>
      </c>
      <c r="Q251">
        <v>91.409014</v>
      </c>
      <c r="R251">
        <v>-163.965979</v>
      </c>
      <c r="S251">
        <v>-21.151619</v>
      </c>
      <c r="T251"/>
    </row>
    <row r="252" spans="16:20" ht="12.75">
      <c r="P252">
        <v>240</v>
      </c>
      <c r="Q252">
        <v>91.227115</v>
      </c>
      <c r="R252">
        <v>-164.281795</v>
      </c>
      <c r="S252">
        <v>-21.1517</v>
      </c>
      <c r="T252"/>
    </row>
    <row r="253" spans="16:20" ht="12.75">
      <c r="P253">
        <v>241</v>
      </c>
      <c r="Q253">
        <v>91.045194</v>
      </c>
      <c r="R253">
        <v>-164.597648</v>
      </c>
      <c r="S253">
        <v>-21.15178</v>
      </c>
      <c r="T253"/>
    </row>
    <row r="254" spans="16:20" ht="12.75">
      <c r="P254">
        <v>242</v>
      </c>
      <c r="Q254">
        <v>90.86329</v>
      </c>
      <c r="R254">
        <v>-164.913472</v>
      </c>
      <c r="S254">
        <v>-21.151859</v>
      </c>
      <c r="T254"/>
    </row>
    <row r="255" spans="16:20" ht="12.75">
      <c r="P255">
        <v>243</v>
      </c>
      <c r="Q255">
        <v>90.681391</v>
      </c>
      <c r="R255">
        <v>-165.229287</v>
      </c>
      <c r="S255">
        <v>-21.151939</v>
      </c>
      <c r="T255"/>
    </row>
    <row r="256" spans="16:20" ht="12.75">
      <c r="P256">
        <v>244</v>
      </c>
      <c r="Q256">
        <v>90.499493</v>
      </c>
      <c r="R256">
        <v>-165.545101</v>
      </c>
      <c r="S256">
        <v>-21.15202</v>
      </c>
      <c r="T256"/>
    </row>
    <row r="257" spans="16:20" ht="12.75">
      <c r="P257">
        <v>245</v>
      </c>
      <c r="Q257">
        <v>90.317572</v>
      </c>
      <c r="R257">
        <v>-165.860954</v>
      </c>
      <c r="S257">
        <v>-21.1521</v>
      </c>
      <c r="T257"/>
    </row>
    <row r="258" spans="16:20" ht="12.75">
      <c r="P258">
        <v>246</v>
      </c>
      <c r="Q258">
        <v>90.135674</v>
      </c>
      <c r="R258">
        <v>-166.17677</v>
      </c>
      <c r="S258">
        <v>-21.15218</v>
      </c>
      <c r="T258"/>
    </row>
    <row r="259" spans="16:20" ht="12.75">
      <c r="P259">
        <v>247</v>
      </c>
      <c r="Q259">
        <v>89.95377</v>
      </c>
      <c r="R259">
        <v>-166.492594</v>
      </c>
      <c r="S259">
        <v>-21.15226</v>
      </c>
      <c r="T259"/>
    </row>
    <row r="260" spans="16:20" ht="12.75">
      <c r="P260">
        <v>248</v>
      </c>
      <c r="Q260">
        <v>89.771849</v>
      </c>
      <c r="R260">
        <v>-166.808446</v>
      </c>
      <c r="S260">
        <v>-21.152339</v>
      </c>
      <c r="T260"/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58"/>
  <sheetViews>
    <sheetView zoomScale="85" zoomScaleNormal="85" workbookViewId="0" topLeftCell="A19">
      <pane ySplit="5460" topLeftCell="BM82" activePane="topLeft" state="split"/>
      <selection pane="topLeft" activeCell="I102" sqref="I102"/>
      <selection pane="bottomLeft" activeCell="A82" sqref="A82"/>
    </sheetView>
  </sheetViews>
  <sheetFormatPr defaultColWidth="9.140625" defaultRowHeight="12.75"/>
  <cols>
    <col min="1" max="1" width="4.140625" style="0" customWidth="1"/>
    <col min="5" max="6" width="7.57421875" style="0" customWidth="1"/>
    <col min="7" max="7" width="6.7109375" style="0" customWidth="1"/>
    <col min="8" max="8" width="5.421875" style="0" customWidth="1"/>
    <col min="9" max="10" width="7.00390625" style="0" customWidth="1"/>
    <col min="11" max="11" width="6.140625" style="3" customWidth="1"/>
    <col min="12" max="12" width="8.28125" style="0" customWidth="1"/>
    <col min="13" max="13" width="3.28125" style="0" customWidth="1"/>
    <col min="14" max="14" width="4.00390625" style="0" customWidth="1"/>
    <col min="15" max="16" width="7.00390625" style="0" customWidth="1"/>
    <col min="17" max="17" width="8.8515625" style="3" customWidth="1"/>
    <col min="18" max="18" width="2.28125" style="14" customWidth="1"/>
    <col min="19" max="19" width="4.00390625" style="0" customWidth="1"/>
    <col min="20" max="20" width="4.140625" style="0" customWidth="1"/>
    <col min="21" max="21" width="7.421875" style="3" customWidth="1"/>
    <col min="22" max="22" width="7.7109375" style="3" customWidth="1"/>
    <col min="23" max="23" width="6.140625" style="3" customWidth="1"/>
    <col min="24" max="24" width="8.28125" style="0" customWidth="1"/>
    <col min="25" max="25" width="5.28125" style="0" customWidth="1"/>
    <col min="26" max="26" width="4.00390625" style="0" customWidth="1"/>
    <col min="27" max="27" width="8.8515625" style="3" customWidth="1"/>
    <col min="28" max="28" width="8.28125" style="3" customWidth="1"/>
    <col min="29" max="29" width="7.140625" style="3" customWidth="1"/>
  </cols>
  <sheetData>
    <row r="2" spans="2:4" ht="12.75">
      <c r="B2" s="2" t="s">
        <v>21</v>
      </c>
      <c r="C2" s="2"/>
      <c r="D2" s="2"/>
    </row>
    <row r="3" spans="2:26" ht="12.75">
      <c r="B3" s="15" t="s">
        <v>18</v>
      </c>
      <c r="C3" s="12" t="s">
        <v>19</v>
      </c>
      <c r="D3" s="12" t="s">
        <v>20</v>
      </c>
      <c r="N3" s="3" t="s">
        <v>10</v>
      </c>
      <c r="T3" s="3" t="s">
        <v>10</v>
      </c>
      <c r="Z3" s="3" t="s">
        <v>10</v>
      </c>
    </row>
    <row r="4" spans="2:26" ht="12.75">
      <c r="B4" s="12">
        <v>-13.2651</v>
      </c>
      <c r="C4" s="12">
        <v>-35.0668</v>
      </c>
      <c r="D4" s="12">
        <v>-93.5561</v>
      </c>
      <c r="E4" s="2" t="s">
        <v>22</v>
      </c>
      <c r="F4" s="2"/>
      <c r="N4" s="3" t="s">
        <v>10</v>
      </c>
      <c r="T4" s="13" t="s">
        <v>10</v>
      </c>
      <c r="Z4" s="3" t="s">
        <v>10</v>
      </c>
    </row>
    <row r="5" spans="2:6" ht="12.75">
      <c r="B5" s="12">
        <f>B4-I93</f>
        <v>-59.8441</v>
      </c>
      <c r="C5" s="12">
        <f>C4-J93</f>
        <v>-93.3118</v>
      </c>
      <c r="D5" s="12">
        <f>D4</f>
        <v>-93.5561</v>
      </c>
      <c r="E5" s="2" t="s">
        <v>23</v>
      </c>
      <c r="F5" s="2"/>
    </row>
    <row r="7" spans="2:11" ht="12.75">
      <c r="B7" s="15" t="s">
        <v>18</v>
      </c>
      <c r="C7" s="12" t="s">
        <v>19</v>
      </c>
      <c r="D7" s="12" t="s">
        <v>20</v>
      </c>
      <c r="I7" s="15" t="s">
        <v>25</v>
      </c>
      <c r="J7" s="12" t="s">
        <v>24</v>
      </c>
      <c r="K7" s="12" t="s">
        <v>20</v>
      </c>
    </row>
    <row r="8" spans="1:29" ht="12.75">
      <c r="A8" s="12">
        <v>1</v>
      </c>
      <c r="B8">
        <f aca="true" t="shared" si="0" ref="B8:B39">start_x-I8</f>
        <v>-13.2651</v>
      </c>
      <c r="C8">
        <f aca="true" t="shared" si="1" ref="C8:C39">start_y-J8</f>
        <v>-35.0668</v>
      </c>
      <c r="D8">
        <f aca="true" t="shared" si="2" ref="D8:D39">start_z</f>
        <v>-93.5561</v>
      </c>
      <c r="G8" s="12">
        <v>1</v>
      </c>
      <c r="H8">
        <v>1</v>
      </c>
      <c r="I8">
        <v>0</v>
      </c>
      <c r="J8">
        <v>0</v>
      </c>
      <c r="K8" s="3">
        <v>0</v>
      </c>
      <c r="L8" s="3">
        <v>0.125</v>
      </c>
      <c r="M8" s="3"/>
      <c r="N8">
        <v>1</v>
      </c>
      <c r="O8">
        <v>0</v>
      </c>
      <c r="P8">
        <v>0</v>
      </c>
      <c r="Q8" s="3">
        <v>0</v>
      </c>
      <c r="T8">
        <v>1</v>
      </c>
      <c r="U8" s="3">
        <f>I8*-1</f>
        <v>0</v>
      </c>
      <c r="V8" s="3">
        <f>J8*-1</f>
        <v>0</v>
      </c>
      <c r="W8" s="3">
        <v>0</v>
      </c>
      <c r="X8" s="3">
        <v>0.125</v>
      </c>
      <c r="Z8">
        <v>1</v>
      </c>
      <c r="AA8" s="3">
        <f>O8*-1</f>
        <v>0</v>
      </c>
      <c r="AB8" s="3">
        <f>P8*-1</f>
        <v>0</v>
      </c>
      <c r="AC8" s="3">
        <v>0</v>
      </c>
    </row>
    <row r="9" spans="1:29" ht="12.75">
      <c r="A9" s="12">
        <v>2</v>
      </c>
      <c r="B9">
        <f t="shared" si="0"/>
        <v>-13.2651</v>
      </c>
      <c r="C9">
        <f t="shared" si="1"/>
        <v>-35.1168</v>
      </c>
      <c r="D9">
        <f t="shared" si="2"/>
        <v>-93.5561</v>
      </c>
      <c r="G9" s="12">
        <v>2</v>
      </c>
      <c r="H9">
        <v>2</v>
      </c>
      <c r="I9">
        <v>0</v>
      </c>
      <c r="J9">
        <v>0.05</v>
      </c>
      <c r="K9" s="3">
        <v>0</v>
      </c>
      <c r="L9" s="3">
        <v>0.125</v>
      </c>
      <c r="M9" s="3"/>
      <c r="N9">
        <v>2</v>
      </c>
      <c r="O9">
        <v>0</v>
      </c>
      <c r="P9">
        <v>0.05</v>
      </c>
      <c r="Q9" s="3">
        <v>0</v>
      </c>
      <c r="T9">
        <v>2</v>
      </c>
      <c r="U9" s="3">
        <f aca="true" t="shared" si="3" ref="U9:U72">I9*-1</f>
        <v>0</v>
      </c>
      <c r="V9" s="3">
        <f aca="true" t="shared" si="4" ref="V9:V72">J9*-1</f>
        <v>-0.05</v>
      </c>
      <c r="W9" s="3">
        <v>0</v>
      </c>
      <c r="X9" s="3">
        <v>0.125</v>
      </c>
      <c r="Z9">
        <v>2</v>
      </c>
      <c r="AA9" s="3">
        <f aca="true" t="shared" si="5" ref="AA9:AA72">O9*-1</f>
        <v>0</v>
      </c>
      <c r="AB9" s="3">
        <f aca="true" t="shared" si="6" ref="AB9:AB72">P9*-1</f>
        <v>-0.05</v>
      </c>
      <c r="AC9" s="3">
        <v>0</v>
      </c>
    </row>
    <row r="10" spans="1:29" ht="12.75">
      <c r="A10" s="12">
        <v>3</v>
      </c>
      <c r="B10">
        <f t="shared" si="0"/>
        <v>-13.2651</v>
      </c>
      <c r="C10">
        <f t="shared" si="1"/>
        <v>-35.3218</v>
      </c>
      <c r="D10">
        <f t="shared" si="2"/>
        <v>-93.5561</v>
      </c>
      <c r="G10" s="12">
        <v>3</v>
      </c>
      <c r="H10">
        <v>3</v>
      </c>
      <c r="I10">
        <v>0</v>
      </c>
      <c r="J10">
        <v>0.255</v>
      </c>
      <c r="K10" s="3">
        <v>0</v>
      </c>
      <c r="L10" s="3">
        <v>0.125</v>
      </c>
      <c r="M10" s="3"/>
      <c r="N10">
        <v>3</v>
      </c>
      <c r="O10">
        <v>0</v>
      </c>
      <c r="P10">
        <v>0.255</v>
      </c>
      <c r="Q10" s="3">
        <v>0</v>
      </c>
      <c r="T10">
        <v>3</v>
      </c>
      <c r="U10" s="3">
        <f t="shared" si="3"/>
        <v>0</v>
      </c>
      <c r="V10" s="3">
        <f t="shared" si="4"/>
        <v>-0.255</v>
      </c>
      <c r="W10" s="3">
        <v>0</v>
      </c>
      <c r="X10" s="3">
        <v>0.125</v>
      </c>
      <c r="Z10">
        <v>3</v>
      </c>
      <c r="AA10" s="3">
        <f t="shared" si="5"/>
        <v>0</v>
      </c>
      <c r="AB10" s="3">
        <f t="shared" si="6"/>
        <v>-0.255</v>
      </c>
      <c r="AC10" s="3">
        <v>0</v>
      </c>
    </row>
    <row r="11" spans="1:29" ht="12.75">
      <c r="A11" s="12">
        <v>4</v>
      </c>
      <c r="B11">
        <f t="shared" si="0"/>
        <v>-13.2651</v>
      </c>
      <c r="C11">
        <f t="shared" si="1"/>
        <v>-35.6078</v>
      </c>
      <c r="D11">
        <f t="shared" si="2"/>
        <v>-93.5561</v>
      </c>
      <c r="G11" s="12">
        <v>4</v>
      </c>
      <c r="H11">
        <v>4</v>
      </c>
      <c r="I11">
        <v>0</v>
      </c>
      <c r="J11">
        <v>0.541</v>
      </c>
      <c r="K11" s="3">
        <v>0</v>
      </c>
      <c r="L11" s="3">
        <v>0.125</v>
      </c>
      <c r="M11" s="3"/>
      <c r="N11">
        <v>4</v>
      </c>
      <c r="O11">
        <v>0</v>
      </c>
      <c r="P11">
        <v>0.541</v>
      </c>
      <c r="Q11" s="3">
        <v>0</v>
      </c>
      <c r="T11">
        <v>4</v>
      </c>
      <c r="U11" s="3">
        <f t="shared" si="3"/>
        <v>0</v>
      </c>
      <c r="V11" s="3">
        <f t="shared" si="4"/>
        <v>-0.541</v>
      </c>
      <c r="W11" s="3">
        <v>0</v>
      </c>
      <c r="X11" s="3">
        <v>0.125</v>
      </c>
      <c r="Z11">
        <v>4</v>
      </c>
      <c r="AA11" s="3">
        <f t="shared" si="5"/>
        <v>0</v>
      </c>
      <c r="AB11" s="3">
        <f t="shared" si="6"/>
        <v>-0.541</v>
      </c>
      <c r="AC11" s="3">
        <v>0</v>
      </c>
    </row>
    <row r="12" spans="1:29" ht="12.75">
      <c r="A12" s="12">
        <v>5</v>
      </c>
      <c r="B12">
        <f t="shared" si="0"/>
        <v>-13.5251</v>
      </c>
      <c r="C12">
        <f t="shared" si="1"/>
        <v>-35.6668</v>
      </c>
      <c r="D12">
        <f t="shared" si="2"/>
        <v>-93.5561</v>
      </c>
      <c r="G12" s="12">
        <v>5</v>
      </c>
      <c r="H12">
        <v>5</v>
      </c>
      <c r="I12">
        <v>0.26</v>
      </c>
      <c r="J12">
        <v>0.6</v>
      </c>
      <c r="K12" s="3">
        <v>0</v>
      </c>
      <c r="L12" s="3">
        <v>0.25</v>
      </c>
      <c r="M12" s="3"/>
      <c r="N12">
        <v>5</v>
      </c>
      <c r="O12">
        <v>0.26</v>
      </c>
      <c r="P12">
        <v>0.6</v>
      </c>
      <c r="Q12" s="3">
        <v>0</v>
      </c>
      <c r="T12">
        <v>5</v>
      </c>
      <c r="U12" s="3">
        <f t="shared" si="3"/>
        <v>-0.26</v>
      </c>
      <c r="V12" s="3">
        <f t="shared" si="4"/>
        <v>-0.6</v>
      </c>
      <c r="W12" s="3">
        <v>0</v>
      </c>
      <c r="X12" s="3">
        <v>0.125</v>
      </c>
      <c r="Z12">
        <v>5</v>
      </c>
      <c r="AA12" s="3">
        <f t="shared" si="5"/>
        <v>-0.26</v>
      </c>
      <c r="AB12" s="3">
        <f t="shared" si="6"/>
        <v>-0.6</v>
      </c>
      <c r="AC12" s="3">
        <v>0</v>
      </c>
    </row>
    <row r="13" spans="1:29" ht="12.75">
      <c r="A13" s="12">
        <v>6</v>
      </c>
      <c r="B13">
        <f t="shared" si="0"/>
        <v>-13.7851</v>
      </c>
      <c r="C13">
        <f t="shared" si="1"/>
        <v>-35.7248</v>
      </c>
      <c r="D13">
        <f t="shared" si="2"/>
        <v>-93.5561</v>
      </c>
      <c r="G13" s="12">
        <v>6</v>
      </c>
      <c r="H13">
        <v>6</v>
      </c>
      <c r="I13">
        <v>0.52</v>
      </c>
      <c r="J13">
        <v>0.658</v>
      </c>
      <c r="K13" s="3">
        <v>0</v>
      </c>
      <c r="L13" s="3">
        <v>0.25</v>
      </c>
      <c r="M13" s="3"/>
      <c r="N13">
        <v>6</v>
      </c>
      <c r="O13">
        <v>0.52</v>
      </c>
      <c r="P13">
        <v>0.658</v>
      </c>
      <c r="Q13" s="3">
        <v>0</v>
      </c>
      <c r="T13">
        <v>6</v>
      </c>
      <c r="U13" s="3">
        <f t="shared" si="3"/>
        <v>-0.52</v>
      </c>
      <c r="V13" s="3">
        <f t="shared" si="4"/>
        <v>-0.658</v>
      </c>
      <c r="W13" s="3">
        <v>0</v>
      </c>
      <c r="X13" s="3">
        <v>0.125</v>
      </c>
      <c r="Z13">
        <v>6</v>
      </c>
      <c r="AA13" s="3">
        <f t="shared" si="5"/>
        <v>-0.52</v>
      </c>
      <c r="AB13" s="3">
        <f t="shared" si="6"/>
        <v>-0.658</v>
      </c>
      <c r="AC13" s="3">
        <v>0</v>
      </c>
    </row>
    <row r="14" spans="1:29" ht="12.75">
      <c r="A14" s="12">
        <v>7</v>
      </c>
      <c r="B14">
        <f t="shared" si="0"/>
        <v>-14.0451</v>
      </c>
      <c r="C14">
        <f t="shared" si="1"/>
        <v>-35.7838</v>
      </c>
      <c r="D14">
        <f t="shared" si="2"/>
        <v>-93.5561</v>
      </c>
      <c r="G14" s="12">
        <v>7</v>
      </c>
      <c r="H14">
        <v>7</v>
      </c>
      <c r="I14">
        <v>0.78</v>
      </c>
      <c r="J14">
        <v>0.717</v>
      </c>
      <c r="K14" s="3">
        <v>0</v>
      </c>
      <c r="L14" s="3">
        <v>0.25</v>
      </c>
      <c r="M14" s="3"/>
      <c r="N14">
        <v>7</v>
      </c>
      <c r="O14">
        <v>0.78</v>
      </c>
      <c r="P14">
        <v>0.717</v>
      </c>
      <c r="Q14" s="3">
        <v>0</v>
      </c>
      <c r="T14">
        <v>7</v>
      </c>
      <c r="U14" s="3">
        <f t="shared" si="3"/>
        <v>-0.78</v>
      </c>
      <c r="V14" s="3">
        <f t="shared" si="4"/>
        <v>-0.717</v>
      </c>
      <c r="W14" s="3">
        <v>0</v>
      </c>
      <c r="X14" s="3">
        <v>0.125</v>
      </c>
      <c r="Z14">
        <v>7</v>
      </c>
      <c r="AA14" s="3">
        <f t="shared" si="5"/>
        <v>-0.78</v>
      </c>
      <c r="AB14" s="3">
        <f t="shared" si="6"/>
        <v>-0.717</v>
      </c>
      <c r="AC14" s="3">
        <v>0</v>
      </c>
    </row>
    <row r="15" spans="1:29" ht="12.75">
      <c r="A15" s="12">
        <v>8</v>
      </c>
      <c r="B15">
        <f t="shared" si="0"/>
        <v>-14.3061</v>
      </c>
      <c r="C15">
        <f t="shared" si="1"/>
        <v>-35.842800000000004</v>
      </c>
      <c r="D15">
        <f t="shared" si="2"/>
        <v>-93.5561</v>
      </c>
      <c r="G15" s="12">
        <v>8</v>
      </c>
      <c r="H15">
        <v>8</v>
      </c>
      <c r="I15">
        <v>1.041</v>
      </c>
      <c r="J15">
        <v>0.776</v>
      </c>
      <c r="K15" s="3">
        <v>0</v>
      </c>
      <c r="L15" s="3">
        <v>0.25</v>
      </c>
      <c r="M15" s="3"/>
      <c r="N15">
        <v>8</v>
      </c>
      <c r="O15">
        <v>1.041</v>
      </c>
      <c r="P15">
        <v>0.776</v>
      </c>
      <c r="Q15" s="3">
        <v>0</v>
      </c>
      <c r="T15">
        <v>8</v>
      </c>
      <c r="U15" s="3">
        <f t="shared" si="3"/>
        <v>-1.041</v>
      </c>
      <c r="V15" s="3">
        <f t="shared" si="4"/>
        <v>-0.776</v>
      </c>
      <c r="W15" s="3">
        <v>0</v>
      </c>
      <c r="X15" s="3">
        <v>0.125</v>
      </c>
      <c r="Z15">
        <v>8</v>
      </c>
      <c r="AA15" s="3">
        <f t="shared" si="5"/>
        <v>-1.041</v>
      </c>
      <c r="AB15" s="3">
        <f t="shared" si="6"/>
        <v>-0.776</v>
      </c>
      <c r="AC15" s="3">
        <v>0</v>
      </c>
    </row>
    <row r="16" spans="1:29" ht="12.75">
      <c r="A16" s="12">
        <v>9</v>
      </c>
      <c r="B16">
        <f t="shared" si="0"/>
        <v>-14.5661</v>
      </c>
      <c r="C16">
        <f t="shared" si="1"/>
        <v>-35.9028</v>
      </c>
      <c r="D16">
        <f t="shared" si="2"/>
        <v>-93.5561</v>
      </c>
      <c r="G16" s="12">
        <v>9</v>
      </c>
      <c r="H16">
        <v>9</v>
      </c>
      <c r="I16">
        <v>1.301</v>
      </c>
      <c r="J16">
        <v>0.836</v>
      </c>
      <c r="K16" s="3">
        <v>0</v>
      </c>
      <c r="L16" s="3">
        <v>0.125</v>
      </c>
      <c r="M16" s="3"/>
      <c r="N16">
        <v>9</v>
      </c>
      <c r="O16">
        <v>1.301</v>
      </c>
      <c r="P16">
        <v>0.836</v>
      </c>
      <c r="Q16" s="3">
        <v>0</v>
      </c>
      <c r="T16">
        <v>9</v>
      </c>
      <c r="U16" s="3">
        <f t="shared" si="3"/>
        <v>-1.301</v>
      </c>
      <c r="V16" s="3">
        <f t="shared" si="4"/>
        <v>-0.836</v>
      </c>
      <c r="W16" s="3">
        <v>0</v>
      </c>
      <c r="X16" s="3">
        <v>0.125</v>
      </c>
      <c r="Z16">
        <v>9</v>
      </c>
      <c r="AA16" s="3">
        <f t="shared" si="5"/>
        <v>-1.301</v>
      </c>
      <c r="AB16" s="3">
        <f t="shared" si="6"/>
        <v>-0.836</v>
      </c>
      <c r="AC16" s="3">
        <v>0</v>
      </c>
    </row>
    <row r="17" spans="1:29" ht="12.75">
      <c r="A17" s="12">
        <v>10</v>
      </c>
      <c r="B17">
        <f t="shared" si="0"/>
        <v>-14.6651</v>
      </c>
      <c r="C17">
        <f t="shared" si="1"/>
        <v>-36.0558</v>
      </c>
      <c r="D17">
        <f t="shared" si="2"/>
        <v>-93.5561</v>
      </c>
      <c r="G17" s="12">
        <v>10</v>
      </c>
      <c r="H17">
        <v>10</v>
      </c>
      <c r="I17">
        <v>1.4</v>
      </c>
      <c r="J17">
        <v>0.989</v>
      </c>
      <c r="K17" s="3">
        <v>0</v>
      </c>
      <c r="L17" s="3">
        <v>0.125</v>
      </c>
      <c r="M17" s="3"/>
      <c r="N17">
        <v>10</v>
      </c>
      <c r="O17">
        <v>1.4</v>
      </c>
      <c r="P17">
        <v>0.989</v>
      </c>
      <c r="Q17" s="3">
        <v>0</v>
      </c>
      <c r="T17">
        <v>10</v>
      </c>
      <c r="U17" s="3">
        <f t="shared" si="3"/>
        <v>-1.4</v>
      </c>
      <c r="V17" s="3">
        <f t="shared" si="4"/>
        <v>-0.989</v>
      </c>
      <c r="W17" s="3">
        <v>0</v>
      </c>
      <c r="X17" s="3">
        <v>0.125</v>
      </c>
      <c r="Z17">
        <v>10</v>
      </c>
      <c r="AA17" s="3">
        <f t="shared" si="5"/>
        <v>-1.4</v>
      </c>
      <c r="AB17" s="3">
        <f t="shared" si="6"/>
        <v>-0.989</v>
      </c>
      <c r="AC17" s="3">
        <v>0</v>
      </c>
    </row>
    <row r="18" spans="1:29" ht="12.75">
      <c r="A18" s="12">
        <v>11</v>
      </c>
      <c r="B18">
        <f t="shared" si="0"/>
        <v>-14.7631</v>
      </c>
      <c r="C18">
        <f t="shared" si="1"/>
        <v>-36.2098</v>
      </c>
      <c r="D18">
        <f t="shared" si="2"/>
        <v>-93.5561</v>
      </c>
      <c r="G18" s="12">
        <v>11</v>
      </c>
      <c r="H18">
        <v>11</v>
      </c>
      <c r="I18">
        <v>1.498</v>
      </c>
      <c r="J18">
        <v>1.143</v>
      </c>
      <c r="K18" s="3">
        <v>0</v>
      </c>
      <c r="L18" s="3">
        <v>0.125</v>
      </c>
      <c r="M18" s="3"/>
      <c r="N18">
        <v>11</v>
      </c>
      <c r="O18">
        <v>1.498</v>
      </c>
      <c r="P18">
        <v>1.143</v>
      </c>
      <c r="Q18" s="3">
        <v>0</v>
      </c>
      <c r="T18">
        <v>11</v>
      </c>
      <c r="U18" s="3">
        <f t="shared" si="3"/>
        <v>-1.498</v>
      </c>
      <c r="V18" s="3">
        <f t="shared" si="4"/>
        <v>-1.143</v>
      </c>
      <c r="W18" s="3">
        <v>0</v>
      </c>
      <c r="X18" s="3">
        <v>0.125</v>
      </c>
      <c r="Z18">
        <v>11</v>
      </c>
      <c r="AA18" s="3">
        <f t="shared" si="5"/>
        <v>-1.498</v>
      </c>
      <c r="AB18" s="3">
        <f t="shared" si="6"/>
        <v>-1.143</v>
      </c>
      <c r="AC18" s="3">
        <v>0</v>
      </c>
    </row>
    <row r="19" spans="1:29" ht="12.75">
      <c r="A19" s="12">
        <v>12</v>
      </c>
      <c r="B19">
        <f t="shared" si="0"/>
        <v>-14.9601</v>
      </c>
      <c r="C19">
        <f t="shared" si="1"/>
        <v>-36.5168</v>
      </c>
      <c r="D19">
        <f t="shared" si="2"/>
        <v>-93.5561</v>
      </c>
      <c r="G19" s="12">
        <v>12</v>
      </c>
      <c r="H19">
        <v>12</v>
      </c>
      <c r="I19">
        <v>1.695</v>
      </c>
      <c r="J19">
        <v>1.45</v>
      </c>
      <c r="K19" s="3">
        <v>0</v>
      </c>
      <c r="L19" s="3">
        <v>0.25</v>
      </c>
      <c r="M19" s="3"/>
      <c r="N19">
        <v>12</v>
      </c>
      <c r="O19">
        <v>1.695</v>
      </c>
      <c r="P19">
        <v>1.45</v>
      </c>
      <c r="Q19" s="3">
        <v>0</v>
      </c>
      <c r="T19">
        <v>12</v>
      </c>
      <c r="U19" s="3">
        <f t="shared" si="3"/>
        <v>-1.695</v>
      </c>
      <c r="V19" s="3">
        <f t="shared" si="4"/>
        <v>-1.45</v>
      </c>
      <c r="W19" s="3">
        <v>0</v>
      </c>
      <c r="X19" s="3">
        <v>0.25</v>
      </c>
      <c r="Z19">
        <v>12</v>
      </c>
      <c r="AA19" s="3">
        <f t="shared" si="5"/>
        <v>-1.695</v>
      </c>
      <c r="AB19" s="3">
        <f t="shared" si="6"/>
        <v>-1.45</v>
      </c>
      <c r="AC19" s="3">
        <v>0</v>
      </c>
    </row>
    <row r="20" spans="1:29" ht="12.75">
      <c r="A20" s="12">
        <v>13</v>
      </c>
      <c r="B20">
        <f t="shared" si="0"/>
        <v>-15.1571</v>
      </c>
      <c r="C20">
        <f t="shared" si="1"/>
        <v>-36.8238</v>
      </c>
      <c r="D20">
        <f t="shared" si="2"/>
        <v>-93.5561</v>
      </c>
      <c r="G20" s="12">
        <v>13</v>
      </c>
      <c r="H20">
        <v>13</v>
      </c>
      <c r="I20">
        <v>1.892</v>
      </c>
      <c r="J20">
        <v>1.757</v>
      </c>
      <c r="K20" s="3">
        <v>0</v>
      </c>
      <c r="L20" s="3">
        <v>0.25</v>
      </c>
      <c r="M20" s="3"/>
      <c r="N20">
        <v>13</v>
      </c>
      <c r="O20">
        <v>1.892</v>
      </c>
      <c r="P20">
        <v>1.757</v>
      </c>
      <c r="Q20" s="3">
        <v>0</v>
      </c>
      <c r="T20">
        <v>13</v>
      </c>
      <c r="U20" s="3">
        <f t="shared" si="3"/>
        <v>-1.892</v>
      </c>
      <c r="V20" s="3">
        <f t="shared" si="4"/>
        <v>-1.757</v>
      </c>
      <c r="W20" s="3">
        <v>0</v>
      </c>
      <c r="X20" s="3">
        <v>0.25</v>
      </c>
      <c r="Z20">
        <v>13</v>
      </c>
      <c r="AA20" s="3">
        <f t="shared" si="5"/>
        <v>-1.892</v>
      </c>
      <c r="AB20" s="3">
        <f t="shared" si="6"/>
        <v>-1.757</v>
      </c>
      <c r="AC20" s="3">
        <v>0</v>
      </c>
    </row>
    <row r="21" spans="1:29" ht="12.75">
      <c r="A21" s="12">
        <v>14</v>
      </c>
      <c r="B21">
        <f t="shared" si="0"/>
        <v>-15.3541</v>
      </c>
      <c r="C21">
        <f t="shared" si="1"/>
        <v>-37.1308</v>
      </c>
      <c r="D21">
        <f t="shared" si="2"/>
        <v>-93.5561</v>
      </c>
      <c r="G21" s="12">
        <v>14</v>
      </c>
      <c r="H21">
        <v>14</v>
      </c>
      <c r="I21">
        <v>2.089</v>
      </c>
      <c r="J21">
        <v>2.064</v>
      </c>
      <c r="K21" s="3">
        <v>0</v>
      </c>
      <c r="L21" s="3">
        <v>0.25</v>
      </c>
      <c r="M21" s="3"/>
      <c r="N21">
        <v>14</v>
      </c>
      <c r="O21">
        <v>2.089</v>
      </c>
      <c r="P21">
        <v>2.064</v>
      </c>
      <c r="Q21" s="3">
        <v>0</v>
      </c>
      <c r="T21">
        <v>14</v>
      </c>
      <c r="U21" s="3">
        <f t="shared" si="3"/>
        <v>-2.089</v>
      </c>
      <c r="V21" s="3">
        <f t="shared" si="4"/>
        <v>-2.064</v>
      </c>
      <c r="W21" s="3">
        <v>0</v>
      </c>
      <c r="X21" s="3">
        <v>0.25</v>
      </c>
      <c r="Z21">
        <v>14</v>
      </c>
      <c r="AA21" s="3">
        <f t="shared" si="5"/>
        <v>-2.089</v>
      </c>
      <c r="AB21" s="3">
        <f t="shared" si="6"/>
        <v>-2.064</v>
      </c>
      <c r="AC21" s="3">
        <v>0</v>
      </c>
    </row>
    <row r="22" spans="1:29" ht="12.75">
      <c r="A22" s="12">
        <v>15</v>
      </c>
      <c r="B22">
        <f t="shared" si="0"/>
        <v>-15.5511</v>
      </c>
      <c r="C22">
        <f t="shared" si="1"/>
        <v>-37.4378</v>
      </c>
      <c r="D22">
        <f t="shared" si="2"/>
        <v>-93.5561</v>
      </c>
      <c r="G22" s="12">
        <v>15</v>
      </c>
      <c r="H22">
        <v>15</v>
      </c>
      <c r="I22">
        <v>2.286</v>
      </c>
      <c r="J22">
        <v>2.371</v>
      </c>
      <c r="K22" s="3">
        <v>0</v>
      </c>
      <c r="L22" s="3">
        <v>0.25</v>
      </c>
      <c r="M22" s="3"/>
      <c r="N22">
        <v>15</v>
      </c>
      <c r="O22">
        <v>2.286</v>
      </c>
      <c r="P22">
        <v>2.371</v>
      </c>
      <c r="Q22" s="3">
        <v>0</v>
      </c>
      <c r="T22">
        <v>15</v>
      </c>
      <c r="U22" s="3">
        <f t="shared" si="3"/>
        <v>-2.286</v>
      </c>
      <c r="V22" s="3">
        <f t="shared" si="4"/>
        <v>-2.371</v>
      </c>
      <c r="W22" s="3">
        <v>0</v>
      </c>
      <c r="X22" s="3">
        <v>0.25</v>
      </c>
      <c r="Z22">
        <v>15</v>
      </c>
      <c r="AA22" s="3">
        <f t="shared" si="5"/>
        <v>-2.286</v>
      </c>
      <c r="AB22" s="3">
        <f t="shared" si="6"/>
        <v>-2.371</v>
      </c>
      <c r="AC22" s="3">
        <v>0</v>
      </c>
    </row>
    <row r="23" spans="1:29" ht="12.75">
      <c r="A23" s="12">
        <v>17</v>
      </c>
      <c r="B23">
        <f t="shared" si="0"/>
        <v>-15.9441</v>
      </c>
      <c r="C23">
        <f t="shared" si="1"/>
        <v>-38.0518</v>
      </c>
      <c r="D23">
        <f t="shared" si="2"/>
        <v>-93.5561</v>
      </c>
      <c r="G23" s="12">
        <v>17</v>
      </c>
      <c r="H23">
        <v>17</v>
      </c>
      <c r="I23">
        <v>2.679</v>
      </c>
      <c r="J23">
        <v>2.985</v>
      </c>
      <c r="K23" s="3">
        <v>0</v>
      </c>
      <c r="L23" s="3">
        <v>0.25</v>
      </c>
      <c r="M23" s="3"/>
      <c r="N23">
        <v>16</v>
      </c>
      <c r="O23">
        <v>2.482</v>
      </c>
      <c r="P23">
        <v>2.678</v>
      </c>
      <c r="Q23" s="3">
        <v>0</v>
      </c>
      <c r="T23">
        <v>17</v>
      </c>
      <c r="U23" s="3">
        <f t="shared" si="3"/>
        <v>-2.679</v>
      </c>
      <c r="V23" s="3">
        <f t="shared" si="4"/>
        <v>-2.985</v>
      </c>
      <c r="W23" s="3">
        <v>0</v>
      </c>
      <c r="X23" s="3">
        <v>0.25</v>
      </c>
      <c r="Z23">
        <v>16</v>
      </c>
      <c r="AA23" s="3">
        <f t="shared" si="5"/>
        <v>-2.482</v>
      </c>
      <c r="AB23" s="3">
        <f t="shared" si="6"/>
        <v>-2.678</v>
      </c>
      <c r="AC23" s="3">
        <v>0</v>
      </c>
    </row>
    <row r="24" spans="1:29" ht="12.75">
      <c r="A24" s="12">
        <v>19</v>
      </c>
      <c r="B24">
        <f t="shared" si="0"/>
        <v>-16.3381</v>
      </c>
      <c r="C24">
        <f t="shared" si="1"/>
        <v>-38.6668</v>
      </c>
      <c r="D24">
        <f t="shared" si="2"/>
        <v>-93.5561</v>
      </c>
      <c r="G24" s="12">
        <v>19</v>
      </c>
      <c r="H24">
        <v>19</v>
      </c>
      <c r="I24">
        <v>3.073</v>
      </c>
      <c r="J24">
        <v>3.6</v>
      </c>
      <c r="K24" s="3">
        <v>0</v>
      </c>
      <c r="L24" s="3">
        <v>0.25</v>
      </c>
      <c r="M24" s="3"/>
      <c r="N24">
        <v>17</v>
      </c>
      <c r="O24">
        <v>2.679</v>
      </c>
      <c r="P24">
        <v>2.985</v>
      </c>
      <c r="Q24" s="3">
        <v>0</v>
      </c>
      <c r="T24">
        <v>19</v>
      </c>
      <c r="U24" s="3">
        <f t="shared" si="3"/>
        <v>-3.073</v>
      </c>
      <c r="V24" s="3">
        <f t="shared" si="4"/>
        <v>-3.6</v>
      </c>
      <c r="W24" s="3">
        <v>0</v>
      </c>
      <c r="X24" s="3">
        <v>0.25</v>
      </c>
      <c r="Z24">
        <v>17</v>
      </c>
      <c r="AA24" s="3">
        <f t="shared" si="5"/>
        <v>-2.679</v>
      </c>
      <c r="AB24" s="3">
        <f t="shared" si="6"/>
        <v>-2.985</v>
      </c>
      <c r="AC24" s="3">
        <v>0</v>
      </c>
    </row>
    <row r="25" spans="1:29" ht="12.75">
      <c r="A25" s="12">
        <v>21</v>
      </c>
      <c r="B25">
        <f t="shared" si="0"/>
        <v>-16.8261</v>
      </c>
      <c r="C25">
        <f t="shared" si="1"/>
        <v>-39.2008</v>
      </c>
      <c r="D25">
        <f t="shared" si="2"/>
        <v>-93.5561</v>
      </c>
      <c r="G25" s="12">
        <v>21</v>
      </c>
      <c r="H25">
        <v>21</v>
      </c>
      <c r="I25">
        <v>3.561</v>
      </c>
      <c r="J25">
        <v>4.134</v>
      </c>
      <c r="K25" s="3">
        <v>0</v>
      </c>
      <c r="L25" s="3">
        <v>0.25</v>
      </c>
      <c r="M25" s="3"/>
      <c r="N25">
        <v>18</v>
      </c>
      <c r="O25">
        <v>2.876</v>
      </c>
      <c r="P25">
        <v>3.292</v>
      </c>
      <c r="Q25" s="3">
        <v>0</v>
      </c>
      <c r="T25">
        <v>21</v>
      </c>
      <c r="U25" s="3">
        <f t="shared" si="3"/>
        <v>-3.561</v>
      </c>
      <c r="V25" s="3">
        <f t="shared" si="4"/>
        <v>-4.134</v>
      </c>
      <c r="W25" s="3">
        <v>0</v>
      </c>
      <c r="X25" s="3">
        <v>0.25</v>
      </c>
      <c r="Z25">
        <v>18</v>
      </c>
      <c r="AA25" s="3">
        <f t="shared" si="5"/>
        <v>-2.876</v>
      </c>
      <c r="AB25" s="3">
        <f t="shared" si="6"/>
        <v>-3.292</v>
      </c>
      <c r="AC25" s="3">
        <v>0</v>
      </c>
    </row>
    <row r="26" spans="1:29" ht="12.75">
      <c r="A26" s="12">
        <v>23</v>
      </c>
      <c r="B26">
        <f t="shared" si="0"/>
        <v>-17.3201</v>
      </c>
      <c r="C26">
        <f t="shared" si="1"/>
        <v>-39.7228</v>
      </c>
      <c r="D26">
        <f t="shared" si="2"/>
        <v>-93.5561</v>
      </c>
      <c r="G26" s="12">
        <v>23</v>
      </c>
      <c r="H26">
        <v>23</v>
      </c>
      <c r="I26">
        <v>4.055</v>
      </c>
      <c r="J26">
        <v>4.656</v>
      </c>
      <c r="K26" s="3">
        <v>0</v>
      </c>
      <c r="L26" s="3">
        <v>0.25</v>
      </c>
      <c r="M26" s="3"/>
      <c r="N26">
        <v>19</v>
      </c>
      <c r="O26">
        <v>3.073</v>
      </c>
      <c r="P26">
        <v>3.6</v>
      </c>
      <c r="Q26" s="3">
        <v>0</v>
      </c>
      <c r="T26">
        <v>23</v>
      </c>
      <c r="U26" s="3">
        <f t="shared" si="3"/>
        <v>-4.055</v>
      </c>
      <c r="V26" s="3">
        <f t="shared" si="4"/>
        <v>-4.656</v>
      </c>
      <c r="W26" s="3">
        <v>0</v>
      </c>
      <c r="X26" s="3">
        <v>0.25</v>
      </c>
      <c r="Z26">
        <v>19</v>
      </c>
      <c r="AA26" s="3">
        <f t="shared" si="5"/>
        <v>-3.073</v>
      </c>
      <c r="AB26" s="3">
        <f t="shared" si="6"/>
        <v>-3.6</v>
      </c>
      <c r="AC26" s="3">
        <v>0</v>
      </c>
    </row>
    <row r="27" spans="1:29" ht="12.75">
      <c r="A27" s="12">
        <v>25</v>
      </c>
      <c r="B27">
        <f t="shared" si="0"/>
        <v>-17.8351</v>
      </c>
      <c r="C27">
        <f t="shared" si="1"/>
        <v>-40.2188</v>
      </c>
      <c r="D27">
        <f t="shared" si="2"/>
        <v>-93.5561</v>
      </c>
      <c r="G27" s="12">
        <v>25</v>
      </c>
      <c r="H27">
        <v>25</v>
      </c>
      <c r="I27">
        <v>4.57</v>
      </c>
      <c r="J27">
        <v>5.152</v>
      </c>
      <c r="K27" s="3">
        <v>0</v>
      </c>
      <c r="L27" s="3">
        <v>0.25</v>
      </c>
      <c r="M27" s="3"/>
      <c r="N27">
        <v>20</v>
      </c>
      <c r="O27">
        <v>3.283</v>
      </c>
      <c r="P27">
        <v>3.896</v>
      </c>
      <c r="Q27" s="3">
        <v>0</v>
      </c>
      <c r="T27">
        <v>25</v>
      </c>
      <c r="U27" s="3">
        <f t="shared" si="3"/>
        <v>-4.57</v>
      </c>
      <c r="V27" s="3">
        <f t="shared" si="4"/>
        <v>-5.152</v>
      </c>
      <c r="W27" s="3">
        <v>0</v>
      </c>
      <c r="X27" s="3">
        <v>0.25</v>
      </c>
      <c r="Z27">
        <v>20</v>
      </c>
      <c r="AA27" s="3">
        <f t="shared" si="5"/>
        <v>-3.283</v>
      </c>
      <c r="AB27" s="3">
        <f t="shared" si="6"/>
        <v>-3.896</v>
      </c>
      <c r="AC27" s="3">
        <v>0</v>
      </c>
    </row>
    <row r="28" spans="1:29" ht="12.75">
      <c r="A28" s="12">
        <v>27</v>
      </c>
      <c r="B28">
        <f t="shared" si="0"/>
        <v>-18.2791</v>
      </c>
      <c r="C28">
        <f t="shared" si="1"/>
        <v>-40.7868</v>
      </c>
      <c r="D28">
        <f t="shared" si="2"/>
        <v>-93.5561</v>
      </c>
      <c r="G28" s="12">
        <v>27</v>
      </c>
      <c r="H28">
        <v>27</v>
      </c>
      <c r="I28">
        <v>5.014</v>
      </c>
      <c r="J28">
        <v>5.72</v>
      </c>
      <c r="K28" s="3">
        <v>0</v>
      </c>
      <c r="L28" s="3">
        <v>0.25</v>
      </c>
      <c r="M28" s="3"/>
      <c r="N28">
        <v>21</v>
      </c>
      <c r="O28">
        <v>3.561</v>
      </c>
      <c r="P28">
        <v>4.134</v>
      </c>
      <c r="Q28" s="3">
        <v>0</v>
      </c>
      <c r="T28">
        <v>27</v>
      </c>
      <c r="U28" s="3">
        <f t="shared" si="3"/>
        <v>-5.014</v>
      </c>
      <c r="V28" s="3">
        <f t="shared" si="4"/>
        <v>-5.72</v>
      </c>
      <c r="W28" s="3">
        <v>0</v>
      </c>
      <c r="X28" s="3">
        <v>0.25</v>
      </c>
      <c r="Z28">
        <v>21</v>
      </c>
      <c r="AA28" s="3">
        <f t="shared" si="5"/>
        <v>-3.561</v>
      </c>
      <c r="AB28" s="3">
        <f t="shared" si="6"/>
        <v>-4.134</v>
      </c>
      <c r="AC28" s="3">
        <v>0</v>
      </c>
    </row>
    <row r="29" spans="1:29" ht="12.75">
      <c r="A29" s="12">
        <v>29</v>
      </c>
      <c r="B29">
        <f t="shared" si="0"/>
        <v>-18.7701</v>
      </c>
      <c r="C29">
        <f t="shared" si="1"/>
        <v>-41.3278</v>
      </c>
      <c r="D29">
        <f t="shared" si="2"/>
        <v>-93.5561</v>
      </c>
      <c r="G29" s="12">
        <v>29</v>
      </c>
      <c r="H29">
        <v>29</v>
      </c>
      <c r="I29">
        <v>5.505</v>
      </c>
      <c r="J29">
        <v>6.261</v>
      </c>
      <c r="K29" s="3">
        <v>0</v>
      </c>
      <c r="L29" s="3">
        <v>0.25</v>
      </c>
      <c r="M29" s="3"/>
      <c r="N29">
        <v>22</v>
      </c>
      <c r="O29">
        <v>3.758</v>
      </c>
      <c r="P29">
        <v>4.441</v>
      </c>
      <c r="Q29" s="3">
        <v>0</v>
      </c>
      <c r="T29">
        <v>29</v>
      </c>
      <c r="U29" s="3">
        <f t="shared" si="3"/>
        <v>-5.505</v>
      </c>
      <c r="V29" s="3">
        <f t="shared" si="4"/>
        <v>-6.261</v>
      </c>
      <c r="W29" s="3">
        <v>0</v>
      </c>
      <c r="X29" s="3">
        <v>0.25</v>
      </c>
      <c r="Z29">
        <v>22</v>
      </c>
      <c r="AA29" s="3">
        <f t="shared" si="5"/>
        <v>-3.758</v>
      </c>
      <c r="AB29" s="3">
        <f t="shared" si="6"/>
        <v>-4.441</v>
      </c>
      <c r="AC29" s="3">
        <v>0</v>
      </c>
    </row>
    <row r="30" spans="1:29" ht="12.75">
      <c r="A30" s="12">
        <v>31</v>
      </c>
      <c r="B30">
        <f t="shared" si="0"/>
        <v>-19.2611</v>
      </c>
      <c r="C30">
        <f t="shared" si="1"/>
        <v>-41.8758</v>
      </c>
      <c r="D30">
        <f t="shared" si="2"/>
        <v>-93.5561</v>
      </c>
      <c r="G30" s="12">
        <v>31</v>
      </c>
      <c r="H30">
        <v>31</v>
      </c>
      <c r="I30">
        <v>5.996</v>
      </c>
      <c r="J30">
        <v>6.809</v>
      </c>
      <c r="K30" s="3">
        <v>0</v>
      </c>
      <c r="L30" s="3">
        <v>0.25</v>
      </c>
      <c r="M30" s="3"/>
      <c r="N30">
        <v>23</v>
      </c>
      <c r="O30">
        <v>4.055</v>
      </c>
      <c r="P30">
        <v>4.656</v>
      </c>
      <c r="Q30" s="3">
        <v>0</v>
      </c>
      <c r="T30">
        <v>31</v>
      </c>
      <c r="U30" s="3">
        <f t="shared" si="3"/>
        <v>-5.996</v>
      </c>
      <c r="V30" s="3">
        <f t="shared" si="4"/>
        <v>-6.809</v>
      </c>
      <c r="W30" s="3">
        <v>0</v>
      </c>
      <c r="X30" s="3">
        <v>0.25</v>
      </c>
      <c r="Z30">
        <v>23</v>
      </c>
      <c r="AA30" s="3">
        <f t="shared" si="5"/>
        <v>-4.055</v>
      </c>
      <c r="AB30" s="3">
        <f t="shared" si="6"/>
        <v>-4.656</v>
      </c>
      <c r="AC30" s="3">
        <v>0</v>
      </c>
    </row>
    <row r="31" spans="1:29" ht="12.75">
      <c r="A31" s="12">
        <v>33</v>
      </c>
      <c r="B31">
        <f t="shared" si="0"/>
        <v>-19.7491</v>
      </c>
      <c r="C31">
        <f t="shared" si="1"/>
        <v>-42.4298</v>
      </c>
      <c r="D31">
        <f t="shared" si="2"/>
        <v>-93.5561</v>
      </c>
      <c r="G31" s="12">
        <v>33</v>
      </c>
      <c r="H31">
        <v>33</v>
      </c>
      <c r="I31">
        <v>6.484</v>
      </c>
      <c r="J31">
        <v>7.363</v>
      </c>
      <c r="K31" s="3">
        <v>0</v>
      </c>
      <c r="L31" s="3">
        <v>0.25</v>
      </c>
      <c r="M31" s="3"/>
      <c r="N31">
        <v>24</v>
      </c>
      <c r="O31">
        <v>4.26</v>
      </c>
      <c r="P31">
        <v>4.955</v>
      </c>
      <c r="Q31" s="3">
        <v>0</v>
      </c>
      <c r="T31">
        <v>33</v>
      </c>
      <c r="U31" s="3">
        <f t="shared" si="3"/>
        <v>-6.484</v>
      </c>
      <c r="V31" s="3">
        <f t="shared" si="4"/>
        <v>-7.363</v>
      </c>
      <c r="W31" s="3">
        <v>0</v>
      </c>
      <c r="X31" s="3">
        <v>0.25</v>
      </c>
      <c r="Z31">
        <v>24</v>
      </c>
      <c r="AA31" s="3">
        <f t="shared" si="5"/>
        <v>-4.26</v>
      </c>
      <c r="AB31" s="3">
        <f t="shared" si="6"/>
        <v>-4.955</v>
      </c>
      <c r="AC31" s="3">
        <v>0</v>
      </c>
    </row>
    <row r="32" spans="1:29" ht="12.75">
      <c r="A32" s="12">
        <v>35</v>
      </c>
      <c r="B32">
        <f t="shared" si="0"/>
        <v>-20.226100000000002</v>
      </c>
      <c r="C32">
        <f t="shared" si="1"/>
        <v>-42.9868</v>
      </c>
      <c r="D32">
        <f t="shared" si="2"/>
        <v>-93.5561</v>
      </c>
      <c r="G32" s="12">
        <v>35</v>
      </c>
      <c r="H32">
        <v>35</v>
      </c>
      <c r="I32">
        <v>6.961</v>
      </c>
      <c r="J32">
        <v>7.92</v>
      </c>
      <c r="K32" s="3">
        <v>0</v>
      </c>
      <c r="L32" s="3">
        <v>0.25</v>
      </c>
      <c r="M32" s="3"/>
      <c r="N32">
        <v>25</v>
      </c>
      <c r="O32">
        <v>4.57</v>
      </c>
      <c r="P32">
        <v>5.152</v>
      </c>
      <c r="Q32" s="3">
        <v>0</v>
      </c>
      <c r="T32">
        <v>35</v>
      </c>
      <c r="U32" s="3">
        <f t="shared" si="3"/>
        <v>-6.961</v>
      </c>
      <c r="V32" s="3">
        <f t="shared" si="4"/>
        <v>-7.92</v>
      </c>
      <c r="W32" s="3">
        <v>0</v>
      </c>
      <c r="X32" s="3">
        <v>0.25</v>
      </c>
      <c r="Z32">
        <v>25</v>
      </c>
      <c r="AA32" s="3">
        <f t="shared" si="5"/>
        <v>-4.57</v>
      </c>
      <c r="AB32" s="3">
        <f t="shared" si="6"/>
        <v>-5.152</v>
      </c>
      <c r="AC32" s="3">
        <v>0</v>
      </c>
    </row>
    <row r="33" spans="1:29" ht="12.75">
      <c r="A33" s="12">
        <v>37</v>
      </c>
      <c r="B33">
        <f t="shared" si="0"/>
        <v>-20.7211</v>
      </c>
      <c r="C33">
        <f t="shared" si="1"/>
        <v>-43.5328</v>
      </c>
      <c r="D33">
        <f t="shared" si="2"/>
        <v>-93.5561</v>
      </c>
      <c r="G33" s="12">
        <v>37</v>
      </c>
      <c r="H33">
        <v>37</v>
      </c>
      <c r="I33">
        <v>7.456</v>
      </c>
      <c r="J33">
        <v>8.466</v>
      </c>
      <c r="K33" s="3">
        <v>0</v>
      </c>
      <c r="L33" s="3">
        <v>0.25</v>
      </c>
      <c r="M33" s="3"/>
      <c r="N33">
        <v>26</v>
      </c>
      <c r="O33">
        <v>4.766</v>
      </c>
      <c r="P33">
        <v>5.459</v>
      </c>
      <c r="Q33" s="3">
        <v>0</v>
      </c>
      <c r="T33">
        <v>37</v>
      </c>
      <c r="U33" s="3">
        <f t="shared" si="3"/>
        <v>-7.456</v>
      </c>
      <c r="V33" s="3">
        <f t="shared" si="4"/>
        <v>-8.466</v>
      </c>
      <c r="W33" s="3">
        <v>0</v>
      </c>
      <c r="X33" s="3">
        <v>0.25</v>
      </c>
      <c r="Z33">
        <v>26</v>
      </c>
      <c r="AA33" s="3">
        <f t="shared" si="5"/>
        <v>-4.766</v>
      </c>
      <c r="AB33" s="3">
        <f t="shared" si="6"/>
        <v>-5.459</v>
      </c>
      <c r="AC33" s="3">
        <v>0</v>
      </c>
    </row>
    <row r="34" spans="1:29" ht="12.75">
      <c r="A34" s="12">
        <v>39</v>
      </c>
      <c r="B34">
        <f t="shared" si="0"/>
        <v>-21.0001</v>
      </c>
      <c r="C34">
        <f t="shared" si="1"/>
        <v>-44.1108</v>
      </c>
      <c r="D34">
        <f t="shared" si="2"/>
        <v>-93.5561</v>
      </c>
      <c r="G34" s="12">
        <v>39</v>
      </c>
      <c r="H34">
        <v>39</v>
      </c>
      <c r="I34">
        <v>7.735</v>
      </c>
      <c r="J34">
        <v>9.044</v>
      </c>
      <c r="K34" s="3">
        <v>0</v>
      </c>
      <c r="L34" s="3">
        <v>0.25</v>
      </c>
      <c r="M34" s="3"/>
      <c r="N34">
        <v>27</v>
      </c>
      <c r="O34">
        <v>5.014</v>
      </c>
      <c r="P34">
        <v>5.72</v>
      </c>
      <c r="Q34" s="3">
        <v>0</v>
      </c>
      <c r="T34">
        <v>39</v>
      </c>
      <c r="U34" s="3">
        <f t="shared" si="3"/>
        <v>-7.735</v>
      </c>
      <c r="V34" s="3">
        <f t="shared" si="4"/>
        <v>-9.044</v>
      </c>
      <c r="W34" s="3">
        <v>0</v>
      </c>
      <c r="X34" s="3">
        <v>0.25</v>
      </c>
      <c r="Z34">
        <v>27</v>
      </c>
      <c r="AA34" s="3">
        <f t="shared" si="5"/>
        <v>-5.014</v>
      </c>
      <c r="AB34" s="3">
        <f t="shared" si="6"/>
        <v>-5.72</v>
      </c>
      <c r="AC34" s="3">
        <v>0</v>
      </c>
    </row>
    <row r="35" spans="1:29" ht="12.75">
      <c r="A35" s="12">
        <v>41</v>
      </c>
      <c r="B35">
        <f t="shared" si="0"/>
        <v>-21.3151</v>
      </c>
      <c r="C35">
        <f t="shared" si="1"/>
        <v>-44.4998</v>
      </c>
      <c r="D35">
        <f t="shared" si="2"/>
        <v>-93.5561</v>
      </c>
      <c r="G35" s="12">
        <v>41</v>
      </c>
      <c r="H35">
        <v>41</v>
      </c>
      <c r="I35">
        <v>8.05</v>
      </c>
      <c r="J35">
        <v>9.433</v>
      </c>
      <c r="K35" s="3">
        <v>0</v>
      </c>
      <c r="L35" s="3">
        <v>0.25</v>
      </c>
      <c r="M35" s="3"/>
      <c r="N35">
        <v>28</v>
      </c>
      <c r="O35">
        <v>5.261</v>
      </c>
      <c r="P35">
        <v>5.989</v>
      </c>
      <c r="Q35" s="3">
        <v>0</v>
      </c>
      <c r="T35">
        <v>41</v>
      </c>
      <c r="U35" s="3">
        <f t="shared" si="3"/>
        <v>-8.05</v>
      </c>
      <c r="V35" s="3">
        <f t="shared" si="4"/>
        <v>-9.433</v>
      </c>
      <c r="W35" s="3">
        <v>0</v>
      </c>
      <c r="X35" s="3">
        <v>0.25</v>
      </c>
      <c r="Z35">
        <v>28</v>
      </c>
      <c r="AA35" s="3">
        <f t="shared" si="5"/>
        <v>-5.261</v>
      </c>
      <c r="AB35" s="3">
        <f t="shared" si="6"/>
        <v>-5.989</v>
      </c>
      <c r="AC35" s="3">
        <v>0</v>
      </c>
    </row>
    <row r="36" spans="1:29" ht="12.75">
      <c r="A36" s="12">
        <v>43</v>
      </c>
      <c r="B36">
        <f t="shared" si="0"/>
        <v>-21.6511</v>
      </c>
      <c r="C36">
        <f t="shared" si="1"/>
        <v>-44.9018</v>
      </c>
      <c r="D36">
        <f t="shared" si="2"/>
        <v>-93.5561</v>
      </c>
      <c r="G36" s="12">
        <v>43</v>
      </c>
      <c r="H36">
        <v>43</v>
      </c>
      <c r="I36">
        <v>8.386</v>
      </c>
      <c r="J36">
        <v>9.835</v>
      </c>
      <c r="K36" s="3">
        <v>0</v>
      </c>
      <c r="L36" s="3">
        <v>0.25</v>
      </c>
      <c r="M36" s="3"/>
      <c r="N36">
        <v>29</v>
      </c>
      <c r="O36">
        <v>5.505</v>
      </c>
      <c r="P36">
        <v>6.261</v>
      </c>
      <c r="Q36" s="3">
        <v>0</v>
      </c>
      <c r="T36">
        <v>43</v>
      </c>
      <c r="U36" s="3">
        <f t="shared" si="3"/>
        <v>-8.386</v>
      </c>
      <c r="V36" s="3">
        <f t="shared" si="4"/>
        <v>-9.835</v>
      </c>
      <c r="W36" s="3">
        <v>0</v>
      </c>
      <c r="X36" s="3">
        <v>0.25</v>
      </c>
      <c r="Z36">
        <v>29</v>
      </c>
      <c r="AA36" s="3">
        <f t="shared" si="5"/>
        <v>-5.505</v>
      </c>
      <c r="AB36" s="3">
        <f t="shared" si="6"/>
        <v>-6.261</v>
      </c>
      <c r="AC36" s="3">
        <v>0</v>
      </c>
    </row>
    <row r="37" spans="1:29" ht="12.75">
      <c r="A37" s="12">
        <v>45</v>
      </c>
      <c r="B37">
        <f t="shared" si="0"/>
        <v>-21.8441</v>
      </c>
      <c r="C37">
        <f t="shared" si="1"/>
        <v>-45.1268</v>
      </c>
      <c r="D37">
        <f t="shared" si="2"/>
        <v>-93.5561</v>
      </c>
      <c r="G37" s="12">
        <v>45</v>
      </c>
      <c r="H37">
        <v>45</v>
      </c>
      <c r="I37">
        <v>8.579</v>
      </c>
      <c r="J37">
        <v>10.06</v>
      </c>
      <c r="K37" s="3">
        <v>0</v>
      </c>
      <c r="L37" s="3">
        <v>0.25</v>
      </c>
      <c r="M37" s="3"/>
      <c r="N37">
        <v>30</v>
      </c>
      <c r="O37">
        <v>5.746</v>
      </c>
      <c r="P37">
        <v>6.534</v>
      </c>
      <c r="Q37" s="3">
        <v>0</v>
      </c>
      <c r="T37">
        <v>45</v>
      </c>
      <c r="U37" s="3">
        <f t="shared" si="3"/>
        <v>-8.579</v>
      </c>
      <c r="V37" s="3">
        <f t="shared" si="4"/>
        <v>-10.06</v>
      </c>
      <c r="W37" s="3">
        <v>0</v>
      </c>
      <c r="X37" s="3">
        <v>0.25</v>
      </c>
      <c r="Z37">
        <v>30</v>
      </c>
      <c r="AA37" s="3">
        <f t="shared" si="5"/>
        <v>-5.746</v>
      </c>
      <c r="AB37" s="3">
        <f t="shared" si="6"/>
        <v>-6.534</v>
      </c>
      <c r="AC37" s="3">
        <v>0</v>
      </c>
    </row>
    <row r="38" spans="1:29" ht="12.75">
      <c r="A38" s="12">
        <v>47</v>
      </c>
      <c r="B38">
        <f t="shared" si="0"/>
        <v>-22.2821</v>
      </c>
      <c r="C38">
        <f t="shared" si="1"/>
        <v>-45.6098</v>
      </c>
      <c r="D38">
        <f t="shared" si="2"/>
        <v>-93.5561</v>
      </c>
      <c r="G38" s="12">
        <v>47</v>
      </c>
      <c r="H38">
        <v>47</v>
      </c>
      <c r="I38">
        <v>9.017</v>
      </c>
      <c r="J38">
        <v>10.543</v>
      </c>
      <c r="K38" s="3">
        <v>0</v>
      </c>
      <c r="L38" s="3">
        <v>0.25</v>
      </c>
      <c r="M38" s="3"/>
      <c r="N38">
        <v>31</v>
      </c>
      <c r="O38">
        <v>5.996</v>
      </c>
      <c r="P38">
        <v>6.809</v>
      </c>
      <c r="Q38" s="3">
        <v>0</v>
      </c>
      <c r="T38">
        <v>47</v>
      </c>
      <c r="U38" s="3">
        <f t="shared" si="3"/>
        <v>-9.017</v>
      </c>
      <c r="V38" s="3">
        <f t="shared" si="4"/>
        <v>-10.543</v>
      </c>
      <c r="W38" s="3">
        <v>0</v>
      </c>
      <c r="X38" s="3">
        <v>0.25</v>
      </c>
      <c r="Z38">
        <v>31</v>
      </c>
      <c r="AA38" s="3">
        <f t="shared" si="5"/>
        <v>-5.996</v>
      </c>
      <c r="AB38" s="3">
        <f t="shared" si="6"/>
        <v>-6.809</v>
      </c>
      <c r="AC38" s="3">
        <v>0</v>
      </c>
    </row>
    <row r="39" spans="1:29" ht="12.75">
      <c r="A39" s="12">
        <v>49</v>
      </c>
      <c r="B39">
        <f t="shared" si="0"/>
        <v>-22.467100000000002</v>
      </c>
      <c r="C39">
        <f t="shared" si="1"/>
        <v>-45.8368</v>
      </c>
      <c r="D39">
        <f t="shared" si="2"/>
        <v>-93.5561</v>
      </c>
      <c r="G39" s="12">
        <v>49</v>
      </c>
      <c r="H39">
        <v>49</v>
      </c>
      <c r="I39">
        <v>9.202</v>
      </c>
      <c r="J39">
        <v>10.77</v>
      </c>
      <c r="K39" s="3">
        <v>0</v>
      </c>
      <c r="L39" s="3">
        <v>0.25</v>
      </c>
      <c r="M39" s="3"/>
      <c r="N39">
        <v>32</v>
      </c>
      <c r="O39">
        <v>6.241</v>
      </c>
      <c r="P39">
        <v>7.085</v>
      </c>
      <c r="Q39" s="3">
        <v>0</v>
      </c>
      <c r="T39">
        <v>49</v>
      </c>
      <c r="U39" s="3">
        <f t="shared" si="3"/>
        <v>-9.202</v>
      </c>
      <c r="V39" s="3">
        <f t="shared" si="4"/>
        <v>-10.77</v>
      </c>
      <c r="W39" s="3">
        <v>0</v>
      </c>
      <c r="X39" s="3">
        <v>0.25</v>
      </c>
      <c r="Z39">
        <v>32</v>
      </c>
      <c r="AA39" s="3">
        <f t="shared" si="5"/>
        <v>-6.241</v>
      </c>
      <c r="AB39" s="3">
        <f t="shared" si="6"/>
        <v>-7.085</v>
      </c>
      <c r="AC39" s="3">
        <v>0</v>
      </c>
    </row>
    <row r="40" spans="1:29" ht="12.75">
      <c r="A40" s="12">
        <v>51</v>
      </c>
      <c r="B40">
        <f aca="true" t="shared" si="7" ref="B40:B71">start_x-I40</f>
        <v>-22.9961</v>
      </c>
      <c r="C40">
        <f aca="true" t="shared" si="8" ref="C40:C71">start_y-J40</f>
        <v>-46.3358</v>
      </c>
      <c r="D40">
        <f aca="true" t="shared" si="9" ref="D40:D71">start_z</f>
        <v>-93.5561</v>
      </c>
      <c r="G40" s="12">
        <v>51</v>
      </c>
      <c r="H40">
        <v>51</v>
      </c>
      <c r="I40">
        <v>9.731</v>
      </c>
      <c r="J40">
        <v>11.269</v>
      </c>
      <c r="K40" s="3">
        <v>0</v>
      </c>
      <c r="L40" s="3">
        <v>0.25</v>
      </c>
      <c r="M40" s="3"/>
      <c r="N40">
        <v>33</v>
      </c>
      <c r="O40">
        <v>6.484</v>
      </c>
      <c r="P40">
        <v>7.363</v>
      </c>
      <c r="Q40" s="3">
        <v>0</v>
      </c>
      <c r="T40">
        <v>51</v>
      </c>
      <c r="U40" s="3">
        <f t="shared" si="3"/>
        <v>-9.731</v>
      </c>
      <c r="V40" s="3">
        <f t="shared" si="4"/>
        <v>-11.269</v>
      </c>
      <c r="W40" s="3">
        <v>0</v>
      </c>
      <c r="X40" s="3">
        <v>0.125</v>
      </c>
      <c r="Z40">
        <v>33</v>
      </c>
      <c r="AA40" s="3">
        <f t="shared" si="5"/>
        <v>-6.484</v>
      </c>
      <c r="AB40" s="3">
        <f t="shared" si="6"/>
        <v>-7.363</v>
      </c>
      <c r="AC40" s="3">
        <v>0</v>
      </c>
    </row>
    <row r="41" spans="1:29" ht="12.75">
      <c r="A41" s="12">
        <v>53</v>
      </c>
      <c r="B41">
        <f t="shared" si="7"/>
        <v>-23.1861</v>
      </c>
      <c r="C41">
        <f t="shared" si="8"/>
        <v>-46.6678</v>
      </c>
      <c r="D41">
        <f t="shared" si="9"/>
        <v>-93.5561</v>
      </c>
      <c r="G41" s="12">
        <v>53</v>
      </c>
      <c r="H41">
        <v>53</v>
      </c>
      <c r="I41">
        <v>9.921</v>
      </c>
      <c r="J41">
        <v>11.601</v>
      </c>
      <c r="K41" s="3">
        <v>0</v>
      </c>
      <c r="L41" s="3">
        <v>0.25</v>
      </c>
      <c r="M41" s="3"/>
      <c r="N41">
        <v>34</v>
      </c>
      <c r="O41">
        <v>6.724</v>
      </c>
      <c r="P41">
        <v>7.641</v>
      </c>
      <c r="Q41" s="3">
        <v>0</v>
      </c>
      <c r="T41">
        <v>53</v>
      </c>
      <c r="U41" s="3">
        <f t="shared" si="3"/>
        <v>-9.921</v>
      </c>
      <c r="V41" s="3">
        <f t="shared" si="4"/>
        <v>-11.601</v>
      </c>
      <c r="W41" s="3">
        <v>0</v>
      </c>
      <c r="X41" s="3">
        <v>0.125</v>
      </c>
      <c r="Z41">
        <v>34</v>
      </c>
      <c r="AA41" s="3">
        <f t="shared" si="5"/>
        <v>-6.724</v>
      </c>
      <c r="AB41" s="3">
        <f t="shared" si="6"/>
        <v>-7.641</v>
      </c>
      <c r="AC41" s="3">
        <v>0</v>
      </c>
    </row>
    <row r="42" spans="1:29" ht="12.75">
      <c r="A42" s="12">
        <v>55</v>
      </c>
      <c r="B42">
        <f t="shared" si="7"/>
        <v>-23.0771</v>
      </c>
      <c r="C42">
        <f t="shared" si="8"/>
        <v>-46.7918</v>
      </c>
      <c r="D42">
        <f t="shared" si="9"/>
        <v>-93.5561</v>
      </c>
      <c r="G42" s="12">
        <v>55</v>
      </c>
      <c r="H42">
        <v>55</v>
      </c>
      <c r="I42">
        <v>9.812</v>
      </c>
      <c r="J42">
        <v>11.725</v>
      </c>
      <c r="K42" s="3">
        <v>0</v>
      </c>
      <c r="L42" s="3">
        <v>0.25</v>
      </c>
      <c r="M42" s="3"/>
      <c r="N42">
        <v>35</v>
      </c>
      <c r="O42">
        <v>6.961</v>
      </c>
      <c r="P42">
        <v>7.92</v>
      </c>
      <c r="Q42" s="3">
        <v>0</v>
      </c>
      <c r="T42">
        <v>55</v>
      </c>
      <c r="U42" s="3">
        <f t="shared" si="3"/>
        <v>-9.812</v>
      </c>
      <c r="V42" s="3">
        <f t="shared" si="4"/>
        <v>-11.725</v>
      </c>
      <c r="W42" s="3">
        <v>0</v>
      </c>
      <c r="X42" s="3">
        <v>0.125</v>
      </c>
      <c r="Z42">
        <v>35</v>
      </c>
      <c r="AA42" s="3">
        <f t="shared" si="5"/>
        <v>-6.961</v>
      </c>
      <c r="AB42" s="3">
        <f t="shared" si="6"/>
        <v>-7.92</v>
      </c>
      <c r="AC42" s="3">
        <v>0</v>
      </c>
    </row>
    <row r="43" spans="1:29" ht="12.75">
      <c r="A43" s="12">
        <v>57</v>
      </c>
      <c r="B43">
        <f t="shared" si="7"/>
        <v>-22.967100000000002</v>
      </c>
      <c r="C43">
        <f t="shared" si="8"/>
        <v>-46.915800000000004</v>
      </c>
      <c r="D43">
        <f t="shared" si="9"/>
        <v>-93.5561</v>
      </c>
      <c r="G43" s="12">
        <v>57</v>
      </c>
      <c r="H43">
        <v>57</v>
      </c>
      <c r="I43">
        <v>9.702</v>
      </c>
      <c r="J43">
        <v>11.849</v>
      </c>
      <c r="K43" s="3">
        <v>0</v>
      </c>
      <c r="L43" s="3">
        <v>0.125</v>
      </c>
      <c r="M43" s="3"/>
      <c r="N43">
        <v>36</v>
      </c>
      <c r="O43">
        <v>7.201</v>
      </c>
      <c r="P43">
        <v>8.197</v>
      </c>
      <c r="Q43" s="3">
        <v>0</v>
      </c>
      <c r="T43">
        <v>57</v>
      </c>
      <c r="U43" s="3">
        <f t="shared" si="3"/>
        <v>-9.702</v>
      </c>
      <c r="V43" s="3">
        <f t="shared" si="4"/>
        <v>-11.849</v>
      </c>
      <c r="W43" s="3">
        <v>0</v>
      </c>
      <c r="X43" s="3">
        <v>0.125</v>
      </c>
      <c r="Z43">
        <v>36</v>
      </c>
      <c r="AA43" s="3">
        <f t="shared" si="5"/>
        <v>-7.201</v>
      </c>
      <c r="AB43" s="3">
        <f t="shared" si="6"/>
        <v>-8.197</v>
      </c>
      <c r="AC43" s="3">
        <v>0</v>
      </c>
    </row>
    <row r="44" spans="1:29" ht="12.75">
      <c r="A44" s="12">
        <v>59</v>
      </c>
      <c r="B44">
        <f t="shared" si="7"/>
        <v>-23.2471</v>
      </c>
      <c r="C44">
        <f t="shared" si="8"/>
        <v>-47.4908</v>
      </c>
      <c r="D44">
        <f t="shared" si="9"/>
        <v>-93.5561</v>
      </c>
      <c r="G44" s="12">
        <v>59</v>
      </c>
      <c r="H44">
        <v>59</v>
      </c>
      <c r="I44">
        <v>9.982</v>
      </c>
      <c r="J44">
        <v>12.424</v>
      </c>
      <c r="K44" s="3">
        <v>0</v>
      </c>
      <c r="L44" s="3">
        <v>0.125</v>
      </c>
      <c r="M44" s="3"/>
      <c r="N44">
        <v>37</v>
      </c>
      <c r="O44">
        <v>7.456</v>
      </c>
      <c r="P44">
        <v>8.466</v>
      </c>
      <c r="Q44" s="3">
        <v>0</v>
      </c>
      <c r="T44">
        <v>59</v>
      </c>
      <c r="U44" s="3">
        <f t="shared" si="3"/>
        <v>-9.982</v>
      </c>
      <c r="V44" s="3">
        <f t="shared" si="4"/>
        <v>-12.424</v>
      </c>
      <c r="W44" s="3">
        <v>0</v>
      </c>
      <c r="X44" s="3">
        <v>0.125</v>
      </c>
      <c r="Z44">
        <v>37</v>
      </c>
      <c r="AA44" s="3">
        <f t="shared" si="5"/>
        <v>-7.456</v>
      </c>
      <c r="AB44" s="3">
        <f t="shared" si="6"/>
        <v>-8.466</v>
      </c>
      <c r="AC44" s="3">
        <v>0</v>
      </c>
    </row>
    <row r="45" spans="1:29" ht="12.75">
      <c r="A45" s="12">
        <v>61</v>
      </c>
      <c r="B45">
        <f t="shared" si="7"/>
        <v>-23.2471</v>
      </c>
      <c r="C45">
        <f t="shared" si="8"/>
        <v>-47.7468</v>
      </c>
      <c r="D45">
        <f t="shared" si="9"/>
        <v>-93.5561</v>
      </c>
      <c r="G45" s="12">
        <v>61</v>
      </c>
      <c r="H45">
        <v>61</v>
      </c>
      <c r="I45">
        <v>9.982</v>
      </c>
      <c r="J45">
        <v>12.68</v>
      </c>
      <c r="K45" s="3">
        <v>0</v>
      </c>
      <c r="L45" s="3">
        <v>0.125</v>
      </c>
      <c r="M45" s="3"/>
      <c r="N45">
        <v>38</v>
      </c>
      <c r="O45">
        <v>7.646</v>
      </c>
      <c r="P45">
        <v>8.75</v>
      </c>
      <c r="Q45" s="3">
        <v>0</v>
      </c>
      <c r="T45">
        <v>61</v>
      </c>
      <c r="U45" s="3">
        <f t="shared" si="3"/>
        <v>-9.982</v>
      </c>
      <c r="V45" s="3">
        <f t="shared" si="4"/>
        <v>-12.68</v>
      </c>
      <c r="W45" s="3">
        <v>0</v>
      </c>
      <c r="X45" s="3">
        <v>0.125</v>
      </c>
      <c r="Z45">
        <v>38</v>
      </c>
      <c r="AA45" s="3">
        <f t="shared" si="5"/>
        <v>-7.646</v>
      </c>
      <c r="AB45" s="3">
        <f t="shared" si="6"/>
        <v>-8.75</v>
      </c>
      <c r="AC45" s="3">
        <v>0</v>
      </c>
    </row>
    <row r="46" spans="1:29" ht="12.75">
      <c r="A46" s="12">
        <v>63</v>
      </c>
      <c r="B46">
        <f t="shared" si="7"/>
        <v>-23.6811</v>
      </c>
      <c r="C46">
        <f t="shared" si="8"/>
        <v>-48.287800000000004</v>
      </c>
      <c r="D46">
        <f t="shared" si="9"/>
        <v>-93.5561</v>
      </c>
      <c r="G46" s="12">
        <v>63</v>
      </c>
      <c r="H46">
        <v>63</v>
      </c>
      <c r="I46">
        <v>10.416</v>
      </c>
      <c r="J46">
        <v>13.221</v>
      </c>
      <c r="K46" s="3">
        <v>0</v>
      </c>
      <c r="L46" s="3">
        <v>0.125</v>
      </c>
      <c r="M46" s="3"/>
      <c r="N46">
        <v>39</v>
      </c>
      <c r="O46">
        <v>7.735</v>
      </c>
      <c r="P46">
        <v>9.044</v>
      </c>
      <c r="Q46" s="3">
        <v>0</v>
      </c>
      <c r="T46">
        <v>63</v>
      </c>
      <c r="U46" s="3">
        <f t="shared" si="3"/>
        <v>-10.416</v>
      </c>
      <c r="V46" s="3">
        <f t="shared" si="4"/>
        <v>-13.221</v>
      </c>
      <c r="W46" s="3">
        <v>0</v>
      </c>
      <c r="X46" s="3">
        <v>0.25</v>
      </c>
      <c r="Z46">
        <v>39</v>
      </c>
      <c r="AA46" s="3">
        <f t="shared" si="5"/>
        <v>-7.735</v>
      </c>
      <c r="AB46" s="3">
        <f t="shared" si="6"/>
        <v>-9.044</v>
      </c>
      <c r="AC46" s="3">
        <v>0</v>
      </c>
    </row>
    <row r="47" spans="1:29" ht="12.75">
      <c r="A47" s="12">
        <v>65</v>
      </c>
      <c r="B47">
        <f t="shared" si="7"/>
        <v>-24.2531</v>
      </c>
      <c r="C47">
        <f t="shared" si="8"/>
        <v>-48.6588</v>
      </c>
      <c r="D47">
        <f t="shared" si="9"/>
        <v>-93.5561</v>
      </c>
      <c r="G47" s="12">
        <v>65</v>
      </c>
      <c r="H47">
        <v>65</v>
      </c>
      <c r="I47">
        <v>10.988</v>
      </c>
      <c r="J47">
        <v>13.592</v>
      </c>
      <c r="K47" s="3">
        <v>0</v>
      </c>
      <c r="L47" s="3">
        <v>0.125</v>
      </c>
      <c r="M47" s="3"/>
      <c r="N47">
        <v>40</v>
      </c>
      <c r="O47">
        <v>7.949</v>
      </c>
      <c r="P47">
        <v>9.311</v>
      </c>
      <c r="Q47" s="3">
        <v>0</v>
      </c>
      <c r="T47">
        <v>65</v>
      </c>
      <c r="U47" s="3">
        <f t="shared" si="3"/>
        <v>-10.988</v>
      </c>
      <c r="V47" s="3">
        <f t="shared" si="4"/>
        <v>-13.592</v>
      </c>
      <c r="W47" s="3">
        <v>0</v>
      </c>
      <c r="X47" s="3">
        <v>0.25</v>
      </c>
      <c r="Z47">
        <v>40</v>
      </c>
      <c r="AA47" s="3">
        <f t="shared" si="5"/>
        <v>-7.949</v>
      </c>
      <c r="AB47" s="3">
        <f t="shared" si="6"/>
        <v>-9.311</v>
      </c>
      <c r="AC47" s="3">
        <v>0</v>
      </c>
    </row>
    <row r="48" spans="1:29" ht="12.75">
      <c r="A48" s="12">
        <v>67</v>
      </c>
      <c r="B48">
        <f t="shared" si="7"/>
        <v>-24.8751</v>
      </c>
      <c r="C48">
        <f t="shared" si="8"/>
        <v>-48.7488</v>
      </c>
      <c r="D48">
        <f t="shared" si="9"/>
        <v>-93.5561</v>
      </c>
      <c r="G48" s="12">
        <v>67</v>
      </c>
      <c r="H48">
        <v>67</v>
      </c>
      <c r="I48">
        <v>11.61</v>
      </c>
      <c r="J48">
        <v>13.682</v>
      </c>
      <c r="K48" s="3">
        <v>0</v>
      </c>
      <c r="L48" s="3">
        <v>0.25</v>
      </c>
      <c r="M48" s="3"/>
      <c r="N48">
        <v>41</v>
      </c>
      <c r="O48">
        <v>8.05</v>
      </c>
      <c r="P48">
        <v>9.433</v>
      </c>
      <c r="Q48" s="3">
        <v>0</v>
      </c>
      <c r="T48">
        <v>67</v>
      </c>
      <c r="U48" s="3">
        <f t="shared" si="3"/>
        <v>-11.61</v>
      </c>
      <c r="V48" s="3">
        <f t="shared" si="4"/>
        <v>-13.682</v>
      </c>
      <c r="W48" s="3">
        <v>0</v>
      </c>
      <c r="X48" s="3">
        <v>0.25</v>
      </c>
      <c r="Z48">
        <v>41</v>
      </c>
      <c r="AA48" s="3">
        <f t="shared" si="5"/>
        <v>-8.05</v>
      </c>
      <c r="AB48" s="3">
        <f t="shared" si="6"/>
        <v>-9.433</v>
      </c>
      <c r="AC48" s="3">
        <v>0</v>
      </c>
    </row>
    <row r="49" spans="1:29" ht="12.75">
      <c r="A49" s="12">
        <v>69</v>
      </c>
      <c r="B49">
        <f t="shared" si="7"/>
        <v>-25.5331</v>
      </c>
      <c r="C49">
        <f t="shared" si="8"/>
        <v>-48.7368</v>
      </c>
      <c r="D49">
        <f t="shared" si="9"/>
        <v>-93.5561</v>
      </c>
      <c r="G49" s="12">
        <v>69</v>
      </c>
      <c r="H49">
        <v>69</v>
      </c>
      <c r="I49">
        <v>12.268</v>
      </c>
      <c r="J49">
        <v>13.67</v>
      </c>
      <c r="K49" s="3">
        <v>0</v>
      </c>
      <c r="L49" s="3">
        <v>0.25</v>
      </c>
      <c r="M49" s="3"/>
      <c r="N49">
        <v>42</v>
      </c>
      <c r="O49">
        <v>8.152</v>
      </c>
      <c r="P49">
        <v>9.556</v>
      </c>
      <c r="Q49" s="3">
        <v>0</v>
      </c>
      <c r="T49">
        <v>69</v>
      </c>
      <c r="U49" s="3">
        <f t="shared" si="3"/>
        <v>-12.268</v>
      </c>
      <c r="V49" s="3">
        <f t="shared" si="4"/>
        <v>-13.67</v>
      </c>
      <c r="W49" s="3">
        <v>0</v>
      </c>
      <c r="X49" s="3">
        <v>0.25</v>
      </c>
      <c r="Z49">
        <v>42</v>
      </c>
      <c r="AA49" s="3">
        <f t="shared" si="5"/>
        <v>-8.152</v>
      </c>
      <c r="AB49" s="3">
        <f t="shared" si="6"/>
        <v>-9.556</v>
      </c>
      <c r="AC49" s="3">
        <v>0</v>
      </c>
    </row>
    <row r="50" spans="1:29" ht="12.75">
      <c r="A50" s="12">
        <v>71</v>
      </c>
      <c r="B50">
        <f t="shared" si="7"/>
        <v>-25.7461</v>
      </c>
      <c r="C50">
        <f t="shared" si="8"/>
        <v>-49.025800000000004</v>
      </c>
      <c r="D50">
        <f t="shared" si="9"/>
        <v>-93.5561</v>
      </c>
      <c r="G50" s="12">
        <v>71</v>
      </c>
      <c r="H50">
        <v>71</v>
      </c>
      <c r="I50">
        <v>12.481</v>
      </c>
      <c r="J50">
        <v>13.959</v>
      </c>
      <c r="K50" s="3">
        <v>0</v>
      </c>
      <c r="L50" s="3">
        <v>0.125</v>
      </c>
      <c r="M50" s="3"/>
      <c r="N50">
        <v>43</v>
      </c>
      <c r="O50">
        <v>8.386</v>
      </c>
      <c r="P50">
        <v>9.835</v>
      </c>
      <c r="Q50" s="3">
        <v>0</v>
      </c>
      <c r="T50">
        <v>71</v>
      </c>
      <c r="U50" s="3">
        <f t="shared" si="3"/>
        <v>-12.481</v>
      </c>
      <c r="V50" s="3">
        <f t="shared" si="4"/>
        <v>-13.959</v>
      </c>
      <c r="W50" s="3">
        <v>0</v>
      </c>
      <c r="X50" s="3">
        <v>0.125</v>
      </c>
      <c r="Z50">
        <v>43</v>
      </c>
      <c r="AA50" s="3">
        <f t="shared" si="5"/>
        <v>-8.386</v>
      </c>
      <c r="AB50" s="3">
        <f t="shared" si="6"/>
        <v>-9.835</v>
      </c>
      <c r="AC50" s="3">
        <v>0</v>
      </c>
    </row>
    <row r="51" spans="1:29" ht="12.75">
      <c r="A51" s="12">
        <v>73</v>
      </c>
      <c r="B51">
        <f t="shared" si="7"/>
        <v>-26.109099999999998</v>
      </c>
      <c r="C51">
        <f t="shared" si="8"/>
        <v>-49.290800000000004</v>
      </c>
      <c r="D51">
        <f t="shared" si="9"/>
        <v>-93.5561</v>
      </c>
      <c r="G51" s="12">
        <v>73</v>
      </c>
      <c r="H51">
        <v>73</v>
      </c>
      <c r="I51">
        <v>12.844</v>
      </c>
      <c r="J51">
        <v>14.224</v>
      </c>
      <c r="K51" s="3">
        <v>0</v>
      </c>
      <c r="L51" s="3">
        <v>0.125</v>
      </c>
      <c r="M51" s="3"/>
      <c r="N51">
        <v>44</v>
      </c>
      <c r="O51">
        <v>8.483</v>
      </c>
      <c r="P51">
        <v>9.947</v>
      </c>
      <c r="Q51" s="3">
        <v>0</v>
      </c>
      <c r="T51">
        <v>73</v>
      </c>
      <c r="U51" s="3">
        <f t="shared" si="3"/>
        <v>-12.844</v>
      </c>
      <c r="V51" s="3">
        <f t="shared" si="4"/>
        <v>-14.224</v>
      </c>
      <c r="W51" s="3">
        <v>0</v>
      </c>
      <c r="X51" s="3">
        <v>0.125</v>
      </c>
      <c r="Z51">
        <v>44</v>
      </c>
      <c r="AA51" s="3">
        <f t="shared" si="5"/>
        <v>-8.483</v>
      </c>
      <c r="AB51" s="3">
        <f t="shared" si="6"/>
        <v>-9.947</v>
      </c>
      <c r="AC51" s="3">
        <v>0</v>
      </c>
    </row>
    <row r="52" spans="1:29" ht="12.75">
      <c r="A52" s="12">
        <v>75</v>
      </c>
      <c r="B52">
        <f t="shared" si="7"/>
        <v>-26.6831</v>
      </c>
      <c r="C52">
        <f t="shared" si="8"/>
        <v>-49.6498</v>
      </c>
      <c r="D52">
        <f t="shared" si="9"/>
        <v>-93.5561</v>
      </c>
      <c r="G52" s="12">
        <v>75</v>
      </c>
      <c r="H52">
        <v>75</v>
      </c>
      <c r="I52">
        <v>13.418</v>
      </c>
      <c r="J52">
        <v>14.583</v>
      </c>
      <c r="K52" s="3">
        <v>0</v>
      </c>
      <c r="L52" s="3">
        <v>0.25</v>
      </c>
      <c r="M52" s="3"/>
      <c r="N52">
        <v>45</v>
      </c>
      <c r="O52">
        <v>8.579</v>
      </c>
      <c r="P52">
        <v>10.06</v>
      </c>
      <c r="Q52" s="3">
        <v>0</v>
      </c>
      <c r="T52">
        <v>75</v>
      </c>
      <c r="U52" s="3">
        <f t="shared" si="3"/>
        <v>-13.418</v>
      </c>
      <c r="V52" s="3">
        <f t="shared" si="4"/>
        <v>-14.583</v>
      </c>
      <c r="W52" s="3">
        <v>0</v>
      </c>
      <c r="X52" s="3">
        <v>0.25</v>
      </c>
      <c r="Z52">
        <v>45</v>
      </c>
      <c r="AA52" s="3">
        <f t="shared" si="5"/>
        <v>-8.579</v>
      </c>
      <c r="AB52" s="3">
        <f t="shared" si="6"/>
        <v>-10.06</v>
      </c>
      <c r="AC52" s="3">
        <v>0</v>
      </c>
    </row>
    <row r="53" spans="1:29" ht="12.75">
      <c r="A53" s="12">
        <v>77</v>
      </c>
      <c r="B53">
        <f t="shared" si="7"/>
        <v>-27.171100000000003</v>
      </c>
      <c r="C53">
        <f t="shared" si="8"/>
        <v>-50.0328</v>
      </c>
      <c r="D53">
        <f t="shared" si="9"/>
        <v>-93.5561</v>
      </c>
      <c r="G53" s="12">
        <v>77</v>
      </c>
      <c r="H53">
        <v>77</v>
      </c>
      <c r="I53">
        <v>13.906</v>
      </c>
      <c r="J53">
        <v>14.966</v>
      </c>
      <c r="K53" s="3">
        <v>0</v>
      </c>
      <c r="L53" s="3">
        <v>0.25</v>
      </c>
      <c r="M53" s="3"/>
      <c r="N53">
        <v>46</v>
      </c>
      <c r="O53">
        <v>8.762</v>
      </c>
      <c r="P53">
        <v>10.307</v>
      </c>
      <c r="Q53" s="3">
        <v>0</v>
      </c>
      <c r="T53">
        <v>77</v>
      </c>
      <c r="U53" s="3">
        <f t="shared" si="3"/>
        <v>-13.906</v>
      </c>
      <c r="V53" s="3">
        <f t="shared" si="4"/>
        <v>-14.966</v>
      </c>
      <c r="W53" s="3">
        <v>0</v>
      </c>
      <c r="X53" s="3">
        <v>0.25</v>
      </c>
      <c r="Z53">
        <v>46</v>
      </c>
      <c r="AA53" s="3">
        <f t="shared" si="5"/>
        <v>-8.762</v>
      </c>
      <c r="AB53" s="3">
        <f t="shared" si="6"/>
        <v>-10.307</v>
      </c>
      <c r="AC53" s="3">
        <v>0</v>
      </c>
    </row>
    <row r="54" spans="1:29" ht="12.75">
      <c r="A54" s="12">
        <v>79</v>
      </c>
      <c r="B54">
        <f t="shared" si="7"/>
        <v>-27.6221</v>
      </c>
      <c r="C54">
        <f t="shared" si="8"/>
        <v>-50.5978</v>
      </c>
      <c r="D54">
        <f t="shared" si="9"/>
        <v>-93.5561</v>
      </c>
      <c r="G54" s="12">
        <v>79</v>
      </c>
      <c r="H54">
        <v>79</v>
      </c>
      <c r="I54">
        <v>14.357</v>
      </c>
      <c r="J54">
        <v>15.531</v>
      </c>
      <c r="K54" s="3">
        <v>0</v>
      </c>
      <c r="L54" s="3">
        <v>0.25</v>
      </c>
      <c r="M54" s="3"/>
      <c r="N54">
        <v>47</v>
      </c>
      <c r="O54">
        <v>9.017</v>
      </c>
      <c r="P54">
        <v>10.543</v>
      </c>
      <c r="Q54" s="3">
        <v>0</v>
      </c>
      <c r="T54">
        <v>79</v>
      </c>
      <c r="U54" s="3">
        <f t="shared" si="3"/>
        <v>-14.357</v>
      </c>
      <c r="V54" s="3">
        <f t="shared" si="4"/>
        <v>-15.531</v>
      </c>
      <c r="W54" s="3">
        <v>0</v>
      </c>
      <c r="X54" s="3">
        <v>0.25</v>
      </c>
      <c r="Z54">
        <v>47</v>
      </c>
      <c r="AA54" s="3">
        <f t="shared" si="5"/>
        <v>-9.017</v>
      </c>
      <c r="AB54" s="3">
        <f t="shared" si="6"/>
        <v>-10.543</v>
      </c>
      <c r="AC54" s="3">
        <v>0</v>
      </c>
    </row>
    <row r="55" spans="1:29" ht="12.75">
      <c r="A55" s="12">
        <v>81</v>
      </c>
      <c r="B55">
        <f t="shared" si="7"/>
        <v>-28.3911</v>
      </c>
      <c r="C55">
        <f t="shared" si="8"/>
        <v>-50.7388</v>
      </c>
      <c r="D55">
        <f t="shared" si="9"/>
        <v>-93.5561</v>
      </c>
      <c r="G55" s="12">
        <v>81</v>
      </c>
      <c r="H55">
        <v>81</v>
      </c>
      <c r="I55">
        <v>15.126</v>
      </c>
      <c r="J55">
        <v>15.672</v>
      </c>
      <c r="K55" s="3">
        <v>0</v>
      </c>
      <c r="L55" s="3">
        <v>0.25</v>
      </c>
      <c r="M55" s="3"/>
      <c r="N55">
        <v>48</v>
      </c>
      <c r="O55">
        <v>9.109</v>
      </c>
      <c r="P55">
        <v>10.657</v>
      </c>
      <c r="Q55" s="3">
        <v>0</v>
      </c>
      <c r="T55">
        <v>81</v>
      </c>
      <c r="U55" s="3">
        <f t="shared" si="3"/>
        <v>-15.126</v>
      </c>
      <c r="V55" s="3">
        <f t="shared" si="4"/>
        <v>-15.672</v>
      </c>
      <c r="W55" s="3">
        <v>0</v>
      </c>
      <c r="X55" s="3">
        <v>0.25</v>
      </c>
      <c r="Z55">
        <v>48</v>
      </c>
      <c r="AA55" s="3">
        <f t="shared" si="5"/>
        <v>-9.109</v>
      </c>
      <c r="AB55" s="3">
        <f t="shared" si="6"/>
        <v>-10.657</v>
      </c>
      <c r="AC55" s="3">
        <v>0</v>
      </c>
    </row>
    <row r="56" spans="1:29" ht="12.75">
      <c r="A56" s="12">
        <v>83</v>
      </c>
      <c r="B56">
        <f t="shared" si="7"/>
        <v>-29.2881</v>
      </c>
      <c r="C56">
        <f t="shared" si="8"/>
        <v>-50.5148</v>
      </c>
      <c r="D56">
        <f t="shared" si="9"/>
        <v>-93.5561</v>
      </c>
      <c r="G56" s="12">
        <v>83</v>
      </c>
      <c r="H56">
        <v>83</v>
      </c>
      <c r="I56">
        <v>16.023</v>
      </c>
      <c r="J56">
        <v>15.448</v>
      </c>
      <c r="K56" s="3">
        <v>0</v>
      </c>
      <c r="L56" s="3">
        <v>0.25</v>
      </c>
      <c r="M56" s="3"/>
      <c r="N56">
        <v>49</v>
      </c>
      <c r="O56">
        <v>9.202</v>
      </c>
      <c r="P56">
        <v>10.77</v>
      </c>
      <c r="Q56" s="3">
        <v>0</v>
      </c>
      <c r="T56">
        <v>83</v>
      </c>
      <c r="U56" s="3">
        <f t="shared" si="3"/>
        <v>-16.023</v>
      </c>
      <c r="V56" s="3">
        <f t="shared" si="4"/>
        <v>-15.448</v>
      </c>
      <c r="W56" s="3">
        <v>0</v>
      </c>
      <c r="X56" s="3">
        <v>0.25</v>
      </c>
      <c r="Z56">
        <v>49</v>
      </c>
      <c r="AA56" s="3">
        <f t="shared" si="5"/>
        <v>-9.202</v>
      </c>
      <c r="AB56" s="3">
        <f t="shared" si="6"/>
        <v>-10.77</v>
      </c>
      <c r="AC56" s="3">
        <v>0</v>
      </c>
    </row>
    <row r="57" spans="1:29" ht="12.75">
      <c r="A57" s="12">
        <v>85</v>
      </c>
      <c r="B57">
        <f t="shared" si="7"/>
        <v>-30.1811</v>
      </c>
      <c r="C57">
        <f t="shared" si="8"/>
        <v>-50.287800000000004</v>
      </c>
      <c r="D57">
        <f t="shared" si="9"/>
        <v>-93.5561</v>
      </c>
      <c r="G57" s="12">
        <v>85</v>
      </c>
      <c r="H57">
        <v>85</v>
      </c>
      <c r="I57">
        <v>16.916</v>
      </c>
      <c r="J57">
        <v>15.221</v>
      </c>
      <c r="K57" s="3">
        <v>0</v>
      </c>
      <c r="L57" s="3">
        <v>0.25</v>
      </c>
      <c r="M57" s="3"/>
      <c r="N57">
        <v>50</v>
      </c>
      <c r="O57">
        <v>9.458</v>
      </c>
      <c r="P57">
        <v>11.026</v>
      </c>
      <c r="Q57" s="3">
        <v>0</v>
      </c>
      <c r="T57">
        <v>85</v>
      </c>
      <c r="U57" s="3">
        <f t="shared" si="3"/>
        <v>-16.916</v>
      </c>
      <c r="V57" s="3">
        <f t="shared" si="4"/>
        <v>-15.221</v>
      </c>
      <c r="W57" s="3">
        <v>0</v>
      </c>
      <c r="X57" s="3">
        <v>0.25</v>
      </c>
      <c r="Z57">
        <v>50</v>
      </c>
      <c r="AA57" s="3">
        <f t="shared" si="5"/>
        <v>-9.458</v>
      </c>
      <c r="AB57" s="3">
        <f t="shared" si="6"/>
        <v>-11.026</v>
      </c>
      <c r="AC57" s="3">
        <v>0</v>
      </c>
    </row>
    <row r="58" spans="1:29" ht="12.75">
      <c r="A58" s="12">
        <v>87</v>
      </c>
      <c r="B58">
        <f t="shared" si="7"/>
        <v>-31.0721</v>
      </c>
      <c r="C58">
        <f t="shared" si="8"/>
        <v>-50.0578</v>
      </c>
      <c r="D58">
        <f t="shared" si="9"/>
        <v>-93.5561</v>
      </c>
      <c r="G58" s="12">
        <v>87</v>
      </c>
      <c r="H58">
        <v>87</v>
      </c>
      <c r="I58">
        <v>17.807</v>
      </c>
      <c r="J58">
        <v>14.991</v>
      </c>
      <c r="K58" s="3">
        <v>0</v>
      </c>
      <c r="L58" s="3">
        <v>0.25</v>
      </c>
      <c r="M58" s="3"/>
      <c r="N58">
        <v>51</v>
      </c>
      <c r="O58">
        <v>9.731</v>
      </c>
      <c r="P58">
        <v>11.269</v>
      </c>
      <c r="Q58" s="3">
        <v>0</v>
      </c>
      <c r="T58">
        <v>87</v>
      </c>
      <c r="U58" s="3">
        <f t="shared" si="3"/>
        <v>-17.807</v>
      </c>
      <c r="V58" s="3">
        <f t="shared" si="4"/>
        <v>-14.991</v>
      </c>
      <c r="W58" s="3">
        <v>0</v>
      </c>
      <c r="X58" s="3">
        <v>0.25</v>
      </c>
      <c r="Z58">
        <v>51</v>
      </c>
      <c r="AA58" s="3">
        <f t="shared" si="5"/>
        <v>-9.731</v>
      </c>
      <c r="AB58" s="3">
        <f t="shared" si="6"/>
        <v>-11.269</v>
      </c>
      <c r="AC58" s="3">
        <v>0</v>
      </c>
    </row>
    <row r="59" spans="1:29" ht="12.75">
      <c r="A59" s="12">
        <v>89</v>
      </c>
      <c r="B59">
        <f t="shared" si="7"/>
        <v>-31.961100000000002</v>
      </c>
      <c r="C59">
        <f t="shared" si="8"/>
        <v>-49.824799999999996</v>
      </c>
      <c r="D59">
        <f t="shared" si="9"/>
        <v>-93.5561</v>
      </c>
      <c r="G59" s="12">
        <v>89</v>
      </c>
      <c r="H59">
        <v>89</v>
      </c>
      <c r="I59">
        <v>18.696</v>
      </c>
      <c r="J59">
        <v>14.758</v>
      </c>
      <c r="K59" s="3">
        <v>0</v>
      </c>
      <c r="L59" s="3">
        <v>0.25</v>
      </c>
      <c r="M59" s="3"/>
      <c r="N59">
        <v>52</v>
      </c>
      <c r="O59">
        <v>9.975</v>
      </c>
      <c r="P59">
        <v>11.539</v>
      </c>
      <c r="Q59" s="3">
        <v>0</v>
      </c>
      <c r="T59">
        <v>89</v>
      </c>
      <c r="U59" s="3">
        <f t="shared" si="3"/>
        <v>-18.696</v>
      </c>
      <c r="V59" s="3">
        <f t="shared" si="4"/>
        <v>-14.758</v>
      </c>
      <c r="W59" s="3">
        <v>0</v>
      </c>
      <c r="X59" s="3">
        <v>0.25</v>
      </c>
      <c r="Z59">
        <v>52</v>
      </c>
      <c r="AA59" s="3">
        <f t="shared" si="5"/>
        <v>-9.975</v>
      </c>
      <c r="AB59" s="3">
        <f t="shared" si="6"/>
        <v>-11.539</v>
      </c>
      <c r="AC59" s="3">
        <v>0</v>
      </c>
    </row>
    <row r="60" spans="1:29" ht="12.75">
      <c r="A60" s="12">
        <v>91</v>
      </c>
      <c r="B60">
        <f t="shared" si="7"/>
        <v>-32.8461</v>
      </c>
      <c r="C60">
        <f t="shared" si="8"/>
        <v>-49.5908</v>
      </c>
      <c r="D60">
        <f t="shared" si="9"/>
        <v>-93.5561</v>
      </c>
      <c r="G60" s="12">
        <v>91</v>
      </c>
      <c r="H60">
        <v>91</v>
      </c>
      <c r="I60">
        <v>19.581</v>
      </c>
      <c r="J60">
        <v>14.524</v>
      </c>
      <c r="K60" s="3">
        <v>0</v>
      </c>
      <c r="L60" s="3">
        <v>0.25</v>
      </c>
      <c r="M60" s="3"/>
      <c r="N60">
        <v>53</v>
      </c>
      <c r="O60">
        <v>9.921</v>
      </c>
      <c r="P60">
        <v>11.601</v>
      </c>
      <c r="Q60" s="3">
        <v>0</v>
      </c>
      <c r="T60">
        <v>91</v>
      </c>
      <c r="U60" s="3">
        <f t="shared" si="3"/>
        <v>-19.581</v>
      </c>
      <c r="V60" s="3">
        <f t="shared" si="4"/>
        <v>-14.524</v>
      </c>
      <c r="W60" s="3">
        <v>0</v>
      </c>
      <c r="X60" s="3">
        <v>0.25</v>
      </c>
      <c r="Z60">
        <v>53</v>
      </c>
      <c r="AA60" s="3">
        <f t="shared" si="5"/>
        <v>-9.921</v>
      </c>
      <c r="AB60" s="3">
        <f t="shared" si="6"/>
        <v>-11.601</v>
      </c>
      <c r="AC60" s="3">
        <v>0</v>
      </c>
    </row>
    <row r="61" spans="1:29" ht="12.75">
      <c r="A61" s="12">
        <v>93</v>
      </c>
      <c r="B61">
        <f t="shared" si="7"/>
        <v>-33.310100000000006</v>
      </c>
      <c r="C61">
        <f t="shared" si="8"/>
        <v>-49.5058</v>
      </c>
      <c r="D61">
        <f t="shared" si="9"/>
        <v>-93.5561</v>
      </c>
      <c r="G61" s="12">
        <v>93</v>
      </c>
      <c r="H61">
        <v>93</v>
      </c>
      <c r="I61">
        <v>20.045</v>
      </c>
      <c r="J61">
        <v>14.439</v>
      </c>
      <c r="K61" s="3">
        <v>0</v>
      </c>
      <c r="L61" s="3">
        <v>0.25</v>
      </c>
      <c r="M61" s="3"/>
      <c r="N61">
        <v>54</v>
      </c>
      <c r="O61">
        <v>9.866</v>
      </c>
      <c r="P61">
        <v>11.663</v>
      </c>
      <c r="Q61" s="3">
        <v>0</v>
      </c>
      <c r="T61">
        <v>93</v>
      </c>
      <c r="U61" s="3">
        <f t="shared" si="3"/>
        <v>-20.045</v>
      </c>
      <c r="V61" s="3">
        <f t="shared" si="4"/>
        <v>-14.439</v>
      </c>
      <c r="W61" s="3">
        <v>0</v>
      </c>
      <c r="X61" s="3">
        <v>0.125</v>
      </c>
      <c r="Z61">
        <v>54</v>
      </c>
      <c r="AA61" s="3">
        <f t="shared" si="5"/>
        <v>-9.866</v>
      </c>
      <c r="AB61" s="3">
        <f t="shared" si="6"/>
        <v>-11.663</v>
      </c>
      <c r="AC61" s="3">
        <v>0</v>
      </c>
    </row>
    <row r="62" spans="1:29" ht="12.75">
      <c r="A62" s="12">
        <v>99</v>
      </c>
      <c r="B62">
        <f t="shared" si="7"/>
        <v>-33.4411</v>
      </c>
      <c r="C62">
        <f t="shared" si="8"/>
        <v>-49.7108</v>
      </c>
      <c r="D62">
        <f t="shared" si="9"/>
        <v>-93.5561</v>
      </c>
      <c r="G62" s="12">
        <v>99</v>
      </c>
      <c r="H62">
        <v>99</v>
      </c>
      <c r="I62">
        <v>20.176</v>
      </c>
      <c r="J62">
        <v>14.644</v>
      </c>
      <c r="K62" s="3">
        <v>0</v>
      </c>
      <c r="L62" s="3">
        <v>0.125</v>
      </c>
      <c r="M62" s="3"/>
      <c r="N62">
        <v>55</v>
      </c>
      <c r="O62">
        <v>9.812</v>
      </c>
      <c r="P62">
        <v>11.725</v>
      </c>
      <c r="Q62" s="3">
        <v>0</v>
      </c>
      <c r="T62">
        <v>99</v>
      </c>
      <c r="U62" s="3">
        <f t="shared" si="3"/>
        <v>-20.176</v>
      </c>
      <c r="V62" s="3">
        <f t="shared" si="4"/>
        <v>-14.644</v>
      </c>
      <c r="W62" s="3">
        <v>0</v>
      </c>
      <c r="X62" s="3">
        <v>0.125</v>
      </c>
      <c r="Z62">
        <v>55</v>
      </c>
      <c r="AA62" s="3">
        <f t="shared" si="5"/>
        <v>-9.812</v>
      </c>
      <c r="AB62" s="3">
        <f t="shared" si="6"/>
        <v>-11.725</v>
      </c>
      <c r="AC62" s="3">
        <v>0</v>
      </c>
    </row>
    <row r="63" spans="1:29" ht="12.75">
      <c r="A63" s="12">
        <v>102</v>
      </c>
      <c r="B63">
        <f t="shared" si="7"/>
        <v>-33.7321</v>
      </c>
      <c r="C63">
        <f t="shared" si="8"/>
        <v>-50.0088</v>
      </c>
      <c r="D63">
        <f t="shared" si="9"/>
        <v>-93.5561</v>
      </c>
      <c r="G63" s="12">
        <v>102</v>
      </c>
      <c r="H63">
        <v>102</v>
      </c>
      <c r="I63">
        <v>20.467</v>
      </c>
      <c r="J63">
        <v>14.942</v>
      </c>
      <c r="K63" s="3">
        <v>0</v>
      </c>
      <c r="L63" s="3">
        <v>0.125</v>
      </c>
      <c r="M63" s="3"/>
      <c r="N63">
        <v>56</v>
      </c>
      <c r="O63">
        <v>9.757</v>
      </c>
      <c r="P63">
        <v>11.787</v>
      </c>
      <c r="Q63" s="3">
        <v>0</v>
      </c>
      <c r="T63">
        <v>102</v>
      </c>
      <c r="U63" s="3">
        <f t="shared" si="3"/>
        <v>-20.467</v>
      </c>
      <c r="V63" s="3">
        <f t="shared" si="4"/>
        <v>-14.942</v>
      </c>
      <c r="W63" s="3">
        <v>0</v>
      </c>
      <c r="X63" s="3">
        <v>0.125</v>
      </c>
      <c r="Z63">
        <v>56</v>
      </c>
      <c r="AA63" s="3">
        <f t="shared" si="5"/>
        <v>-9.757</v>
      </c>
      <c r="AB63" s="3">
        <f t="shared" si="6"/>
        <v>-11.787</v>
      </c>
      <c r="AC63" s="3">
        <v>0</v>
      </c>
    </row>
    <row r="64" spans="1:29" ht="12.75">
      <c r="A64" s="12">
        <v>105</v>
      </c>
      <c r="B64">
        <f t="shared" si="7"/>
        <v>-34.4131</v>
      </c>
      <c r="C64">
        <f t="shared" si="8"/>
        <v>-50.7858</v>
      </c>
      <c r="D64">
        <f t="shared" si="9"/>
        <v>-93.5561</v>
      </c>
      <c r="G64" s="12">
        <v>105</v>
      </c>
      <c r="H64">
        <v>105</v>
      </c>
      <c r="I64">
        <v>21.148</v>
      </c>
      <c r="J64">
        <v>15.719</v>
      </c>
      <c r="K64" s="3">
        <v>0</v>
      </c>
      <c r="L64" s="3">
        <v>0.25</v>
      </c>
      <c r="M64" s="3"/>
      <c r="N64">
        <v>57</v>
      </c>
      <c r="O64">
        <v>9.702</v>
      </c>
      <c r="P64">
        <v>11.849</v>
      </c>
      <c r="Q64" s="3">
        <v>0</v>
      </c>
      <c r="T64">
        <v>105</v>
      </c>
      <c r="U64" s="3">
        <f t="shared" si="3"/>
        <v>-21.148</v>
      </c>
      <c r="V64" s="3">
        <f t="shared" si="4"/>
        <v>-15.719</v>
      </c>
      <c r="W64" s="3">
        <v>0</v>
      </c>
      <c r="X64" s="3">
        <v>0.25</v>
      </c>
      <c r="Z64">
        <v>57</v>
      </c>
      <c r="AA64" s="3">
        <f t="shared" si="5"/>
        <v>-9.702</v>
      </c>
      <c r="AB64" s="3">
        <f t="shared" si="6"/>
        <v>-11.849</v>
      </c>
      <c r="AC64" s="3">
        <v>0</v>
      </c>
    </row>
    <row r="65" spans="1:29" ht="12.75">
      <c r="A65" s="12">
        <v>110</v>
      </c>
      <c r="B65">
        <f t="shared" si="7"/>
        <v>-35.4691</v>
      </c>
      <c r="C65">
        <f t="shared" si="8"/>
        <v>-52.1058</v>
      </c>
      <c r="D65">
        <f t="shared" si="9"/>
        <v>-93.5561</v>
      </c>
      <c r="G65" s="12">
        <v>110</v>
      </c>
      <c r="H65">
        <v>110</v>
      </c>
      <c r="I65">
        <v>22.204</v>
      </c>
      <c r="J65">
        <v>17.039</v>
      </c>
      <c r="K65" s="3">
        <v>0</v>
      </c>
      <c r="L65" s="3">
        <v>0.25</v>
      </c>
      <c r="M65" s="3"/>
      <c r="N65">
        <v>58</v>
      </c>
      <c r="O65">
        <v>9.792</v>
      </c>
      <c r="P65">
        <v>12.126</v>
      </c>
      <c r="Q65" s="3">
        <v>0</v>
      </c>
      <c r="T65">
        <v>110</v>
      </c>
      <c r="U65" s="3">
        <f t="shared" si="3"/>
        <v>-22.204</v>
      </c>
      <c r="V65" s="3">
        <f t="shared" si="4"/>
        <v>-17.039</v>
      </c>
      <c r="W65" s="3">
        <v>0</v>
      </c>
      <c r="X65" s="3">
        <v>0.25</v>
      </c>
      <c r="Z65">
        <v>58</v>
      </c>
      <c r="AA65" s="3">
        <f t="shared" si="5"/>
        <v>-9.792</v>
      </c>
      <c r="AB65" s="3">
        <f t="shared" si="6"/>
        <v>-12.126</v>
      </c>
      <c r="AC65" s="3">
        <v>0</v>
      </c>
    </row>
    <row r="66" spans="1:29" ht="12.75">
      <c r="A66" s="12">
        <v>115</v>
      </c>
      <c r="B66">
        <f t="shared" si="7"/>
        <v>-36.6181</v>
      </c>
      <c r="C66">
        <f t="shared" si="8"/>
        <v>-53.4698</v>
      </c>
      <c r="D66">
        <f t="shared" si="9"/>
        <v>-93.5561</v>
      </c>
      <c r="G66" s="12">
        <v>115</v>
      </c>
      <c r="H66">
        <v>115</v>
      </c>
      <c r="I66">
        <v>23.353</v>
      </c>
      <c r="J66">
        <v>18.403</v>
      </c>
      <c r="K66" s="3">
        <v>0</v>
      </c>
      <c r="L66" s="3">
        <v>0.25</v>
      </c>
      <c r="M66" s="3"/>
      <c r="N66">
        <v>59</v>
      </c>
      <c r="O66">
        <v>9.982</v>
      </c>
      <c r="P66">
        <v>12.424</v>
      </c>
      <c r="Q66" s="3">
        <v>0</v>
      </c>
      <c r="T66">
        <v>115</v>
      </c>
      <c r="U66" s="3">
        <f t="shared" si="3"/>
        <v>-23.353</v>
      </c>
      <c r="V66" s="3">
        <f t="shared" si="4"/>
        <v>-18.403</v>
      </c>
      <c r="W66" s="3">
        <v>0</v>
      </c>
      <c r="X66" s="3">
        <v>0.25</v>
      </c>
      <c r="Z66">
        <v>59</v>
      </c>
      <c r="AA66" s="3">
        <f t="shared" si="5"/>
        <v>-9.982</v>
      </c>
      <c r="AB66" s="3">
        <f t="shared" si="6"/>
        <v>-12.424</v>
      </c>
      <c r="AC66" s="3">
        <v>0</v>
      </c>
    </row>
    <row r="67" spans="1:29" ht="12.75">
      <c r="A67" s="12">
        <v>120</v>
      </c>
      <c r="B67">
        <f t="shared" si="7"/>
        <v>-37.5061</v>
      </c>
      <c r="C67">
        <f t="shared" si="8"/>
        <v>-54.8988</v>
      </c>
      <c r="D67">
        <f t="shared" si="9"/>
        <v>-93.5561</v>
      </c>
      <c r="G67" s="12">
        <v>120</v>
      </c>
      <c r="H67">
        <v>120</v>
      </c>
      <c r="I67">
        <v>24.241</v>
      </c>
      <c r="J67">
        <v>19.832</v>
      </c>
      <c r="K67" s="3">
        <v>0</v>
      </c>
      <c r="L67" s="3">
        <v>0.25</v>
      </c>
      <c r="M67" s="3"/>
      <c r="N67">
        <v>60</v>
      </c>
      <c r="O67">
        <v>9.982</v>
      </c>
      <c r="P67">
        <v>12.552</v>
      </c>
      <c r="Q67" s="3">
        <v>0</v>
      </c>
      <c r="T67">
        <v>120</v>
      </c>
      <c r="U67" s="3">
        <f t="shared" si="3"/>
        <v>-24.241</v>
      </c>
      <c r="V67" s="3">
        <f t="shared" si="4"/>
        <v>-19.832</v>
      </c>
      <c r="W67" s="3">
        <v>0</v>
      </c>
      <c r="X67" s="3">
        <v>0.25</v>
      </c>
      <c r="Z67">
        <v>60</v>
      </c>
      <c r="AA67" s="3">
        <f t="shared" si="5"/>
        <v>-9.982</v>
      </c>
      <c r="AB67" s="3">
        <f t="shared" si="6"/>
        <v>-12.552</v>
      </c>
      <c r="AC67" s="3">
        <v>0</v>
      </c>
    </row>
    <row r="68" spans="1:29" ht="12.75">
      <c r="A68" s="12">
        <v>125</v>
      </c>
      <c r="B68">
        <f t="shared" si="7"/>
        <v>-38.2781</v>
      </c>
      <c r="C68">
        <f t="shared" si="8"/>
        <v>-56.195800000000006</v>
      </c>
      <c r="D68">
        <f t="shared" si="9"/>
        <v>-93.5561</v>
      </c>
      <c r="G68" s="12">
        <v>125</v>
      </c>
      <c r="H68">
        <v>125</v>
      </c>
      <c r="I68">
        <v>25.013</v>
      </c>
      <c r="J68">
        <v>21.129</v>
      </c>
      <c r="K68" s="3">
        <v>0</v>
      </c>
      <c r="L68" s="3">
        <v>0.25</v>
      </c>
      <c r="M68" s="3"/>
      <c r="N68">
        <v>61</v>
      </c>
      <c r="O68">
        <v>9.982</v>
      </c>
      <c r="P68">
        <v>12.68</v>
      </c>
      <c r="Q68" s="3">
        <v>0</v>
      </c>
      <c r="T68">
        <v>125</v>
      </c>
      <c r="U68" s="3">
        <f t="shared" si="3"/>
        <v>-25.013</v>
      </c>
      <c r="V68" s="3">
        <f t="shared" si="4"/>
        <v>-21.129</v>
      </c>
      <c r="W68" s="3">
        <v>0</v>
      </c>
      <c r="X68" s="3">
        <v>0.25</v>
      </c>
      <c r="Z68">
        <v>61</v>
      </c>
      <c r="AA68" s="3">
        <f t="shared" si="5"/>
        <v>-9.982</v>
      </c>
      <c r="AB68" s="3">
        <f t="shared" si="6"/>
        <v>-12.68</v>
      </c>
      <c r="AC68" s="3">
        <v>0</v>
      </c>
    </row>
    <row r="69" spans="1:29" ht="12.75">
      <c r="A69" s="12">
        <v>130</v>
      </c>
      <c r="B69">
        <f t="shared" si="7"/>
        <v>-39.134100000000004</v>
      </c>
      <c r="C69">
        <f t="shared" si="8"/>
        <v>-57.6578</v>
      </c>
      <c r="D69">
        <f t="shared" si="9"/>
        <v>-93.5561</v>
      </c>
      <c r="G69" s="12">
        <v>130</v>
      </c>
      <c r="H69">
        <v>130</v>
      </c>
      <c r="I69">
        <v>25.869</v>
      </c>
      <c r="J69">
        <v>22.591</v>
      </c>
      <c r="K69" s="3">
        <v>0</v>
      </c>
      <c r="L69" s="3">
        <v>0.25</v>
      </c>
      <c r="M69" s="3"/>
      <c r="N69">
        <v>62</v>
      </c>
      <c r="O69">
        <v>10.212</v>
      </c>
      <c r="P69">
        <v>12.925</v>
      </c>
      <c r="Q69" s="3">
        <v>0</v>
      </c>
      <c r="T69">
        <v>130</v>
      </c>
      <c r="U69" s="3">
        <f t="shared" si="3"/>
        <v>-25.869</v>
      </c>
      <c r="V69" s="3">
        <f t="shared" si="4"/>
        <v>-22.591</v>
      </c>
      <c r="W69" s="3">
        <v>0</v>
      </c>
      <c r="X69" s="3">
        <v>0.25</v>
      </c>
      <c r="Z69">
        <v>62</v>
      </c>
      <c r="AA69" s="3">
        <f t="shared" si="5"/>
        <v>-10.212</v>
      </c>
      <c r="AB69" s="3">
        <f t="shared" si="6"/>
        <v>-12.925</v>
      </c>
      <c r="AC69" s="3">
        <v>0</v>
      </c>
    </row>
    <row r="70" spans="1:29" ht="12.75">
      <c r="A70" s="12">
        <v>135</v>
      </c>
      <c r="B70">
        <f t="shared" si="7"/>
        <v>-40.0621</v>
      </c>
      <c r="C70">
        <f t="shared" si="8"/>
        <v>-59.281800000000004</v>
      </c>
      <c r="D70">
        <f t="shared" si="9"/>
        <v>-93.5561</v>
      </c>
      <c r="G70" s="12">
        <v>135</v>
      </c>
      <c r="H70">
        <v>135</v>
      </c>
      <c r="I70">
        <v>26.797</v>
      </c>
      <c r="J70">
        <v>24.215</v>
      </c>
      <c r="K70" s="3">
        <v>0</v>
      </c>
      <c r="L70" s="3">
        <v>0.25</v>
      </c>
      <c r="M70" s="3"/>
      <c r="N70">
        <v>63</v>
      </c>
      <c r="O70">
        <v>10.416</v>
      </c>
      <c r="P70">
        <v>13.221</v>
      </c>
      <c r="Q70" s="3">
        <v>0</v>
      </c>
      <c r="T70">
        <v>135</v>
      </c>
      <c r="U70" s="3">
        <f t="shared" si="3"/>
        <v>-26.797</v>
      </c>
      <c r="V70" s="3">
        <f t="shared" si="4"/>
        <v>-24.215</v>
      </c>
      <c r="W70" s="3">
        <v>0</v>
      </c>
      <c r="X70" s="3">
        <v>0.25</v>
      </c>
      <c r="Z70">
        <v>63</v>
      </c>
      <c r="AA70" s="3">
        <f t="shared" si="5"/>
        <v>-10.416</v>
      </c>
      <c r="AB70" s="3">
        <f t="shared" si="6"/>
        <v>-13.221</v>
      </c>
      <c r="AC70" s="3">
        <v>0</v>
      </c>
    </row>
    <row r="71" spans="1:29" ht="12.75">
      <c r="A71" s="12">
        <v>140</v>
      </c>
      <c r="B71">
        <f t="shared" si="7"/>
        <v>-40.923100000000005</v>
      </c>
      <c r="C71">
        <f t="shared" si="8"/>
        <v>-60.699799999999996</v>
      </c>
      <c r="D71">
        <f t="shared" si="9"/>
        <v>-93.5561</v>
      </c>
      <c r="G71" s="12">
        <v>140</v>
      </c>
      <c r="H71">
        <v>140</v>
      </c>
      <c r="I71">
        <v>27.658</v>
      </c>
      <c r="J71">
        <v>25.633</v>
      </c>
      <c r="K71" s="3">
        <v>0</v>
      </c>
      <c r="L71" s="3">
        <v>0.25</v>
      </c>
      <c r="M71" s="3"/>
      <c r="N71">
        <v>64</v>
      </c>
      <c r="O71">
        <v>10.697</v>
      </c>
      <c r="P71">
        <v>13.496</v>
      </c>
      <c r="Q71" s="3">
        <v>0</v>
      </c>
      <c r="T71">
        <v>140</v>
      </c>
      <c r="U71" s="3">
        <f t="shared" si="3"/>
        <v>-27.658</v>
      </c>
      <c r="V71" s="3">
        <f t="shared" si="4"/>
        <v>-25.633</v>
      </c>
      <c r="W71" s="3">
        <v>0</v>
      </c>
      <c r="X71" s="3">
        <v>0.25</v>
      </c>
      <c r="Z71">
        <v>64</v>
      </c>
      <c r="AA71" s="3">
        <f t="shared" si="5"/>
        <v>-10.697</v>
      </c>
      <c r="AB71" s="3">
        <f t="shared" si="6"/>
        <v>-13.496</v>
      </c>
      <c r="AC71" s="3">
        <v>0</v>
      </c>
    </row>
    <row r="72" spans="1:29" ht="12.75">
      <c r="A72" s="12">
        <v>145</v>
      </c>
      <c r="B72">
        <f aca="true" t="shared" si="10" ref="B72:B93">start_x-I72</f>
        <v>-41.7751</v>
      </c>
      <c r="C72">
        <f aca="true" t="shared" si="11" ref="C72:C93">start_y-J72</f>
        <v>-62.1268</v>
      </c>
      <c r="D72">
        <f aca="true" t="shared" si="12" ref="D72:D93">start_z</f>
        <v>-93.5561</v>
      </c>
      <c r="G72" s="12">
        <v>145</v>
      </c>
      <c r="H72">
        <v>145</v>
      </c>
      <c r="I72">
        <v>28.51</v>
      </c>
      <c r="J72">
        <v>27.06</v>
      </c>
      <c r="K72" s="3">
        <v>0</v>
      </c>
      <c r="L72" s="3">
        <v>0.25</v>
      </c>
      <c r="M72" s="3"/>
      <c r="N72">
        <v>65</v>
      </c>
      <c r="O72">
        <v>10.988</v>
      </c>
      <c r="P72">
        <v>13.592</v>
      </c>
      <c r="Q72" s="3">
        <v>0</v>
      </c>
      <c r="T72">
        <v>145</v>
      </c>
      <c r="U72" s="3">
        <f t="shared" si="3"/>
        <v>-28.51</v>
      </c>
      <c r="V72" s="3">
        <f t="shared" si="4"/>
        <v>-27.06</v>
      </c>
      <c r="W72" s="3">
        <v>0</v>
      </c>
      <c r="X72" s="3">
        <v>0.25</v>
      </c>
      <c r="Z72">
        <v>65</v>
      </c>
      <c r="AA72" s="3">
        <f t="shared" si="5"/>
        <v>-10.988</v>
      </c>
      <c r="AB72" s="3">
        <f t="shared" si="6"/>
        <v>-13.592</v>
      </c>
      <c r="AC72" s="3">
        <v>0</v>
      </c>
    </row>
    <row r="73" spans="1:29" ht="12.75">
      <c r="A73" s="12">
        <v>150</v>
      </c>
      <c r="B73">
        <f t="shared" si="10"/>
        <v>-42.5231</v>
      </c>
      <c r="C73">
        <f t="shared" si="11"/>
        <v>-63.412800000000004</v>
      </c>
      <c r="D73">
        <f t="shared" si="12"/>
        <v>-93.5561</v>
      </c>
      <c r="G73" s="12">
        <v>150</v>
      </c>
      <c r="H73">
        <v>150</v>
      </c>
      <c r="I73">
        <v>29.258</v>
      </c>
      <c r="J73">
        <v>28.346</v>
      </c>
      <c r="K73" s="3">
        <v>0</v>
      </c>
      <c r="L73" s="3">
        <v>0.25</v>
      </c>
      <c r="M73" s="3"/>
      <c r="N73">
        <v>66</v>
      </c>
      <c r="O73">
        <v>11.28</v>
      </c>
      <c r="P73">
        <v>13.688</v>
      </c>
      <c r="Q73" s="3">
        <v>0</v>
      </c>
      <c r="T73">
        <v>150</v>
      </c>
      <c r="U73" s="3">
        <f aca="true" t="shared" si="13" ref="U73:U93">I73*-1</f>
        <v>-29.258</v>
      </c>
      <c r="V73" s="3">
        <f aca="true" t="shared" si="14" ref="V73:V93">J73*-1</f>
        <v>-28.346</v>
      </c>
      <c r="W73" s="3">
        <v>0</v>
      </c>
      <c r="X73" s="3">
        <v>0.25</v>
      </c>
      <c r="Z73">
        <v>66</v>
      </c>
      <c r="AA73" s="3">
        <f aca="true" t="shared" si="15" ref="AA73:AA136">O73*-1</f>
        <v>-11.28</v>
      </c>
      <c r="AB73" s="3">
        <f aca="true" t="shared" si="16" ref="AB73:AB136">P73*-1</f>
        <v>-13.688</v>
      </c>
      <c r="AC73" s="3">
        <v>0</v>
      </c>
    </row>
    <row r="74" spans="1:29" ht="12.75">
      <c r="A74" s="12">
        <v>155</v>
      </c>
      <c r="B74">
        <f t="shared" si="10"/>
        <v>-43.4781</v>
      </c>
      <c r="C74">
        <f t="shared" si="11"/>
        <v>-64.9648</v>
      </c>
      <c r="D74">
        <f t="shared" si="12"/>
        <v>-93.5561</v>
      </c>
      <c r="G74" s="12">
        <v>155</v>
      </c>
      <c r="H74">
        <v>155</v>
      </c>
      <c r="I74">
        <v>30.213</v>
      </c>
      <c r="J74">
        <v>29.898</v>
      </c>
      <c r="K74" s="3">
        <v>0</v>
      </c>
      <c r="L74" s="3">
        <v>0.25</v>
      </c>
      <c r="M74" s="3"/>
      <c r="N74">
        <v>67</v>
      </c>
      <c r="O74">
        <v>11.61</v>
      </c>
      <c r="P74">
        <v>13.682</v>
      </c>
      <c r="Q74" s="3">
        <v>0</v>
      </c>
      <c r="T74">
        <v>155</v>
      </c>
      <c r="U74" s="3">
        <f t="shared" si="13"/>
        <v>-30.213</v>
      </c>
      <c r="V74" s="3">
        <f t="shared" si="14"/>
        <v>-29.898</v>
      </c>
      <c r="W74" s="3">
        <v>0</v>
      </c>
      <c r="X74" s="3">
        <v>0.25</v>
      </c>
      <c r="Z74">
        <v>67</v>
      </c>
      <c r="AA74" s="3">
        <f t="shared" si="15"/>
        <v>-11.61</v>
      </c>
      <c r="AB74" s="3">
        <f t="shared" si="16"/>
        <v>-13.682</v>
      </c>
      <c r="AC74" s="3">
        <v>0</v>
      </c>
    </row>
    <row r="75" spans="1:29" ht="12.75">
      <c r="A75" s="12">
        <v>160</v>
      </c>
      <c r="B75">
        <f t="shared" si="10"/>
        <v>-44.3891</v>
      </c>
      <c r="C75">
        <f t="shared" si="11"/>
        <v>-66.5428</v>
      </c>
      <c r="D75">
        <f t="shared" si="12"/>
        <v>-93.5561</v>
      </c>
      <c r="G75" s="12">
        <v>160</v>
      </c>
      <c r="H75">
        <v>160</v>
      </c>
      <c r="I75">
        <v>31.124</v>
      </c>
      <c r="J75">
        <v>31.476</v>
      </c>
      <c r="K75" s="3">
        <v>0</v>
      </c>
      <c r="L75" s="3">
        <v>0.25</v>
      </c>
      <c r="M75" s="3"/>
      <c r="N75">
        <v>68</v>
      </c>
      <c r="O75">
        <v>11.939</v>
      </c>
      <c r="P75">
        <v>13.676</v>
      </c>
      <c r="Q75" s="3">
        <v>0</v>
      </c>
      <c r="T75">
        <v>160</v>
      </c>
      <c r="U75" s="3">
        <f t="shared" si="13"/>
        <v>-31.124</v>
      </c>
      <c r="V75" s="3">
        <f t="shared" si="14"/>
        <v>-31.476</v>
      </c>
      <c r="W75" s="3">
        <v>0</v>
      </c>
      <c r="X75" s="3">
        <v>0.25</v>
      </c>
      <c r="Z75">
        <v>68</v>
      </c>
      <c r="AA75" s="3">
        <f t="shared" si="15"/>
        <v>-11.939</v>
      </c>
      <c r="AB75" s="3">
        <f t="shared" si="16"/>
        <v>-13.676</v>
      </c>
      <c r="AC75" s="3">
        <v>0</v>
      </c>
    </row>
    <row r="76" spans="1:29" ht="12.75">
      <c r="A76" s="12">
        <v>165</v>
      </c>
      <c r="B76">
        <f t="shared" si="10"/>
        <v>-45.3441</v>
      </c>
      <c r="C76">
        <f t="shared" si="11"/>
        <v>-68.1968</v>
      </c>
      <c r="D76">
        <f t="shared" si="12"/>
        <v>-93.5561</v>
      </c>
      <c r="G76" s="12">
        <v>165</v>
      </c>
      <c r="H76">
        <v>165</v>
      </c>
      <c r="I76">
        <v>32.079</v>
      </c>
      <c r="J76">
        <v>33.13</v>
      </c>
      <c r="K76" s="3">
        <v>0</v>
      </c>
      <c r="L76" s="3">
        <v>0.25</v>
      </c>
      <c r="M76" s="3"/>
      <c r="N76">
        <v>69</v>
      </c>
      <c r="O76">
        <v>12.268</v>
      </c>
      <c r="P76">
        <v>13.67</v>
      </c>
      <c r="Q76" s="3">
        <v>0</v>
      </c>
      <c r="T76">
        <v>165</v>
      </c>
      <c r="U76" s="3">
        <f t="shared" si="13"/>
        <v>-32.079</v>
      </c>
      <c r="V76" s="3">
        <f t="shared" si="14"/>
        <v>-33.13</v>
      </c>
      <c r="W76" s="3">
        <v>0</v>
      </c>
      <c r="X76" s="3">
        <v>0.25</v>
      </c>
      <c r="Z76">
        <v>69</v>
      </c>
      <c r="AA76" s="3">
        <f t="shared" si="15"/>
        <v>-12.268</v>
      </c>
      <c r="AB76" s="3">
        <f t="shared" si="16"/>
        <v>-13.67</v>
      </c>
      <c r="AC76" s="3">
        <v>0</v>
      </c>
    </row>
    <row r="77" spans="1:29" ht="12.75">
      <c r="A77" s="15">
        <v>170</v>
      </c>
      <c r="B77">
        <f t="shared" si="10"/>
        <v>-46.2851</v>
      </c>
      <c r="C77">
        <f t="shared" si="11"/>
        <v>-69.8258</v>
      </c>
      <c r="D77">
        <f t="shared" si="12"/>
        <v>-93.5561</v>
      </c>
      <c r="G77" s="15">
        <v>170</v>
      </c>
      <c r="H77" s="5">
        <v>170</v>
      </c>
      <c r="I77" s="5">
        <v>33.02</v>
      </c>
      <c r="J77" s="5">
        <v>34.759</v>
      </c>
      <c r="K77" s="3">
        <v>0</v>
      </c>
      <c r="L77" s="3">
        <v>0.25</v>
      </c>
      <c r="M77" s="3"/>
      <c r="N77">
        <v>70</v>
      </c>
      <c r="O77">
        <v>12.375</v>
      </c>
      <c r="P77">
        <v>13.815</v>
      </c>
      <c r="Q77" s="3">
        <v>0</v>
      </c>
      <c r="T77">
        <v>170</v>
      </c>
      <c r="U77" s="3">
        <f t="shared" si="13"/>
        <v>-33.02</v>
      </c>
      <c r="V77" s="3">
        <f t="shared" si="14"/>
        <v>-34.759</v>
      </c>
      <c r="W77" s="3">
        <v>0</v>
      </c>
      <c r="X77" s="3">
        <v>0.25</v>
      </c>
      <c r="Z77">
        <v>70</v>
      </c>
      <c r="AA77" s="3">
        <f t="shared" si="15"/>
        <v>-12.375</v>
      </c>
      <c r="AB77" s="3">
        <f t="shared" si="16"/>
        <v>-13.815</v>
      </c>
      <c r="AC77" s="3">
        <v>0</v>
      </c>
    </row>
    <row r="78" spans="1:29" ht="12.75">
      <c r="A78" s="15">
        <v>175</v>
      </c>
      <c r="B78">
        <f t="shared" si="10"/>
        <v>-47.23310000000001</v>
      </c>
      <c r="C78">
        <f t="shared" si="11"/>
        <v>-71.46780000000001</v>
      </c>
      <c r="D78">
        <f t="shared" si="12"/>
        <v>-93.5561</v>
      </c>
      <c r="G78" s="15">
        <v>175</v>
      </c>
      <c r="H78" s="5">
        <v>175</v>
      </c>
      <c r="I78" s="5">
        <v>33.968</v>
      </c>
      <c r="J78" s="5">
        <v>36.401</v>
      </c>
      <c r="K78" s="3">
        <v>0</v>
      </c>
      <c r="L78" s="3">
        <v>0.25</v>
      </c>
      <c r="M78" s="3"/>
      <c r="N78">
        <v>71</v>
      </c>
      <c r="O78">
        <v>12.481</v>
      </c>
      <c r="P78">
        <v>13.959</v>
      </c>
      <c r="Q78" s="3">
        <v>0</v>
      </c>
      <c r="T78">
        <v>175</v>
      </c>
      <c r="U78" s="3">
        <f t="shared" si="13"/>
        <v>-33.968</v>
      </c>
      <c r="V78" s="3">
        <f t="shared" si="14"/>
        <v>-36.401</v>
      </c>
      <c r="W78" s="3">
        <v>0</v>
      </c>
      <c r="X78" s="3">
        <v>0.25</v>
      </c>
      <c r="Z78">
        <v>71</v>
      </c>
      <c r="AA78" s="3">
        <f t="shared" si="15"/>
        <v>-12.481</v>
      </c>
      <c r="AB78" s="3">
        <f t="shared" si="16"/>
        <v>-13.959</v>
      </c>
      <c r="AC78" s="3">
        <v>0</v>
      </c>
    </row>
    <row r="79" spans="1:29" ht="12.75">
      <c r="A79" s="15">
        <v>180</v>
      </c>
      <c r="B79">
        <f t="shared" si="10"/>
        <v>-48.1661</v>
      </c>
      <c r="C79">
        <f t="shared" si="11"/>
        <v>-73.0838</v>
      </c>
      <c r="D79">
        <f t="shared" si="12"/>
        <v>-93.5561</v>
      </c>
      <c r="E79" t="s">
        <v>10</v>
      </c>
      <c r="G79" s="15">
        <v>180</v>
      </c>
      <c r="H79" s="5">
        <v>180</v>
      </c>
      <c r="I79" s="5">
        <v>34.901</v>
      </c>
      <c r="J79" s="5">
        <v>38.017</v>
      </c>
      <c r="K79" s="3">
        <v>0</v>
      </c>
      <c r="L79" s="3">
        <v>0.25</v>
      </c>
      <c r="M79" s="3"/>
      <c r="N79">
        <v>72</v>
      </c>
      <c r="O79">
        <v>12.663</v>
      </c>
      <c r="P79">
        <v>14.092</v>
      </c>
      <c r="Q79" s="3">
        <v>0</v>
      </c>
      <c r="T79">
        <v>180</v>
      </c>
      <c r="U79" s="3">
        <f t="shared" si="13"/>
        <v>-34.901</v>
      </c>
      <c r="V79" s="3">
        <f t="shared" si="14"/>
        <v>-38.017</v>
      </c>
      <c r="W79" s="3">
        <v>0</v>
      </c>
      <c r="X79" s="3">
        <v>0.25</v>
      </c>
      <c r="Z79">
        <v>72</v>
      </c>
      <c r="AA79" s="3">
        <f t="shared" si="15"/>
        <v>-12.663</v>
      </c>
      <c r="AB79" s="3">
        <f t="shared" si="16"/>
        <v>-14.092</v>
      </c>
      <c r="AC79" s="3">
        <v>0</v>
      </c>
    </row>
    <row r="80" spans="1:29" ht="12.75">
      <c r="A80" s="12">
        <v>185</v>
      </c>
      <c r="B80">
        <f t="shared" si="10"/>
        <v>-49.1101</v>
      </c>
      <c r="C80">
        <f t="shared" si="11"/>
        <v>-74.7188</v>
      </c>
      <c r="D80">
        <f t="shared" si="12"/>
        <v>-93.5561</v>
      </c>
      <c r="G80" s="12">
        <v>185</v>
      </c>
      <c r="H80">
        <v>185</v>
      </c>
      <c r="I80">
        <v>35.845</v>
      </c>
      <c r="J80">
        <v>39.652</v>
      </c>
      <c r="K80" s="3">
        <v>0</v>
      </c>
      <c r="L80" s="3">
        <v>0.25</v>
      </c>
      <c r="M80" s="3"/>
      <c r="N80">
        <v>73</v>
      </c>
      <c r="O80">
        <v>12.844</v>
      </c>
      <c r="P80">
        <v>14.224</v>
      </c>
      <c r="Q80" s="3">
        <v>0</v>
      </c>
      <c r="T80">
        <v>185</v>
      </c>
      <c r="U80" s="3">
        <f t="shared" si="13"/>
        <v>-35.845</v>
      </c>
      <c r="V80" s="3">
        <f t="shared" si="14"/>
        <v>-39.652</v>
      </c>
      <c r="W80" s="3">
        <v>0</v>
      </c>
      <c r="X80" s="3">
        <v>0.25</v>
      </c>
      <c r="Z80">
        <v>73</v>
      </c>
      <c r="AA80" s="3">
        <f t="shared" si="15"/>
        <v>-12.844</v>
      </c>
      <c r="AB80" s="3">
        <f t="shared" si="16"/>
        <v>-14.224</v>
      </c>
      <c r="AC80" s="3">
        <v>0</v>
      </c>
    </row>
    <row r="81" spans="1:29" ht="12.75">
      <c r="A81" s="12">
        <v>190</v>
      </c>
      <c r="B81">
        <f t="shared" si="10"/>
        <v>-50.048100000000005</v>
      </c>
      <c r="C81">
        <f t="shared" si="11"/>
        <v>-76.3438</v>
      </c>
      <c r="D81">
        <f t="shared" si="12"/>
        <v>-93.5561</v>
      </c>
      <c r="G81" s="12">
        <v>190</v>
      </c>
      <c r="H81">
        <v>190</v>
      </c>
      <c r="I81">
        <v>36.783</v>
      </c>
      <c r="J81">
        <v>41.277</v>
      </c>
      <c r="K81" s="3">
        <v>0</v>
      </c>
      <c r="L81" s="3">
        <v>0.25</v>
      </c>
      <c r="M81" s="3"/>
      <c r="N81">
        <v>74</v>
      </c>
      <c r="O81">
        <v>13.105</v>
      </c>
      <c r="P81">
        <v>14.5</v>
      </c>
      <c r="Q81" s="3">
        <v>0</v>
      </c>
      <c r="T81">
        <v>190</v>
      </c>
      <c r="U81" s="3">
        <f t="shared" si="13"/>
        <v>-36.783</v>
      </c>
      <c r="V81" s="3">
        <f t="shared" si="14"/>
        <v>-41.277</v>
      </c>
      <c r="W81" s="3">
        <v>0</v>
      </c>
      <c r="X81" s="3">
        <v>0.25</v>
      </c>
      <c r="Z81">
        <v>74</v>
      </c>
      <c r="AA81" s="3">
        <f t="shared" si="15"/>
        <v>-13.105</v>
      </c>
      <c r="AB81" s="3">
        <f t="shared" si="16"/>
        <v>-14.5</v>
      </c>
      <c r="AC81" s="3">
        <v>0</v>
      </c>
    </row>
    <row r="82" spans="1:29" ht="12.75">
      <c r="A82" s="12">
        <v>195</v>
      </c>
      <c r="B82">
        <f t="shared" si="10"/>
        <v>-50.8091</v>
      </c>
      <c r="C82">
        <f t="shared" si="11"/>
        <v>-77.6618</v>
      </c>
      <c r="D82">
        <f t="shared" si="12"/>
        <v>-93.5561</v>
      </c>
      <c r="G82" s="12">
        <v>195</v>
      </c>
      <c r="H82">
        <v>195</v>
      </c>
      <c r="I82">
        <v>37.544</v>
      </c>
      <c r="J82">
        <v>42.595</v>
      </c>
      <c r="K82" s="3">
        <v>0</v>
      </c>
      <c r="L82" s="3">
        <v>0.25</v>
      </c>
      <c r="M82" s="3"/>
      <c r="N82">
        <v>75</v>
      </c>
      <c r="O82">
        <v>13.418</v>
      </c>
      <c r="P82">
        <v>14.583</v>
      </c>
      <c r="Q82" s="3">
        <v>0</v>
      </c>
      <c r="T82">
        <v>195</v>
      </c>
      <c r="U82" s="3">
        <f t="shared" si="13"/>
        <v>-37.544</v>
      </c>
      <c r="V82" s="3">
        <f t="shared" si="14"/>
        <v>-42.595</v>
      </c>
      <c r="W82" s="3">
        <v>0</v>
      </c>
      <c r="X82" s="3">
        <v>0.25</v>
      </c>
      <c r="Z82">
        <v>75</v>
      </c>
      <c r="AA82" s="3">
        <f t="shared" si="15"/>
        <v>-13.418</v>
      </c>
      <c r="AB82" s="3">
        <f t="shared" si="16"/>
        <v>-14.583</v>
      </c>
      <c r="AC82" s="3">
        <v>0</v>
      </c>
    </row>
    <row r="83" spans="1:29" ht="12.75">
      <c r="A83" s="12">
        <v>200</v>
      </c>
      <c r="B83">
        <f t="shared" si="10"/>
        <v>-51.3951</v>
      </c>
      <c r="C83">
        <f t="shared" si="11"/>
        <v>-78.67779999999999</v>
      </c>
      <c r="D83">
        <f t="shared" si="12"/>
        <v>-93.5561</v>
      </c>
      <c r="G83" s="12">
        <v>200</v>
      </c>
      <c r="H83">
        <v>200</v>
      </c>
      <c r="I83">
        <v>38.13</v>
      </c>
      <c r="J83">
        <v>43.611</v>
      </c>
      <c r="K83" s="3">
        <v>0</v>
      </c>
      <c r="L83" s="3">
        <v>0.25</v>
      </c>
      <c r="M83" s="3"/>
      <c r="N83">
        <v>76</v>
      </c>
      <c r="O83">
        <v>13.731</v>
      </c>
      <c r="P83">
        <v>14.666</v>
      </c>
      <c r="Q83" s="3">
        <v>0</v>
      </c>
      <c r="T83">
        <v>200</v>
      </c>
      <c r="U83" s="3">
        <f t="shared" si="13"/>
        <v>-38.13</v>
      </c>
      <c r="V83" s="3">
        <f t="shared" si="14"/>
        <v>-43.611</v>
      </c>
      <c r="W83" s="3">
        <v>0</v>
      </c>
      <c r="X83" s="3">
        <v>0.25</v>
      </c>
      <c r="Z83">
        <v>76</v>
      </c>
      <c r="AA83" s="3">
        <f t="shared" si="15"/>
        <v>-13.731</v>
      </c>
      <c r="AB83" s="3">
        <f t="shared" si="16"/>
        <v>-14.666</v>
      </c>
      <c r="AC83" s="3">
        <v>0</v>
      </c>
    </row>
    <row r="84" spans="1:29" ht="12.75">
      <c r="A84" s="12">
        <v>205</v>
      </c>
      <c r="B84">
        <f t="shared" si="10"/>
        <v>-52.0771</v>
      </c>
      <c r="C84">
        <f t="shared" si="11"/>
        <v>-79.8588</v>
      </c>
      <c r="D84">
        <f t="shared" si="12"/>
        <v>-93.5561</v>
      </c>
      <c r="G84" s="12">
        <v>205</v>
      </c>
      <c r="H84">
        <v>205</v>
      </c>
      <c r="I84">
        <v>38.812</v>
      </c>
      <c r="J84">
        <v>44.792</v>
      </c>
      <c r="K84" s="3">
        <v>0</v>
      </c>
      <c r="L84" s="3">
        <v>0.25</v>
      </c>
      <c r="M84" s="3"/>
      <c r="N84">
        <v>77</v>
      </c>
      <c r="O84">
        <v>13.906</v>
      </c>
      <c r="P84">
        <v>14.966</v>
      </c>
      <c r="Q84" s="3">
        <v>0</v>
      </c>
      <c r="T84">
        <v>205</v>
      </c>
      <c r="U84" s="3">
        <f t="shared" si="13"/>
        <v>-38.812</v>
      </c>
      <c r="V84" s="3">
        <f t="shared" si="14"/>
        <v>-44.792</v>
      </c>
      <c r="W84" s="3">
        <v>0</v>
      </c>
      <c r="X84" s="3">
        <v>0.25</v>
      </c>
      <c r="Z84">
        <v>77</v>
      </c>
      <c r="AA84" s="3">
        <f t="shared" si="15"/>
        <v>-13.906</v>
      </c>
      <c r="AB84" s="3">
        <f t="shared" si="16"/>
        <v>-14.966</v>
      </c>
      <c r="AC84" s="3">
        <v>0</v>
      </c>
    </row>
    <row r="85" spans="1:29" ht="12.75">
      <c r="A85" s="12">
        <v>210</v>
      </c>
      <c r="B85">
        <f t="shared" si="10"/>
        <v>-52.921099999999996</v>
      </c>
      <c r="C85">
        <f t="shared" si="11"/>
        <v>-81.32079999999999</v>
      </c>
      <c r="D85">
        <f t="shared" si="12"/>
        <v>-93.5561</v>
      </c>
      <c r="G85" s="12">
        <v>210</v>
      </c>
      <c r="H85">
        <v>210</v>
      </c>
      <c r="I85">
        <v>39.656</v>
      </c>
      <c r="J85">
        <v>46.254</v>
      </c>
      <c r="K85" s="3">
        <v>0</v>
      </c>
      <c r="L85" s="3">
        <v>0.25</v>
      </c>
      <c r="M85" s="3"/>
      <c r="N85">
        <v>78</v>
      </c>
      <c r="O85">
        <v>14.096</v>
      </c>
      <c r="P85">
        <v>15.259</v>
      </c>
      <c r="Q85" s="3">
        <v>0</v>
      </c>
      <c r="T85">
        <v>210</v>
      </c>
      <c r="U85" s="3">
        <f t="shared" si="13"/>
        <v>-39.656</v>
      </c>
      <c r="V85" s="3">
        <f t="shared" si="14"/>
        <v>-46.254</v>
      </c>
      <c r="W85" s="3">
        <v>0</v>
      </c>
      <c r="X85" s="3">
        <v>0.25</v>
      </c>
      <c r="Z85">
        <v>78</v>
      </c>
      <c r="AA85" s="3">
        <f t="shared" si="15"/>
        <v>-14.096</v>
      </c>
      <c r="AB85" s="3">
        <f t="shared" si="16"/>
        <v>-15.259</v>
      </c>
      <c r="AC85" s="3">
        <v>0</v>
      </c>
    </row>
    <row r="86" spans="1:29" ht="12.75">
      <c r="A86" s="12">
        <v>215</v>
      </c>
      <c r="B86">
        <f t="shared" si="10"/>
        <v>-53.8321</v>
      </c>
      <c r="C86">
        <f t="shared" si="11"/>
        <v>-82.8978</v>
      </c>
      <c r="D86">
        <f t="shared" si="12"/>
        <v>-93.5561</v>
      </c>
      <c r="G86" s="12">
        <v>215</v>
      </c>
      <c r="H86">
        <v>215</v>
      </c>
      <c r="I86">
        <v>40.567</v>
      </c>
      <c r="J86">
        <v>47.831</v>
      </c>
      <c r="K86" s="3">
        <v>0</v>
      </c>
      <c r="L86" s="3">
        <v>0.25</v>
      </c>
      <c r="M86" s="3"/>
      <c r="N86">
        <v>79</v>
      </c>
      <c r="O86">
        <v>14.357</v>
      </c>
      <c r="P86">
        <v>15.531</v>
      </c>
      <c r="Q86" s="3">
        <v>0</v>
      </c>
      <c r="T86">
        <v>215</v>
      </c>
      <c r="U86" s="3">
        <f t="shared" si="13"/>
        <v>-40.567</v>
      </c>
      <c r="V86" s="3">
        <f t="shared" si="14"/>
        <v>-47.831</v>
      </c>
      <c r="W86" s="3">
        <v>0</v>
      </c>
      <c r="X86" s="3">
        <v>0.25</v>
      </c>
      <c r="Z86">
        <v>79</v>
      </c>
      <c r="AA86" s="3">
        <f t="shared" si="15"/>
        <v>-14.357</v>
      </c>
      <c r="AB86" s="3">
        <f t="shared" si="16"/>
        <v>-15.531</v>
      </c>
      <c r="AC86" s="3">
        <v>0</v>
      </c>
    </row>
    <row r="87" spans="1:29" ht="12.75">
      <c r="A87" s="12">
        <v>220</v>
      </c>
      <c r="B87">
        <f t="shared" si="10"/>
        <v>-54.7431</v>
      </c>
      <c r="C87">
        <f t="shared" si="11"/>
        <v>-84.47579999999999</v>
      </c>
      <c r="D87">
        <f t="shared" si="12"/>
        <v>-93.5561</v>
      </c>
      <c r="G87" s="12">
        <v>220</v>
      </c>
      <c r="H87">
        <v>220</v>
      </c>
      <c r="I87">
        <v>41.478</v>
      </c>
      <c r="J87">
        <v>49.409</v>
      </c>
      <c r="K87" s="3">
        <v>0</v>
      </c>
      <c r="L87" s="3">
        <v>0.25</v>
      </c>
      <c r="M87" s="3"/>
      <c r="N87">
        <v>80</v>
      </c>
      <c r="O87">
        <v>14.677</v>
      </c>
      <c r="P87">
        <v>15.783</v>
      </c>
      <c r="Q87" s="3">
        <v>0</v>
      </c>
      <c r="T87">
        <v>220</v>
      </c>
      <c r="U87" s="3">
        <f t="shared" si="13"/>
        <v>-41.478</v>
      </c>
      <c r="V87" s="3">
        <f t="shared" si="14"/>
        <v>-49.409</v>
      </c>
      <c r="W87" s="3">
        <v>0</v>
      </c>
      <c r="X87" s="3">
        <v>0.25</v>
      </c>
      <c r="Z87">
        <v>80</v>
      </c>
      <c r="AA87" s="3">
        <f t="shared" si="15"/>
        <v>-14.677</v>
      </c>
      <c r="AB87" s="3">
        <f t="shared" si="16"/>
        <v>-15.783</v>
      </c>
      <c r="AC87" s="3">
        <v>0</v>
      </c>
    </row>
    <row r="88" spans="1:29" ht="12.75">
      <c r="A88" s="12">
        <v>225</v>
      </c>
      <c r="B88">
        <f t="shared" si="10"/>
        <v>-55.6541</v>
      </c>
      <c r="C88">
        <f t="shared" si="11"/>
        <v>-86.0538</v>
      </c>
      <c r="D88">
        <f t="shared" si="12"/>
        <v>-93.5561</v>
      </c>
      <c r="G88" s="12">
        <v>225</v>
      </c>
      <c r="H88">
        <v>225</v>
      </c>
      <c r="I88">
        <v>42.389</v>
      </c>
      <c r="J88">
        <v>50.987</v>
      </c>
      <c r="K88" s="3">
        <v>0</v>
      </c>
      <c r="L88" s="3">
        <v>0.25</v>
      </c>
      <c r="M88" s="3"/>
      <c r="N88">
        <v>81</v>
      </c>
      <c r="O88">
        <v>15.126</v>
      </c>
      <c r="P88">
        <v>15.672</v>
      </c>
      <c r="Q88" s="3">
        <v>0</v>
      </c>
      <c r="T88">
        <v>225</v>
      </c>
      <c r="U88" s="3">
        <f t="shared" si="13"/>
        <v>-42.389</v>
      </c>
      <c r="V88" s="3">
        <f t="shared" si="14"/>
        <v>-50.987</v>
      </c>
      <c r="W88" s="3">
        <v>0</v>
      </c>
      <c r="X88" s="3">
        <v>0.25</v>
      </c>
      <c r="Z88">
        <v>81</v>
      </c>
      <c r="AA88" s="3">
        <f t="shared" si="15"/>
        <v>-15.126</v>
      </c>
      <c r="AB88" s="3">
        <f t="shared" si="16"/>
        <v>-15.672</v>
      </c>
      <c r="AC88" s="3">
        <v>0</v>
      </c>
    </row>
    <row r="89" spans="1:29" ht="12.75">
      <c r="A89" s="12">
        <v>230</v>
      </c>
      <c r="B89">
        <f t="shared" si="10"/>
        <v>-56.5651</v>
      </c>
      <c r="C89">
        <f t="shared" si="11"/>
        <v>-87.6318</v>
      </c>
      <c r="D89">
        <f t="shared" si="12"/>
        <v>-93.5561</v>
      </c>
      <c r="G89" s="12">
        <v>230</v>
      </c>
      <c r="H89">
        <v>230</v>
      </c>
      <c r="I89">
        <v>43.3</v>
      </c>
      <c r="J89">
        <v>52.565</v>
      </c>
      <c r="K89" s="3">
        <v>0</v>
      </c>
      <c r="L89" s="3">
        <v>0.25</v>
      </c>
      <c r="M89" s="3"/>
      <c r="N89">
        <v>82</v>
      </c>
      <c r="O89">
        <v>15.575</v>
      </c>
      <c r="P89">
        <v>15.56</v>
      </c>
      <c r="Q89" s="3">
        <v>0</v>
      </c>
      <c r="T89">
        <v>230</v>
      </c>
      <c r="U89" s="3">
        <f t="shared" si="13"/>
        <v>-43.3</v>
      </c>
      <c r="V89" s="3">
        <f t="shared" si="14"/>
        <v>-52.565</v>
      </c>
      <c r="W89" s="3">
        <v>0</v>
      </c>
      <c r="X89" s="3">
        <v>0.25</v>
      </c>
      <c r="Z89">
        <v>82</v>
      </c>
      <c r="AA89" s="3">
        <f t="shared" si="15"/>
        <v>-15.575</v>
      </c>
      <c r="AB89" s="3">
        <f t="shared" si="16"/>
        <v>-15.56</v>
      </c>
      <c r="AC89" s="3">
        <v>0</v>
      </c>
    </row>
    <row r="90" spans="1:29" ht="12.75">
      <c r="A90" s="12">
        <v>235</v>
      </c>
      <c r="B90">
        <f t="shared" si="10"/>
        <v>-57.4761</v>
      </c>
      <c r="C90">
        <f t="shared" si="11"/>
        <v>-89.2098</v>
      </c>
      <c r="D90">
        <f t="shared" si="12"/>
        <v>-93.5561</v>
      </c>
      <c r="G90" s="12">
        <v>235</v>
      </c>
      <c r="H90">
        <v>235</v>
      </c>
      <c r="I90">
        <v>44.211</v>
      </c>
      <c r="J90">
        <v>54.143</v>
      </c>
      <c r="K90" s="3">
        <v>0</v>
      </c>
      <c r="L90" s="3">
        <v>0.25</v>
      </c>
      <c r="M90" s="3"/>
      <c r="N90">
        <v>83</v>
      </c>
      <c r="O90">
        <v>16.023</v>
      </c>
      <c r="P90">
        <v>15.448</v>
      </c>
      <c r="Q90" s="3">
        <v>0</v>
      </c>
      <c r="T90">
        <v>235</v>
      </c>
      <c r="U90" s="3">
        <f t="shared" si="13"/>
        <v>-44.211</v>
      </c>
      <c r="V90" s="3">
        <f t="shared" si="14"/>
        <v>-54.143</v>
      </c>
      <c r="W90" s="3">
        <v>0</v>
      </c>
      <c r="X90" s="3">
        <v>0.25</v>
      </c>
      <c r="Z90">
        <v>83</v>
      </c>
      <c r="AA90" s="3">
        <f t="shared" si="15"/>
        <v>-16.023</v>
      </c>
      <c r="AB90" s="3">
        <f t="shared" si="16"/>
        <v>-15.448</v>
      </c>
      <c r="AC90" s="3">
        <v>0</v>
      </c>
    </row>
    <row r="91" spans="1:29" ht="12.75">
      <c r="A91" s="12">
        <v>240</v>
      </c>
      <c r="B91">
        <f t="shared" si="10"/>
        <v>-58.387100000000004</v>
      </c>
      <c r="C91">
        <f t="shared" si="11"/>
        <v>-90.7868</v>
      </c>
      <c r="D91">
        <f t="shared" si="12"/>
        <v>-93.5561</v>
      </c>
      <c r="G91" s="12">
        <v>240</v>
      </c>
      <c r="H91">
        <v>240</v>
      </c>
      <c r="I91">
        <v>45.122</v>
      </c>
      <c r="J91">
        <v>55.72</v>
      </c>
      <c r="K91" s="3">
        <v>0</v>
      </c>
      <c r="L91" s="3">
        <v>0.25</v>
      </c>
      <c r="M91" s="3"/>
      <c r="N91">
        <v>84</v>
      </c>
      <c r="O91">
        <v>16.47</v>
      </c>
      <c r="P91">
        <v>15.335</v>
      </c>
      <c r="Q91" s="3">
        <v>0</v>
      </c>
      <c r="T91">
        <v>240</v>
      </c>
      <c r="U91" s="3">
        <f t="shared" si="13"/>
        <v>-45.122</v>
      </c>
      <c r="V91" s="3">
        <f t="shared" si="14"/>
        <v>-55.72</v>
      </c>
      <c r="W91" s="3">
        <v>0</v>
      </c>
      <c r="X91" s="3">
        <v>0.25</v>
      </c>
      <c r="Z91">
        <v>84</v>
      </c>
      <c r="AA91" s="3">
        <f t="shared" si="15"/>
        <v>-16.47</v>
      </c>
      <c r="AB91" s="3">
        <f t="shared" si="16"/>
        <v>-15.335</v>
      </c>
      <c r="AC91" s="3">
        <v>0</v>
      </c>
    </row>
    <row r="92" spans="1:29" ht="12.75">
      <c r="A92" s="12">
        <v>245</v>
      </c>
      <c r="B92">
        <f t="shared" si="10"/>
        <v>-59.298100000000005</v>
      </c>
      <c r="C92">
        <f t="shared" si="11"/>
        <v>-92.3648</v>
      </c>
      <c r="D92">
        <f t="shared" si="12"/>
        <v>-93.5561</v>
      </c>
      <c r="G92" s="12">
        <v>245</v>
      </c>
      <c r="H92">
        <v>245</v>
      </c>
      <c r="I92">
        <v>46.033</v>
      </c>
      <c r="J92">
        <v>57.298</v>
      </c>
      <c r="K92" s="3">
        <v>0</v>
      </c>
      <c r="L92" s="3">
        <v>0.25</v>
      </c>
      <c r="M92" s="3"/>
      <c r="N92">
        <v>85</v>
      </c>
      <c r="O92">
        <v>16.916</v>
      </c>
      <c r="P92">
        <v>15.221</v>
      </c>
      <c r="Q92" s="3">
        <v>0</v>
      </c>
      <c r="T92">
        <v>245</v>
      </c>
      <c r="U92" s="3">
        <f t="shared" si="13"/>
        <v>-46.033</v>
      </c>
      <c r="V92" s="3">
        <f t="shared" si="14"/>
        <v>-57.298</v>
      </c>
      <c r="W92" s="3">
        <v>0</v>
      </c>
      <c r="X92" s="3">
        <v>0.25</v>
      </c>
      <c r="Z92">
        <v>85</v>
      </c>
      <c r="AA92" s="3">
        <f t="shared" si="15"/>
        <v>-16.916</v>
      </c>
      <c r="AB92" s="3">
        <f t="shared" si="16"/>
        <v>-15.221</v>
      </c>
      <c r="AC92" s="3">
        <v>0</v>
      </c>
    </row>
    <row r="93" spans="1:29" ht="12.75">
      <c r="A93" s="12">
        <v>248</v>
      </c>
      <c r="B93">
        <f t="shared" si="10"/>
        <v>-59.8441</v>
      </c>
      <c r="C93">
        <f t="shared" si="11"/>
        <v>-93.3118</v>
      </c>
      <c r="D93">
        <f t="shared" si="12"/>
        <v>-93.5561</v>
      </c>
      <c r="G93" s="12">
        <v>248</v>
      </c>
      <c r="H93">
        <v>248</v>
      </c>
      <c r="I93">
        <v>46.579</v>
      </c>
      <c r="J93">
        <v>58.245</v>
      </c>
      <c r="K93" s="3">
        <v>0</v>
      </c>
      <c r="L93" s="3">
        <v>0.25</v>
      </c>
      <c r="M93" s="3"/>
      <c r="N93">
        <v>86</v>
      </c>
      <c r="O93">
        <v>17.362</v>
      </c>
      <c r="P93">
        <v>15.106</v>
      </c>
      <c r="Q93" s="3">
        <v>0</v>
      </c>
      <c r="T93">
        <v>248</v>
      </c>
      <c r="U93" s="3">
        <f t="shared" si="13"/>
        <v>-46.579</v>
      </c>
      <c r="V93" s="3">
        <f t="shared" si="14"/>
        <v>-58.245</v>
      </c>
      <c r="W93" s="3">
        <v>0</v>
      </c>
      <c r="X93" s="3">
        <v>0.25</v>
      </c>
      <c r="Z93">
        <v>86</v>
      </c>
      <c r="AA93" s="3">
        <f t="shared" si="15"/>
        <v>-17.362</v>
      </c>
      <c r="AB93" s="3">
        <f t="shared" si="16"/>
        <v>-15.106</v>
      </c>
      <c r="AC93" s="3">
        <v>0</v>
      </c>
    </row>
    <row r="94" spans="12:29" ht="12.75">
      <c r="L94" s="3" t="s">
        <v>10</v>
      </c>
      <c r="N94">
        <v>87</v>
      </c>
      <c r="O94">
        <v>17.807</v>
      </c>
      <c r="P94">
        <v>14.991</v>
      </c>
      <c r="Q94" s="3">
        <v>0</v>
      </c>
      <c r="X94" s="3" t="s">
        <v>10</v>
      </c>
      <c r="Z94">
        <v>87</v>
      </c>
      <c r="AA94" s="3">
        <f t="shared" si="15"/>
        <v>-17.807</v>
      </c>
      <c r="AB94" s="3">
        <f t="shared" si="16"/>
        <v>-14.991</v>
      </c>
      <c r="AC94" s="3">
        <v>0</v>
      </c>
    </row>
    <row r="95" spans="14:29" ht="12.75">
      <c r="N95">
        <v>88</v>
      </c>
      <c r="O95">
        <v>18.252</v>
      </c>
      <c r="P95">
        <v>14.875</v>
      </c>
      <c r="Q95" s="3">
        <v>0</v>
      </c>
      <c r="Z95">
        <v>88</v>
      </c>
      <c r="AA95" s="3">
        <f t="shared" si="15"/>
        <v>-18.252</v>
      </c>
      <c r="AB95" s="3">
        <f t="shared" si="16"/>
        <v>-14.875</v>
      </c>
      <c r="AC95" s="3">
        <v>0</v>
      </c>
    </row>
    <row r="96" spans="9:29" ht="12.75">
      <c r="I96" t="s">
        <v>10</v>
      </c>
      <c r="N96">
        <v>89</v>
      </c>
      <c r="O96">
        <v>18.696</v>
      </c>
      <c r="P96">
        <v>14.758</v>
      </c>
      <c r="Q96" s="3">
        <v>0</v>
      </c>
      <c r="Z96">
        <v>89</v>
      </c>
      <c r="AA96" s="3">
        <f t="shared" si="15"/>
        <v>-18.696</v>
      </c>
      <c r="AB96" s="3">
        <f t="shared" si="16"/>
        <v>-14.758</v>
      </c>
      <c r="AC96" s="3">
        <v>0</v>
      </c>
    </row>
    <row r="97" spans="14:29" ht="12.75">
      <c r="N97">
        <v>90</v>
      </c>
      <c r="O97">
        <v>19.139</v>
      </c>
      <c r="P97">
        <v>14.641</v>
      </c>
      <c r="Q97" s="3">
        <v>0</v>
      </c>
      <c r="Z97">
        <v>90</v>
      </c>
      <c r="AA97" s="3">
        <f t="shared" si="15"/>
        <v>-19.139</v>
      </c>
      <c r="AB97" s="3">
        <f t="shared" si="16"/>
        <v>-14.641</v>
      </c>
      <c r="AC97" s="3">
        <v>0</v>
      </c>
    </row>
    <row r="98" spans="14:29" ht="12.75">
      <c r="N98">
        <v>91</v>
      </c>
      <c r="O98">
        <v>19.581</v>
      </c>
      <c r="P98">
        <v>14.524</v>
      </c>
      <c r="Q98" s="3">
        <v>0</v>
      </c>
      <c r="Z98">
        <v>91</v>
      </c>
      <c r="AA98" s="3">
        <f t="shared" si="15"/>
        <v>-19.581</v>
      </c>
      <c r="AB98" s="3">
        <f t="shared" si="16"/>
        <v>-14.524</v>
      </c>
      <c r="AC98" s="3">
        <v>0</v>
      </c>
    </row>
    <row r="99" spans="14:29" ht="12.75">
      <c r="N99">
        <v>92</v>
      </c>
      <c r="O99">
        <v>20.023</v>
      </c>
      <c r="P99">
        <v>14.405</v>
      </c>
      <c r="Q99" s="3">
        <v>0</v>
      </c>
      <c r="Z99">
        <v>92</v>
      </c>
      <c r="AA99" s="3">
        <f t="shared" si="15"/>
        <v>-20.023</v>
      </c>
      <c r="AB99" s="3">
        <f t="shared" si="16"/>
        <v>-14.405</v>
      </c>
      <c r="AC99" s="3">
        <v>0</v>
      </c>
    </row>
    <row r="100" spans="14:29" ht="12.75">
      <c r="N100">
        <v>93</v>
      </c>
      <c r="O100">
        <v>20.045</v>
      </c>
      <c r="P100">
        <v>14.439</v>
      </c>
      <c r="Q100" s="3">
        <v>0</v>
      </c>
      <c r="Z100">
        <v>93</v>
      </c>
      <c r="AA100" s="3">
        <f t="shared" si="15"/>
        <v>-20.045</v>
      </c>
      <c r="AB100" s="3">
        <f t="shared" si="16"/>
        <v>-14.439</v>
      </c>
      <c r="AC100" s="3">
        <v>0</v>
      </c>
    </row>
    <row r="101" spans="14:29" ht="12.75">
      <c r="N101">
        <v>94</v>
      </c>
      <c r="O101">
        <v>20.066</v>
      </c>
      <c r="P101">
        <v>14.473</v>
      </c>
      <c r="Q101" s="3">
        <v>0</v>
      </c>
      <c r="Z101">
        <v>94</v>
      </c>
      <c r="AA101" s="3">
        <f t="shared" si="15"/>
        <v>-20.066</v>
      </c>
      <c r="AB101" s="3">
        <f t="shared" si="16"/>
        <v>-14.473</v>
      </c>
      <c r="AC101" s="3">
        <v>0</v>
      </c>
    </row>
    <row r="102" spans="14:29" ht="12.75">
      <c r="N102">
        <v>95</v>
      </c>
      <c r="O102">
        <v>20.088</v>
      </c>
      <c r="P102">
        <v>14.508</v>
      </c>
      <c r="Q102" s="3">
        <v>0</v>
      </c>
      <c r="Z102">
        <v>95</v>
      </c>
      <c r="AA102" s="3">
        <f t="shared" si="15"/>
        <v>-20.088</v>
      </c>
      <c r="AB102" s="3">
        <f t="shared" si="16"/>
        <v>-14.508</v>
      </c>
      <c r="AC102" s="3">
        <v>0</v>
      </c>
    </row>
    <row r="103" spans="14:29" ht="12.75">
      <c r="N103">
        <v>96</v>
      </c>
      <c r="O103">
        <v>20.11</v>
      </c>
      <c r="P103">
        <v>14.542</v>
      </c>
      <c r="Q103" s="3">
        <v>0</v>
      </c>
      <c r="Z103">
        <v>96</v>
      </c>
      <c r="AA103" s="3">
        <f t="shared" si="15"/>
        <v>-20.11</v>
      </c>
      <c r="AB103" s="3">
        <f t="shared" si="16"/>
        <v>-14.542</v>
      </c>
      <c r="AC103" s="3">
        <v>0</v>
      </c>
    </row>
    <row r="104" spans="14:29" ht="12.75">
      <c r="N104">
        <v>97</v>
      </c>
      <c r="O104">
        <v>20.132</v>
      </c>
      <c r="P104">
        <v>14.576</v>
      </c>
      <c r="Q104" s="3">
        <v>0</v>
      </c>
      <c r="Z104">
        <v>97</v>
      </c>
      <c r="AA104" s="3">
        <f t="shared" si="15"/>
        <v>-20.132</v>
      </c>
      <c r="AB104" s="3">
        <f t="shared" si="16"/>
        <v>-14.576</v>
      </c>
      <c r="AC104" s="3">
        <v>0</v>
      </c>
    </row>
    <row r="105" spans="14:29" ht="12.75">
      <c r="N105">
        <v>98</v>
      </c>
      <c r="O105">
        <v>20.154</v>
      </c>
      <c r="P105">
        <v>14.61</v>
      </c>
      <c r="Q105" s="3">
        <v>0</v>
      </c>
      <c r="Z105">
        <v>98</v>
      </c>
      <c r="AA105" s="3">
        <f t="shared" si="15"/>
        <v>-20.154</v>
      </c>
      <c r="AB105" s="3">
        <f t="shared" si="16"/>
        <v>-14.61</v>
      </c>
      <c r="AC105" s="3">
        <v>0</v>
      </c>
    </row>
    <row r="106" spans="14:29" ht="12.75">
      <c r="N106">
        <v>99</v>
      </c>
      <c r="O106">
        <v>20.176</v>
      </c>
      <c r="P106">
        <v>14.644</v>
      </c>
      <c r="Q106" s="3">
        <v>0</v>
      </c>
      <c r="Z106">
        <v>99</v>
      </c>
      <c r="AA106" s="3">
        <f t="shared" si="15"/>
        <v>-20.176</v>
      </c>
      <c r="AB106" s="3">
        <f t="shared" si="16"/>
        <v>-14.644</v>
      </c>
      <c r="AC106" s="3">
        <v>0</v>
      </c>
    </row>
    <row r="107" spans="14:29" ht="12.75">
      <c r="N107">
        <v>100</v>
      </c>
      <c r="O107">
        <v>20.198</v>
      </c>
      <c r="P107">
        <v>14.678</v>
      </c>
      <c r="Q107" s="3">
        <v>0</v>
      </c>
      <c r="Z107">
        <v>100</v>
      </c>
      <c r="AA107" s="3">
        <f t="shared" si="15"/>
        <v>-20.198</v>
      </c>
      <c r="AB107" s="3">
        <f t="shared" si="16"/>
        <v>-14.678</v>
      </c>
      <c r="AC107" s="3">
        <v>0</v>
      </c>
    </row>
    <row r="108" spans="14:29" ht="12.75">
      <c r="N108">
        <v>101</v>
      </c>
      <c r="O108">
        <v>20.22</v>
      </c>
      <c r="P108">
        <v>14.712</v>
      </c>
      <c r="Q108" s="3">
        <v>0</v>
      </c>
      <c r="Z108">
        <v>101</v>
      </c>
      <c r="AA108" s="3">
        <f t="shared" si="15"/>
        <v>-20.22</v>
      </c>
      <c r="AB108" s="3">
        <f t="shared" si="16"/>
        <v>-14.712</v>
      </c>
      <c r="AC108" s="3">
        <v>0</v>
      </c>
    </row>
    <row r="109" spans="14:29" ht="12.75">
      <c r="N109">
        <v>102</v>
      </c>
      <c r="O109">
        <v>20.467</v>
      </c>
      <c r="P109">
        <v>14.942</v>
      </c>
      <c r="Q109" s="3">
        <v>0</v>
      </c>
      <c r="Z109">
        <v>102</v>
      </c>
      <c r="AA109" s="3">
        <f t="shared" si="15"/>
        <v>-20.467</v>
      </c>
      <c r="AB109" s="3">
        <f t="shared" si="16"/>
        <v>-14.942</v>
      </c>
      <c r="AC109" s="3">
        <v>0</v>
      </c>
    </row>
    <row r="110" spans="14:29" ht="12.75">
      <c r="N110">
        <v>103</v>
      </c>
      <c r="O110">
        <v>20.692</v>
      </c>
      <c r="P110">
        <v>15.205</v>
      </c>
      <c r="Q110" s="3">
        <v>0</v>
      </c>
      <c r="Z110">
        <v>103</v>
      </c>
      <c r="AA110" s="3">
        <f t="shared" si="15"/>
        <v>-20.692</v>
      </c>
      <c r="AB110" s="3">
        <f t="shared" si="16"/>
        <v>-15.205</v>
      </c>
      <c r="AC110" s="3">
        <v>0</v>
      </c>
    </row>
    <row r="111" spans="14:29" ht="12.75">
      <c r="N111">
        <v>104</v>
      </c>
      <c r="O111">
        <v>20.951</v>
      </c>
      <c r="P111">
        <v>15.412</v>
      </c>
      <c r="Q111" s="3">
        <v>0</v>
      </c>
      <c r="Z111">
        <v>104</v>
      </c>
      <c r="AA111" s="3">
        <f t="shared" si="15"/>
        <v>-20.951</v>
      </c>
      <c r="AB111" s="3">
        <f t="shared" si="16"/>
        <v>-15.412</v>
      </c>
      <c r="AC111" s="3">
        <v>0</v>
      </c>
    </row>
    <row r="112" spans="14:29" ht="12.75">
      <c r="N112">
        <v>105</v>
      </c>
      <c r="O112">
        <v>21.148</v>
      </c>
      <c r="P112">
        <v>15.719</v>
      </c>
      <c r="Q112" s="3">
        <v>0</v>
      </c>
      <c r="Z112">
        <v>105</v>
      </c>
      <c r="AA112" s="3">
        <f t="shared" si="15"/>
        <v>-21.148</v>
      </c>
      <c r="AB112" s="3">
        <f t="shared" si="16"/>
        <v>-15.719</v>
      </c>
      <c r="AC112" s="3">
        <v>0</v>
      </c>
    </row>
    <row r="113" spans="14:29" ht="12.75">
      <c r="N113">
        <v>106</v>
      </c>
      <c r="O113">
        <v>21.41</v>
      </c>
      <c r="P113">
        <v>15.917</v>
      </c>
      <c r="Q113" s="3">
        <v>0</v>
      </c>
      <c r="Z113">
        <v>106</v>
      </c>
      <c r="AA113" s="3">
        <f t="shared" si="15"/>
        <v>-21.41</v>
      </c>
      <c r="AB113" s="3">
        <f t="shared" si="16"/>
        <v>-15.917</v>
      </c>
      <c r="AC113" s="3">
        <v>0</v>
      </c>
    </row>
    <row r="114" spans="14:29" ht="12.75">
      <c r="N114">
        <v>107</v>
      </c>
      <c r="O114">
        <v>21.611</v>
      </c>
      <c r="P114">
        <v>16.216</v>
      </c>
      <c r="Q114" s="3">
        <v>0</v>
      </c>
      <c r="Z114">
        <v>107</v>
      </c>
      <c r="AA114" s="3">
        <f t="shared" si="15"/>
        <v>-21.611</v>
      </c>
      <c r="AB114" s="3">
        <f t="shared" si="16"/>
        <v>-16.216</v>
      </c>
      <c r="AC114" s="3">
        <v>0</v>
      </c>
    </row>
    <row r="115" spans="14:29" ht="12.75">
      <c r="N115">
        <v>108</v>
      </c>
      <c r="O115">
        <v>21.809</v>
      </c>
      <c r="P115">
        <v>16.474</v>
      </c>
      <c r="Q115" s="3">
        <v>0</v>
      </c>
      <c r="Z115">
        <v>108</v>
      </c>
      <c r="AA115" s="3">
        <f t="shared" si="15"/>
        <v>-21.809</v>
      </c>
      <c r="AB115" s="3">
        <f t="shared" si="16"/>
        <v>-16.474</v>
      </c>
      <c r="AC115" s="3">
        <v>0</v>
      </c>
    </row>
    <row r="116" spans="14:29" ht="12.75">
      <c r="N116">
        <v>109</v>
      </c>
      <c r="O116">
        <v>22.01</v>
      </c>
      <c r="P116">
        <v>16.755</v>
      </c>
      <c r="Q116" s="3">
        <v>0</v>
      </c>
      <c r="Z116">
        <v>109</v>
      </c>
      <c r="AA116" s="3">
        <f t="shared" si="15"/>
        <v>-22.01</v>
      </c>
      <c r="AB116" s="3">
        <f t="shared" si="16"/>
        <v>-16.755</v>
      </c>
      <c r="AC116" s="3">
        <v>0</v>
      </c>
    </row>
    <row r="117" spans="14:29" ht="12.75">
      <c r="N117">
        <v>110</v>
      </c>
      <c r="O117">
        <v>22.204</v>
      </c>
      <c r="P117">
        <v>17.039</v>
      </c>
      <c r="Q117" s="3">
        <v>0</v>
      </c>
      <c r="Z117">
        <v>110</v>
      </c>
      <c r="AA117" s="3">
        <f t="shared" si="15"/>
        <v>-22.204</v>
      </c>
      <c r="AB117" s="3">
        <f t="shared" si="16"/>
        <v>-17.039</v>
      </c>
      <c r="AC117" s="3">
        <v>0</v>
      </c>
    </row>
    <row r="118" spans="14:29" ht="12.75">
      <c r="N118">
        <v>111</v>
      </c>
      <c r="O118">
        <v>22.407</v>
      </c>
      <c r="P118">
        <v>17.323</v>
      </c>
      <c r="Q118" s="3">
        <v>0</v>
      </c>
      <c r="Z118">
        <v>111</v>
      </c>
      <c r="AA118" s="3">
        <f t="shared" si="15"/>
        <v>-22.407</v>
      </c>
      <c r="AB118" s="3">
        <f t="shared" si="16"/>
        <v>-17.323</v>
      </c>
      <c r="AC118" s="3">
        <v>0</v>
      </c>
    </row>
    <row r="119" spans="14:29" ht="12.75">
      <c r="N119">
        <v>112</v>
      </c>
      <c r="O119">
        <v>22.613</v>
      </c>
      <c r="P119">
        <v>17.615</v>
      </c>
      <c r="Q119" s="3">
        <v>0</v>
      </c>
      <c r="Z119">
        <v>112</v>
      </c>
      <c r="AA119" s="3">
        <f t="shared" si="15"/>
        <v>-22.613</v>
      </c>
      <c r="AB119" s="3">
        <f t="shared" si="16"/>
        <v>-17.615</v>
      </c>
      <c r="AC119" s="3">
        <v>0</v>
      </c>
    </row>
    <row r="120" spans="14:29" ht="12.75">
      <c r="N120">
        <v>113</v>
      </c>
      <c r="O120">
        <v>22.825</v>
      </c>
      <c r="P120">
        <v>17.904</v>
      </c>
      <c r="Q120" s="3">
        <v>0</v>
      </c>
      <c r="Z120">
        <v>113</v>
      </c>
      <c r="AA120" s="3">
        <f t="shared" si="15"/>
        <v>-22.825</v>
      </c>
      <c r="AB120" s="3">
        <f t="shared" si="16"/>
        <v>-17.904</v>
      </c>
      <c r="AC120" s="3">
        <v>0</v>
      </c>
    </row>
    <row r="121" spans="14:29" ht="12.75">
      <c r="N121">
        <v>114</v>
      </c>
      <c r="O121">
        <v>23.059</v>
      </c>
      <c r="P121">
        <v>18.18</v>
      </c>
      <c r="Q121" s="3">
        <v>0</v>
      </c>
      <c r="Z121">
        <v>114</v>
      </c>
      <c r="AA121" s="3">
        <f t="shared" si="15"/>
        <v>-23.059</v>
      </c>
      <c r="AB121" s="3">
        <f t="shared" si="16"/>
        <v>-18.18</v>
      </c>
      <c r="AC121" s="3">
        <v>0</v>
      </c>
    </row>
    <row r="122" spans="14:29" ht="12.75">
      <c r="N122">
        <v>115</v>
      </c>
      <c r="O122">
        <v>23.353</v>
      </c>
      <c r="P122">
        <v>18.403</v>
      </c>
      <c r="Q122" s="3">
        <v>0</v>
      </c>
      <c r="Z122">
        <v>115</v>
      </c>
      <c r="AA122" s="3">
        <f t="shared" si="15"/>
        <v>-23.353</v>
      </c>
      <c r="AB122" s="3">
        <f t="shared" si="16"/>
        <v>-18.403</v>
      </c>
      <c r="AC122" s="3">
        <v>0</v>
      </c>
    </row>
    <row r="123" spans="14:29" ht="12.75">
      <c r="N123">
        <v>116</v>
      </c>
      <c r="O123">
        <v>23.594</v>
      </c>
      <c r="P123">
        <v>18.673</v>
      </c>
      <c r="Q123" s="3">
        <v>0</v>
      </c>
      <c r="Z123">
        <v>116</v>
      </c>
      <c r="AA123" s="3">
        <f t="shared" si="15"/>
        <v>-23.594</v>
      </c>
      <c r="AB123" s="3">
        <f t="shared" si="16"/>
        <v>-18.673</v>
      </c>
      <c r="AC123" s="3">
        <v>0</v>
      </c>
    </row>
    <row r="124" spans="14:29" ht="12.75">
      <c r="N124">
        <v>117</v>
      </c>
      <c r="O124">
        <v>23.776</v>
      </c>
      <c r="P124">
        <v>19.003</v>
      </c>
      <c r="Q124" s="3">
        <v>0</v>
      </c>
      <c r="Z124">
        <v>117</v>
      </c>
      <c r="AA124" s="3">
        <f t="shared" si="15"/>
        <v>-23.776</v>
      </c>
      <c r="AB124" s="3">
        <f t="shared" si="16"/>
        <v>-19.003</v>
      </c>
      <c r="AC124" s="3">
        <v>0</v>
      </c>
    </row>
    <row r="125" spans="14:29" ht="12.75">
      <c r="N125">
        <v>118</v>
      </c>
      <c r="O125">
        <v>23.95</v>
      </c>
      <c r="P125">
        <v>19.345</v>
      </c>
      <c r="Q125" s="3">
        <v>0</v>
      </c>
      <c r="Z125">
        <v>118</v>
      </c>
      <c r="AA125" s="3">
        <f t="shared" si="15"/>
        <v>-23.95</v>
      </c>
      <c r="AB125" s="3">
        <f t="shared" si="16"/>
        <v>-19.345</v>
      </c>
      <c r="AC125" s="3">
        <v>0</v>
      </c>
    </row>
    <row r="126" spans="14:29" ht="12.75">
      <c r="N126">
        <v>119</v>
      </c>
      <c r="O126">
        <v>24.147</v>
      </c>
      <c r="P126">
        <v>19.652</v>
      </c>
      <c r="Q126" s="3">
        <v>0</v>
      </c>
      <c r="Z126">
        <v>119</v>
      </c>
      <c r="AA126" s="3">
        <f t="shared" si="15"/>
        <v>-24.147</v>
      </c>
      <c r="AB126" s="3">
        <f t="shared" si="16"/>
        <v>-19.652</v>
      </c>
      <c r="AC126" s="3">
        <v>0</v>
      </c>
    </row>
    <row r="127" spans="14:29" ht="12.75">
      <c r="N127">
        <v>120</v>
      </c>
      <c r="O127">
        <v>24.241</v>
      </c>
      <c r="P127">
        <v>19.832</v>
      </c>
      <c r="Q127" s="3">
        <v>0</v>
      </c>
      <c r="Z127">
        <v>120</v>
      </c>
      <c r="AA127" s="3">
        <f t="shared" si="15"/>
        <v>-24.241</v>
      </c>
      <c r="AB127" s="3">
        <f t="shared" si="16"/>
        <v>-19.832</v>
      </c>
      <c r="AC127" s="3">
        <v>0</v>
      </c>
    </row>
    <row r="128" spans="14:29" ht="12.75">
      <c r="N128">
        <v>121</v>
      </c>
      <c r="O128">
        <v>24.336</v>
      </c>
      <c r="P128">
        <v>20.011</v>
      </c>
      <c r="Q128" s="3">
        <v>0</v>
      </c>
      <c r="Z128">
        <v>121</v>
      </c>
      <c r="AA128" s="3">
        <f t="shared" si="15"/>
        <v>-24.336</v>
      </c>
      <c r="AB128" s="3">
        <f t="shared" si="16"/>
        <v>-20.011</v>
      </c>
      <c r="AC128" s="3">
        <v>0</v>
      </c>
    </row>
    <row r="129" spans="14:29" ht="12.75">
      <c r="N129">
        <v>122</v>
      </c>
      <c r="O129">
        <v>24.533</v>
      </c>
      <c r="P129">
        <v>20.318</v>
      </c>
      <c r="Q129" s="3">
        <v>0</v>
      </c>
      <c r="Z129">
        <v>122</v>
      </c>
      <c r="AA129" s="3">
        <f t="shared" si="15"/>
        <v>-24.533</v>
      </c>
      <c r="AB129" s="3">
        <f t="shared" si="16"/>
        <v>-20.318</v>
      </c>
      <c r="AC129" s="3">
        <v>0</v>
      </c>
    </row>
    <row r="130" spans="14:29" ht="12.75">
      <c r="N130">
        <v>123</v>
      </c>
      <c r="O130">
        <v>24.73</v>
      </c>
      <c r="P130">
        <v>20.638</v>
      </c>
      <c r="Q130" s="3">
        <v>0</v>
      </c>
      <c r="Z130">
        <v>123</v>
      </c>
      <c r="AA130" s="3">
        <f t="shared" si="15"/>
        <v>-24.73</v>
      </c>
      <c r="AB130" s="3">
        <f t="shared" si="16"/>
        <v>-20.638</v>
      </c>
      <c r="AC130" s="3">
        <v>0</v>
      </c>
    </row>
    <row r="131" spans="14:29" ht="12.75">
      <c r="N131">
        <v>124</v>
      </c>
      <c r="O131">
        <v>24.927</v>
      </c>
      <c r="P131">
        <v>20.945</v>
      </c>
      <c r="Q131" s="3">
        <v>0</v>
      </c>
      <c r="Z131">
        <v>124</v>
      </c>
      <c r="AA131" s="3">
        <f t="shared" si="15"/>
        <v>-24.927</v>
      </c>
      <c r="AB131" s="3">
        <f t="shared" si="16"/>
        <v>-20.945</v>
      </c>
      <c r="AC131" s="3">
        <v>0</v>
      </c>
    </row>
    <row r="132" spans="14:29" ht="12.75">
      <c r="N132">
        <v>125</v>
      </c>
      <c r="O132">
        <v>25.013</v>
      </c>
      <c r="P132">
        <v>21.129</v>
      </c>
      <c r="Q132" s="3">
        <v>0</v>
      </c>
      <c r="Z132">
        <v>125</v>
      </c>
      <c r="AA132" s="3">
        <f t="shared" si="15"/>
        <v>-25.013</v>
      </c>
      <c r="AB132" s="3">
        <f t="shared" si="16"/>
        <v>-21.129</v>
      </c>
      <c r="AC132" s="3">
        <v>0</v>
      </c>
    </row>
    <row r="133" spans="14:29" ht="12.75">
      <c r="N133">
        <v>126</v>
      </c>
      <c r="O133">
        <v>25.099</v>
      </c>
      <c r="P133">
        <v>21.313</v>
      </c>
      <c r="Q133" s="3">
        <v>0</v>
      </c>
      <c r="Z133">
        <v>126</v>
      </c>
      <c r="AA133" s="3">
        <f t="shared" si="15"/>
        <v>-25.099</v>
      </c>
      <c r="AB133" s="3">
        <f t="shared" si="16"/>
        <v>-21.313</v>
      </c>
      <c r="AC133" s="3">
        <v>0</v>
      </c>
    </row>
    <row r="134" spans="14:29" ht="12.75">
      <c r="N134">
        <v>127</v>
      </c>
      <c r="O134">
        <v>25.296</v>
      </c>
      <c r="P134">
        <v>21.62</v>
      </c>
      <c r="Q134" s="3">
        <v>0</v>
      </c>
      <c r="Z134">
        <v>127</v>
      </c>
      <c r="AA134" s="3">
        <f t="shared" si="15"/>
        <v>-25.296</v>
      </c>
      <c r="AB134" s="3">
        <f t="shared" si="16"/>
        <v>-21.62</v>
      </c>
      <c r="AC134" s="3">
        <v>0</v>
      </c>
    </row>
    <row r="135" spans="14:29" ht="12.75">
      <c r="N135">
        <v>128</v>
      </c>
      <c r="O135">
        <v>25.477</v>
      </c>
      <c r="P135">
        <v>21.961</v>
      </c>
      <c r="Q135" s="3">
        <v>0</v>
      </c>
      <c r="Z135">
        <v>128</v>
      </c>
      <c r="AA135" s="3">
        <f t="shared" si="15"/>
        <v>-25.477</v>
      </c>
      <c r="AB135" s="3">
        <f t="shared" si="16"/>
        <v>-21.961</v>
      </c>
      <c r="AC135" s="3">
        <v>0</v>
      </c>
    </row>
    <row r="136" spans="14:29" ht="12.75">
      <c r="N136">
        <v>129</v>
      </c>
      <c r="O136">
        <v>25.673</v>
      </c>
      <c r="P136">
        <v>22.269</v>
      </c>
      <c r="Q136" s="3">
        <v>0</v>
      </c>
      <c r="Z136">
        <v>129</v>
      </c>
      <c r="AA136" s="3">
        <f t="shared" si="15"/>
        <v>-25.673</v>
      </c>
      <c r="AB136" s="3">
        <f t="shared" si="16"/>
        <v>-22.269</v>
      </c>
      <c r="AC136" s="3">
        <v>0</v>
      </c>
    </row>
    <row r="137" spans="14:29" ht="12.75">
      <c r="N137">
        <v>130</v>
      </c>
      <c r="O137">
        <v>25.869</v>
      </c>
      <c r="P137">
        <v>22.591</v>
      </c>
      <c r="Q137" s="3">
        <v>0</v>
      </c>
      <c r="Z137">
        <v>130</v>
      </c>
      <c r="AA137" s="3">
        <f aca="true" t="shared" si="17" ref="AA137:AA200">O137*-1</f>
        <v>-25.869</v>
      </c>
      <c r="AB137" s="3">
        <f aca="true" t="shared" si="18" ref="AB137:AB200">P137*-1</f>
        <v>-22.591</v>
      </c>
      <c r="AC137" s="3">
        <v>0</v>
      </c>
    </row>
    <row r="138" spans="14:29" ht="12.75">
      <c r="N138">
        <v>131</v>
      </c>
      <c r="O138">
        <v>26.048</v>
      </c>
      <c r="P138">
        <v>22.927</v>
      </c>
      <c r="Q138" s="3">
        <v>0</v>
      </c>
      <c r="Z138">
        <v>131</v>
      </c>
      <c r="AA138" s="3">
        <f t="shared" si="17"/>
        <v>-26.048</v>
      </c>
      <c r="AB138" s="3">
        <f t="shared" si="18"/>
        <v>-22.927</v>
      </c>
      <c r="AC138" s="3">
        <v>0</v>
      </c>
    </row>
    <row r="139" spans="14:29" ht="12.75">
      <c r="N139">
        <v>132</v>
      </c>
      <c r="O139">
        <v>26.221</v>
      </c>
      <c r="P139">
        <v>23.269</v>
      </c>
      <c r="Q139" s="3">
        <v>0</v>
      </c>
      <c r="Z139">
        <v>132</v>
      </c>
      <c r="AA139" s="3">
        <f t="shared" si="17"/>
        <v>-26.221</v>
      </c>
      <c r="AB139" s="3">
        <f t="shared" si="18"/>
        <v>-23.269</v>
      </c>
      <c r="AC139" s="3">
        <v>0</v>
      </c>
    </row>
    <row r="140" spans="14:29" ht="12.75">
      <c r="N140">
        <v>133</v>
      </c>
      <c r="O140">
        <v>26.415</v>
      </c>
      <c r="P140">
        <v>23.582</v>
      </c>
      <c r="Q140" s="3">
        <v>0</v>
      </c>
      <c r="Z140">
        <v>133</v>
      </c>
      <c r="AA140" s="3">
        <f t="shared" si="17"/>
        <v>-26.415</v>
      </c>
      <c r="AB140" s="3">
        <f t="shared" si="18"/>
        <v>-23.582</v>
      </c>
      <c r="AC140" s="3">
        <v>0</v>
      </c>
    </row>
    <row r="141" spans="14:29" ht="12.75">
      <c r="N141">
        <v>134</v>
      </c>
      <c r="O141">
        <v>26.61</v>
      </c>
      <c r="P141">
        <v>23.896</v>
      </c>
      <c r="Q141" s="3">
        <v>0</v>
      </c>
      <c r="Z141">
        <v>134</v>
      </c>
      <c r="AA141" s="3">
        <f t="shared" si="17"/>
        <v>-26.61</v>
      </c>
      <c r="AB141" s="3">
        <f t="shared" si="18"/>
        <v>-23.896</v>
      </c>
      <c r="AC141" s="3">
        <v>0</v>
      </c>
    </row>
    <row r="142" spans="14:29" ht="12.75">
      <c r="N142">
        <v>135</v>
      </c>
      <c r="O142">
        <v>26.797</v>
      </c>
      <c r="P142">
        <v>24.215</v>
      </c>
      <c r="Q142" s="3">
        <v>0</v>
      </c>
      <c r="Z142">
        <v>135</v>
      </c>
      <c r="AA142" s="3">
        <f t="shared" si="17"/>
        <v>-26.797</v>
      </c>
      <c r="AB142" s="3">
        <f t="shared" si="18"/>
        <v>-24.215</v>
      </c>
      <c r="AC142" s="3">
        <v>0</v>
      </c>
    </row>
    <row r="143" spans="14:29" ht="12.75">
      <c r="N143">
        <v>136</v>
      </c>
      <c r="O143">
        <v>26.976</v>
      </c>
      <c r="P143">
        <v>24.542</v>
      </c>
      <c r="Q143" s="3">
        <v>0</v>
      </c>
      <c r="Z143">
        <v>136</v>
      </c>
      <c r="AA143" s="3">
        <f t="shared" si="17"/>
        <v>-26.976</v>
      </c>
      <c r="AB143" s="3">
        <f t="shared" si="18"/>
        <v>-24.542</v>
      </c>
      <c r="AC143" s="3">
        <v>0</v>
      </c>
    </row>
    <row r="144" spans="14:29" ht="12.75">
      <c r="N144">
        <v>137</v>
      </c>
      <c r="O144">
        <v>27.192</v>
      </c>
      <c r="P144">
        <v>24.825</v>
      </c>
      <c r="Q144" s="3">
        <v>0</v>
      </c>
      <c r="Z144">
        <v>137</v>
      </c>
      <c r="AA144" s="3">
        <f t="shared" si="17"/>
        <v>-27.192</v>
      </c>
      <c r="AB144" s="3">
        <f t="shared" si="18"/>
        <v>-24.825</v>
      </c>
      <c r="AC144" s="3">
        <v>0</v>
      </c>
    </row>
    <row r="145" spans="14:29" ht="12.75">
      <c r="N145">
        <v>138</v>
      </c>
      <c r="O145">
        <v>27.387</v>
      </c>
      <c r="P145">
        <v>25.14</v>
      </c>
      <c r="Q145" s="3">
        <v>0</v>
      </c>
      <c r="Z145">
        <v>138</v>
      </c>
      <c r="AA145" s="3">
        <f t="shared" si="17"/>
        <v>-27.387</v>
      </c>
      <c r="AB145" s="3">
        <f t="shared" si="18"/>
        <v>-25.14</v>
      </c>
      <c r="AC145" s="3">
        <v>0</v>
      </c>
    </row>
    <row r="146" spans="14:29" ht="12.75">
      <c r="N146">
        <v>139</v>
      </c>
      <c r="O146">
        <v>27.584</v>
      </c>
      <c r="P146">
        <v>25.447</v>
      </c>
      <c r="Q146" s="3">
        <v>0</v>
      </c>
      <c r="Z146">
        <v>139</v>
      </c>
      <c r="AA146" s="3">
        <f t="shared" si="17"/>
        <v>-27.584</v>
      </c>
      <c r="AB146" s="3">
        <f t="shared" si="18"/>
        <v>-25.447</v>
      </c>
      <c r="AC146" s="3">
        <v>0</v>
      </c>
    </row>
    <row r="147" spans="14:29" ht="12.75">
      <c r="N147">
        <v>140</v>
      </c>
      <c r="O147">
        <v>27.658</v>
      </c>
      <c r="P147">
        <v>25.633</v>
      </c>
      <c r="Q147" s="3">
        <v>0</v>
      </c>
      <c r="Z147">
        <v>140</v>
      </c>
      <c r="AA147" s="3">
        <f t="shared" si="17"/>
        <v>-27.658</v>
      </c>
      <c r="AB147" s="3">
        <f t="shared" si="18"/>
        <v>-25.633</v>
      </c>
      <c r="AC147" s="3">
        <v>0</v>
      </c>
    </row>
    <row r="148" spans="14:29" ht="12.75">
      <c r="N148">
        <v>141</v>
      </c>
      <c r="O148">
        <v>27.732</v>
      </c>
      <c r="P148">
        <v>25.819</v>
      </c>
      <c r="Q148" s="3">
        <v>0</v>
      </c>
      <c r="Z148">
        <v>141</v>
      </c>
      <c r="AA148" s="3">
        <f t="shared" si="17"/>
        <v>-27.732</v>
      </c>
      <c r="AB148" s="3">
        <f t="shared" si="18"/>
        <v>-25.819</v>
      </c>
      <c r="AC148" s="3">
        <v>0</v>
      </c>
    </row>
    <row r="149" spans="14:29" ht="12.75">
      <c r="N149">
        <v>142</v>
      </c>
      <c r="O149">
        <v>27.928</v>
      </c>
      <c r="P149">
        <v>26.126</v>
      </c>
      <c r="Q149" s="3">
        <v>0</v>
      </c>
      <c r="Z149">
        <v>142</v>
      </c>
      <c r="AA149" s="3">
        <f t="shared" si="17"/>
        <v>-27.928</v>
      </c>
      <c r="AB149" s="3">
        <f t="shared" si="18"/>
        <v>-26.126</v>
      </c>
      <c r="AC149" s="3">
        <v>0</v>
      </c>
    </row>
    <row r="150" spans="14:29" ht="12.75">
      <c r="N150">
        <v>143</v>
      </c>
      <c r="O150">
        <v>28.125</v>
      </c>
      <c r="P150">
        <v>26.433</v>
      </c>
      <c r="Q150" s="3">
        <v>0</v>
      </c>
      <c r="Z150">
        <v>143</v>
      </c>
      <c r="AA150" s="3">
        <f t="shared" si="17"/>
        <v>-28.125</v>
      </c>
      <c r="AB150" s="3">
        <f t="shared" si="18"/>
        <v>-26.433</v>
      </c>
      <c r="AC150" s="3">
        <v>0</v>
      </c>
    </row>
    <row r="151" spans="14:29" ht="12.75">
      <c r="N151">
        <v>144</v>
      </c>
      <c r="O151">
        <v>28.322</v>
      </c>
      <c r="P151">
        <v>26.74</v>
      </c>
      <c r="Q151" s="3">
        <v>0</v>
      </c>
      <c r="Z151">
        <v>144</v>
      </c>
      <c r="AA151" s="3">
        <f t="shared" si="17"/>
        <v>-28.322</v>
      </c>
      <c r="AB151" s="3">
        <f t="shared" si="18"/>
        <v>-26.74</v>
      </c>
      <c r="AC151" s="3">
        <v>0</v>
      </c>
    </row>
    <row r="152" spans="14:29" ht="12.75">
      <c r="N152">
        <v>145</v>
      </c>
      <c r="O152">
        <v>28.51</v>
      </c>
      <c r="P152">
        <v>27.06</v>
      </c>
      <c r="Q152" s="3">
        <v>0</v>
      </c>
      <c r="Z152">
        <v>145</v>
      </c>
      <c r="AA152" s="3">
        <f t="shared" si="17"/>
        <v>-28.51</v>
      </c>
      <c r="AB152" s="3">
        <f t="shared" si="18"/>
        <v>-27.06</v>
      </c>
      <c r="AC152" s="3">
        <v>0</v>
      </c>
    </row>
    <row r="153" spans="14:29" ht="12.75">
      <c r="N153">
        <v>146</v>
      </c>
      <c r="O153">
        <v>28.589</v>
      </c>
      <c r="P153">
        <v>27.242</v>
      </c>
      <c r="Q153" s="3">
        <v>0</v>
      </c>
      <c r="Z153">
        <v>146</v>
      </c>
      <c r="AA153" s="3">
        <f t="shared" si="17"/>
        <v>-28.589</v>
      </c>
      <c r="AB153" s="3">
        <f t="shared" si="18"/>
        <v>-27.242</v>
      </c>
      <c r="AC153" s="3">
        <v>0</v>
      </c>
    </row>
    <row r="154" spans="14:29" ht="12.75">
      <c r="N154">
        <v>147</v>
      </c>
      <c r="O154">
        <v>28.668</v>
      </c>
      <c r="P154">
        <v>27.425</v>
      </c>
      <c r="Q154" s="3">
        <v>0</v>
      </c>
      <c r="Z154">
        <v>147</v>
      </c>
      <c r="AA154" s="3">
        <f t="shared" si="17"/>
        <v>-28.668</v>
      </c>
      <c r="AB154" s="3">
        <f t="shared" si="18"/>
        <v>-27.425</v>
      </c>
      <c r="AC154" s="3">
        <v>0</v>
      </c>
    </row>
    <row r="155" spans="14:29" ht="12.75">
      <c r="N155">
        <v>148</v>
      </c>
      <c r="O155">
        <v>28.865</v>
      </c>
      <c r="P155">
        <v>27.732</v>
      </c>
      <c r="Q155" s="3">
        <v>0</v>
      </c>
      <c r="Z155">
        <v>148</v>
      </c>
      <c r="AA155" s="3">
        <f t="shared" si="17"/>
        <v>-28.865</v>
      </c>
      <c r="AB155" s="3">
        <f t="shared" si="18"/>
        <v>-27.732</v>
      </c>
      <c r="AC155" s="3">
        <v>0</v>
      </c>
    </row>
    <row r="156" spans="14:29" ht="12.75">
      <c r="N156">
        <v>149</v>
      </c>
      <c r="O156">
        <v>29.061</v>
      </c>
      <c r="P156">
        <v>28.039</v>
      </c>
      <c r="Q156" s="3">
        <v>0</v>
      </c>
      <c r="Z156">
        <v>149</v>
      </c>
      <c r="AA156" s="3">
        <f t="shared" si="17"/>
        <v>-29.061</v>
      </c>
      <c r="AB156" s="3">
        <f t="shared" si="18"/>
        <v>-28.039</v>
      </c>
      <c r="AC156" s="3">
        <v>0</v>
      </c>
    </row>
    <row r="157" spans="14:29" ht="12.75">
      <c r="N157">
        <v>150</v>
      </c>
      <c r="O157">
        <v>29.258</v>
      </c>
      <c r="P157">
        <v>28.346</v>
      </c>
      <c r="Q157" s="3">
        <v>0</v>
      </c>
      <c r="Z157">
        <v>150</v>
      </c>
      <c r="AA157" s="3">
        <f t="shared" si="17"/>
        <v>-29.258</v>
      </c>
      <c r="AB157" s="3">
        <f t="shared" si="18"/>
        <v>-28.346</v>
      </c>
      <c r="AC157" s="3">
        <v>0</v>
      </c>
    </row>
    <row r="158" spans="14:29" ht="12.75">
      <c r="N158">
        <v>151</v>
      </c>
      <c r="O158">
        <v>29.455</v>
      </c>
      <c r="P158">
        <v>28.653</v>
      </c>
      <c r="Q158" s="3">
        <v>0</v>
      </c>
      <c r="Z158">
        <v>151</v>
      </c>
      <c r="AA158" s="3">
        <f t="shared" si="17"/>
        <v>-29.455</v>
      </c>
      <c r="AB158" s="3">
        <f t="shared" si="18"/>
        <v>-28.653</v>
      </c>
      <c r="AC158" s="3">
        <v>0</v>
      </c>
    </row>
    <row r="159" spans="14:29" ht="12.75">
      <c r="N159">
        <v>152</v>
      </c>
      <c r="O159">
        <v>29.652</v>
      </c>
      <c r="P159">
        <v>28.96</v>
      </c>
      <c r="Q159" s="3">
        <v>0</v>
      </c>
      <c r="Z159">
        <v>152</v>
      </c>
      <c r="AA159" s="3">
        <f t="shared" si="17"/>
        <v>-29.652</v>
      </c>
      <c r="AB159" s="3">
        <f t="shared" si="18"/>
        <v>-28.96</v>
      </c>
      <c r="AC159" s="3">
        <v>0</v>
      </c>
    </row>
    <row r="160" spans="14:29" ht="12.75">
      <c r="N160">
        <v>153</v>
      </c>
      <c r="O160">
        <v>29.849</v>
      </c>
      <c r="P160">
        <v>29.267</v>
      </c>
      <c r="Q160" s="3">
        <v>0</v>
      </c>
      <c r="Z160">
        <v>153</v>
      </c>
      <c r="AA160" s="3">
        <f t="shared" si="17"/>
        <v>-29.849</v>
      </c>
      <c r="AB160" s="3">
        <f t="shared" si="18"/>
        <v>-29.267</v>
      </c>
      <c r="AC160" s="3">
        <v>0</v>
      </c>
    </row>
    <row r="161" spans="14:29" ht="12.75">
      <c r="N161">
        <v>154</v>
      </c>
      <c r="O161">
        <v>30.031</v>
      </c>
      <c r="P161">
        <v>29.583</v>
      </c>
      <c r="Q161" s="3">
        <v>0</v>
      </c>
      <c r="Z161">
        <v>154</v>
      </c>
      <c r="AA161" s="3">
        <f t="shared" si="17"/>
        <v>-30.031</v>
      </c>
      <c r="AB161" s="3">
        <f t="shared" si="18"/>
        <v>-29.583</v>
      </c>
      <c r="AC161" s="3">
        <v>0</v>
      </c>
    </row>
    <row r="162" spans="14:29" ht="12.75">
      <c r="N162">
        <v>155</v>
      </c>
      <c r="O162">
        <v>30.213</v>
      </c>
      <c r="P162">
        <v>29.898</v>
      </c>
      <c r="Q162" s="3">
        <v>0</v>
      </c>
      <c r="Z162">
        <v>155</v>
      </c>
      <c r="AA162" s="3">
        <f t="shared" si="17"/>
        <v>-30.213</v>
      </c>
      <c r="AB162" s="3">
        <f t="shared" si="18"/>
        <v>-29.898</v>
      </c>
      <c r="AC162" s="3">
        <v>0</v>
      </c>
    </row>
    <row r="163" spans="14:29" ht="12.75">
      <c r="N163">
        <v>156</v>
      </c>
      <c r="O163">
        <v>30.395</v>
      </c>
      <c r="P163">
        <v>30.214</v>
      </c>
      <c r="Q163" s="3">
        <v>0</v>
      </c>
      <c r="Z163">
        <v>156</v>
      </c>
      <c r="AA163" s="3">
        <f t="shared" si="17"/>
        <v>-30.395</v>
      </c>
      <c r="AB163" s="3">
        <f t="shared" si="18"/>
        <v>-30.214</v>
      </c>
      <c r="AC163" s="3">
        <v>0</v>
      </c>
    </row>
    <row r="164" spans="14:29" ht="12.75">
      <c r="N164">
        <v>157</v>
      </c>
      <c r="O164">
        <v>30.578</v>
      </c>
      <c r="P164">
        <v>30.529</v>
      </c>
      <c r="Q164" s="3">
        <v>0</v>
      </c>
      <c r="Z164">
        <v>157</v>
      </c>
      <c r="AA164" s="3">
        <f t="shared" si="17"/>
        <v>-30.578</v>
      </c>
      <c r="AB164" s="3">
        <f t="shared" si="18"/>
        <v>-30.529</v>
      </c>
      <c r="AC164" s="3">
        <v>0</v>
      </c>
    </row>
    <row r="165" spans="14:29" ht="12.75">
      <c r="N165">
        <v>158</v>
      </c>
      <c r="O165">
        <v>30.76</v>
      </c>
      <c r="P165">
        <v>30.845</v>
      </c>
      <c r="Q165" s="3">
        <v>0</v>
      </c>
      <c r="Z165">
        <v>158</v>
      </c>
      <c r="AA165" s="3">
        <f t="shared" si="17"/>
        <v>-30.76</v>
      </c>
      <c r="AB165" s="3">
        <f t="shared" si="18"/>
        <v>-30.845</v>
      </c>
      <c r="AC165" s="3">
        <v>0</v>
      </c>
    </row>
    <row r="166" spans="14:29" ht="12.75">
      <c r="N166">
        <v>159</v>
      </c>
      <c r="O166">
        <v>30.942</v>
      </c>
      <c r="P166">
        <v>31.161</v>
      </c>
      <c r="Q166" s="3">
        <v>0</v>
      </c>
      <c r="Z166">
        <v>159</v>
      </c>
      <c r="AA166" s="3">
        <f t="shared" si="17"/>
        <v>-30.942</v>
      </c>
      <c r="AB166" s="3">
        <f t="shared" si="18"/>
        <v>-31.161</v>
      </c>
      <c r="AC166" s="3">
        <v>0</v>
      </c>
    </row>
    <row r="167" spans="14:29" ht="12.75">
      <c r="N167">
        <v>160</v>
      </c>
      <c r="O167">
        <v>31.124</v>
      </c>
      <c r="P167">
        <v>31.476</v>
      </c>
      <c r="Q167" s="3">
        <v>0</v>
      </c>
      <c r="Z167">
        <v>160</v>
      </c>
      <c r="AA167" s="3">
        <f t="shared" si="17"/>
        <v>-31.124</v>
      </c>
      <c r="AB167" s="3">
        <f t="shared" si="18"/>
        <v>-31.476</v>
      </c>
      <c r="AC167" s="3">
        <v>0</v>
      </c>
    </row>
    <row r="168" spans="14:29" ht="12.75">
      <c r="N168">
        <v>161</v>
      </c>
      <c r="O168">
        <v>31.32</v>
      </c>
      <c r="P168">
        <v>31.815</v>
      </c>
      <c r="Q168" s="3">
        <v>0</v>
      </c>
      <c r="Z168">
        <v>161</v>
      </c>
      <c r="AA168" s="3">
        <f t="shared" si="17"/>
        <v>-31.32</v>
      </c>
      <c r="AB168" s="3">
        <f t="shared" si="18"/>
        <v>-31.815</v>
      </c>
      <c r="AC168" s="3">
        <v>0</v>
      </c>
    </row>
    <row r="169" spans="14:29" ht="12.75">
      <c r="N169">
        <v>162</v>
      </c>
      <c r="O169">
        <v>31.504</v>
      </c>
      <c r="P169">
        <v>32.134</v>
      </c>
      <c r="Q169" s="3">
        <v>0</v>
      </c>
      <c r="Z169">
        <v>162</v>
      </c>
      <c r="AA169" s="3">
        <f t="shared" si="17"/>
        <v>-31.504</v>
      </c>
      <c r="AB169" s="3">
        <f t="shared" si="18"/>
        <v>-32.134</v>
      </c>
      <c r="AC169" s="3">
        <v>0</v>
      </c>
    </row>
    <row r="170" spans="14:29" ht="12.75">
      <c r="N170">
        <v>163</v>
      </c>
      <c r="O170">
        <v>31.699</v>
      </c>
      <c r="P170">
        <v>32.472</v>
      </c>
      <c r="Q170" s="3">
        <v>0</v>
      </c>
      <c r="Z170">
        <v>163</v>
      </c>
      <c r="AA170" s="3">
        <f t="shared" si="17"/>
        <v>-31.699</v>
      </c>
      <c r="AB170" s="3">
        <f t="shared" si="18"/>
        <v>-32.472</v>
      </c>
      <c r="AC170" s="3">
        <v>0</v>
      </c>
    </row>
    <row r="171" spans="14:29" ht="12.75">
      <c r="N171">
        <v>164</v>
      </c>
      <c r="O171">
        <v>31.883</v>
      </c>
      <c r="P171">
        <v>32.79</v>
      </c>
      <c r="Q171" s="3">
        <v>0</v>
      </c>
      <c r="Z171">
        <v>164</v>
      </c>
      <c r="AA171" s="3">
        <f t="shared" si="17"/>
        <v>-31.883</v>
      </c>
      <c r="AB171" s="3">
        <f t="shared" si="18"/>
        <v>-32.79</v>
      </c>
      <c r="AC171" s="3">
        <v>0</v>
      </c>
    </row>
    <row r="172" spans="14:29" ht="12.75">
      <c r="N172">
        <v>165</v>
      </c>
      <c r="O172">
        <v>32.079</v>
      </c>
      <c r="P172">
        <v>33.13</v>
      </c>
      <c r="Q172" s="3">
        <v>0</v>
      </c>
      <c r="Z172">
        <v>165</v>
      </c>
      <c r="AA172" s="3">
        <f t="shared" si="17"/>
        <v>-32.079</v>
      </c>
      <c r="AB172" s="3">
        <f t="shared" si="18"/>
        <v>-33.13</v>
      </c>
      <c r="AC172" s="3">
        <v>0</v>
      </c>
    </row>
    <row r="173" spans="14:29" ht="12.75">
      <c r="N173">
        <v>166</v>
      </c>
      <c r="O173">
        <v>32.263</v>
      </c>
      <c r="P173">
        <v>33.449</v>
      </c>
      <c r="Q173" s="3">
        <v>0</v>
      </c>
      <c r="Z173">
        <v>166</v>
      </c>
      <c r="AA173" s="3">
        <f t="shared" si="17"/>
        <v>-32.263</v>
      </c>
      <c r="AB173" s="3">
        <f t="shared" si="18"/>
        <v>-33.449</v>
      </c>
      <c r="AC173" s="3">
        <v>0</v>
      </c>
    </row>
    <row r="174" spans="14:29" ht="12.75">
      <c r="N174">
        <v>167</v>
      </c>
      <c r="O174">
        <v>32.459</v>
      </c>
      <c r="P174">
        <v>33.788</v>
      </c>
      <c r="Q174" s="3">
        <v>0</v>
      </c>
      <c r="Z174">
        <v>167</v>
      </c>
      <c r="AA174" s="3">
        <f t="shared" si="17"/>
        <v>-32.459</v>
      </c>
      <c r="AB174" s="3">
        <f t="shared" si="18"/>
        <v>-33.788</v>
      </c>
      <c r="AC174" s="3">
        <v>0</v>
      </c>
    </row>
    <row r="175" spans="14:29" ht="12.75">
      <c r="N175">
        <v>168</v>
      </c>
      <c r="O175">
        <v>32.642</v>
      </c>
      <c r="P175">
        <v>34.105</v>
      </c>
      <c r="Q175" s="3">
        <v>0</v>
      </c>
      <c r="Z175">
        <v>168</v>
      </c>
      <c r="AA175" s="3">
        <f t="shared" si="17"/>
        <v>-32.642</v>
      </c>
      <c r="AB175" s="3">
        <f t="shared" si="18"/>
        <v>-34.105</v>
      </c>
      <c r="AC175" s="3">
        <v>0</v>
      </c>
    </row>
    <row r="176" spans="14:29" ht="12.75">
      <c r="N176">
        <v>169</v>
      </c>
      <c r="O176">
        <v>32.837</v>
      </c>
      <c r="P176">
        <v>34.443</v>
      </c>
      <c r="Q176" s="3">
        <v>0</v>
      </c>
      <c r="Z176">
        <v>169</v>
      </c>
      <c r="AA176" s="3">
        <f t="shared" si="17"/>
        <v>-32.837</v>
      </c>
      <c r="AB176" s="3">
        <f t="shared" si="18"/>
        <v>-34.443</v>
      </c>
      <c r="AC176" s="3">
        <v>0</v>
      </c>
    </row>
    <row r="177" spans="14:29" ht="12.75">
      <c r="N177">
        <v>170</v>
      </c>
      <c r="O177">
        <v>33.02</v>
      </c>
      <c r="P177">
        <v>34.759</v>
      </c>
      <c r="Q177" s="3">
        <v>0</v>
      </c>
      <c r="Z177">
        <v>170</v>
      </c>
      <c r="AA177" s="3">
        <f t="shared" si="17"/>
        <v>-33.02</v>
      </c>
      <c r="AB177" s="3">
        <f t="shared" si="18"/>
        <v>-34.759</v>
      </c>
      <c r="AC177" s="3">
        <v>0</v>
      </c>
    </row>
    <row r="178" spans="14:29" ht="12.75">
      <c r="N178">
        <v>171</v>
      </c>
      <c r="O178">
        <v>33.215</v>
      </c>
      <c r="P178">
        <v>35.097</v>
      </c>
      <c r="Q178" s="3">
        <v>0</v>
      </c>
      <c r="Z178">
        <v>171</v>
      </c>
      <c r="AA178" s="3">
        <f t="shared" si="17"/>
        <v>-33.215</v>
      </c>
      <c r="AB178" s="3">
        <f t="shared" si="18"/>
        <v>-35.097</v>
      </c>
      <c r="AC178" s="3">
        <v>0</v>
      </c>
    </row>
    <row r="179" spans="14:29" ht="12.75">
      <c r="N179">
        <v>172</v>
      </c>
      <c r="O179">
        <v>33.397</v>
      </c>
      <c r="P179">
        <v>35.413</v>
      </c>
      <c r="Q179" s="3">
        <v>0</v>
      </c>
      <c r="Z179">
        <v>172</v>
      </c>
      <c r="AA179" s="3">
        <f t="shared" si="17"/>
        <v>-33.397</v>
      </c>
      <c r="AB179" s="3">
        <f t="shared" si="18"/>
        <v>-35.413</v>
      </c>
      <c r="AC179" s="3">
        <v>0</v>
      </c>
    </row>
    <row r="180" spans="14:29" ht="12.75">
      <c r="N180">
        <v>173</v>
      </c>
      <c r="O180">
        <v>33.592</v>
      </c>
      <c r="P180">
        <v>35.75</v>
      </c>
      <c r="Q180" s="3">
        <v>0</v>
      </c>
      <c r="Z180">
        <v>173</v>
      </c>
      <c r="AA180" s="3">
        <f t="shared" si="17"/>
        <v>-33.592</v>
      </c>
      <c r="AB180" s="3">
        <f t="shared" si="18"/>
        <v>-35.75</v>
      </c>
      <c r="AC180" s="3">
        <v>0</v>
      </c>
    </row>
    <row r="181" spans="14:29" ht="12.75">
      <c r="N181">
        <v>174</v>
      </c>
      <c r="O181">
        <v>33.774</v>
      </c>
      <c r="P181">
        <v>36.065</v>
      </c>
      <c r="Q181" s="3">
        <v>0</v>
      </c>
      <c r="Z181">
        <v>174</v>
      </c>
      <c r="AA181" s="3">
        <f t="shared" si="17"/>
        <v>-33.774</v>
      </c>
      <c r="AB181" s="3">
        <f t="shared" si="18"/>
        <v>-36.065</v>
      </c>
      <c r="AC181" s="3">
        <v>0</v>
      </c>
    </row>
    <row r="182" spans="14:29" ht="12.75">
      <c r="N182">
        <v>175</v>
      </c>
      <c r="O182">
        <v>33.968</v>
      </c>
      <c r="P182">
        <v>36.401</v>
      </c>
      <c r="Q182" s="3">
        <v>0</v>
      </c>
      <c r="Z182">
        <v>175</v>
      </c>
      <c r="AA182" s="3">
        <f t="shared" si="17"/>
        <v>-33.968</v>
      </c>
      <c r="AB182" s="3">
        <f t="shared" si="18"/>
        <v>-36.401</v>
      </c>
      <c r="AC182" s="3">
        <v>0</v>
      </c>
    </row>
    <row r="183" spans="14:29" ht="12.75">
      <c r="N183">
        <v>176</v>
      </c>
      <c r="O183">
        <v>34.15</v>
      </c>
      <c r="P183">
        <v>36.717</v>
      </c>
      <c r="Q183" s="3">
        <v>0</v>
      </c>
      <c r="Z183">
        <v>176</v>
      </c>
      <c r="AA183" s="3">
        <f t="shared" si="17"/>
        <v>-34.15</v>
      </c>
      <c r="AB183" s="3">
        <f t="shared" si="18"/>
        <v>-36.717</v>
      </c>
      <c r="AC183" s="3">
        <v>0</v>
      </c>
    </row>
    <row r="184" spans="14:29" ht="12.75">
      <c r="N184">
        <v>177</v>
      </c>
      <c r="O184">
        <v>34.343</v>
      </c>
      <c r="P184">
        <v>37.052</v>
      </c>
      <c r="Q184" s="3">
        <v>0</v>
      </c>
      <c r="Z184">
        <v>177</v>
      </c>
      <c r="AA184" s="3">
        <f t="shared" si="17"/>
        <v>-34.343</v>
      </c>
      <c r="AB184" s="3">
        <f t="shared" si="18"/>
        <v>-37.052</v>
      </c>
      <c r="AC184" s="3">
        <v>0</v>
      </c>
    </row>
    <row r="185" spans="14:29" ht="12.75">
      <c r="N185">
        <v>178</v>
      </c>
      <c r="O185">
        <v>34.526</v>
      </c>
      <c r="P185">
        <v>37.367</v>
      </c>
      <c r="Q185" s="3">
        <v>0</v>
      </c>
      <c r="Z185">
        <v>178</v>
      </c>
      <c r="AA185" s="3">
        <f t="shared" si="17"/>
        <v>-34.526</v>
      </c>
      <c r="AB185" s="3">
        <f t="shared" si="18"/>
        <v>-37.367</v>
      </c>
      <c r="AC185" s="3">
        <v>0</v>
      </c>
    </row>
    <row r="186" spans="14:29" ht="12.75">
      <c r="N186">
        <v>179</v>
      </c>
      <c r="O186">
        <v>34.718</v>
      </c>
      <c r="P186">
        <v>37.701</v>
      </c>
      <c r="Q186" s="3">
        <v>0</v>
      </c>
      <c r="Z186">
        <v>179</v>
      </c>
      <c r="AA186" s="3">
        <f t="shared" si="17"/>
        <v>-34.718</v>
      </c>
      <c r="AB186" s="3">
        <f t="shared" si="18"/>
        <v>-37.701</v>
      </c>
      <c r="AC186" s="3">
        <v>0</v>
      </c>
    </row>
    <row r="187" spans="14:29" ht="12.75">
      <c r="N187">
        <v>180</v>
      </c>
      <c r="O187">
        <v>34.901</v>
      </c>
      <c r="P187">
        <v>38.017</v>
      </c>
      <c r="Q187" s="3">
        <v>0</v>
      </c>
      <c r="Z187">
        <v>180</v>
      </c>
      <c r="AA187" s="3">
        <f t="shared" si="17"/>
        <v>-34.901</v>
      </c>
      <c r="AB187" s="3">
        <f t="shared" si="18"/>
        <v>-38.017</v>
      </c>
      <c r="AC187" s="3">
        <v>0</v>
      </c>
    </row>
    <row r="188" spans="14:29" ht="12.75">
      <c r="N188">
        <v>181</v>
      </c>
      <c r="O188">
        <v>35.093</v>
      </c>
      <c r="P188">
        <v>38.35</v>
      </c>
      <c r="Q188" s="3">
        <v>0</v>
      </c>
      <c r="Z188">
        <v>181</v>
      </c>
      <c r="AA188" s="3">
        <f t="shared" si="17"/>
        <v>-35.093</v>
      </c>
      <c r="AB188" s="3">
        <f t="shared" si="18"/>
        <v>-38.35</v>
      </c>
      <c r="AC188" s="3">
        <v>0</v>
      </c>
    </row>
    <row r="189" spans="14:29" ht="12.75">
      <c r="N189">
        <v>182</v>
      </c>
      <c r="O189">
        <v>35.275</v>
      </c>
      <c r="P189">
        <v>38.666</v>
      </c>
      <c r="Q189" s="3">
        <v>0</v>
      </c>
      <c r="Z189">
        <v>182</v>
      </c>
      <c r="AA189" s="3">
        <f t="shared" si="17"/>
        <v>-35.275</v>
      </c>
      <c r="AB189" s="3">
        <f t="shared" si="18"/>
        <v>-38.666</v>
      </c>
      <c r="AC189" s="3">
        <v>0</v>
      </c>
    </row>
    <row r="190" spans="14:29" ht="12.75">
      <c r="N190">
        <v>183</v>
      </c>
      <c r="O190">
        <v>35.467</v>
      </c>
      <c r="P190">
        <v>38.998</v>
      </c>
      <c r="Q190" s="3">
        <v>0</v>
      </c>
      <c r="Z190">
        <v>183</v>
      </c>
      <c r="AA190" s="3">
        <f t="shared" si="17"/>
        <v>-35.467</v>
      </c>
      <c r="AB190" s="3">
        <f t="shared" si="18"/>
        <v>-38.998</v>
      </c>
      <c r="AC190" s="3">
        <v>0</v>
      </c>
    </row>
    <row r="191" spans="14:29" ht="12.75">
      <c r="N191">
        <v>184</v>
      </c>
      <c r="O191">
        <v>35.652</v>
      </c>
      <c r="P191">
        <v>39.318</v>
      </c>
      <c r="Q191" s="3">
        <v>0</v>
      </c>
      <c r="Z191">
        <v>184</v>
      </c>
      <c r="AA191" s="3">
        <f t="shared" si="17"/>
        <v>-35.652</v>
      </c>
      <c r="AB191" s="3">
        <f t="shared" si="18"/>
        <v>-39.318</v>
      </c>
      <c r="AC191" s="3">
        <v>0</v>
      </c>
    </row>
    <row r="192" spans="14:29" ht="12.75">
      <c r="N192">
        <v>185</v>
      </c>
      <c r="O192">
        <v>35.845</v>
      </c>
      <c r="P192">
        <v>39.652</v>
      </c>
      <c r="Q192" s="3">
        <v>0</v>
      </c>
      <c r="Z192">
        <v>185</v>
      </c>
      <c r="AA192" s="3">
        <f t="shared" si="17"/>
        <v>-35.845</v>
      </c>
      <c r="AB192" s="3">
        <f t="shared" si="18"/>
        <v>-39.652</v>
      </c>
      <c r="AC192" s="3">
        <v>0</v>
      </c>
    </row>
    <row r="193" spans="14:29" ht="12.75">
      <c r="N193">
        <v>186</v>
      </c>
      <c r="O193">
        <v>36.029</v>
      </c>
      <c r="P193">
        <v>39.971</v>
      </c>
      <c r="Q193" s="3">
        <v>0</v>
      </c>
      <c r="Z193">
        <v>186</v>
      </c>
      <c r="AA193" s="3">
        <f t="shared" si="17"/>
        <v>-36.029</v>
      </c>
      <c r="AB193" s="3">
        <f t="shared" si="18"/>
        <v>-39.971</v>
      </c>
      <c r="AC193" s="3">
        <v>0</v>
      </c>
    </row>
    <row r="194" spans="14:29" ht="12.75">
      <c r="N194">
        <v>187</v>
      </c>
      <c r="O194">
        <v>36.222</v>
      </c>
      <c r="P194">
        <v>40.306</v>
      </c>
      <c r="Q194" s="3">
        <v>0</v>
      </c>
      <c r="Z194">
        <v>187</v>
      </c>
      <c r="AA194" s="3">
        <f t="shared" si="17"/>
        <v>-36.222</v>
      </c>
      <c r="AB194" s="3">
        <f t="shared" si="18"/>
        <v>-40.306</v>
      </c>
      <c r="AC194" s="3">
        <v>0</v>
      </c>
    </row>
    <row r="195" spans="14:29" ht="12.75">
      <c r="N195">
        <v>188</v>
      </c>
      <c r="O195">
        <v>36.406</v>
      </c>
      <c r="P195">
        <v>40.624</v>
      </c>
      <c r="Q195" s="3">
        <v>0</v>
      </c>
      <c r="Z195">
        <v>188</v>
      </c>
      <c r="AA195" s="3">
        <f t="shared" si="17"/>
        <v>-36.406</v>
      </c>
      <c r="AB195" s="3">
        <f t="shared" si="18"/>
        <v>-40.624</v>
      </c>
      <c r="AC195" s="3">
        <v>0</v>
      </c>
    </row>
    <row r="196" spans="14:29" ht="12.75">
      <c r="N196">
        <v>189</v>
      </c>
      <c r="O196">
        <v>36.599</v>
      </c>
      <c r="P196">
        <v>40.959</v>
      </c>
      <c r="Q196" s="3">
        <v>0</v>
      </c>
      <c r="Z196">
        <v>189</v>
      </c>
      <c r="AA196" s="3">
        <f t="shared" si="17"/>
        <v>-36.599</v>
      </c>
      <c r="AB196" s="3">
        <f t="shared" si="18"/>
        <v>-40.959</v>
      </c>
      <c r="AC196" s="3">
        <v>0</v>
      </c>
    </row>
    <row r="197" spans="14:29" ht="12.75">
      <c r="N197">
        <v>190</v>
      </c>
      <c r="O197">
        <v>36.783</v>
      </c>
      <c r="P197">
        <v>41.277</v>
      </c>
      <c r="Q197" s="3">
        <v>0</v>
      </c>
      <c r="Z197">
        <v>190</v>
      </c>
      <c r="AA197" s="3">
        <f t="shared" si="17"/>
        <v>-36.783</v>
      </c>
      <c r="AB197" s="3">
        <f t="shared" si="18"/>
        <v>-41.277</v>
      </c>
      <c r="AC197" s="3">
        <v>0</v>
      </c>
    </row>
    <row r="198" spans="14:29" ht="12.75">
      <c r="N198">
        <v>191</v>
      </c>
      <c r="O198">
        <v>36.976</v>
      </c>
      <c r="P198">
        <v>41.612</v>
      </c>
      <c r="Q198" s="3">
        <v>0</v>
      </c>
      <c r="Z198">
        <v>191</v>
      </c>
      <c r="AA198" s="3">
        <f t="shared" si="17"/>
        <v>-36.976</v>
      </c>
      <c r="AB198" s="3">
        <f t="shared" si="18"/>
        <v>-41.612</v>
      </c>
      <c r="AC198" s="3">
        <v>0</v>
      </c>
    </row>
    <row r="199" spans="14:29" ht="12.75">
      <c r="N199">
        <v>192</v>
      </c>
      <c r="O199">
        <v>37.16</v>
      </c>
      <c r="P199">
        <v>41.93</v>
      </c>
      <c r="Q199" s="3">
        <v>0</v>
      </c>
      <c r="Z199">
        <v>192</v>
      </c>
      <c r="AA199" s="3">
        <f t="shared" si="17"/>
        <v>-37.16</v>
      </c>
      <c r="AB199" s="3">
        <f t="shared" si="18"/>
        <v>-41.93</v>
      </c>
      <c r="AC199" s="3">
        <v>0</v>
      </c>
    </row>
    <row r="200" spans="14:29" ht="12.75">
      <c r="N200">
        <v>193</v>
      </c>
      <c r="O200">
        <v>37.259</v>
      </c>
      <c r="P200">
        <v>42.102</v>
      </c>
      <c r="Q200" s="3">
        <v>0</v>
      </c>
      <c r="Z200">
        <v>193</v>
      </c>
      <c r="AA200" s="3">
        <f t="shared" si="17"/>
        <v>-37.259</v>
      </c>
      <c r="AB200" s="3">
        <f t="shared" si="18"/>
        <v>-42.102</v>
      </c>
      <c r="AC200" s="3">
        <v>0</v>
      </c>
    </row>
    <row r="201" spans="14:29" ht="12.75">
      <c r="N201">
        <v>194</v>
      </c>
      <c r="O201">
        <v>37.358</v>
      </c>
      <c r="P201">
        <v>42.274</v>
      </c>
      <c r="Q201" s="3">
        <v>0</v>
      </c>
      <c r="Z201">
        <v>194</v>
      </c>
      <c r="AA201" s="3">
        <f aca="true" t="shared" si="19" ref="AA201:AA255">O201*-1</f>
        <v>-37.358</v>
      </c>
      <c r="AB201" s="3">
        <f aca="true" t="shared" si="20" ref="AB201:AB255">P201*-1</f>
        <v>-42.274</v>
      </c>
      <c r="AC201" s="3">
        <v>0</v>
      </c>
    </row>
    <row r="202" spans="14:29" ht="12.75">
      <c r="N202">
        <v>195</v>
      </c>
      <c r="O202">
        <v>37.544</v>
      </c>
      <c r="P202">
        <v>42.595</v>
      </c>
      <c r="Q202" s="3">
        <v>0</v>
      </c>
      <c r="Z202">
        <v>195</v>
      </c>
      <c r="AA202" s="3">
        <f t="shared" si="19"/>
        <v>-37.544</v>
      </c>
      <c r="AB202" s="3">
        <f t="shared" si="20"/>
        <v>-42.595</v>
      </c>
      <c r="AC202" s="3">
        <v>0</v>
      </c>
    </row>
    <row r="203" spans="14:29" ht="12.75">
      <c r="N203">
        <v>196</v>
      </c>
      <c r="O203">
        <v>37.644</v>
      </c>
      <c r="P203">
        <v>42.768</v>
      </c>
      <c r="Q203" s="3">
        <v>0</v>
      </c>
      <c r="Z203">
        <v>196</v>
      </c>
      <c r="AA203" s="3">
        <f t="shared" si="19"/>
        <v>-37.644</v>
      </c>
      <c r="AB203" s="3">
        <f t="shared" si="20"/>
        <v>-42.768</v>
      </c>
      <c r="AC203" s="3">
        <v>0</v>
      </c>
    </row>
    <row r="204" spans="14:29" ht="12.75">
      <c r="N204">
        <v>197</v>
      </c>
      <c r="O204">
        <v>37.743</v>
      </c>
      <c r="P204">
        <v>42.94</v>
      </c>
      <c r="Q204" s="3">
        <v>0</v>
      </c>
      <c r="Z204">
        <v>197</v>
      </c>
      <c r="AA204" s="3">
        <f t="shared" si="19"/>
        <v>-37.743</v>
      </c>
      <c r="AB204" s="3">
        <f t="shared" si="20"/>
        <v>-42.94</v>
      </c>
      <c r="AC204" s="3">
        <v>0</v>
      </c>
    </row>
    <row r="205" spans="14:29" ht="12.75">
      <c r="N205">
        <v>198</v>
      </c>
      <c r="O205">
        <v>37.93</v>
      </c>
      <c r="P205">
        <v>43.264</v>
      </c>
      <c r="Q205" s="3">
        <v>0</v>
      </c>
      <c r="Z205">
        <v>198</v>
      </c>
      <c r="AA205" s="3">
        <f t="shared" si="19"/>
        <v>-37.93</v>
      </c>
      <c r="AB205" s="3">
        <f t="shared" si="20"/>
        <v>-43.264</v>
      </c>
      <c r="AC205" s="3">
        <v>0</v>
      </c>
    </row>
    <row r="206" spans="14:29" ht="12.75">
      <c r="N206">
        <v>199</v>
      </c>
      <c r="O206">
        <v>38.03</v>
      </c>
      <c r="P206">
        <v>43.437</v>
      </c>
      <c r="Q206" s="3">
        <v>0</v>
      </c>
      <c r="Z206">
        <v>199</v>
      </c>
      <c r="AA206" s="3">
        <f t="shared" si="19"/>
        <v>-38.03</v>
      </c>
      <c r="AB206" s="3">
        <f t="shared" si="20"/>
        <v>-43.437</v>
      </c>
      <c r="AC206" s="3">
        <v>0</v>
      </c>
    </row>
    <row r="207" spans="14:29" ht="12.75">
      <c r="N207">
        <v>200</v>
      </c>
      <c r="O207">
        <v>38.13</v>
      </c>
      <c r="P207">
        <v>43.611</v>
      </c>
      <c r="Q207" s="3">
        <v>0</v>
      </c>
      <c r="Z207">
        <v>200</v>
      </c>
      <c r="AA207" s="3">
        <f t="shared" si="19"/>
        <v>-38.13</v>
      </c>
      <c r="AB207" s="3">
        <f t="shared" si="20"/>
        <v>-43.611</v>
      </c>
      <c r="AC207" s="3">
        <v>0</v>
      </c>
    </row>
    <row r="208" spans="14:29" ht="12.75">
      <c r="N208">
        <v>201</v>
      </c>
      <c r="O208">
        <v>38.319</v>
      </c>
      <c r="P208">
        <v>43.937</v>
      </c>
      <c r="Q208" s="3">
        <v>0</v>
      </c>
      <c r="Z208">
        <v>201</v>
      </c>
      <c r="AA208" s="3">
        <f t="shared" si="19"/>
        <v>-38.319</v>
      </c>
      <c r="AB208" s="3">
        <f t="shared" si="20"/>
        <v>-43.937</v>
      </c>
      <c r="AC208" s="3">
        <v>0</v>
      </c>
    </row>
    <row r="209" spans="14:29" ht="12.75">
      <c r="N209">
        <v>202</v>
      </c>
      <c r="O209">
        <v>38.419</v>
      </c>
      <c r="P209">
        <v>44.112</v>
      </c>
      <c r="Q209" s="3">
        <v>0</v>
      </c>
      <c r="Z209">
        <v>202</v>
      </c>
      <c r="AA209" s="3">
        <f t="shared" si="19"/>
        <v>-38.419</v>
      </c>
      <c r="AB209" s="3">
        <f t="shared" si="20"/>
        <v>-44.112</v>
      </c>
      <c r="AC209" s="3">
        <v>0</v>
      </c>
    </row>
    <row r="210" spans="14:29" ht="12.75">
      <c r="N210">
        <v>203</v>
      </c>
      <c r="O210">
        <v>38.52</v>
      </c>
      <c r="P210">
        <v>44.286</v>
      </c>
      <c r="Q210" s="3">
        <v>0</v>
      </c>
      <c r="Z210">
        <v>203</v>
      </c>
      <c r="AA210" s="3">
        <f t="shared" si="19"/>
        <v>-38.52</v>
      </c>
      <c r="AB210" s="3">
        <f t="shared" si="20"/>
        <v>-44.286</v>
      </c>
      <c r="AC210" s="3">
        <v>0</v>
      </c>
    </row>
    <row r="211" spans="14:29" ht="12.75">
      <c r="N211">
        <v>204</v>
      </c>
      <c r="O211">
        <v>38.711</v>
      </c>
      <c r="P211">
        <v>44.617</v>
      </c>
      <c r="Q211" s="3">
        <v>0</v>
      </c>
      <c r="Z211">
        <v>204</v>
      </c>
      <c r="AA211" s="3">
        <f t="shared" si="19"/>
        <v>-38.711</v>
      </c>
      <c r="AB211" s="3">
        <f t="shared" si="20"/>
        <v>-44.617</v>
      </c>
      <c r="AC211" s="3">
        <v>0</v>
      </c>
    </row>
    <row r="212" spans="14:29" ht="12.75">
      <c r="N212">
        <v>205</v>
      </c>
      <c r="O212">
        <v>38.812</v>
      </c>
      <c r="P212">
        <v>44.792</v>
      </c>
      <c r="Q212" s="3">
        <v>0</v>
      </c>
      <c r="Z212">
        <v>205</v>
      </c>
      <c r="AA212" s="3">
        <f t="shared" si="19"/>
        <v>-38.812</v>
      </c>
      <c r="AB212" s="3">
        <f t="shared" si="20"/>
        <v>-44.792</v>
      </c>
      <c r="AC212" s="3">
        <v>0</v>
      </c>
    </row>
    <row r="213" spans="14:29" ht="12.75">
      <c r="N213">
        <v>206</v>
      </c>
      <c r="O213">
        <v>38.913</v>
      </c>
      <c r="P213">
        <v>44.967</v>
      </c>
      <c r="Q213" s="3">
        <v>0</v>
      </c>
      <c r="Z213">
        <v>206</v>
      </c>
      <c r="AA213" s="3">
        <f t="shared" si="19"/>
        <v>-38.913</v>
      </c>
      <c r="AB213" s="3">
        <f t="shared" si="20"/>
        <v>-44.967</v>
      </c>
      <c r="AC213" s="3">
        <v>0</v>
      </c>
    </row>
    <row r="214" spans="14:29" ht="12.75">
      <c r="N214">
        <v>207</v>
      </c>
      <c r="O214">
        <v>39.096</v>
      </c>
      <c r="P214">
        <v>45.284</v>
      </c>
      <c r="Q214" s="3">
        <v>0</v>
      </c>
      <c r="Z214">
        <v>207</v>
      </c>
      <c r="AA214" s="3">
        <f t="shared" si="19"/>
        <v>-39.096</v>
      </c>
      <c r="AB214" s="3">
        <f t="shared" si="20"/>
        <v>-45.284</v>
      </c>
      <c r="AC214" s="3">
        <v>0</v>
      </c>
    </row>
    <row r="215" spans="14:29" ht="12.75">
      <c r="N215">
        <v>208</v>
      </c>
      <c r="O215">
        <v>39.28</v>
      </c>
      <c r="P215">
        <v>45.602</v>
      </c>
      <c r="Q215" s="3">
        <v>0</v>
      </c>
      <c r="Z215">
        <v>208</v>
      </c>
      <c r="AA215" s="3">
        <f t="shared" si="19"/>
        <v>-39.28</v>
      </c>
      <c r="AB215" s="3">
        <f t="shared" si="20"/>
        <v>-45.602</v>
      </c>
      <c r="AC215" s="3">
        <v>0</v>
      </c>
    </row>
    <row r="216" spans="14:29" ht="12.75">
      <c r="N216">
        <v>209</v>
      </c>
      <c r="O216">
        <v>39.462</v>
      </c>
      <c r="P216">
        <v>45.917</v>
      </c>
      <c r="Q216" s="3">
        <v>0</v>
      </c>
      <c r="Z216">
        <v>209</v>
      </c>
      <c r="AA216" s="3">
        <f t="shared" si="19"/>
        <v>-39.462</v>
      </c>
      <c r="AB216" s="3">
        <f t="shared" si="20"/>
        <v>-45.917</v>
      </c>
      <c r="AC216" s="3">
        <v>0</v>
      </c>
    </row>
    <row r="217" spans="14:29" ht="12.75">
      <c r="N217">
        <v>210</v>
      </c>
      <c r="O217">
        <v>39.656</v>
      </c>
      <c r="P217">
        <v>46.254</v>
      </c>
      <c r="Q217" s="3">
        <v>0</v>
      </c>
      <c r="Z217">
        <v>210</v>
      </c>
      <c r="AA217" s="3">
        <f t="shared" si="19"/>
        <v>-39.656</v>
      </c>
      <c r="AB217" s="3">
        <f t="shared" si="20"/>
        <v>-46.254</v>
      </c>
      <c r="AC217" s="3">
        <v>0</v>
      </c>
    </row>
    <row r="218" spans="14:29" ht="12.75">
      <c r="N218">
        <v>211</v>
      </c>
      <c r="O218">
        <v>39.838</v>
      </c>
      <c r="P218">
        <v>46.569</v>
      </c>
      <c r="Q218" s="3">
        <v>0</v>
      </c>
      <c r="Z218">
        <v>211</v>
      </c>
      <c r="AA218" s="3">
        <f t="shared" si="19"/>
        <v>-39.838</v>
      </c>
      <c r="AB218" s="3">
        <f t="shared" si="20"/>
        <v>-46.569</v>
      </c>
      <c r="AC218" s="3">
        <v>0</v>
      </c>
    </row>
    <row r="219" spans="14:29" ht="12.75">
      <c r="N219">
        <v>212</v>
      </c>
      <c r="O219">
        <v>40.02</v>
      </c>
      <c r="P219">
        <v>46.885</v>
      </c>
      <c r="Q219" s="3">
        <v>0</v>
      </c>
      <c r="Z219">
        <v>212</v>
      </c>
      <c r="AA219" s="3">
        <f t="shared" si="19"/>
        <v>-40.02</v>
      </c>
      <c r="AB219" s="3">
        <f t="shared" si="20"/>
        <v>-46.885</v>
      </c>
      <c r="AC219" s="3">
        <v>0</v>
      </c>
    </row>
    <row r="220" spans="14:29" ht="12.75">
      <c r="N220">
        <v>213</v>
      </c>
      <c r="O220">
        <v>40.203</v>
      </c>
      <c r="P220">
        <v>47.2</v>
      </c>
      <c r="Q220" s="3">
        <v>0</v>
      </c>
      <c r="Z220">
        <v>213</v>
      </c>
      <c r="AA220" s="3">
        <f t="shared" si="19"/>
        <v>-40.203</v>
      </c>
      <c r="AB220" s="3">
        <f t="shared" si="20"/>
        <v>-47.2</v>
      </c>
      <c r="AC220" s="3">
        <v>0</v>
      </c>
    </row>
    <row r="221" spans="14:29" ht="12.75">
      <c r="N221">
        <v>214</v>
      </c>
      <c r="O221">
        <v>40.385</v>
      </c>
      <c r="P221">
        <v>47.516</v>
      </c>
      <c r="Q221" s="3">
        <v>0</v>
      </c>
      <c r="Z221">
        <v>214</v>
      </c>
      <c r="AA221" s="3">
        <f t="shared" si="19"/>
        <v>-40.385</v>
      </c>
      <c r="AB221" s="3">
        <f t="shared" si="20"/>
        <v>-47.516</v>
      </c>
      <c r="AC221" s="3">
        <v>0</v>
      </c>
    </row>
    <row r="222" spans="14:29" ht="12.75">
      <c r="N222">
        <v>215</v>
      </c>
      <c r="O222">
        <v>40.567</v>
      </c>
      <c r="P222">
        <v>47.831</v>
      </c>
      <c r="Q222" s="3">
        <v>0</v>
      </c>
      <c r="Z222">
        <v>215</v>
      </c>
      <c r="AA222" s="3">
        <f t="shared" si="19"/>
        <v>-40.567</v>
      </c>
      <c r="AB222" s="3">
        <f t="shared" si="20"/>
        <v>-47.831</v>
      </c>
      <c r="AC222" s="3">
        <v>0</v>
      </c>
    </row>
    <row r="223" spans="14:29" ht="12.75">
      <c r="N223">
        <v>216</v>
      </c>
      <c r="O223">
        <v>40.749</v>
      </c>
      <c r="P223">
        <v>48.147</v>
      </c>
      <c r="Q223" s="3">
        <v>0</v>
      </c>
      <c r="Z223">
        <v>216</v>
      </c>
      <c r="AA223" s="3">
        <f t="shared" si="19"/>
        <v>-40.749</v>
      </c>
      <c r="AB223" s="3">
        <f t="shared" si="20"/>
        <v>-48.147</v>
      </c>
      <c r="AC223" s="3">
        <v>0</v>
      </c>
    </row>
    <row r="224" spans="14:29" ht="12.75">
      <c r="N224">
        <v>217</v>
      </c>
      <c r="O224">
        <v>40.931</v>
      </c>
      <c r="P224">
        <v>48.463</v>
      </c>
      <c r="Q224" s="3">
        <v>0</v>
      </c>
      <c r="Z224">
        <v>217</v>
      </c>
      <c r="AA224" s="3">
        <f t="shared" si="19"/>
        <v>-40.931</v>
      </c>
      <c r="AB224" s="3">
        <f t="shared" si="20"/>
        <v>-48.463</v>
      </c>
      <c r="AC224" s="3">
        <v>0</v>
      </c>
    </row>
    <row r="225" spans="14:29" ht="12.75">
      <c r="N225">
        <v>218</v>
      </c>
      <c r="O225">
        <v>41.114</v>
      </c>
      <c r="P225">
        <v>48.778</v>
      </c>
      <c r="Q225" s="3">
        <v>0</v>
      </c>
      <c r="Z225">
        <v>218</v>
      </c>
      <c r="AA225" s="3">
        <f t="shared" si="19"/>
        <v>-41.114</v>
      </c>
      <c r="AB225" s="3">
        <f t="shared" si="20"/>
        <v>-48.778</v>
      </c>
      <c r="AC225" s="3">
        <v>0</v>
      </c>
    </row>
    <row r="226" spans="14:29" ht="12.75">
      <c r="N226">
        <v>219</v>
      </c>
      <c r="O226">
        <v>41.296</v>
      </c>
      <c r="P226">
        <v>49.094</v>
      </c>
      <c r="Q226" s="3">
        <v>0</v>
      </c>
      <c r="Z226">
        <v>219</v>
      </c>
      <c r="AA226" s="3">
        <f t="shared" si="19"/>
        <v>-41.296</v>
      </c>
      <c r="AB226" s="3">
        <f t="shared" si="20"/>
        <v>-49.094</v>
      </c>
      <c r="AC226" s="3">
        <v>0</v>
      </c>
    </row>
    <row r="227" spans="14:29" ht="12.75">
      <c r="N227">
        <v>220</v>
      </c>
      <c r="O227">
        <v>41.478</v>
      </c>
      <c r="P227">
        <v>49.409</v>
      </c>
      <c r="Q227" s="3">
        <v>0</v>
      </c>
      <c r="Z227">
        <v>220</v>
      </c>
      <c r="AA227" s="3">
        <f t="shared" si="19"/>
        <v>-41.478</v>
      </c>
      <c r="AB227" s="3">
        <f t="shared" si="20"/>
        <v>-49.409</v>
      </c>
      <c r="AC227" s="3">
        <v>0</v>
      </c>
    </row>
    <row r="228" spans="14:29" ht="12.75">
      <c r="N228">
        <v>221</v>
      </c>
      <c r="O228">
        <v>41.66</v>
      </c>
      <c r="P228">
        <v>49.725</v>
      </c>
      <c r="Q228" s="3">
        <v>0</v>
      </c>
      <c r="Z228">
        <v>221</v>
      </c>
      <c r="AA228" s="3">
        <f t="shared" si="19"/>
        <v>-41.66</v>
      </c>
      <c r="AB228" s="3">
        <f t="shared" si="20"/>
        <v>-49.725</v>
      </c>
      <c r="AC228" s="3">
        <v>0</v>
      </c>
    </row>
    <row r="229" spans="14:29" ht="12.75">
      <c r="N229">
        <v>222</v>
      </c>
      <c r="O229">
        <v>41.842</v>
      </c>
      <c r="P229">
        <v>50.04</v>
      </c>
      <c r="Q229" s="3">
        <v>0</v>
      </c>
      <c r="Z229">
        <v>222</v>
      </c>
      <c r="AA229" s="3">
        <f t="shared" si="19"/>
        <v>-41.842</v>
      </c>
      <c r="AB229" s="3">
        <f t="shared" si="20"/>
        <v>-50.04</v>
      </c>
      <c r="AC229" s="3">
        <v>0</v>
      </c>
    </row>
    <row r="230" spans="14:29" ht="12.75">
      <c r="N230">
        <v>223</v>
      </c>
      <c r="O230">
        <v>42.025</v>
      </c>
      <c r="P230">
        <v>50.356</v>
      </c>
      <c r="Q230" s="3">
        <v>0</v>
      </c>
      <c r="Z230">
        <v>223</v>
      </c>
      <c r="AA230" s="3">
        <f t="shared" si="19"/>
        <v>-42.025</v>
      </c>
      <c r="AB230" s="3">
        <f t="shared" si="20"/>
        <v>-50.356</v>
      </c>
      <c r="AC230" s="3">
        <v>0</v>
      </c>
    </row>
    <row r="231" spans="14:29" ht="12.75">
      <c r="N231">
        <v>224</v>
      </c>
      <c r="O231">
        <v>42.207</v>
      </c>
      <c r="P231">
        <v>50.672</v>
      </c>
      <c r="Q231" s="3">
        <v>0</v>
      </c>
      <c r="Z231">
        <v>224</v>
      </c>
      <c r="AA231" s="3">
        <f t="shared" si="19"/>
        <v>-42.207</v>
      </c>
      <c r="AB231" s="3">
        <f t="shared" si="20"/>
        <v>-50.672</v>
      </c>
      <c r="AC231" s="3">
        <v>0</v>
      </c>
    </row>
    <row r="232" spans="14:29" ht="12.75">
      <c r="N232">
        <v>225</v>
      </c>
      <c r="O232">
        <v>42.389</v>
      </c>
      <c r="P232">
        <v>50.987</v>
      </c>
      <c r="Q232" s="3">
        <v>0</v>
      </c>
      <c r="Z232">
        <v>225</v>
      </c>
      <c r="AA232" s="3">
        <f t="shared" si="19"/>
        <v>-42.389</v>
      </c>
      <c r="AB232" s="3">
        <f t="shared" si="20"/>
        <v>-50.987</v>
      </c>
      <c r="AC232" s="3">
        <v>0</v>
      </c>
    </row>
    <row r="233" spans="14:29" ht="12.75">
      <c r="N233">
        <v>226</v>
      </c>
      <c r="O233">
        <v>42.571</v>
      </c>
      <c r="P233">
        <v>51.303</v>
      </c>
      <c r="Q233" s="3">
        <v>0</v>
      </c>
      <c r="Z233">
        <v>226</v>
      </c>
      <c r="AA233" s="3">
        <f t="shared" si="19"/>
        <v>-42.571</v>
      </c>
      <c r="AB233" s="3">
        <f t="shared" si="20"/>
        <v>-51.303</v>
      </c>
      <c r="AC233" s="3">
        <v>0</v>
      </c>
    </row>
    <row r="234" spans="14:29" ht="12.75">
      <c r="N234">
        <v>227</v>
      </c>
      <c r="O234">
        <v>42.753</v>
      </c>
      <c r="P234">
        <v>51.618</v>
      </c>
      <c r="Q234" s="3">
        <v>0</v>
      </c>
      <c r="Z234">
        <v>227</v>
      </c>
      <c r="AA234" s="3">
        <f t="shared" si="19"/>
        <v>-42.753</v>
      </c>
      <c r="AB234" s="3">
        <f t="shared" si="20"/>
        <v>-51.618</v>
      </c>
      <c r="AC234" s="3">
        <v>0</v>
      </c>
    </row>
    <row r="235" spans="14:29" ht="12.75">
      <c r="N235">
        <v>228</v>
      </c>
      <c r="O235">
        <v>42.935</v>
      </c>
      <c r="P235">
        <v>51.934</v>
      </c>
      <c r="Q235" s="3">
        <v>0</v>
      </c>
      <c r="Z235">
        <v>228</v>
      </c>
      <c r="AA235" s="3">
        <f t="shared" si="19"/>
        <v>-42.935</v>
      </c>
      <c r="AB235" s="3">
        <f t="shared" si="20"/>
        <v>-51.934</v>
      </c>
      <c r="AC235" s="3">
        <v>0</v>
      </c>
    </row>
    <row r="236" spans="14:29" ht="12.75">
      <c r="N236">
        <v>229</v>
      </c>
      <c r="O236">
        <v>43.118</v>
      </c>
      <c r="P236">
        <v>52.249</v>
      </c>
      <c r="Q236" s="3">
        <v>0</v>
      </c>
      <c r="Z236">
        <v>229</v>
      </c>
      <c r="AA236" s="3">
        <f t="shared" si="19"/>
        <v>-43.118</v>
      </c>
      <c r="AB236" s="3">
        <f t="shared" si="20"/>
        <v>-52.249</v>
      </c>
      <c r="AC236" s="3">
        <v>0</v>
      </c>
    </row>
    <row r="237" spans="14:29" ht="12.75">
      <c r="N237">
        <v>230</v>
      </c>
      <c r="O237">
        <v>43.3</v>
      </c>
      <c r="P237">
        <v>52.565</v>
      </c>
      <c r="Q237" s="3">
        <v>0</v>
      </c>
      <c r="Z237">
        <v>230</v>
      </c>
      <c r="AA237" s="3">
        <f t="shared" si="19"/>
        <v>-43.3</v>
      </c>
      <c r="AB237" s="3">
        <f t="shared" si="20"/>
        <v>-52.565</v>
      </c>
      <c r="AC237" s="3">
        <v>0</v>
      </c>
    </row>
    <row r="238" spans="14:29" ht="12.75">
      <c r="N238">
        <v>231</v>
      </c>
      <c r="O238">
        <v>43.482</v>
      </c>
      <c r="P238">
        <v>52.88</v>
      </c>
      <c r="Q238" s="3">
        <v>0</v>
      </c>
      <c r="Z238">
        <v>231</v>
      </c>
      <c r="AA238" s="3">
        <f t="shared" si="19"/>
        <v>-43.482</v>
      </c>
      <c r="AB238" s="3">
        <f t="shared" si="20"/>
        <v>-52.88</v>
      </c>
      <c r="AC238" s="3">
        <v>0</v>
      </c>
    </row>
    <row r="239" spans="14:29" ht="12.75">
      <c r="N239">
        <v>232</v>
      </c>
      <c r="O239">
        <v>43.664</v>
      </c>
      <c r="P239">
        <v>53.196</v>
      </c>
      <c r="Q239" s="3">
        <v>0</v>
      </c>
      <c r="Z239">
        <v>232</v>
      </c>
      <c r="AA239" s="3">
        <f t="shared" si="19"/>
        <v>-43.664</v>
      </c>
      <c r="AB239" s="3">
        <f t="shared" si="20"/>
        <v>-53.196</v>
      </c>
      <c r="AC239" s="3">
        <v>0</v>
      </c>
    </row>
    <row r="240" spans="14:29" ht="12.75">
      <c r="N240">
        <v>233</v>
      </c>
      <c r="O240">
        <v>43.846</v>
      </c>
      <c r="P240">
        <v>53.512</v>
      </c>
      <c r="Q240" s="3">
        <v>0</v>
      </c>
      <c r="Z240">
        <v>233</v>
      </c>
      <c r="AA240" s="3">
        <f t="shared" si="19"/>
        <v>-43.846</v>
      </c>
      <c r="AB240" s="3">
        <f t="shared" si="20"/>
        <v>-53.512</v>
      </c>
      <c r="AC240" s="3">
        <v>0</v>
      </c>
    </row>
    <row r="241" spans="14:29" ht="12.75">
      <c r="N241">
        <v>234</v>
      </c>
      <c r="O241">
        <v>44.029</v>
      </c>
      <c r="P241">
        <v>53.827</v>
      </c>
      <c r="Q241" s="3">
        <v>0</v>
      </c>
      <c r="Z241">
        <v>234</v>
      </c>
      <c r="AA241" s="3">
        <f t="shared" si="19"/>
        <v>-44.029</v>
      </c>
      <c r="AB241" s="3">
        <f t="shared" si="20"/>
        <v>-53.827</v>
      </c>
      <c r="AC241" s="3">
        <v>0</v>
      </c>
    </row>
    <row r="242" spans="14:29" ht="12.75">
      <c r="N242">
        <v>235</v>
      </c>
      <c r="O242">
        <v>44.211</v>
      </c>
      <c r="P242">
        <v>54.143</v>
      </c>
      <c r="Q242" s="3">
        <v>0</v>
      </c>
      <c r="Z242">
        <v>235</v>
      </c>
      <c r="AA242" s="3">
        <f t="shared" si="19"/>
        <v>-44.211</v>
      </c>
      <c r="AB242" s="3">
        <f t="shared" si="20"/>
        <v>-54.143</v>
      </c>
      <c r="AC242" s="3">
        <v>0</v>
      </c>
    </row>
    <row r="243" spans="14:29" ht="12.75">
      <c r="N243">
        <v>236</v>
      </c>
      <c r="O243">
        <v>44.393</v>
      </c>
      <c r="P243">
        <v>54.458</v>
      </c>
      <c r="Q243" s="3">
        <v>0</v>
      </c>
      <c r="Z243">
        <v>236</v>
      </c>
      <c r="AA243" s="3">
        <f t="shared" si="19"/>
        <v>-44.393</v>
      </c>
      <c r="AB243" s="3">
        <f t="shared" si="20"/>
        <v>-54.458</v>
      </c>
      <c r="AC243" s="3">
        <v>0</v>
      </c>
    </row>
    <row r="244" spans="14:29" ht="12.75">
      <c r="N244">
        <v>237</v>
      </c>
      <c r="O244">
        <v>44.575</v>
      </c>
      <c r="P244">
        <v>54.774</v>
      </c>
      <c r="Q244" s="3">
        <v>0</v>
      </c>
      <c r="Z244">
        <v>237</v>
      </c>
      <c r="AA244" s="3">
        <f t="shared" si="19"/>
        <v>-44.575</v>
      </c>
      <c r="AB244" s="3">
        <f t="shared" si="20"/>
        <v>-54.774</v>
      </c>
      <c r="AC244" s="3">
        <v>0</v>
      </c>
    </row>
    <row r="245" spans="14:29" ht="12.75">
      <c r="N245">
        <v>238</v>
      </c>
      <c r="O245">
        <v>44.757</v>
      </c>
      <c r="P245">
        <v>55.089</v>
      </c>
      <c r="Q245" s="3">
        <v>0</v>
      </c>
      <c r="Z245">
        <v>238</v>
      </c>
      <c r="AA245" s="3">
        <f t="shared" si="19"/>
        <v>-44.757</v>
      </c>
      <c r="AB245" s="3">
        <f t="shared" si="20"/>
        <v>-55.089</v>
      </c>
      <c r="AC245" s="3">
        <v>0</v>
      </c>
    </row>
    <row r="246" spans="14:29" ht="12.75">
      <c r="N246">
        <v>239</v>
      </c>
      <c r="O246">
        <v>44.94</v>
      </c>
      <c r="P246">
        <v>55.405</v>
      </c>
      <c r="Q246" s="3">
        <v>0</v>
      </c>
      <c r="Z246">
        <v>239</v>
      </c>
      <c r="AA246" s="3">
        <f t="shared" si="19"/>
        <v>-44.94</v>
      </c>
      <c r="AB246" s="3">
        <f t="shared" si="20"/>
        <v>-55.405</v>
      </c>
      <c r="AC246" s="3">
        <v>0</v>
      </c>
    </row>
    <row r="247" spans="14:29" ht="12.75">
      <c r="N247">
        <v>240</v>
      </c>
      <c r="O247">
        <v>45.122</v>
      </c>
      <c r="P247">
        <v>55.72</v>
      </c>
      <c r="Q247" s="3">
        <v>0</v>
      </c>
      <c r="Z247">
        <v>240</v>
      </c>
      <c r="AA247" s="3">
        <f t="shared" si="19"/>
        <v>-45.122</v>
      </c>
      <c r="AB247" s="3">
        <f t="shared" si="20"/>
        <v>-55.72</v>
      </c>
      <c r="AC247" s="3">
        <v>0</v>
      </c>
    </row>
    <row r="248" spans="14:29" ht="12.75">
      <c r="N248">
        <v>241</v>
      </c>
      <c r="O248">
        <v>45.304</v>
      </c>
      <c r="P248">
        <v>56.036</v>
      </c>
      <c r="Q248" s="3">
        <v>0</v>
      </c>
      <c r="Z248">
        <v>241</v>
      </c>
      <c r="AA248" s="3">
        <f t="shared" si="19"/>
        <v>-45.304</v>
      </c>
      <c r="AB248" s="3">
        <f t="shared" si="20"/>
        <v>-56.036</v>
      </c>
      <c r="AC248" s="3">
        <v>0</v>
      </c>
    </row>
    <row r="249" spans="14:29" ht="12.75">
      <c r="N249">
        <v>242</v>
      </c>
      <c r="O249">
        <v>45.486</v>
      </c>
      <c r="P249">
        <v>56.352</v>
      </c>
      <c r="Q249" s="3">
        <v>0</v>
      </c>
      <c r="Z249">
        <v>242</v>
      </c>
      <c r="AA249" s="3">
        <f t="shared" si="19"/>
        <v>-45.486</v>
      </c>
      <c r="AB249" s="3">
        <f t="shared" si="20"/>
        <v>-56.352</v>
      </c>
      <c r="AC249" s="3">
        <v>0</v>
      </c>
    </row>
    <row r="250" spans="14:29" ht="12.75">
      <c r="N250">
        <v>243</v>
      </c>
      <c r="O250">
        <v>45.668</v>
      </c>
      <c r="P250">
        <v>56.667</v>
      </c>
      <c r="Q250" s="3">
        <v>0</v>
      </c>
      <c r="Z250">
        <v>243</v>
      </c>
      <c r="AA250" s="3">
        <f t="shared" si="19"/>
        <v>-45.668</v>
      </c>
      <c r="AB250" s="3">
        <f t="shared" si="20"/>
        <v>-56.667</v>
      </c>
      <c r="AC250" s="3">
        <v>0</v>
      </c>
    </row>
    <row r="251" spans="14:29" ht="12.75">
      <c r="N251">
        <v>244</v>
      </c>
      <c r="O251">
        <v>45.85</v>
      </c>
      <c r="P251">
        <v>56.983</v>
      </c>
      <c r="Q251" s="3">
        <v>0</v>
      </c>
      <c r="Z251">
        <v>244</v>
      </c>
      <c r="AA251" s="3">
        <f t="shared" si="19"/>
        <v>-45.85</v>
      </c>
      <c r="AB251" s="3">
        <f t="shared" si="20"/>
        <v>-56.983</v>
      </c>
      <c r="AC251" s="3">
        <v>0</v>
      </c>
    </row>
    <row r="252" spans="14:29" ht="12.75">
      <c r="N252">
        <v>245</v>
      </c>
      <c r="O252">
        <v>46.033</v>
      </c>
      <c r="P252">
        <v>57.298</v>
      </c>
      <c r="Q252" s="3">
        <v>0</v>
      </c>
      <c r="Z252">
        <v>245</v>
      </c>
      <c r="AA252" s="3">
        <f t="shared" si="19"/>
        <v>-46.033</v>
      </c>
      <c r="AB252" s="3">
        <f t="shared" si="20"/>
        <v>-57.298</v>
      </c>
      <c r="AC252" s="3">
        <v>0</v>
      </c>
    </row>
    <row r="253" spans="14:29" ht="12.75">
      <c r="N253">
        <v>246</v>
      </c>
      <c r="O253">
        <v>46.215</v>
      </c>
      <c r="P253">
        <v>57.614</v>
      </c>
      <c r="Q253" s="3">
        <v>0</v>
      </c>
      <c r="Z253">
        <v>246</v>
      </c>
      <c r="AA253" s="3">
        <f t="shared" si="19"/>
        <v>-46.215</v>
      </c>
      <c r="AB253" s="3">
        <f t="shared" si="20"/>
        <v>-57.614</v>
      </c>
      <c r="AC253" s="3">
        <v>0</v>
      </c>
    </row>
    <row r="254" spans="14:29" ht="12.75">
      <c r="N254">
        <v>247</v>
      </c>
      <c r="O254">
        <v>46.397</v>
      </c>
      <c r="P254">
        <v>57.929</v>
      </c>
      <c r="Q254" s="3">
        <v>0</v>
      </c>
      <c r="Z254">
        <v>247</v>
      </c>
      <c r="AA254" s="3">
        <f t="shared" si="19"/>
        <v>-46.397</v>
      </c>
      <c r="AB254" s="3">
        <f t="shared" si="20"/>
        <v>-57.929</v>
      </c>
      <c r="AC254" s="3">
        <v>0</v>
      </c>
    </row>
    <row r="255" spans="14:29" ht="12.75">
      <c r="N255">
        <v>248</v>
      </c>
      <c r="O255">
        <v>46.579</v>
      </c>
      <c r="P255">
        <v>58.245</v>
      </c>
      <c r="Q255" s="3">
        <v>0</v>
      </c>
      <c r="Z255">
        <v>248</v>
      </c>
      <c r="AA255" s="3">
        <f t="shared" si="19"/>
        <v>-46.579</v>
      </c>
      <c r="AB255" s="3">
        <f t="shared" si="20"/>
        <v>-58.245</v>
      </c>
      <c r="AC255" s="3">
        <v>0</v>
      </c>
    </row>
    <row r="258" ht="12.75">
      <c r="O258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2008-08-21T18:47:22Z</cp:lastPrinted>
  <dcterms:created xsi:type="dcterms:W3CDTF">2008-07-09T13:21:04Z</dcterms:created>
  <dcterms:modified xsi:type="dcterms:W3CDTF">2008-08-22T20:31:44Z</dcterms:modified>
  <cp:category/>
  <cp:version/>
  <cp:contentType/>
  <cp:contentStatus/>
</cp:coreProperties>
</file>