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3116" windowHeight="6900" activeTab="0"/>
  </bookViews>
  <sheets>
    <sheet name="20080716_STA3_VESSEL" sheetId="1" r:id="rId1"/>
  </sheets>
  <definedNames/>
  <calcPr fullCalcOnLoad="1"/>
</workbook>
</file>

<file path=xl/sharedStrings.xml><?xml version="1.0" encoding="utf-8"?>
<sst xmlns="http://schemas.openxmlformats.org/spreadsheetml/2006/main" count="33" uniqueCount="14">
  <si>
    <t>Delta</t>
  </si>
  <si>
    <t>10.222654  -16.009520  25.794733</t>
  </si>
  <si>
    <t>location of one of the measured ref pts</t>
  </si>
  <si>
    <t>floor</t>
  </si>
  <si>
    <t>MC pt 2</t>
  </si>
  <si>
    <t>MC pt 1</t>
  </si>
  <si>
    <t>MC pt 3</t>
  </si>
  <si>
    <t>X</t>
  </si>
  <si>
    <t>Y</t>
  </si>
  <si>
    <t>Z</t>
  </si>
  <si>
    <t>Location</t>
  </si>
  <si>
    <t>Step</t>
  </si>
  <si>
    <t xml:space="preserve">           Field Measured fiducial pts</t>
  </si>
  <si>
    <t xml:space="preserve">       Reference fiducial pts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</si>
</sst>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7.8515625" style="2" customWidth="1"/>
    <col min="4" max="4" width="9.57421875" style="0" customWidth="1"/>
    <col min="5" max="5" width="9.57421875" style="2" customWidth="1"/>
    <col min="6" max="6" width="8.8515625" style="2" customWidth="1"/>
    <col min="9" max="9" width="9.57421875" style="0" customWidth="1"/>
  </cols>
  <sheetData>
    <row r="1" spans="1:7" ht="12.75">
      <c r="A1" s="8" t="s">
        <v>10</v>
      </c>
      <c r="B1" s="9" t="s">
        <v>12</v>
      </c>
      <c r="G1" s="9" t="s">
        <v>13</v>
      </c>
    </row>
    <row r="2" spans="1:9" ht="12.75">
      <c r="A2" s="8" t="s">
        <v>11</v>
      </c>
      <c r="B2" s="8" t="s">
        <v>7</v>
      </c>
      <c r="C2" s="8" t="s">
        <v>8</v>
      </c>
      <c r="D2" s="8" t="s">
        <v>9</v>
      </c>
      <c r="E2" s="8"/>
      <c r="F2" s="10" t="s">
        <v>0</v>
      </c>
      <c r="G2" s="8" t="s">
        <v>7</v>
      </c>
      <c r="H2" s="8" t="s">
        <v>8</v>
      </c>
      <c r="I2" s="8" t="s">
        <v>9</v>
      </c>
    </row>
    <row r="3" spans="1:9" ht="12.75">
      <c r="A3" s="4">
        <v>1</v>
      </c>
      <c r="B3" s="1">
        <v>15.02084</v>
      </c>
      <c r="C3" s="1">
        <v>-24.28633</v>
      </c>
      <c r="D3" s="1">
        <v>-37.41274</v>
      </c>
      <c r="E3" s="3" t="s">
        <v>5</v>
      </c>
      <c r="F3" s="11">
        <f>SQRT((B3-G3)^2+(C3-H3)^2+(D3-I3)^2)</f>
        <v>0.05210640747547257</v>
      </c>
      <c r="G3">
        <v>15.00475</v>
      </c>
      <c r="H3">
        <v>-24.27219</v>
      </c>
      <c r="I3">
        <v>-37.36524</v>
      </c>
    </row>
    <row r="4" spans="1:9" ht="12.75">
      <c r="A4" s="4"/>
      <c r="B4" s="1">
        <v>10.2126</v>
      </c>
      <c r="C4" s="1">
        <v>-16.0483</v>
      </c>
      <c r="D4" s="1">
        <v>25.75663</v>
      </c>
      <c r="E4" s="3" t="s">
        <v>4</v>
      </c>
      <c r="F4" s="11">
        <f>SQRT((B4-G4)^2+(C4-H4)^2+(D4-I4)^2)</f>
        <v>0.05528842487356807</v>
      </c>
      <c r="G4">
        <v>10.222654</v>
      </c>
      <c r="H4">
        <v>-16.00952</v>
      </c>
      <c r="I4">
        <v>25.794733</v>
      </c>
    </row>
    <row r="5" spans="1:9" ht="12.75">
      <c r="A5" s="4"/>
      <c r="B5" s="1">
        <v>45.28384</v>
      </c>
      <c r="C5" s="1">
        <v>-76.65782</v>
      </c>
      <c r="D5" s="1">
        <v>-17.78181</v>
      </c>
      <c r="E5" s="3" t="s">
        <v>6</v>
      </c>
      <c r="F5" s="11">
        <f>SQRT((B5-G5)^2+(C5-H5)^2+(D5-I5)^2)</f>
        <v>0.06671025333485055</v>
      </c>
      <c r="G5">
        <v>45.26137</v>
      </c>
      <c r="H5">
        <v>-76.64549</v>
      </c>
      <c r="I5">
        <v>-17.72022</v>
      </c>
    </row>
    <row r="6" spans="1:9" ht="12.75">
      <c r="A6" s="4"/>
      <c r="B6" s="1">
        <v>-13.26506</v>
      </c>
      <c r="C6" s="1">
        <v>-35.06682</v>
      </c>
      <c r="D6" s="1">
        <v>-93.55609</v>
      </c>
      <c r="E6" s="3" t="s">
        <v>3</v>
      </c>
      <c r="F6" s="11">
        <f>SQRT((B6-G6)^2+(C6-H6)^2+(D6-I6)^2)</f>
        <v>0</v>
      </c>
      <c r="G6" s="1">
        <v>-13.26506</v>
      </c>
      <c r="H6" s="1">
        <v>-35.06682</v>
      </c>
      <c r="I6" s="1">
        <v>-93.55609</v>
      </c>
    </row>
    <row r="7" spans="1:6" ht="12.75">
      <c r="A7" s="4"/>
      <c r="B7" s="1"/>
      <c r="C7" s="1"/>
      <c r="D7" s="1"/>
      <c r="E7" s="3"/>
      <c r="F7" s="11"/>
    </row>
    <row r="8" spans="1:9" ht="12.75">
      <c r="A8" s="4">
        <v>6</v>
      </c>
      <c r="B8" s="1">
        <v>9.56405</v>
      </c>
      <c r="C8" s="1">
        <v>-16.11018</v>
      </c>
      <c r="D8" s="1">
        <v>26.26533</v>
      </c>
      <c r="E8" s="3" t="s">
        <v>5</v>
      </c>
      <c r="F8" s="11">
        <f>SQRT((B8-G8)^2+(C8-H8)^2+(D8-I8)^2)</f>
        <v>0.13223550962203784</v>
      </c>
      <c r="G8">
        <v>9.690614</v>
      </c>
      <c r="H8">
        <v>-16.10613</v>
      </c>
      <c r="I8">
        <v>26.303427</v>
      </c>
    </row>
    <row r="9" spans="1:9" ht="12.75">
      <c r="A9" s="4"/>
      <c r="B9" s="1">
        <v>14.56321</v>
      </c>
      <c r="C9" s="1">
        <v>-24.94084</v>
      </c>
      <c r="D9" s="1">
        <v>-36.80477</v>
      </c>
      <c r="E9" s="3" t="s">
        <v>4</v>
      </c>
      <c r="F9" s="11">
        <f>SQRT((B9-G9)^2+(C9-H9)^2+(D9-I9)^2)</f>
        <v>0.09222569950940773</v>
      </c>
      <c r="G9">
        <v>14.638346</v>
      </c>
      <c r="H9">
        <v>-24.972713</v>
      </c>
      <c r="I9">
        <v>-36.761825</v>
      </c>
    </row>
    <row r="10" spans="1:9" ht="12.75">
      <c r="A10" s="4"/>
      <c r="B10" s="1">
        <v>44.33232</v>
      </c>
      <c r="C10" s="1">
        <v>-77.37445</v>
      </c>
      <c r="D10" s="1">
        <v>-16.60124</v>
      </c>
      <c r="E10" s="3" t="s">
        <v>6</v>
      </c>
      <c r="F10" s="11">
        <f>SQRT((B10-G10)^2+(C10-H10)^2+(D10-I10)^2)</f>
        <v>0.12370061469936333</v>
      </c>
      <c r="G10">
        <v>44.436812</v>
      </c>
      <c r="H10">
        <v>-77.387743</v>
      </c>
      <c r="I10">
        <v>-16.536382</v>
      </c>
    </row>
    <row r="11" spans="1:9" ht="12.75">
      <c r="A11" s="4"/>
      <c r="B11" s="1">
        <v>-13.91366</v>
      </c>
      <c r="C11" s="1">
        <v>-35.77506</v>
      </c>
      <c r="D11" s="1">
        <v>-93.55984</v>
      </c>
      <c r="E11" s="3" t="s">
        <v>3</v>
      </c>
      <c r="F11" s="11">
        <f>SQRT((B11-G11)^2+(C11-H11)^2+(D11-I11)^2)</f>
        <v>0.13808651419309645</v>
      </c>
      <c r="G11">
        <v>-13.785099</v>
      </c>
      <c r="H11">
        <v>-35.724801</v>
      </c>
      <c r="I11">
        <v>-93.5561</v>
      </c>
    </row>
    <row r="12" spans="1:6" ht="12.75">
      <c r="A12" s="4"/>
      <c r="B12" s="1"/>
      <c r="C12" s="1"/>
      <c r="D12" s="1"/>
      <c r="E12" s="3"/>
      <c r="F12" s="11"/>
    </row>
    <row r="13" spans="1:9" ht="12.75">
      <c r="A13" s="4">
        <v>9</v>
      </c>
      <c r="B13" s="1">
        <v>8.77997</v>
      </c>
      <c r="C13" s="1">
        <v>-15.49804</v>
      </c>
      <c r="D13" s="1">
        <v>27.02583</v>
      </c>
      <c r="E13" s="3" t="s">
        <v>5</v>
      </c>
      <c r="F13" s="11">
        <f>SQRT((B13-G13)^2+(C13-H13)^2+(D13-I13)^2)</f>
        <v>0.14249537253889943</v>
      </c>
      <c r="G13">
        <v>8.905249</v>
      </c>
      <c r="H13">
        <v>-15.440965</v>
      </c>
      <c r="I13">
        <v>27.062607</v>
      </c>
    </row>
    <row r="14" spans="1:9" ht="12.75">
      <c r="A14" s="4"/>
      <c r="B14" s="1">
        <v>14.02151</v>
      </c>
      <c r="C14" s="1">
        <v>-25.21476</v>
      </c>
      <c r="D14" s="1">
        <v>-35.8874</v>
      </c>
      <c r="E14" s="3" t="s">
        <v>4</v>
      </c>
      <c r="F14" s="11">
        <f>SQRT((B14-G14)^2+(C14-H14)^2+(D14-I14)^2)</f>
        <v>0.07300334222485841</v>
      </c>
      <c r="G14">
        <v>14.083806</v>
      </c>
      <c r="H14">
        <v>-25.217458</v>
      </c>
      <c r="I14">
        <v>-35.849434</v>
      </c>
    </row>
    <row r="15" spans="1:9" ht="12.75">
      <c r="A15" s="4"/>
      <c r="B15" s="1">
        <v>43.1596</v>
      </c>
      <c r="C15" s="1">
        <v>-77.66107</v>
      </c>
      <c r="D15" s="1">
        <v>-14.83863</v>
      </c>
      <c r="E15" s="3" t="s">
        <v>6</v>
      </c>
      <c r="F15" s="11">
        <f>SQRT((B15-G15)^2+(C15-H15)^2+(D15-I15)^2)</f>
        <v>0.08883319193297257</v>
      </c>
      <c r="G15">
        <v>43.18868</v>
      </c>
      <c r="H15">
        <v>-77.680453</v>
      </c>
      <c r="I15">
        <v>-14.75696</v>
      </c>
    </row>
    <row r="16" spans="1:9" ht="12.75">
      <c r="A16" s="4"/>
      <c r="B16" s="1">
        <v>-14.74362</v>
      </c>
      <c r="C16" s="1">
        <v>-35.82126</v>
      </c>
      <c r="D16" s="1">
        <v>-93.55515</v>
      </c>
      <c r="E16" s="3" t="s">
        <v>3</v>
      </c>
      <c r="F16" s="11">
        <f>SQRT((B16-G16)^2+(C16-H16)^2+(D16-I16)^2)</f>
        <v>0.19535491450690265</v>
      </c>
      <c r="G16">
        <v>-14.566099</v>
      </c>
      <c r="H16">
        <v>-35.902801</v>
      </c>
      <c r="I16">
        <v>-93.5561</v>
      </c>
    </row>
    <row r="17" spans="1:6" ht="12.75">
      <c r="A17" s="4"/>
      <c r="F17" s="12"/>
    </row>
    <row r="18" spans="1:9" ht="12.75">
      <c r="A18" s="4">
        <v>17</v>
      </c>
      <c r="B18" s="1">
        <v>7.53527</v>
      </c>
      <c r="C18" s="1">
        <v>-17.61894</v>
      </c>
      <c r="D18" s="1">
        <v>28.0745</v>
      </c>
      <c r="E18" s="3" t="s">
        <v>5</v>
      </c>
      <c r="F18" s="11">
        <f>SQRT((B18-G18)^2+(C18-H18)^2+(D18-I18)^2)</f>
        <v>0.03858272053652773</v>
      </c>
      <c r="G18">
        <v>7.527302</v>
      </c>
      <c r="H18">
        <v>-17.590648</v>
      </c>
      <c r="I18">
        <v>28.099494</v>
      </c>
    </row>
    <row r="19" spans="1:9" ht="12.75">
      <c r="A19" s="3"/>
      <c r="B19" s="1">
        <v>12.73771</v>
      </c>
      <c r="C19" s="1">
        <v>-27.34611</v>
      </c>
      <c r="D19" s="1">
        <v>-34.855</v>
      </c>
      <c r="E19" s="3" t="s">
        <v>4</v>
      </c>
      <c r="F19" s="11">
        <f>SQRT((B19-G19)^2+(C19-H19)^2+(D19-I19)^2)</f>
        <v>0.05708880554013662</v>
      </c>
      <c r="G19">
        <v>12.705857</v>
      </c>
      <c r="H19">
        <v>-27.36714</v>
      </c>
      <c r="I19">
        <v>-34.812547</v>
      </c>
    </row>
    <row r="20" spans="1:9" ht="12.75">
      <c r="A20" s="3"/>
      <c r="B20" s="1">
        <v>41.83593</v>
      </c>
      <c r="C20" s="1">
        <v>-79.82098</v>
      </c>
      <c r="D20" s="1">
        <v>-13.79541</v>
      </c>
      <c r="E20" s="3" t="s">
        <v>6</v>
      </c>
      <c r="F20" s="11">
        <f>SQRT((B20-G20)^2+(C20-H20)^2+(D20-I20)^2)</f>
        <v>0.07996564480450209</v>
      </c>
      <c r="G20">
        <v>41.810728</v>
      </c>
      <c r="H20">
        <v>-79.830137</v>
      </c>
      <c r="I20">
        <v>-13.720074</v>
      </c>
    </row>
    <row r="21" spans="1:9" ht="12.75">
      <c r="A21" s="3"/>
      <c r="B21" s="1">
        <v>-16.12476</v>
      </c>
      <c r="C21" s="1">
        <v>-37.89612</v>
      </c>
      <c r="D21" s="1">
        <v>-93.63453</v>
      </c>
      <c r="E21" s="3" t="s">
        <v>3</v>
      </c>
      <c r="F21" s="11">
        <f>SQRT((B21-G21)^2+(C21-H21)^2+(D21-I21)^2)</f>
        <v>0.25105294453162286</v>
      </c>
      <c r="G21">
        <v>-15.944097</v>
      </c>
      <c r="H21">
        <v>-38.051803</v>
      </c>
      <c r="I21">
        <v>-93.5561</v>
      </c>
    </row>
    <row r="22" ht="12.75">
      <c r="F22" s="12"/>
    </row>
    <row r="23" spans="1:9" ht="12.75">
      <c r="A23" s="2">
        <v>23</v>
      </c>
      <c r="B23" s="1">
        <v>6.14251</v>
      </c>
      <c r="C23" s="1">
        <v>-19.12255</v>
      </c>
      <c r="D23" s="1">
        <v>29.14822</v>
      </c>
      <c r="E23" s="3" t="s">
        <v>5</v>
      </c>
      <c r="F23" s="11">
        <f>SQRT((B23-G23)^2+(C23-H23)^2+(D23-I23)^2)</f>
        <v>0.08055551845777156</v>
      </c>
      <c r="G23">
        <v>6.198387</v>
      </c>
      <c r="H23">
        <v>-19.123345</v>
      </c>
      <c r="I23">
        <v>29.20624</v>
      </c>
    </row>
    <row r="24" spans="1:9" ht="12.75">
      <c r="A24" s="3"/>
      <c r="B24" s="1">
        <v>11.24855</v>
      </c>
      <c r="C24" s="1">
        <v>-29.06265</v>
      </c>
      <c r="D24" s="1">
        <v>-33.75274</v>
      </c>
      <c r="E24" s="3" t="s">
        <v>4</v>
      </c>
      <c r="F24" s="11">
        <f>SQRT((B24-G24)^2+(C24-H24)^2+(D24-I24)^2)</f>
        <v>0.1031444191849484</v>
      </c>
      <c r="G24">
        <v>11.322398</v>
      </c>
      <c r="H24">
        <v>-29.026519</v>
      </c>
      <c r="I24">
        <v>-33.690452</v>
      </c>
    </row>
    <row r="25" spans="1:9" ht="12.75">
      <c r="A25" s="3"/>
      <c r="B25" s="1">
        <v>40.30486</v>
      </c>
      <c r="C25" s="1">
        <v>-81.51283</v>
      </c>
      <c r="D25" s="1">
        <v>-12.56518</v>
      </c>
      <c r="E25" s="3" t="s">
        <v>6</v>
      </c>
      <c r="F25" s="11">
        <f>SQRT((B25-G25)^2+(C25-H25)^2+(D25-I25)^2)</f>
        <v>0.05342502008422781</v>
      </c>
      <c r="G25">
        <v>40.327871</v>
      </c>
      <c r="H25">
        <v>-81.511929</v>
      </c>
      <c r="I25">
        <v>-12.516973</v>
      </c>
    </row>
    <row r="26" spans="1:9" ht="12.75">
      <c r="A26" s="3"/>
      <c r="B26" s="1">
        <v>-17.42878</v>
      </c>
      <c r="C26" s="1">
        <v>-39.59227</v>
      </c>
      <c r="D26" s="1">
        <v>-93.63762</v>
      </c>
      <c r="E26" s="3" t="s">
        <v>3</v>
      </c>
      <c r="F26" s="11">
        <f>SQRT((B26-G26)^2+(C26-H26)^2+(D26-I26)^2)</f>
        <v>0.18840664739068835</v>
      </c>
      <c r="G26">
        <v>-17.320095</v>
      </c>
      <c r="H26">
        <v>-39.722804</v>
      </c>
      <c r="I26">
        <v>-93.5561</v>
      </c>
    </row>
    <row r="27" spans="1:6" ht="12.75">
      <c r="A27" s="3"/>
      <c r="B27" s="1"/>
      <c r="C27" s="1"/>
      <c r="D27" s="1"/>
      <c r="E27" s="3"/>
      <c r="F27" s="3"/>
    </row>
    <row r="28" spans="1:9" ht="12.75">
      <c r="A28" s="6">
        <v>21</v>
      </c>
      <c r="B28" s="7">
        <v>-58.71332</v>
      </c>
      <c r="C28" s="7">
        <v>-95.6786</v>
      </c>
      <c r="D28" s="7">
        <v>-93.96833</v>
      </c>
      <c r="E28" s="3"/>
      <c r="F28" s="3"/>
      <c r="G28" s="1"/>
      <c r="H28" s="1"/>
      <c r="I28" s="1"/>
    </row>
    <row r="29" spans="1:11" ht="12.75">
      <c r="A29" s="6">
        <v>22</v>
      </c>
      <c r="B29" s="7">
        <v>-50.20842</v>
      </c>
      <c r="C29" s="7">
        <v>-81.07252</v>
      </c>
      <c r="D29" s="7">
        <v>-92.16222</v>
      </c>
      <c r="E29" s="3"/>
      <c r="F29" s="3"/>
      <c r="G29" s="1"/>
      <c r="H29" s="1"/>
      <c r="I29" s="1"/>
      <c r="J29" s="1"/>
      <c r="K29" s="1"/>
    </row>
    <row r="30" spans="1:11" ht="12.75">
      <c r="A30" s="6">
        <v>23</v>
      </c>
      <c r="B30" s="7">
        <v>-41.40045</v>
      </c>
      <c r="C30" s="7">
        <v>-65.67784</v>
      </c>
      <c r="D30" s="7">
        <v>-92.11637</v>
      </c>
      <c r="E30" s="3"/>
      <c r="F30" s="3"/>
      <c r="G30" s="1"/>
      <c r="H30" s="1"/>
      <c r="I30" s="1"/>
      <c r="J30" s="1"/>
      <c r="K30" s="1"/>
    </row>
    <row r="31" spans="1:11" ht="12.75">
      <c r="A31" s="6">
        <v>24</v>
      </c>
      <c r="B31" s="7">
        <v>-35.16263</v>
      </c>
      <c r="C31" s="7">
        <v>-55.90877</v>
      </c>
      <c r="D31" s="7">
        <v>-92.06269</v>
      </c>
      <c r="E31" s="3"/>
      <c r="F31" s="3"/>
      <c r="G31" s="1"/>
      <c r="H31" s="1"/>
      <c r="I31" s="1"/>
      <c r="J31" s="1"/>
      <c r="K31" s="1"/>
    </row>
    <row r="32" spans="1:11" ht="12.75">
      <c r="A32" s="6">
        <v>25</v>
      </c>
      <c r="B32" s="7">
        <v>-32.03503</v>
      </c>
      <c r="C32" s="7">
        <v>-51.89322</v>
      </c>
      <c r="D32" s="7">
        <v>-92.03777</v>
      </c>
      <c r="E32" s="3"/>
      <c r="F32" s="3"/>
      <c r="G32" s="1"/>
      <c r="H32" s="1"/>
      <c r="I32" s="1"/>
      <c r="J32" s="1"/>
      <c r="K32" s="1"/>
    </row>
    <row r="33" spans="1:11" ht="12.75">
      <c r="A33" s="6">
        <v>26</v>
      </c>
      <c r="B33" s="7">
        <v>-27.957</v>
      </c>
      <c r="C33" s="7">
        <v>-52.44517</v>
      </c>
      <c r="D33" s="7">
        <v>-92.0668</v>
      </c>
      <c r="E33" s="3"/>
      <c r="F33" s="3"/>
      <c r="G33" s="1"/>
      <c r="H33" s="1"/>
      <c r="I33" s="1"/>
      <c r="J33" s="1"/>
      <c r="K33" s="1"/>
    </row>
    <row r="34" spans="1:11" ht="12.75">
      <c r="A34" s="6">
        <v>27</v>
      </c>
      <c r="B34" s="7">
        <v>-25.33628</v>
      </c>
      <c r="C34" s="7">
        <v>-50.51674</v>
      </c>
      <c r="D34" s="7">
        <v>-92.06167</v>
      </c>
      <c r="E34" s="3"/>
      <c r="F34" s="3"/>
      <c r="G34" s="1"/>
      <c r="H34" s="1"/>
      <c r="I34" s="1"/>
      <c r="J34" s="1"/>
      <c r="K34" s="1"/>
    </row>
    <row r="35" spans="1:11" ht="12.75">
      <c r="A35" s="6">
        <v>28</v>
      </c>
      <c r="B35" s="7">
        <v>-22.45117</v>
      </c>
      <c r="C35" s="7">
        <v>-48.0239</v>
      </c>
      <c r="D35" s="7">
        <v>-92.05372</v>
      </c>
      <c r="E35" s="3"/>
      <c r="F35" s="3"/>
      <c r="G35" s="1"/>
      <c r="H35" s="1"/>
      <c r="I35" s="1"/>
      <c r="J35" s="1"/>
      <c r="K35" s="1"/>
    </row>
    <row r="36" spans="1:11" ht="12.75">
      <c r="A36" s="6">
        <v>29</v>
      </c>
      <c r="B36" s="7">
        <v>-22.74985</v>
      </c>
      <c r="C36" s="7">
        <v>-46.9625</v>
      </c>
      <c r="D36" s="7">
        <v>-92.04343</v>
      </c>
      <c r="E36" s="3"/>
      <c r="F36" s="3"/>
      <c r="G36" s="1"/>
      <c r="H36" s="1"/>
      <c r="I36" s="1"/>
      <c r="J36" s="1"/>
      <c r="K36" s="1"/>
    </row>
    <row r="37" spans="2:11" ht="12.75">
      <c r="B37" s="1"/>
      <c r="C37" s="1"/>
      <c r="D37" s="1"/>
      <c r="E37" s="3"/>
      <c r="F37" s="3"/>
      <c r="G37" s="1"/>
      <c r="H37" s="1"/>
      <c r="I37" s="1"/>
      <c r="J37" s="1"/>
      <c r="K37" s="1"/>
    </row>
    <row r="38" spans="2:11" ht="12.75">
      <c r="B38" t="s">
        <v>1</v>
      </c>
      <c r="E38" s="5"/>
      <c r="F38" s="5" t="s">
        <v>2</v>
      </c>
      <c r="J38" s="1"/>
      <c r="K38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dcterms:created xsi:type="dcterms:W3CDTF">2008-08-21T19:19:55Z</dcterms:created>
  <dcterms:modified xsi:type="dcterms:W3CDTF">2008-08-22T16:49:28Z</dcterms:modified>
  <cp:category/>
  <cp:version/>
  <cp:contentType/>
  <cp:contentStatus/>
</cp:coreProperties>
</file>