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9992" windowHeight="1449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<sst xmlns="http://schemas.openxmlformats.org/spreadsheetml/2006/main" count="358" uniqueCount="220">
  <si>
    <t>WIP</t>
  </si>
  <si>
    <t>--</t>
  </si>
  <si>
    <t>se140-101.asm</t>
  </si>
  <si>
    <t>MCWF TYPE "A" FULL ASSEMBLY</t>
  </si>
  <si>
    <t>se141-048.asm</t>
  </si>
  <si>
    <t>POL BREAK SHIM ASSEMBLY TYPE-A</t>
  </si>
  <si>
    <t>Fabrication</t>
  </si>
  <si>
    <t>se142a-080.asm</t>
  </si>
  <si>
    <t>TYPE "A" LEADS BLOCK ASSEMBLY</t>
  </si>
  <si>
    <t>se141-033.prt</t>
  </si>
  <si>
    <t>POLOIDAL BREAK SHIM TYPE-A</t>
  </si>
  <si>
    <t>se141-101.asm</t>
  </si>
  <si>
    <t>MOD COIL WINDING FORM ASSEMBLY TYPE-A</t>
  </si>
  <si>
    <t>se141-114.prt</t>
  </si>
  <si>
    <t>PRODUCTION WINDING FORM TYPE-A</t>
  </si>
  <si>
    <t>se141-125.prt</t>
  </si>
  <si>
    <t>TYPE "A" LEADS BLOCK MOUNTS</t>
  </si>
  <si>
    <t>se141-141.prt</t>
  </si>
  <si>
    <t>MCWF POL BREAK BEARING PLATE</t>
  </si>
  <si>
    <t>se141-142.prt</t>
  </si>
  <si>
    <t>se142a-121_weldments.prt</t>
  </si>
  <si>
    <t>se142a-134.prt</t>
  </si>
  <si>
    <t>TYPE-A SIDE-A LOWER LEAD BLOCK</t>
  </si>
  <si>
    <t>se142a-135.prt</t>
  </si>
  <si>
    <t>TYPE-A SIDE-B LOWER LEAD BLOCK</t>
  </si>
  <si>
    <t>se142a-136.prt</t>
  </si>
  <si>
    <t>TYPE A SIDE A UPPER LEAD BLOCK</t>
  </si>
  <si>
    <t>se142a-137.prt</t>
  </si>
  <si>
    <t>TYPE A SIDE B UPPER LEAD BLOCK</t>
  </si>
  <si>
    <t>se142a-184.prt</t>
  </si>
  <si>
    <t>TYPE "A" LEADS BLOCK TOP</t>
  </si>
  <si>
    <t>se142a-220.prt</t>
  </si>
  <si>
    <t>TYPE A SIDE A SIDE PLATE</t>
  </si>
  <si>
    <t>se142a-221.prt</t>
  </si>
  <si>
    <t>TYPE A SIDE B SIDE PLATE</t>
  </si>
  <si>
    <t>se142a-243.prt</t>
  </si>
  <si>
    <t>TYPE-A SIDE-B WP GROUNDWRAP</t>
  </si>
  <si>
    <t>se142a-248.prt</t>
  </si>
  <si>
    <t>TYPE-A SIDE-B TUBING</t>
  </si>
  <si>
    <t>se142a-253.prt</t>
  </si>
  <si>
    <t>TYPE-A SIDE-A WP GROUNDWRAP</t>
  </si>
  <si>
    <t>se142a-258.prt</t>
  </si>
  <si>
    <t>TYPE-A SIDE-A CHILL PLATE TUBING</t>
  </si>
  <si>
    <t>se142a-285.prt</t>
  </si>
  <si>
    <t>FIXTURE ALIGNMENT BUSHING</t>
  </si>
  <si>
    <t>INSULATING SLEEVE</t>
  </si>
  <si>
    <t>se142c-045.prt</t>
  </si>
  <si>
    <t>TYPE C TERMINAL LEADS CONNECTOR</t>
  </si>
  <si>
    <t>se142c-046.prt</t>
  </si>
  <si>
    <t>se142c-047.prt</t>
  </si>
  <si>
    <t>TYPE-C JUMPERS BASE BLOCK</t>
  </si>
  <si>
    <t>se142c-047_inserts.prt</t>
  </si>
  <si>
    <t>se142c-049.prt</t>
  </si>
  <si>
    <t>LEADS TERMINAL ASM JUMPERS INSULATOR</t>
  </si>
  <si>
    <t>se142c-050.asm</t>
  </si>
  <si>
    <t>TYPE-C LEADS TERMINAL ASSEMBLY</t>
  </si>
  <si>
    <t>se142c-051.prt</t>
  </si>
  <si>
    <t>TYPE-C TERMINAL JUMPER #1</t>
  </si>
  <si>
    <t>se142c-052.prt</t>
  </si>
  <si>
    <t>TYPE-C TERMINAL JUMPER #2</t>
  </si>
  <si>
    <t>se142c-053.prt</t>
  </si>
  <si>
    <t>TYPE-C TERMINAL JUMPER #3</t>
  </si>
  <si>
    <t>se142c-054.prt</t>
  </si>
  <si>
    <t>TYPE-C TERMINAL JUMPER #4</t>
  </si>
  <si>
    <t>se142c-055.prt</t>
  </si>
  <si>
    <t>TYPE-C SHORT TERMINAL LUG</t>
  </si>
  <si>
    <t>se142c-056.prt</t>
  </si>
  <si>
    <t>TYPE-C LONG TERMINAL LUG</t>
  </si>
  <si>
    <t>se142c-059.prt</t>
  </si>
  <si>
    <t>TYPE-C CABLE CONNECTOR</t>
  </si>
  <si>
    <t>se142c-069.prt</t>
  </si>
  <si>
    <t>se142c-072.prt</t>
  </si>
  <si>
    <t>LEADS TERMINAL ASM KAPTON TAPE</t>
  </si>
  <si>
    <t>se142c-073.prt</t>
  </si>
  <si>
    <t>TYPE-C LEADS TERMINAL INSULATOR</t>
  </si>
  <si>
    <t>se142c-074.prt</t>
  </si>
  <si>
    <t>se142c-211.prt</t>
  </si>
  <si>
    <t>LEADS TERMINAL ASM INSUL SHEET</t>
  </si>
  <si>
    <t>se142c-212.prt</t>
  </si>
  <si>
    <t>LEADS TERMINAL ASM INSUL SPACER</t>
  </si>
  <si>
    <t>se142c-222.prt</t>
  </si>
  <si>
    <t>LEAD BLOCKS THREADED STUD</t>
  </si>
  <si>
    <t>se142c-225.prt</t>
  </si>
  <si>
    <t>FOGARTY LEADS MODEL 050625</t>
  </si>
  <si>
    <t>se142c-249.prt</t>
  </si>
  <si>
    <t>TYPE C LEADS TERMINAL</t>
  </si>
  <si>
    <t>se142c-250.prt</t>
  </si>
  <si>
    <t>se142c-254.prt</t>
  </si>
  <si>
    <t>INSULATING PLATE</t>
  </si>
  <si>
    <t>se142c-259.asm</t>
  </si>
  <si>
    <t>se142c-260.prt</t>
  </si>
  <si>
    <t>SPACER, TEMPORARY</t>
  </si>
  <si>
    <t>se142c-270.asm</t>
  </si>
  <si>
    <t>CLAMP ASSEMBLY</t>
  </si>
  <si>
    <t>se142c-270_pads.asm</t>
  </si>
  <si>
    <t>se142c-271.prt</t>
  </si>
  <si>
    <t>BAR, CLAMP</t>
  </si>
  <si>
    <t>BUSHING, SPACER MODIFIED</t>
  </si>
  <si>
    <t>se142c-302.prt</t>
  </si>
  <si>
    <t>BAR, CLAMP-MODIFIED</t>
  </si>
  <si>
    <t>se142c-303.asm</t>
  </si>
  <si>
    <t>se142c-304.asm</t>
  </si>
  <si>
    <t>SHORT CLAMP PADS</t>
  </si>
  <si>
    <t>se142c-306.prt</t>
  </si>
  <si>
    <t>LOCKING TAB</t>
  </si>
  <si>
    <t>NAME</t>
  </si>
  <si>
    <t>DESCRIPTION</t>
  </si>
  <si>
    <t>RELEASE LEVEL</t>
  </si>
  <si>
    <t>DENSITY</t>
  </si>
  <si>
    <t xml:space="preserve"> </t>
  </si>
  <si>
    <t>se140-102.asm</t>
  </si>
  <si>
    <t>MCWF TYPE "B" FULL ASSEMBLY</t>
  </si>
  <si>
    <t>se140-103.asm</t>
  </si>
  <si>
    <t>MCWF TYPE "C" FULL ASSEMBLY</t>
  </si>
  <si>
    <t>se141-058.asm</t>
  </si>
  <si>
    <t>POL BREAK SHIM ASSEMBLY TYPE-B</t>
  </si>
  <si>
    <t>se141-073.prt</t>
  </si>
  <si>
    <t>POLOIDAL BREAK SHIM TYPE-C</t>
  </si>
  <si>
    <t>se141-078.asm</t>
  </si>
  <si>
    <t>POL BREAK SHIM ASSEMBLY TYPE-C</t>
  </si>
  <si>
    <t>se141-102.asm</t>
  </si>
  <si>
    <t>MOD COIL WINDING FORM ASSEMBLY TYPE-B</t>
  </si>
  <si>
    <t>se141-103.asm</t>
  </si>
  <si>
    <t>MOD COIL WINDING FORM ASSEMBLY TYPE-C</t>
  </si>
  <si>
    <t>se141-115.prt</t>
  </si>
  <si>
    <t>PRODUCTION WINDING FORM TYPE-B</t>
  </si>
  <si>
    <t>se141-116.prt</t>
  </si>
  <si>
    <t>PRODUCTION WINDING FORM TYPE-C</t>
  </si>
  <si>
    <t>se141-137.prt</t>
  </si>
  <si>
    <t>se141-138.prt</t>
  </si>
  <si>
    <t>se141-139.prt</t>
  </si>
  <si>
    <t>se141-140.prt</t>
  </si>
  <si>
    <t>se142b-007.prt</t>
  </si>
  <si>
    <t>se142b-047.prt</t>
  </si>
  <si>
    <t>TYPE-B JUMPERS BASE BLOCK</t>
  </si>
  <si>
    <t>se142b-050.asm</t>
  </si>
  <si>
    <t>TYPE-B LEADS TERMINAL ASSEMBLY</t>
  </si>
  <si>
    <t>se142b-080.asm</t>
  </si>
  <si>
    <t>TYPE "B" LEADS BLOCK ASSEMBLY</t>
  </si>
  <si>
    <t>se142b-134.prt</t>
  </si>
  <si>
    <t>TYPE-B SIDE-A LOWER LEAD BLOCK</t>
  </si>
  <si>
    <t>se142b-135.prt</t>
  </si>
  <si>
    <t>TYPE B SIDE B LOWER LEAD BLOCK</t>
  </si>
  <si>
    <t>se142b-136.prt</t>
  </si>
  <si>
    <t>TYPE B SIDE A UPPER LEAD BLOCK COMBINED</t>
  </si>
  <si>
    <t>se142b-137.prt</t>
  </si>
  <si>
    <t>TYPE B SIDE B UPPER LEAD BLOCK COMBINED</t>
  </si>
  <si>
    <t>se142b-184.prt</t>
  </si>
  <si>
    <t>TYPE-B LEADS ENCLOSURE TOP PLATE</t>
  </si>
  <si>
    <t>se142b-220.prt</t>
  </si>
  <si>
    <t>TYPE B SIDE A SIDE PLATE</t>
  </si>
  <si>
    <t>se142b-221.prt</t>
  </si>
  <si>
    <t>TYPE B SIDE B SIDE PLATE</t>
  </si>
  <si>
    <t>se142b-243.prt</t>
  </si>
  <si>
    <t>TYPE-B SIDE-B WP GROUNDWRAP</t>
  </si>
  <si>
    <t>se142b-248.prt</t>
  </si>
  <si>
    <t>TYPE-B SIDE-B TUBING</t>
  </si>
  <si>
    <t>se142b-253.prt</t>
  </si>
  <si>
    <t>TYPE-B SIDE-A WP GROUNDWRAP</t>
  </si>
  <si>
    <t>se142b-258.prt</t>
  </si>
  <si>
    <t>TYPE-B SIDE-A TUBING</t>
  </si>
  <si>
    <t>se142b-285.prt</t>
  </si>
  <si>
    <t>FIXTURE ALIGNMENT</t>
  </si>
  <si>
    <t>se142b-gage.prt</t>
  </si>
  <si>
    <t>STRAIN GAGE 142B</t>
  </si>
  <si>
    <t>se142c-007.prt</t>
  </si>
  <si>
    <t>se142c-013_68gage.prt</t>
  </si>
  <si>
    <t>TYPE-C STRAIN GAGE-GRAPHIC DETAILS</t>
  </si>
  <si>
    <t>se142c-066.prt</t>
  </si>
  <si>
    <t>TUBE CONNECTOR</t>
  </si>
  <si>
    <t>se142c-080_2.asm</t>
  </si>
  <si>
    <t>LEADS BLOCK ASSEMBLY (no coil)</t>
  </si>
  <si>
    <t>se142c-134.prt</t>
  </si>
  <si>
    <t>TYPE-C SIDE-A LOWER LEAD BLOCK COMBINED</t>
  </si>
  <si>
    <t>se142c-135.prt</t>
  </si>
  <si>
    <t>TYPE-C SIDE-B LOWER LEAD BLOCK COMBINED</t>
  </si>
  <si>
    <t>se142c-136.prt</t>
  </si>
  <si>
    <t>TYPE-C SIDE-A UPPER LEAD BLOCK COMBINED</t>
  </si>
  <si>
    <t>se142c-137.prt</t>
  </si>
  <si>
    <t>TYPE-C SIDE-B UPPER LEAD BLOCK COMBINED</t>
  </si>
  <si>
    <t>se142c-183.prt</t>
  </si>
  <si>
    <t>TYPE-C LEAD BLOCKS CHILL PLATE</t>
  </si>
  <si>
    <t>se142c-184.prt</t>
  </si>
  <si>
    <t>TYPE-C LEADS ENCLOSURE TOP PLATE</t>
  </si>
  <si>
    <t>se142c-201.prt</t>
  </si>
  <si>
    <t>COOLING TUBE SIDE "A" LEADS AREA</t>
  </si>
  <si>
    <t>se142c-202.prt</t>
  </si>
  <si>
    <t>COOLING TUBE SIDE "B" LEADS AREA</t>
  </si>
  <si>
    <t>se142c-220.prt</t>
  </si>
  <si>
    <t>TYPE-C LEADS SIDE PLATE -A</t>
  </si>
  <si>
    <t>se142c-221.prt</t>
  </si>
  <si>
    <t>TYPE-C LEADS SIDE PLATE -B</t>
  </si>
  <si>
    <t>se142c-223.prt</t>
  </si>
  <si>
    <t>LEAD BLOCKS BUSHING SPACER</t>
  </si>
  <si>
    <t>se142c-226.prt</t>
  </si>
  <si>
    <t>LEADS FILLER STRIPS</t>
  </si>
  <si>
    <t>se142c-243.prt</t>
  </si>
  <si>
    <t>TYPE-C SIDE-B WP GROUNDWRAP</t>
  </si>
  <si>
    <t>se142c-248_trim-2.prt</t>
  </si>
  <si>
    <t>TYPE-C SIDE-A TUBE ASM</t>
  </si>
  <si>
    <t>se142c-253.prt</t>
  </si>
  <si>
    <t>TYPE-C SIDE-A WP GROUNDWRAP</t>
  </si>
  <si>
    <t>se142c-258.prt</t>
  </si>
  <si>
    <t>TYPE-C SIDE-A LN2 TUBING</t>
  </si>
  <si>
    <t>se142c-305.prt</t>
  </si>
  <si>
    <t>MASS  (Pro/E)</t>
  </si>
  <si>
    <t>se142a-010.asm</t>
  </si>
  <si>
    <t>CLAMP_POSITION</t>
  </si>
  <si>
    <t>se142b-010.asm</t>
  </si>
  <si>
    <t>se142b-030.prt</t>
  </si>
  <si>
    <t>WIRE CLAMP</t>
  </si>
  <si>
    <t>se142c-015.prt</t>
  </si>
  <si>
    <t>se142c-304.prt</t>
  </si>
  <si>
    <t>se142c-307.asm</t>
  </si>
  <si>
    <t>se142c-308.asm</t>
  </si>
  <si>
    <t>CLAMP ASSEMBLY-MOD BUSH-SHORT</t>
  </si>
  <si>
    <t>AVERAGE MASS  (Measured)</t>
  </si>
  <si>
    <t>LOW MASS  (Measured)</t>
  </si>
  <si>
    <t>HIGH MASS  (Measured)</t>
  </si>
  <si>
    <t>Weight delta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</si>
</sst>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 wrapText="1"/>
    </xf>
    <xf numFmtId="168" fontId="0" fillId="0" borderId="1" xfId="0" applyNumberForma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9" fontId="4" fillId="0" borderId="2" xfId="0" applyNumberFormat="1" applyFont="1" applyBorder="1" applyAlignment="1">
      <alignment horizontal="center" vertical="center" wrapText="1"/>
    </xf>
    <xf numFmtId="169" fontId="0" fillId="0" borderId="1" xfId="0" applyNumberFormat="1" applyBorder="1" applyAlignment="1">
      <alignment wrapText="1"/>
    </xf>
    <xf numFmtId="169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1" fontId="2" fillId="0" borderId="0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workbookViewId="0" topLeftCell="A1">
      <selection activeCell="K8" sqref="K8"/>
    </sheetView>
  </sheetViews>
  <sheetFormatPr defaultColWidth="9.140625" defaultRowHeight="12.75"/>
  <cols>
    <col min="1" max="1" width="16.140625" style="0" customWidth="1"/>
    <col min="2" max="2" width="42.00390625" style="0" customWidth="1"/>
    <col min="3" max="3" width="11.28125" style="0" customWidth="1"/>
    <col min="4" max="4" width="8.28125" style="0" customWidth="1"/>
    <col min="5" max="5" width="9.421875" style="23" customWidth="1"/>
    <col min="6" max="6" width="11.140625" style="19" customWidth="1"/>
    <col min="7" max="7" width="10.57421875" style="16" customWidth="1"/>
    <col min="8" max="8" width="10.8515625" style="16" customWidth="1"/>
    <col min="9" max="9" width="7.421875" style="0" customWidth="1"/>
    <col min="12" max="12" width="10.28125" style="0" customWidth="1"/>
    <col min="13" max="13" width="12.140625" style="0" customWidth="1"/>
  </cols>
  <sheetData>
    <row r="1" spans="1:9" ht="59.25" customHeight="1">
      <c r="A1" s="11" t="s">
        <v>105</v>
      </c>
      <c r="B1" s="11" t="s">
        <v>106</v>
      </c>
      <c r="C1" s="12" t="s">
        <v>107</v>
      </c>
      <c r="D1" s="11" t="s">
        <v>108</v>
      </c>
      <c r="E1" s="20" t="s">
        <v>205</v>
      </c>
      <c r="F1" s="17" t="s">
        <v>216</v>
      </c>
      <c r="G1" s="12" t="s">
        <v>217</v>
      </c>
      <c r="H1" s="13" t="s">
        <v>218</v>
      </c>
      <c r="I1" s="12" t="s">
        <v>219</v>
      </c>
    </row>
    <row r="2" spans="1:9" ht="15" customHeight="1">
      <c r="A2" s="7" t="s">
        <v>2</v>
      </c>
      <c r="B2" s="7" t="s">
        <v>3</v>
      </c>
      <c r="C2" s="7" t="s">
        <v>6</v>
      </c>
      <c r="D2" s="9" t="s">
        <v>109</v>
      </c>
      <c r="E2" s="21">
        <v>6239.72</v>
      </c>
      <c r="F2" s="18">
        <v>6460</v>
      </c>
      <c r="G2" s="14">
        <v>6320</v>
      </c>
      <c r="H2" s="15">
        <v>6600</v>
      </c>
      <c r="I2" s="24">
        <f>F2-E2</f>
        <v>220.27999999999975</v>
      </c>
    </row>
    <row r="3" spans="1:9" ht="15" customHeight="1">
      <c r="A3" s="7" t="s">
        <v>110</v>
      </c>
      <c r="B3" s="7" t="s">
        <v>111</v>
      </c>
      <c r="C3" s="7" t="s">
        <v>6</v>
      </c>
      <c r="D3" s="9" t="s">
        <v>109</v>
      </c>
      <c r="E3" s="21">
        <v>6226.81</v>
      </c>
      <c r="F3" s="18">
        <v>6900</v>
      </c>
      <c r="G3" s="14"/>
      <c r="H3" s="25">
        <v>7300</v>
      </c>
      <c r="I3" s="24">
        <f>F3-E3</f>
        <v>673.1899999999996</v>
      </c>
    </row>
    <row r="4" spans="1:12" ht="15" customHeight="1">
      <c r="A4" s="7" t="s">
        <v>112</v>
      </c>
      <c r="B4" s="7" t="s">
        <v>113</v>
      </c>
      <c r="C4" s="7" t="s">
        <v>6</v>
      </c>
      <c r="D4" s="9" t="s">
        <v>109</v>
      </c>
      <c r="E4" s="21">
        <v>6102.96</v>
      </c>
      <c r="F4" s="18">
        <v>6644</v>
      </c>
      <c r="G4" s="14">
        <v>6640</v>
      </c>
      <c r="H4" s="15">
        <v>6700</v>
      </c>
      <c r="I4" s="24">
        <f>F4-E4</f>
        <v>541.04</v>
      </c>
      <c r="J4" s="23"/>
      <c r="K4" s="23">
        <f>E2+E3+E4</f>
        <v>18569.49</v>
      </c>
      <c r="L4" s="23">
        <f>F2+F3+F4</f>
        <v>20004</v>
      </c>
    </row>
    <row r="5" spans="1:12" ht="15" customHeight="1">
      <c r="A5" s="7" t="s">
        <v>9</v>
      </c>
      <c r="B5" s="7" t="s">
        <v>10</v>
      </c>
      <c r="C5" s="7" t="s">
        <v>0</v>
      </c>
      <c r="D5" s="9">
        <v>0.28</v>
      </c>
      <c r="E5" s="21">
        <v>102.005709877</v>
      </c>
      <c r="F5" s="18"/>
      <c r="G5" s="14"/>
      <c r="H5" s="15"/>
      <c r="I5" s="2"/>
      <c r="J5" s="26">
        <f>SUM(H2:H4)</f>
        <v>20600</v>
      </c>
      <c r="K5" s="2"/>
      <c r="L5" s="2"/>
    </row>
    <row r="6" spans="1:12" ht="15" customHeight="1">
      <c r="A6" s="7" t="s">
        <v>4</v>
      </c>
      <c r="B6" s="7" t="s">
        <v>5</v>
      </c>
      <c r="C6" s="7" t="s">
        <v>6</v>
      </c>
      <c r="D6" s="9"/>
      <c r="E6" s="21">
        <v>102.924062148</v>
      </c>
      <c r="F6" s="18"/>
      <c r="G6" s="14"/>
      <c r="H6" s="15"/>
      <c r="I6" s="2"/>
      <c r="J6" s="2"/>
      <c r="K6" s="2"/>
      <c r="L6" s="2"/>
    </row>
    <row r="7" spans="1:12" ht="15" customHeight="1">
      <c r="A7" s="7" t="s">
        <v>114</v>
      </c>
      <c r="B7" s="7" t="s">
        <v>115</v>
      </c>
      <c r="C7" s="7" t="s">
        <v>6</v>
      </c>
      <c r="D7" s="9" t="s">
        <v>109</v>
      </c>
      <c r="E7" s="21">
        <v>118.974123862</v>
      </c>
      <c r="F7" s="18"/>
      <c r="G7" s="14"/>
      <c r="H7" s="15"/>
      <c r="I7" s="4"/>
      <c r="J7" s="3"/>
      <c r="K7" s="2"/>
      <c r="L7" s="2"/>
    </row>
    <row r="8" spans="1:14" ht="15" customHeight="1">
      <c r="A8" s="7" t="s">
        <v>116</v>
      </c>
      <c r="B8" s="7" t="s">
        <v>117</v>
      </c>
      <c r="C8" s="7" t="s">
        <v>6</v>
      </c>
      <c r="D8" s="9">
        <v>0.28</v>
      </c>
      <c r="E8" s="21">
        <v>120.999425896</v>
      </c>
      <c r="F8" s="18"/>
      <c r="G8" s="14"/>
      <c r="H8" s="15"/>
      <c r="I8" s="4"/>
      <c r="J8" s="3"/>
      <c r="K8" s="23"/>
      <c r="L8" s="5"/>
      <c r="M8" s="6"/>
      <c r="N8" s="6"/>
    </row>
    <row r="9" spans="1:14" ht="15" customHeight="1">
      <c r="A9" s="7" t="s">
        <v>118</v>
      </c>
      <c r="B9" s="7" t="s">
        <v>119</v>
      </c>
      <c r="C9" s="7" t="s">
        <v>6</v>
      </c>
      <c r="D9" s="9"/>
      <c r="E9" s="21">
        <v>121.693939011</v>
      </c>
      <c r="F9" s="18"/>
      <c r="G9" s="14"/>
      <c r="H9" s="15"/>
      <c r="I9" s="4"/>
      <c r="J9" s="3"/>
      <c r="K9" s="2"/>
      <c r="L9" s="5"/>
      <c r="M9" s="6"/>
      <c r="N9" s="6"/>
    </row>
    <row r="10" spans="1:14" ht="15" customHeight="1">
      <c r="A10" s="7" t="s">
        <v>11</v>
      </c>
      <c r="B10" s="7" t="s">
        <v>12</v>
      </c>
      <c r="C10" s="7" t="s">
        <v>6</v>
      </c>
      <c r="D10" s="9"/>
      <c r="E10" s="21">
        <v>5005</v>
      </c>
      <c r="F10" s="18"/>
      <c r="G10" s="14"/>
      <c r="H10" s="15"/>
      <c r="I10" s="4"/>
      <c r="J10" s="3"/>
      <c r="K10" s="2"/>
      <c r="L10" s="5"/>
      <c r="M10" s="6"/>
      <c r="N10" s="6"/>
    </row>
    <row r="11" spans="1:14" ht="15" customHeight="1">
      <c r="A11" s="7" t="s">
        <v>120</v>
      </c>
      <c r="B11" s="7" t="s">
        <v>121</v>
      </c>
      <c r="C11" s="7" t="s">
        <v>6</v>
      </c>
      <c r="D11" s="9"/>
      <c r="E11" s="21">
        <v>5065.93</v>
      </c>
      <c r="F11" s="18"/>
      <c r="G11" s="14"/>
      <c r="H11" s="15"/>
      <c r="I11" s="4"/>
      <c r="J11" s="3"/>
      <c r="K11" s="2"/>
      <c r="L11" s="5"/>
      <c r="M11" s="6"/>
      <c r="N11" s="6"/>
    </row>
    <row r="12" spans="1:14" ht="15" customHeight="1">
      <c r="A12" s="7" t="s">
        <v>122</v>
      </c>
      <c r="B12" s="7" t="s">
        <v>123</v>
      </c>
      <c r="C12" s="7" t="s">
        <v>0</v>
      </c>
      <c r="D12" s="9"/>
      <c r="E12" s="21">
        <v>5080.12</v>
      </c>
      <c r="F12" s="18"/>
      <c r="G12" s="14"/>
      <c r="H12" s="15"/>
      <c r="I12" s="4"/>
      <c r="J12" s="3"/>
      <c r="K12" s="2"/>
      <c r="L12" s="5"/>
      <c r="M12" s="6"/>
      <c r="N12" s="6"/>
    </row>
    <row r="13" spans="1:14" ht="15" customHeight="1">
      <c r="A13" s="7" t="s">
        <v>13</v>
      </c>
      <c r="B13" s="7" t="s">
        <v>14</v>
      </c>
      <c r="C13" s="7" t="s">
        <v>6</v>
      </c>
      <c r="D13" s="9">
        <v>0.28</v>
      </c>
      <c r="E13" s="21">
        <v>4843.60555335</v>
      </c>
      <c r="F13" s="18">
        <v>5274.17</v>
      </c>
      <c r="G13" s="14">
        <v>5160</v>
      </c>
      <c r="H13" s="15">
        <v>5440</v>
      </c>
      <c r="I13" s="24">
        <f>F13-E13</f>
        <v>430.5644466499998</v>
      </c>
      <c r="J13" s="3"/>
      <c r="K13" s="2"/>
      <c r="L13" s="5"/>
      <c r="M13" s="6"/>
      <c r="N13" s="6"/>
    </row>
    <row r="14" spans="1:12" ht="15" customHeight="1">
      <c r="A14" s="7" t="s">
        <v>124</v>
      </c>
      <c r="B14" s="7" t="s">
        <v>125</v>
      </c>
      <c r="C14" s="7" t="s">
        <v>6</v>
      </c>
      <c r="D14" s="9">
        <v>0.28</v>
      </c>
      <c r="E14" s="21">
        <v>4851.97188012</v>
      </c>
      <c r="F14" s="18">
        <v>5440</v>
      </c>
      <c r="G14" s="14">
        <v>5360</v>
      </c>
      <c r="H14" s="15">
        <v>5540</v>
      </c>
      <c r="I14" s="24">
        <f>F14-E14</f>
        <v>588.0281198800003</v>
      </c>
      <c r="J14" s="3"/>
      <c r="K14" s="2"/>
      <c r="L14" s="2"/>
    </row>
    <row r="15" spans="1:14" ht="15" customHeight="1">
      <c r="A15" s="7" t="s">
        <v>126</v>
      </c>
      <c r="B15" s="7" t="s">
        <v>127</v>
      </c>
      <c r="C15" s="7" t="s">
        <v>6</v>
      </c>
      <c r="D15" s="9">
        <v>0.284</v>
      </c>
      <c r="E15" s="21">
        <v>4911.33794367</v>
      </c>
      <c r="F15" s="18">
        <v>5570.83</v>
      </c>
      <c r="G15" s="14">
        <v>5300</v>
      </c>
      <c r="H15" s="15">
        <v>5645</v>
      </c>
      <c r="I15" s="24">
        <f>F15-E15</f>
        <v>659.4920563300002</v>
      </c>
      <c r="J15" s="3"/>
      <c r="K15" s="2"/>
      <c r="L15" s="5"/>
      <c r="M15" s="6"/>
      <c r="N15" s="6"/>
    </row>
    <row r="16" spans="1:14" ht="15" customHeight="1">
      <c r="A16" s="7" t="s">
        <v>15</v>
      </c>
      <c r="B16" s="7" t="s">
        <v>16</v>
      </c>
      <c r="C16" s="7" t="s">
        <v>6</v>
      </c>
      <c r="D16" s="9">
        <v>0.28</v>
      </c>
      <c r="E16" s="21">
        <v>1.01039943814999</v>
      </c>
      <c r="F16" s="18"/>
      <c r="G16" s="14"/>
      <c r="H16" s="15"/>
      <c r="I16" s="4"/>
      <c r="J16" s="3"/>
      <c r="K16" s="2"/>
      <c r="L16" s="5"/>
      <c r="M16" s="6"/>
      <c r="N16" s="6"/>
    </row>
    <row r="17" spans="1:14" ht="15" customHeight="1">
      <c r="A17" s="7" t="s">
        <v>128</v>
      </c>
      <c r="B17" s="7" t="s">
        <v>18</v>
      </c>
      <c r="C17" s="7" t="s">
        <v>6</v>
      </c>
      <c r="D17" s="9">
        <v>0.29</v>
      </c>
      <c r="E17" s="21">
        <v>2.9385543839</v>
      </c>
      <c r="F17" s="18"/>
      <c r="G17" s="14"/>
      <c r="H17" s="15"/>
      <c r="I17" s="4"/>
      <c r="J17" s="3"/>
      <c r="K17" s="2"/>
      <c r="L17" s="5"/>
      <c r="M17" s="6"/>
      <c r="N17" s="6"/>
    </row>
    <row r="18" spans="1:14" ht="15" customHeight="1">
      <c r="A18" s="7" t="s">
        <v>129</v>
      </c>
      <c r="B18" s="7" t="s">
        <v>18</v>
      </c>
      <c r="C18" s="7" t="s">
        <v>6</v>
      </c>
      <c r="D18" s="9">
        <v>0.29</v>
      </c>
      <c r="E18" s="21">
        <v>4.715279387</v>
      </c>
      <c r="F18" s="18"/>
      <c r="G18" s="14"/>
      <c r="H18" s="15"/>
      <c r="I18" s="4"/>
      <c r="J18" s="3"/>
      <c r="K18" s="2"/>
      <c r="L18" s="5"/>
      <c r="M18" s="6"/>
      <c r="N18" s="6"/>
    </row>
    <row r="19" spans="1:14" ht="15" customHeight="1">
      <c r="A19" s="7" t="s">
        <v>130</v>
      </c>
      <c r="B19" s="7" t="s">
        <v>18</v>
      </c>
      <c r="C19" s="7" t="s">
        <v>6</v>
      </c>
      <c r="D19" s="9">
        <v>0.29</v>
      </c>
      <c r="E19" s="21">
        <v>3.14716726837</v>
      </c>
      <c r="F19" s="18"/>
      <c r="G19" s="14"/>
      <c r="H19" s="15"/>
      <c r="I19" s="4"/>
      <c r="J19" s="3"/>
      <c r="K19" s="2"/>
      <c r="L19" s="5"/>
      <c r="M19" s="6"/>
      <c r="N19" s="6"/>
    </row>
    <row r="20" spans="1:13" ht="15" customHeight="1">
      <c r="A20" s="7" t="s">
        <v>131</v>
      </c>
      <c r="B20" s="7" t="s">
        <v>18</v>
      </c>
      <c r="C20" s="7" t="s">
        <v>6</v>
      </c>
      <c r="D20" s="9">
        <v>0.29</v>
      </c>
      <c r="E20" s="21">
        <v>5.14442576787</v>
      </c>
      <c r="F20" s="18"/>
      <c r="G20" s="14"/>
      <c r="H20" s="15"/>
      <c r="I20" s="4"/>
      <c r="J20" s="3"/>
      <c r="K20" s="2"/>
      <c r="L20" s="5"/>
      <c r="M20" s="6"/>
    </row>
    <row r="21" spans="1:12" ht="15" customHeight="1">
      <c r="A21" s="7" t="s">
        <v>17</v>
      </c>
      <c r="B21" s="7" t="s">
        <v>18</v>
      </c>
      <c r="C21" s="7" t="s">
        <v>6</v>
      </c>
      <c r="D21" s="9">
        <v>0.29</v>
      </c>
      <c r="E21" s="21">
        <v>3.28842799301</v>
      </c>
      <c r="F21" s="18"/>
      <c r="G21" s="14"/>
      <c r="H21" s="15"/>
      <c r="I21" s="4"/>
      <c r="J21" s="3"/>
      <c r="K21" s="2"/>
      <c r="L21" s="2"/>
    </row>
    <row r="22" spans="1:14" ht="15" customHeight="1">
      <c r="A22" s="7" t="s">
        <v>19</v>
      </c>
      <c r="B22" s="7" t="s">
        <v>18</v>
      </c>
      <c r="C22" s="7" t="s">
        <v>6</v>
      </c>
      <c r="D22" s="9">
        <v>0.29</v>
      </c>
      <c r="E22" s="21">
        <v>5.16524651489</v>
      </c>
      <c r="F22" s="18"/>
      <c r="G22" s="14"/>
      <c r="H22" s="15"/>
      <c r="I22" s="4"/>
      <c r="J22" s="3"/>
      <c r="K22" s="2"/>
      <c r="L22" s="5"/>
      <c r="M22" s="6"/>
      <c r="N22" s="6"/>
    </row>
    <row r="23" spans="1:14" ht="15" customHeight="1">
      <c r="A23" s="7" t="s">
        <v>206</v>
      </c>
      <c r="B23" s="7" t="s">
        <v>207</v>
      </c>
      <c r="C23" s="7" t="s">
        <v>0</v>
      </c>
      <c r="D23" s="9" t="s">
        <v>109</v>
      </c>
      <c r="E23" s="21">
        <v>127.505845943</v>
      </c>
      <c r="F23" s="18"/>
      <c r="G23" s="14"/>
      <c r="H23" s="15"/>
      <c r="I23" s="4"/>
      <c r="J23" s="3"/>
      <c r="K23" s="2"/>
      <c r="L23" s="5"/>
      <c r="M23" s="6"/>
      <c r="N23" s="6"/>
    </row>
    <row r="24" spans="1:14" ht="15" customHeight="1">
      <c r="A24" s="7" t="s">
        <v>7</v>
      </c>
      <c r="B24" s="7" t="s">
        <v>8</v>
      </c>
      <c r="C24" s="7" t="s">
        <v>6</v>
      </c>
      <c r="D24" s="9"/>
      <c r="E24" s="21">
        <v>34.29</v>
      </c>
      <c r="F24" s="18"/>
      <c r="G24" s="14"/>
      <c r="H24" s="15"/>
      <c r="I24" s="4"/>
      <c r="J24" s="3"/>
      <c r="K24" s="2"/>
      <c r="L24" s="5"/>
      <c r="M24" s="6"/>
      <c r="N24" s="6"/>
    </row>
    <row r="25" spans="1:14" ht="15" customHeight="1">
      <c r="A25" s="7" t="s">
        <v>20</v>
      </c>
      <c r="B25" s="7" t="s">
        <v>14</v>
      </c>
      <c r="C25" s="7" t="s">
        <v>0</v>
      </c>
      <c r="D25" s="9">
        <v>0.28</v>
      </c>
      <c r="E25" s="21">
        <v>5.28851132775</v>
      </c>
      <c r="F25" s="18"/>
      <c r="G25" s="14"/>
      <c r="H25" s="15"/>
      <c r="I25" s="4"/>
      <c r="J25" s="3"/>
      <c r="K25" s="2"/>
      <c r="L25" s="5"/>
      <c r="M25" s="6"/>
      <c r="N25" s="6"/>
    </row>
    <row r="26" spans="1:13" ht="15" customHeight="1">
      <c r="A26" s="7" t="s">
        <v>21</v>
      </c>
      <c r="B26" s="7" t="s">
        <v>22</v>
      </c>
      <c r="C26" s="7" t="s">
        <v>6</v>
      </c>
      <c r="D26" s="9">
        <v>0.079</v>
      </c>
      <c r="E26" s="21">
        <v>3.15592157397</v>
      </c>
      <c r="F26" s="18"/>
      <c r="G26" s="14"/>
      <c r="H26" s="15"/>
      <c r="I26" s="4"/>
      <c r="J26" s="3"/>
      <c r="K26" s="2"/>
      <c r="L26" s="5"/>
      <c r="M26" s="6"/>
    </row>
    <row r="27" spans="1:12" ht="15" customHeight="1">
      <c r="A27" s="7" t="s">
        <v>23</v>
      </c>
      <c r="B27" s="7" t="s">
        <v>24</v>
      </c>
      <c r="C27" s="7" t="s">
        <v>6</v>
      </c>
      <c r="D27" s="9">
        <v>0.079</v>
      </c>
      <c r="E27" s="21">
        <v>2.80183815661</v>
      </c>
      <c r="F27" s="18"/>
      <c r="G27" s="14"/>
      <c r="H27" s="15"/>
      <c r="I27" s="2"/>
      <c r="J27" s="2"/>
      <c r="K27" s="2"/>
      <c r="L27" s="2"/>
    </row>
    <row r="28" spans="1:12" ht="15" customHeight="1">
      <c r="A28" s="7" t="s">
        <v>25</v>
      </c>
      <c r="B28" s="7" t="s">
        <v>26</v>
      </c>
      <c r="C28" s="7" t="s">
        <v>6</v>
      </c>
      <c r="D28" s="9">
        <v>0.079</v>
      </c>
      <c r="E28" s="21">
        <v>4.03535212588</v>
      </c>
      <c r="F28" s="18"/>
      <c r="G28" s="14"/>
      <c r="H28" s="15"/>
      <c r="I28" s="2"/>
      <c r="J28" s="2"/>
      <c r="K28" s="2"/>
      <c r="L28" s="2"/>
    </row>
    <row r="29" spans="1:12" ht="15" customHeight="1">
      <c r="A29" s="7" t="s">
        <v>27</v>
      </c>
      <c r="B29" s="7" t="s">
        <v>28</v>
      </c>
      <c r="C29" s="7" t="s">
        <v>6</v>
      </c>
      <c r="D29" s="9">
        <v>0.079</v>
      </c>
      <c r="E29" s="21">
        <v>3.31836459332</v>
      </c>
      <c r="F29" s="18"/>
      <c r="G29" s="14"/>
      <c r="H29" s="15"/>
      <c r="I29" s="2"/>
      <c r="J29" s="2"/>
      <c r="K29" s="2"/>
      <c r="L29" s="2"/>
    </row>
    <row r="30" spans="1:12" ht="15" customHeight="1">
      <c r="A30" s="7" t="s">
        <v>29</v>
      </c>
      <c r="B30" s="7" t="s">
        <v>30</v>
      </c>
      <c r="C30" s="7" t="s">
        <v>6</v>
      </c>
      <c r="D30" s="9">
        <v>0.079</v>
      </c>
      <c r="E30" s="21">
        <v>4.0104478132</v>
      </c>
      <c r="F30" s="18"/>
      <c r="G30" s="14"/>
      <c r="H30" s="15"/>
      <c r="I30" s="2"/>
      <c r="J30" s="2"/>
      <c r="K30" s="2"/>
      <c r="L30" s="2"/>
    </row>
    <row r="31" spans="1:8" ht="15" customHeight="1">
      <c r="A31" s="7" t="s">
        <v>31</v>
      </c>
      <c r="B31" s="7" t="s">
        <v>32</v>
      </c>
      <c r="C31" s="7" t="s">
        <v>6</v>
      </c>
      <c r="D31" s="9">
        <v>0.079</v>
      </c>
      <c r="E31" s="21">
        <v>3.90316824553</v>
      </c>
      <c r="F31" s="18"/>
      <c r="G31" s="14"/>
      <c r="H31" s="15"/>
    </row>
    <row r="32" spans="1:8" ht="15" customHeight="1">
      <c r="A32" s="7" t="s">
        <v>33</v>
      </c>
      <c r="B32" s="7" t="s">
        <v>34</v>
      </c>
      <c r="C32" s="7" t="s">
        <v>6</v>
      </c>
      <c r="D32" s="9">
        <v>0.079</v>
      </c>
      <c r="E32" s="21">
        <v>3.90193325999</v>
      </c>
      <c r="F32" s="18"/>
      <c r="G32" s="14"/>
      <c r="H32" s="15"/>
    </row>
    <row r="33" spans="1:8" ht="15" customHeight="1">
      <c r="A33" s="7" t="s">
        <v>35</v>
      </c>
      <c r="B33" s="7" t="s">
        <v>36</v>
      </c>
      <c r="C33" s="7" t="s">
        <v>6</v>
      </c>
      <c r="D33" s="9">
        <v>0.24</v>
      </c>
      <c r="E33" s="21">
        <v>485.191361422</v>
      </c>
      <c r="F33" s="18"/>
      <c r="G33" s="14"/>
      <c r="H33" s="15"/>
    </row>
    <row r="34" spans="1:8" ht="15" customHeight="1">
      <c r="A34" s="7" t="s">
        <v>37</v>
      </c>
      <c r="B34" s="7" t="s">
        <v>38</v>
      </c>
      <c r="C34" s="7" t="s">
        <v>0</v>
      </c>
      <c r="D34" s="9">
        <v>0.321</v>
      </c>
      <c r="E34" s="21">
        <v>12.3836803858</v>
      </c>
      <c r="F34" s="18"/>
      <c r="G34" s="14"/>
      <c r="H34" s="15"/>
    </row>
    <row r="35" spans="1:8" ht="15" customHeight="1">
      <c r="A35" s="7" t="s">
        <v>39</v>
      </c>
      <c r="B35" s="7" t="s">
        <v>40</v>
      </c>
      <c r="C35" s="7" t="s">
        <v>6</v>
      </c>
      <c r="D35" s="9">
        <v>0.24</v>
      </c>
      <c r="E35" s="21">
        <v>490.307292697</v>
      </c>
      <c r="F35" s="18"/>
      <c r="G35" s="14"/>
      <c r="H35" s="15"/>
    </row>
    <row r="36" spans="1:8" ht="15" customHeight="1">
      <c r="A36" s="7" t="s">
        <v>41</v>
      </c>
      <c r="B36" s="7" t="s">
        <v>42</v>
      </c>
      <c r="C36" s="7" t="s">
        <v>0</v>
      </c>
      <c r="D36" s="9">
        <v>0.321</v>
      </c>
      <c r="E36" s="21">
        <v>12.7180069721</v>
      </c>
      <c r="F36" s="18"/>
      <c r="G36" s="14"/>
      <c r="H36" s="15"/>
    </row>
    <row r="37" spans="1:8" ht="15" customHeight="1">
      <c r="A37" s="7" t="s">
        <v>43</v>
      </c>
      <c r="B37" s="7" t="s">
        <v>44</v>
      </c>
      <c r="C37" s="7" t="s">
        <v>0</v>
      </c>
      <c r="D37" s="9">
        <v>0.079</v>
      </c>
      <c r="E37" s="21">
        <v>0.00802804770596</v>
      </c>
      <c r="F37" s="18"/>
      <c r="G37" s="14"/>
      <c r="H37" s="15"/>
    </row>
    <row r="38" spans="1:8" ht="15" customHeight="1">
      <c r="A38" s="7" t="s">
        <v>132</v>
      </c>
      <c r="B38" s="7" t="s">
        <v>125</v>
      </c>
      <c r="C38" s="7" t="s">
        <v>0</v>
      </c>
      <c r="D38" s="9">
        <v>0.28</v>
      </c>
      <c r="E38" s="21">
        <v>9.28161157821</v>
      </c>
      <c r="F38" s="18"/>
      <c r="G38" s="14"/>
      <c r="H38" s="15"/>
    </row>
    <row r="39" spans="1:8" ht="15" customHeight="1">
      <c r="A39" s="7" t="s">
        <v>208</v>
      </c>
      <c r="B39" s="7" t="s">
        <v>207</v>
      </c>
      <c r="C39" s="7" t="s">
        <v>0</v>
      </c>
      <c r="D39" s="9" t="s">
        <v>109</v>
      </c>
      <c r="E39" s="21">
        <v>135.146957621</v>
      </c>
      <c r="F39" s="18"/>
      <c r="G39" s="14"/>
      <c r="H39" s="15"/>
    </row>
    <row r="40" spans="1:8" ht="15" customHeight="1">
      <c r="A40" s="7" t="s">
        <v>209</v>
      </c>
      <c r="B40" s="7" t="s">
        <v>210</v>
      </c>
      <c r="C40" s="7" t="s">
        <v>6</v>
      </c>
      <c r="D40" s="9">
        <v>0.283</v>
      </c>
      <c r="E40" s="21">
        <v>0.00286114086281</v>
      </c>
      <c r="F40" s="18"/>
      <c r="G40" s="14"/>
      <c r="H40" s="15"/>
    </row>
    <row r="41" spans="1:8" ht="15" customHeight="1">
      <c r="A41" s="7" t="s">
        <v>133</v>
      </c>
      <c r="B41" s="7" t="s">
        <v>134</v>
      </c>
      <c r="C41" s="7" t="s">
        <v>6</v>
      </c>
      <c r="D41" s="9">
        <v>0.08</v>
      </c>
      <c r="E41" s="21">
        <v>1.97024196453</v>
      </c>
      <c r="F41" s="18"/>
      <c r="G41" s="14"/>
      <c r="H41" s="15"/>
    </row>
    <row r="42" spans="1:8" ht="15" customHeight="1">
      <c r="A42" s="7" t="s">
        <v>135</v>
      </c>
      <c r="B42" s="7" t="s">
        <v>136</v>
      </c>
      <c r="C42" s="7" t="s">
        <v>0</v>
      </c>
      <c r="D42" s="9"/>
      <c r="E42" s="21">
        <v>45.46</v>
      </c>
      <c r="F42" s="18"/>
      <c r="G42" s="14"/>
      <c r="H42" s="15"/>
    </row>
    <row r="43" spans="1:8" ht="15" customHeight="1">
      <c r="A43" s="7" t="s">
        <v>137</v>
      </c>
      <c r="B43" s="7" t="s">
        <v>138</v>
      </c>
      <c r="C43" s="7" t="s">
        <v>6</v>
      </c>
      <c r="D43" s="9" t="s">
        <v>109</v>
      </c>
      <c r="E43" s="21">
        <v>32.35</v>
      </c>
      <c r="F43" s="18"/>
      <c r="G43" s="14"/>
      <c r="H43" s="15"/>
    </row>
    <row r="44" spans="1:8" ht="15" customHeight="1">
      <c r="A44" s="7" t="s">
        <v>139</v>
      </c>
      <c r="B44" s="7" t="s">
        <v>140</v>
      </c>
      <c r="C44" s="7" t="s">
        <v>6</v>
      </c>
      <c r="D44" s="9">
        <v>0.079</v>
      </c>
      <c r="E44" s="21">
        <v>2.74048266707</v>
      </c>
      <c r="F44" s="18"/>
      <c r="G44" s="14"/>
      <c r="H44" s="15"/>
    </row>
    <row r="45" spans="1:8" ht="15" customHeight="1">
      <c r="A45" s="7" t="s">
        <v>141</v>
      </c>
      <c r="B45" s="7" t="s">
        <v>142</v>
      </c>
      <c r="C45" s="7" t="s">
        <v>6</v>
      </c>
      <c r="D45" s="9">
        <v>0.079</v>
      </c>
      <c r="E45" s="21">
        <v>2.99552782927</v>
      </c>
      <c r="F45" s="18"/>
      <c r="G45" s="14"/>
      <c r="H45" s="15"/>
    </row>
    <row r="46" spans="1:8" ht="15" customHeight="1">
      <c r="A46" s="7" t="s">
        <v>143</v>
      </c>
      <c r="B46" s="7" t="s">
        <v>144</v>
      </c>
      <c r="C46" s="7" t="s">
        <v>6</v>
      </c>
      <c r="D46" s="9">
        <v>0.083</v>
      </c>
      <c r="E46" s="21">
        <v>3.52842142631</v>
      </c>
      <c r="F46" s="18"/>
      <c r="G46" s="14"/>
      <c r="H46" s="15"/>
    </row>
    <row r="47" spans="1:8" ht="15" customHeight="1">
      <c r="A47" s="7" t="s">
        <v>145</v>
      </c>
      <c r="B47" s="7" t="s">
        <v>146</v>
      </c>
      <c r="C47" s="7" t="s">
        <v>6</v>
      </c>
      <c r="D47" s="9">
        <v>0.083</v>
      </c>
      <c r="E47" s="21">
        <v>4.36790947553</v>
      </c>
      <c r="F47" s="18"/>
      <c r="G47" s="14"/>
      <c r="H47" s="15"/>
    </row>
    <row r="48" spans="1:8" ht="15" customHeight="1">
      <c r="A48" s="7" t="s">
        <v>147</v>
      </c>
      <c r="B48" s="7" t="s">
        <v>148</v>
      </c>
      <c r="C48" s="7" t="s">
        <v>6</v>
      </c>
      <c r="D48" s="9">
        <v>0.08</v>
      </c>
      <c r="E48" s="21">
        <v>3.49930425447</v>
      </c>
      <c r="F48" s="18"/>
      <c r="G48" s="14"/>
      <c r="H48" s="15"/>
    </row>
    <row r="49" spans="1:8" ht="15" customHeight="1">
      <c r="A49" s="7" t="s">
        <v>149</v>
      </c>
      <c r="B49" s="7" t="s">
        <v>150</v>
      </c>
      <c r="C49" s="7" t="s">
        <v>6</v>
      </c>
      <c r="D49" s="9">
        <v>0.083</v>
      </c>
      <c r="E49" s="21">
        <v>3.42352756234</v>
      </c>
      <c r="F49" s="18"/>
      <c r="G49" s="14"/>
      <c r="H49" s="15"/>
    </row>
    <row r="50" spans="1:8" ht="15" customHeight="1">
      <c r="A50" s="7" t="s">
        <v>151</v>
      </c>
      <c r="B50" s="7" t="s">
        <v>152</v>
      </c>
      <c r="C50" s="7" t="s">
        <v>6</v>
      </c>
      <c r="D50" s="9">
        <v>0.083</v>
      </c>
      <c r="E50" s="21">
        <v>3.41979094245</v>
      </c>
      <c r="F50" s="18"/>
      <c r="G50" s="14"/>
      <c r="H50" s="15"/>
    </row>
    <row r="51" spans="1:8" ht="15" customHeight="1">
      <c r="A51" s="7" t="s">
        <v>153</v>
      </c>
      <c r="B51" s="7" t="s">
        <v>154</v>
      </c>
      <c r="C51" s="7" t="s">
        <v>6</v>
      </c>
      <c r="D51" s="9">
        <v>0.24</v>
      </c>
      <c r="E51" s="21">
        <v>477.084585782</v>
      </c>
      <c r="F51" s="18"/>
      <c r="G51" s="14"/>
      <c r="H51" s="15"/>
    </row>
    <row r="52" spans="1:8" ht="15" customHeight="1">
      <c r="A52" s="7" t="s">
        <v>155</v>
      </c>
      <c r="B52" s="7" t="s">
        <v>156</v>
      </c>
      <c r="C52" s="7" t="s">
        <v>0</v>
      </c>
      <c r="D52" s="9">
        <v>0.321</v>
      </c>
      <c r="E52" s="21">
        <v>11.6906913696</v>
      </c>
      <c r="F52" s="18"/>
      <c r="G52" s="14"/>
      <c r="H52" s="15"/>
    </row>
    <row r="53" spans="1:8" ht="15" customHeight="1">
      <c r="A53" s="7" t="s">
        <v>157</v>
      </c>
      <c r="B53" s="7" t="s">
        <v>158</v>
      </c>
      <c r="C53" s="7" t="s">
        <v>6</v>
      </c>
      <c r="D53" s="9">
        <v>0.24</v>
      </c>
      <c r="E53" s="21">
        <v>477.050153719</v>
      </c>
      <c r="F53" s="18"/>
      <c r="G53" s="14"/>
      <c r="H53" s="15"/>
    </row>
    <row r="54" spans="1:8" ht="15" customHeight="1">
      <c r="A54" s="7" t="s">
        <v>159</v>
      </c>
      <c r="B54" s="7" t="s">
        <v>160</v>
      </c>
      <c r="C54" s="7" t="s">
        <v>0</v>
      </c>
      <c r="D54" s="9">
        <v>0.321</v>
      </c>
      <c r="E54" s="21">
        <v>11.6260395594</v>
      </c>
      <c r="F54" s="18"/>
      <c r="G54" s="14"/>
      <c r="H54" s="15"/>
    </row>
    <row r="55" spans="1:8" ht="15" customHeight="1">
      <c r="A55" s="7" t="s">
        <v>161</v>
      </c>
      <c r="B55" s="7" t="s">
        <v>162</v>
      </c>
      <c r="C55" s="7" t="s">
        <v>0</v>
      </c>
      <c r="D55" s="9">
        <v>0.079</v>
      </c>
      <c r="E55" s="21">
        <v>0.00761701166341999</v>
      </c>
      <c r="F55" s="18"/>
      <c r="G55" s="14"/>
      <c r="H55" s="15"/>
    </row>
    <row r="56" spans="1:8" ht="15" customHeight="1">
      <c r="A56" s="7" t="s">
        <v>163</v>
      </c>
      <c r="B56" s="7" t="s">
        <v>164</v>
      </c>
      <c r="C56" s="7" t="s">
        <v>0</v>
      </c>
      <c r="D56" s="9">
        <v>0.28</v>
      </c>
      <c r="E56" s="21">
        <v>0.414209410834</v>
      </c>
      <c r="F56" s="18"/>
      <c r="G56" s="14"/>
      <c r="H56" s="15"/>
    </row>
    <row r="57" spans="1:8" ht="15" customHeight="1">
      <c r="A57" s="7" t="s">
        <v>165</v>
      </c>
      <c r="B57" s="7" t="s">
        <v>1</v>
      </c>
      <c r="C57" s="7" t="s">
        <v>0</v>
      </c>
      <c r="D57" s="9">
        <v>0.28</v>
      </c>
      <c r="E57" s="21">
        <v>17.88314534</v>
      </c>
      <c r="F57" s="18"/>
      <c r="G57" s="14"/>
      <c r="H57" s="15"/>
    </row>
    <row r="58" spans="1:8" ht="15" customHeight="1">
      <c r="A58" s="7" t="s">
        <v>166</v>
      </c>
      <c r="B58" s="7" t="s">
        <v>167</v>
      </c>
      <c r="C58" s="7" t="s">
        <v>0</v>
      </c>
      <c r="D58" s="9">
        <v>0.24</v>
      </c>
      <c r="E58" s="21">
        <v>0.568394599064</v>
      </c>
      <c r="F58" s="18"/>
      <c r="G58" s="14"/>
      <c r="H58" s="15"/>
    </row>
    <row r="59" spans="1:8" ht="15" customHeight="1">
      <c r="A59" s="7" t="s">
        <v>211</v>
      </c>
      <c r="B59" s="7" t="s">
        <v>1</v>
      </c>
      <c r="C59" s="7" t="s">
        <v>0</v>
      </c>
      <c r="D59" s="9">
        <v>0.28</v>
      </c>
      <c r="E59" s="21">
        <v>80.39</v>
      </c>
      <c r="F59" s="18"/>
      <c r="G59" s="14"/>
      <c r="H59" s="15"/>
    </row>
    <row r="60" spans="1:8" ht="15" customHeight="1">
      <c r="A60" s="7" t="s">
        <v>46</v>
      </c>
      <c r="B60" s="7" t="s">
        <v>47</v>
      </c>
      <c r="C60" s="7" t="s">
        <v>0</v>
      </c>
      <c r="D60" s="9">
        <v>0.321</v>
      </c>
      <c r="E60" s="21">
        <v>0.0954039870497</v>
      </c>
      <c r="F60" s="18"/>
      <c r="G60" s="14"/>
      <c r="H60" s="15"/>
    </row>
    <row r="61" spans="1:8" ht="15" customHeight="1">
      <c r="A61" s="7" t="s">
        <v>48</v>
      </c>
      <c r="B61" s="7" t="s">
        <v>1</v>
      </c>
      <c r="C61" s="7" t="s">
        <v>0</v>
      </c>
      <c r="D61" s="9">
        <v>0.321</v>
      </c>
      <c r="E61" s="21">
        <v>6.37475678889</v>
      </c>
      <c r="F61" s="18"/>
      <c r="G61" s="14"/>
      <c r="H61" s="15"/>
    </row>
    <row r="62" spans="1:8" ht="15" customHeight="1">
      <c r="A62" s="7" t="s">
        <v>49</v>
      </c>
      <c r="B62" s="7" t="s">
        <v>50</v>
      </c>
      <c r="C62" s="7" t="s">
        <v>6</v>
      </c>
      <c r="D62" s="9">
        <v>0.08</v>
      </c>
      <c r="E62" s="21">
        <v>1.97024196453</v>
      </c>
      <c r="F62" s="18"/>
      <c r="G62" s="14"/>
      <c r="H62" s="15"/>
    </row>
    <row r="63" spans="1:8" ht="15" customHeight="1">
      <c r="A63" s="7" t="s">
        <v>51</v>
      </c>
      <c r="B63" s="7" t="s">
        <v>50</v>
      </c>
      <c r="C63" s="7" t="s">
        <v>6</v>
      </c>
      <c r="D63" s="9">
        <v>0.08</v>
      </c>
      <c r="E63" s="21">
        <v>1.97024196453</v>
      </c>
      <c r="F63" s="18"/>
      <c r="G63" s="14"/>
      <c r="H63" s="15"/>
    </row>
    <row r="64" spans="1:8" ht="15" customHeight="1">
      <c r="A64" s="7" t="s">
        <v>52</v>
      </c>
      <c r="B64" s="7" t="s">
        <v>53</v>
      </c>
      <c r="C64" s="7" t="s">
        <v>6</v>
      </c>
      <c r="D64" s="9">
        <v>0.08</v>
      </c>
      <c r="E64" s="21">
        <v>0.109089412425</v>
      </c>
      <c r="F64" s="18"/>
      <c r="G64" s="14"/>
      <c r="H64" s="15"/>
    </row>
    <row r="65" spans="1:8" ht="15" customHeight="1">
      <c r="A65" s="7" t="s">
        <v>54</v>
      </c>
      <c r="B65" s="7" t="s">
        <v>55</v>
      </c>
      <c r="C65" s="7" t="s">
        <v>6</v>
      </c>
      <c r="D65" s="9"/>
      <c r="E65" s="21">
        <v>45.46</v>
      </c>
      <c r="F65" s="18"/>
      <c r="G65" s="14"/>
      <c r="H65" s="15"/>
    </row>
    <row r="66" spans="1:8" ht="15" customHeight="1">
      <c r="A66" s="7" t="s">
        <v>56</v>
      </c>
      <c r="B66" s="7" t="s">
        <v>57</v>
      </c>
      <c r="C66" s="7" t="s">
        <v>6</v>
      </c>
      <c r="D66" s="9">
        <v>0.321</v>
      </c>
      <c r="E66" s="21">
        <v>2.34928049081</v>
      </c>
      <c r="F66" s="18"/>
      <c r="G66" s="14"/>
      <c r="H66" s="15"/>
    </row>
    <row r="67" spans="1:8" ht="15" customHeight="1">
      <c r="A67" s="7" t="s">
        <v>58</v>
      </c>
      <c r="B67" s="7" t="s">
        <v>59</v>
      </c>
      <c r="C67" s="7" t="s">
        <v>6</v>
      </c>
      <c r="D67" s="9">
        <v>0.321</v>
      </c>
      <c r="E67" s="21">
        <v>2.13488505085</v>
      </c>
      <c r="F67" s="18"/>
      <c r="G67" s="14"/>
      <c r="H67" s="15"/>
    </row>
    <row r="68" spans="1:8" ht="15" customHeight="1">
      <c r="A68" s="7" t="s">
        <v>60</v>
      </c>
      <c r="B68" s="7" t="s">
        <v>61</v>
      </c>
      <c r="C68" s="7" t="s">
        <v>6</v>
      </c>
      <c r="D68" s="9">
        <v>0.321</v>
      </c>
      <c r="E68" s="21">
        <v>1.93046862301</v>
      </c>
      <c r="F68" s="18"/>
      <c r="G68" s="14"/>
      <c r="H68" s="15"/>
    </row>
    <row r="69" spans="1:8" ht="15" customHeight="1">
      <c r="A69" s="7" t="s">
        <v>62</v>
      </c>
      <c r="B69" s="7" t="s">
        <v>63</v>
      </c>
      <c r="C69" s="7" t="s">
        <v>6</v>
      </c>
      <c r="D69" s="9">
        <v>0.321</v>
      </c>
      <c r="E69" s="21">
        <v>1.72026315303</v>
      </c>
      <c r="F69" s="18"/>
      <c r="G69" s="14"/>
      <c r="H69" s="15"/>
    </row>
    <row r="70" spans="1:8" ht="15" customHeight="1">
      <c r="A70" s="7" t="s">
        <v>64</v>
      </c>
      <c r="B70" s="7" t="s">
        <v>65</v>
      </c>
      <c r="C70" s="7" t="s">
        <v>6</v>
      </c>
      <c r="D70" s="9">
        <v>0.321</v>
      </c>
      <c r="E70" s="21">
        <v>4.57946347515</v>
      </c>
      <c r="F70" s="18"/>
      <c r="G70" s="14"/>
      <c r="H70" s="15"/>
    </row>
    <row r="71" spans="1:8" ht="15" customHeight="1">
      <c r="A71" s="7" t="s">
        <v>66</v>
      </c>
      <c r="B71" s="7" t="s">
        <v>67</v>
      </c>
      <c r="C71" s="7" t="s">
        <v>6</v>
      </c>
      <c r="D71" s="9">
        <v>0.321</v>
      </c>
      <c r="E71" s="21">
        <v>5.00568147717</v>
      </c>
      <c r="F71" s="18"/>
      <c r="G71" s="14"/>
      <c r="H71" s="15"/>
    </row>
    <row r="72" spans="1:8" ht="15" customHeight="1">
      <c r="A72" s="7" t="s">
        <v>68</v>
      </c>
      <c r="B72" s="7" t="s">
        <v>69</v>
      </c>
      <c r="C72" s="7" t="s">
        <v>6</v>
      </c>
      <c r="D72" s="9">
        <v>0.321</v>
      </c>
      <c r="E72" s="21">
        <v>0.186072810407</v>
      </c>
      <c r="F72" s="18"/>
      <c r="G72" s="14"/>
      <c r="H72" s="15"/>
    </row>
    <row r="73" spans="1:8" ht="15" customHeight="1">
      <c r="A73" s="7" t="s">
        <v>168</v>
      </c>
      <c r="B73" s="7" t="s">
        <v>169</v>
      </c>
      <c r="C73" s="7" t="s">
        <v>0</v>
      </c>
      <c r="D73" s="9">
        <v>0.321</v>
      </c>
      <c r="E73" s="21">
        <v>0.0812107622778</v>
      </c>
      <c r="F73" s="18"/>
      <c r="G73" s="14"/>
      <c r="H73" s="15"/>
    </row>
    <row r="74" spans="1:8" ht="15" customHeight="1">
      <c r="A74" s="7" t="s">
        <v>70</v>
      </c>
      <c r="B74" s="7" t="s">
        <v>45</v>
      </c>
      <c r="C74" s="7" t="s">
        <v>0</v>
      </c>
      <c r="D74" s="9">
        <v>0.065</v>
      </c>
      <c r="E74" s="21">
        <v>0.0101350292279</v>
      </c>
      <c r="F74" s="18"/>
      <c r="G74" s="14"/>
      <c r="H74" s="15"/>
    </row>
    <row r="75" spans="1:8" ht="15" customHeight="1">
      <c r="A75" s="7" t="s">
        <v>71</v>
      </c>
      <c r="B75" s="7" t="s">
        <v>72</v>
      </c>
      <c r="C75" s="7" t="s">
        <v>0</v>
      </c>
      <c r="D75" s="9">
        <v>0.08</v>
      </c>
      <c r="E75" s="21">
        <v>0.0192</v>
      </c>
      <c r="F75" s="18"/>
      <c r="G75" s="14"/>
      <c r="H75" s="15"/>
    </row>
    <row r="76" spans="1:8" ht="15" customHeight="1">
      <c r="A76" s="7" t="s">
        <v>73</v>
      </c>
      <c r="B76" s="7" t="s">
        <v>74</v>
      </c>
      <c r="C76" s="7" t="s">
        <v>0</v>
      </c>
      <c r="D76" s="9">
        <v>0.321</v>
      </c>
      <c r="E76" s="21">
        <v>0.14076678151</v>
      </c>
      <c r="F76" s="18"/>
      <c r="G76" s="14"/>
      <c r="H76" s="15"/>
    </row>
    <row r="77" spans="1:8" ht="15" customHeight="1">
      <c r="A77" s="7" t="s">
        <v>75</v>
      </c>
      <c r="B77" s="7" t="s">
        <v>50</v>
      </c>
      <c r="C77" s="7" t="s">
        <v>0</v>
      </c>
      <c r="D77" s="9">
        <v>0.08</v>
      </c>
      <c r="E77" s="21">
        <v>0.000314159265359</v>
      </c>
      <c r="F77" s="18"/>
      <c r="G77" s="14"/>
      <c r="H77" s="15"/>
    </row>
    <row r="78" spans="1:8" ht="15" customHeight="1">
      <c r="A78" s="7" t="s">
        <v>170</v>
      </c>
      <c r="B78" s="7" t="s">
        <v>171</v>
      </c>
      <c r="C78" s="7" t="s">
        <v>0</v>
      </c>
      <c r="D78" s="9" t="s">
        <v>109</v>
      </c>
      <c r="E78" s="21">
        <v>38.54</v>
      </c>
      <c r="F78" s="18"/>
      <c r="G78" s="14"/>
      <c r="H78" s="15"/>
    </row>
    <row r="79" spans="1:8" ht="15" customHeight="1">
      <c r="A79" s="7" t="s">
        <v>172</v>
      </c>
      <c r="B79" s="7" t="s">
        <v>173</v>
      </c>
      <c r="C79" s="7" t="s">
        <v>0</v>
      </c>
      <c r="D79" s="9">
        <v>0.079</v>
      </c>
      <c r="E79" s="21">
        <v>2.9413616894</v>
      </c>
      <c r="F79" s="18"/>
      <c r="G79" s="14"/>
      <c r="H79" s="15"/>
    </row>
    <row r="80" spans="1:8" ht="15" customHeight="1">
      <c r="A80" s="7" t="s">
        <v>174</v>
      </c>
      <c r="B80" s="7" t="s">
        <v>175</v>
      </c>
      <c r="C80" s="7" t="s">
        <v>0</v>
      </c>
      <c r="D80" s="9">
        <v>0.079</v>
      </c>
      <c r="E80" s="21">
        <v>2.91087363967</v>
      </c>
      <c r="F80" s="18"/>
      <c r="G80" s="14"/>
      <c r="H80" s="15"/>
    </row>
    <row r="81" spans="1:8" ht="15" customHeight="1">
      <c r="A81" s="7" t="s">
        <v>176</v>
      </c>
      <c r="B81" s="7" t="s">
        <v>177</v>
      </c>
      <c r="C81" s="7" t="s">
        <v>0</v>
      </c>
      <c r="D81" s="9">
        <v>0.109</v>
      </c>
      <c r="E81" s="21">
        <v>4.62534062679</v>
      </c>
      <c r="F81" s="18"/>
      <c r="G81" s="14"/>
      <c r="H81" s="15"/>
    </row>
    <row r="82" spans="1:8" ht="15" customHeight="1">
      <c r="A82" s="7" t="s">
        <v>178</v>
      </c>
      <c r="B82" s="7" t="s">
        <v>179</v>
      </c>
      <c r="C82" s="7" t="s">
        <v>0</v>
      </c>
      <c r="D82" s="9">
        <v>0.109</v>
      </c>
      <c r="E82" s="21">
        <v>4.58109940852</v>
      </c>
      <c r="F82" s="18"/>
      <c r="G82" s="14"/>
      <c r="H82" s="15"/>
    </row>
    <row r="83" spans="1:8" ht="15" customHeight="1">
      <c r="A83" s="7" t="s">
        <v>180</v>
      </c>
      <c r="B83" s="7" t="s">
        <v>181</v>
      </c>
      <c r="C83" s="7" t="s">
        <v>6</v>
      </c>
      <c r="D83" s="9">
        <v>0.323</v>
      </c>
      <c r="E83" s="21">
        <v>0.706986965774</v>
      </c>
      <c r="F83" s="18"/>
      <c r="G83" s="14"/>
      <c r="H83" s="15"/>
    </row>
    <row r="84" spans="1:8" ht="15" customHeight="1">
      <c r="A84" s="7" t="s">
        <v>182</v>
      </c>
      <c r="B84" s="7" t="s">
        <v>183</v>
      </c>
      <c r="C84" s="7" t="s">
        <v>6</v>
      </c>
      <c r="D84" s="9">
        <v>0.079</v>
      </c>
      <c r="E84" s="21">
        <v>7.14874068352</v>
      </c>
      <c r="F84" s="18"/>
      <c r="G84" s="14"/>
      <c r="H84" s="15"/>
    </row>
    <row r="85" spans="1:8" ht="15" customHeight="1">
      <c r="A85" s="7" t="s">
        <v>184</v>
      </c>
      <c r="B85" s="7" t="s">
        <v>185</v>
      </c>
      <c r="C85" s="7" t="s">
        <v>0</v>
      </c>
      <c r="D85" s="9">
        <v>0.323</v>
      </c>
      <c r="E85" s="21">
        <v>0.27820450439</v>
      </c>
      <c r="F85" s="18"/>
      <c r="G85" s="14"/>
      <c r="H85" s="15"/>
    </row>
    <row r="86" spans="1:8" ht="15" customHeight="1">
      <c r="A86" s="7" t="s">
        <v>186</v>
      </c>
      <c r="B86" s="7" t="s">
        <v>187</v>
      </c>
      <c r="C86" s="7" t="s">
        <v>0</v>
      </c>
      <c r="D86" s="9">
        <v>0.323</v>
      </c>
      <c r="E86" s="21">
        <v>0.226796683083</v>
      </c>
      <c r="F86" s="18"/>
      <c r="G86" s="14"/>
      <c r="H86" s="15"/>
    </row>
    <row r="87" spans="1:8" ht="15" customHeight="1">
      <c r="A87" s="7" t="s">
        <v>76</v>
      </c>
      <c r="B87" s="7" t="s">
        <v>77</v>
      </c>
      <c r="C87" s="7" t="s">
        <v>6</v>
      </c>
      <c r="D87" s="9">
        <v>0.08</v>
      </c>
      <c r="E87" s="21">
        <v>0.276785950958</v>
      </c>
      <c r="F87" s="18"/>
      <c r="G87" s="14"/>
      <c r="H87" s="15"/>
    </row>
    <row r="88" spans="1:8" ht="15" customHeight="1">
      <c r="A88" s="7" t="s">
        <v>78</v>
      </c>
      <c r="B88" s="7" t="s">
        <v>79</v>
      </c>
      <c r="C88" s="7" t="s">
        <v>6</v>
      </c>
      <c r="D88" s="9">
        <v>0.08</v>
      </c>
      <c r="E88" s="21">
        <v>0.709945971194</v>
      </c>
      <c r="F88" s="18"/>
      <c r="G88" s="14"/>
      <c r="H88" s="15"/>
    </row>
    <row r="89" spans="1:8" ht="15" customHeight="1">
      <c r="A89" s="7" t="s">
        <v>188</v>
      </c>
      <c r="B89" s="7" t="s">
        <v>189</v>
      </c>
      <c r="C89" s="7" t="s">
        <v>6</v>
      </c>
      <c r="D89" s="9">
        <v>0.079</v>
      </c>
      <c r="E89" s="21">
        <v>4.40140670925</v>
      </c>
      <c r="F89" s="18"/>
      <c r="G89" s="14"/>
      <c r="H89" s="15"/>
    </row>
    <row r="90" spans="1:8" ht="15" customHeight="1">
      <c r="A90" s="7" t="s">
        <v>190</v>
      </c>
      <c r="B90" s="7" t="s">
        <v>191</v>
      </c>
      <c r="C90" s="7" t="s">
        <v>6</v>
      </c>
      <c r="D90" s="9">
        <v>0.079</v>
      </c>
      <c r="E90" s="21">
        <v>4.41015517889</v>
      </c>
      <c r="F90" s="18"/>
      <c r="G90" s="14"/>
      <c r="H90" s="15"/>
    </row>
    <row r="91" spans="1:8" ht="15" customHeight="1">
      <c r="A91" s="7" t="s">
        <v>80</v>
      </c>
      <c r="B91" s="7" t="s">
        <v>81</v>
      </c>
      <c r="C91" s="7" t="s">
        <v>6</v>
      </c>
      <c r="D91" s="9">
        <v>0.28</v>
      </c>
      <c r="E91" s="21">
        <v>0.0886459306046</v>
      </c>
      <c r="F91" s="18"/>
      <c r="G91" s="14"/>
      <c r="H91" s="15"/>
    </row>
    <row r="92" spans="1:8" ht="15" customHeight="1">
      <c r="A92" s="7" t="s">
        <v>192</v>
      </c>
      <c r="B92" s="7" t="s">
        <v>193</v>
      </c>
      <c r="C92" s="7" t="s">
        <v>0</v>
      </c>
      <c r="D92" s="9">
        <v>0.28</v>
      </c>
      <c r="E92" s="21">
        <v>0.0292097430948999</v>
      </c>
      <c r="F92" s="18"/>
      <c r="G92" s="14"/>
      <c r="H92" s="15"/>
    </row>
    <row r="93" spans="1:8" ht="15" customHeight="1">
      <c r="A93" s="7" t="s">
        <v>82</v>
      </c>
      <c r="B93" s="7" t="s">
        <v>83</v>
      </c>
      <c r="C93" s="7" t="s">
        <v>0</v>
      </c>
      <c r="D93" s="9">
        <v>0.28</v>
      </c>
      <c r="E93" s="21">
        <v>0.0099927760401</v>
      </c>
      <c r="F93" s="18"/>
      <c r="G93" s="14"/>
      <c r="H93" s="15"/>
    </row>
    <row r="94" spans="1:8" ht="15" customHeight="1">
      <c r="A94" s="7" t="s">
        <v>194</v>
      </c>
      <c r="B94" s="7" t="s">
        <v>195</v>
      </c>
      <c r="C94" s="7" t="s">
        <v>6</v>
      </c>
      <c r="D94" s="9">
        <v>0.323</v>
      </c>
      <c r="E94" s="21">
        <v>2.3363310673</v>
      </c>
      <c r="F94" s="18"/>
      <c r="G94" s="14"/>
      <c r="H94" s="15"/>
    </row>
    <row r="95" spans="1:8" ht="15" customHeight="1">
      <c r="A95" s="7" t="s">
        <v>196</v>
      </c>
      <c r="B95" s="7" t="s">
        <v>197</v>
      </c>
      <c r="C95" s="7" t="s">
        <v>0</v>
      </c>
      <c r="D95" s="9">
        <v>0.24</v>
      </c>
      <c r="E95" s="21">
        <v>369.3</v>
      </c>
      <c r="F95" s="18"/>
      <c r="G95" s="14"/>
      <c r="H95" s="15"/>
    </row>
    <row r="96" spans="1:8" ht="15" customHeight="1">
      <c r="A96" s="7" t="s">
        <v>198</v>
      </c>
      <c r="B96" s="7" t="s">
        <v>199</v>
      </c>
      <c r="C96" s="7" t="s">
        <v>0</v>
      </c>
      <c r="D96" s="9">
        <v>0.321</v>
      </c>
      <c r="E96" s="21">
        <v>11.5007308343</v>
      </c>
      <c r="F96" s="18"/>
      <c r="G96" s="14"/>
      <c r="H96" s="15"/>
    </row>
    <row r="97" spans="1:8" ht="15" customHeight="1">
      <c r="A97" s="7" t="s">
        <v>84</v>
      </c>
      <c r="B97" s="7" t="s">
        <v>85</v>
      </c>
      <c r="C97" s="7" t="s">
        <v>0</v>
      </c>
      <c r="D97" s="9">
        <v>0.28</v>
      </c>
      <c r="E97" s="21">
        <v>0.169767849774</v>
      </c>
      <c r="F97" s="18"/>
      <c r="G97" s="14"/>
      <c r="H97" s="15"/>
    </row>
    <row r="98" spans="1:8" ht="15" customHeight="1">
      <c r="A98" s="7" t="s">
        <v>86</v>
      </c>
      <c r="B98" s="7" t="s">
        <v>85</v>
      </c>
      <c r="C98" s="7" t="s">
        <v>0</v>
      </c>
      <c r="D98" s="9">
        <v>0.08</v>
      </c>
      <c r="E98" s="21">
        <v>0.0547204820609</v>
      </c>
      <c r="F98" s="18"/>
      <c r="G98" s="14"/>
      <c r="H98" s="15"/>
    </row>
    <row r="99" spans="1:8" ht="15" customHeight="1">
      <c r="A99" s="7" t="s">
        <v>200</v>
      </c>
      <c r="B99" s="7" t="s">
        <v>201</v>
      </c>
      <c r="C99" s="7" t="s">
        <v>0</v>
      </c>
      <c r="D99" s="9">
        <v>0.24</v>
      </c>
      <c r="E99" s="21">
        <v>382.75</v>
      </c>
      <c r="F99" s="18"/>
      <c r="G99" s="14"/>
      <c r="H99" s="15"/>
    </row>
    <row r="100" spans="1:8" ht="15" customHeight="1">
      <c r="A100" s="7" t="s">
        <v>87</v>
      </c>
      <c r="B100" s="7" t="s">
        <v>88</v>
      </c>
      <c r="C100" s="7" t="s">
        <v>6</v>
      </c>
      <c r="D100" s="9">
        <v>0.08</v>
      </c>
      <c r="E100" s="21">
        <v>0.104350124802</v>
      </c>
      <c r="F100" s="18"/>
      <c r="G100" s="14"/>
      <c r="H100" s="15"/>
    </row>
    <row r="101" spans="1:8" ht="15" customHeight="1">
      <c r="A101" s="7" t="s">
        <v>202</v>
      </c>
      <c r="B101" s="7" t="s">
        <v>203</v>
      </c>
      <c r="C101" s="7" t="s">
        <v>0</v>
      </c>
      <c r="D101" s="9">
        <v>0.321</v>
      </c>
      <c r="E101" s="21">
        <v>11.7266578415</v>
      </c>
      <c r="F101" s="18"/>
      <c r="G101" s="14"/>
      <c r="H101" s="15"/>
    </row>
    <row r="102" spans="1:8" ht="15" customHeight="1">
      <c r="A102" s="7" t="s">
        <v>89</v>
      </c>
      <c r="B102" s="7" t="s">
        <v>85</v>
      </c>
      <c r="C102" s="7" t="s">
        <v>0</v>
      </c>
      <c r="D102" s="9" t="s">
        <v>109</v>
      </c>
      <c r="E102" s="21">
        <v>0.224488331835</v>
      </c>
      <c r="F102" s="18"/>
      <c r="G102" s="14"/>
      <c r="H102" s="15"/>
    </row>
    <row r="103" spans="1:8" ht="15" customHeight="1">
      <c r="A103" s="7" t="s">
        <v>90</v>
      </c>
      <c r="B103" s="7" t="s">
        <v>91</v>
      </c>
      <c r="C103" s="7" t="s">
        <v>6</v>
      </c>
      <c r="D103" s="9">
        <v>0.3</v>
      </c>
      <c r="E103" s="21">
        <v>0.996987303558</v>
      </c>
      <c r="F103" s="18"/>
      <c r="G103" s="14"/>
      <c r="H103" s="15"/>
    </row>
    <row r="104" spans="1:8" ht="15" customHeight="1">
      <c r="A104" s="7" t="s">
        <v>92</v>
      </c>
      <c r="B104" s="7" t="s">
        <v>93</v>
      </c>
      <c r="C104" s="7" t="s">
        <v>0</v>
      </c>
      <c r="D104" s="9"/>
      <c r="E104" s="21">
        <v>2.71136258897</v>
      </c>
      <c r="F104" s="18"/>
      <c r="G104" s="14"/>
      <c r="H104" s="15"/>
    </row>
    <row r="105" spans="1:8" ht="15" customHeight="1">
      <c r="A105" s="7" t="s">
        <v>94</v>
      </c>
      <c r="B105" s="7" t="s">
        <v>93</v>
      </c>
      <c r="C105" s="7" t="s">
        <v>0</v>
      </c>
      <c r="D105" s="9"/>
      <c r="E105" s="21">
        <v>0.17792784</v>
      </c>
      <c r="F105" s="18"/>
      <c r="G105" s="14"/>
      <c r="H105" s="15"/>
    </row>
    <row r="106" spans="1:8" ht="15" customHeight="1">
      <c r="A106" s="7" t="s">
        <v>95</v>
      </c>
      <c r="B106" s="7" t="s">
        <v>96</v>
      </c>
      <c r="C106" s="7" t="s">
        <v>6</v>
      </c>
      <c r="D106" s="9">
        <v>0.28</v>
      </c>
      <c r="E106" s="21">
        <v>2.05404531785</v>
      </c>
      <c r="F106" s="18"/>
      <c r="G106" s="14"/>
      <c r="H106" s="15"/>
    </row>
    <row r="107" spans="1:8" ht="15" customHeight="1">
      <c r="A107" s="7" t="s">
        <v>98</v>
      </c>
      <c r="B107" s="7" t="s">
        <v>96</v>
      </c>
      <c r="C107" s="7" t="s">
        <v>0</v>
      </c>
      <c r="D107" s="9">
        <v>0.28</v>
      </c>
      <c r="E107" s="21">
        <v>1.33057841334</v>
      </c>
      <c r="F107" s="18"/>
      <c r="G107" s="14"/>
      <c r="H107" s="15"/>
    </row>
    <row r="108" spans="1:8" ht="15" customHeight="1">
      <c r="A108" s="7" t="s">
        <v>100</v>
      </c>
      <c r="B108" s="7" t="s">
        <v>93</v>
      </c>
      <c r="C108" s="7" t="s">
        <v>0</v>
      </c>
      <c r="D108" s="9"/>
      <c r="E108" s="21">
        <v>2.74726471969</v>
      </c>
      <c r="F108" s="18"/>
      <c r="G108" s="14"/>
      <c r="H108" s="15"/>
    </row>
    <row r="109" spans="1:8" ht="15" customHeight="1">
      <c r="A109" s="7" t="s">
        <v>101</v>
      </c>
      <c r="B109" s="7" t="s">
        <v>102</v>
      </c>
      <c r="C109" s="7" t="s">
        <v>0</v>
      </c>
      <c r="D109" s="9" t="s">
        <v>109</v>
      </c>
      <c r="E109" s="21">
        <v>0.05898192</v>
      </c>
      <c r="F109" s="18"/>
      <c r="G109" s="14"/>
      <c r="H109" s="15"/>
    </row>
    <row r="110" spans="1:8" ht="15" customHeight="1">
      <c r="A110" s="7" t="s">
        <v>212</v>
      </c>
      <c r="B110" s="7" t="s">
        <v>99</v>
      </c>
      <c r="C110" s="7" t="s">
        <v>0</v>
      </c>
      <c r="D110" s="9">
        <v>0.28</v>
      </c>
      <c r="E110" s="21">
        <v>0.723458197279</v>
      </c>
      <c r="F110" s="18"/>
      <c r="G110" s="14"/>
      <c r="H110" s="15"/>
    </row>
    <row r="111" spans="1:8" ht="15" customHeight="1">
      <c r="A111" s="7" t="s">
        <v>204</v>
      </c>
      <c r="B111" s="7" t="s">
        <v>97</v>
      </c>
      <c r="C111" s="7" t="s">
        <v>0</v>
      </c>
      <c r="D111" s="9">
        <v>0.28</v>
      </c>
      <c r="E111" s="21">
        <v>0.0669377408746</v>
      </c>
      <c r="F111" s="18"/>
      <c r="G111" s="14"/>
      <c r="H111" s="15"/>
    </row>
    <row r="112" spans="1:8" ht="15" customHeight="1">
      <c r="A112" s="7" t="s">
        <v>103</v>
      </c>
      <c r="B112" s="7" t="s">
        <v>104</v>
      </c>
      <c r="C112" s="7" t="s">
        <v>6</v>
      </c>
      <c r="D112" s="9">
        <v>0.28</v>
      </c>
      <c r="E112" s="21">
        <v>0.0668330964768</v>
      </c>
      <c r="F112" s="18"/>
      <c r="G112" s="14"/>
      <c r="H112" s="15"/>
    </row>
    <row r="113" spans="1:8" ht="15" customHeight="1">
      <c r="A113" s="7" t="s">
        <v>213</v>
      </c>
      <c r="B113" s="7" t="s">
        <v>93</v>
      </c>
      <c r="C113" s="7" t="s">
        <v>0</v>
      </c>
      <c r="D113" s="9"/>
      <c r="E113" s="21">
        <v>2.6339156397</v>
      </c>
      <c r="F113" s="18"/>
      <c r="G113" s="14"/>
      <c r="H113" s="15"/>
    </row>
    <row r="114" spans="1:8" ht="15" customHeight="1">
      <c r="A114" s="7" t="s">
        <v>214</v>
      </c>
      <c r="B114" s="7" t="s">
        <v>215</v>
      </c>
      <c r="C114" s="7" t="s">
        <v>0</v>
      </c>
      <c r="D114" s="9"/>
      <c r="E114" s="21">
        <v>2.75487245699</v>
      </c>
      <c r="F114" s="18"/>
      <c r="G114" s="14"/>
      <c r="H114" s="15"/>
    </row>
    <row r="115" spans="1:8" ht="15" customHeight="1">
      <c r="A115" s="8"/>
      <c r="B115" s="8"/>
      <c r="C115" s="8"/>
      <c r="D115" s="10"/>
      <c r="E115" s="22"/>
      <c r="F115" s="18"/>
      <c r="G115" s="14"/>
      <c r="H115" s="15"/>
    </row>
    <row r="116" spans="1:8" ht="15" customHeight="1">
      <c r="A116" s="8"/>
      <c r="B116" s="8"/>
      <c r="C116" s="8"/>
      <c r="D116" s="10"/>
      <c r="E116" s="22"/>
      <c r="F116" s="18"/>
      <c r="G116" s="14"/>
      <c r="H116" s="15"/>
    </row>
    <row r="117" spans="1:8" ht="15" customHeight="1">
      <c r="A117" s="8"/>
      <c r="B117" s="8"/>
      <c r="C117" s="8"/>
      <c r="D117" s="10"/>
      <c r="E117" s="22"/>
      <c r="F117" s="18"/>
      <c r="G117" s="14"/>
      <c r="H117" s="15"/>
    </row>
    <row r="118" spans="1:8" ht="15" customHeight="1">
      <c r="A118" s="8"/>
      <c r="B118" s="8"/>
      <c r="C118" s="8"/>
      <c r="D118" s="10"/>
      <c r="E118" s="22"/>
      <c r="F118" s="18"/>
      <c r="G118" s="14"/>
      <c r="H118" s="15"/>
    </row>
    <row r="119" spans="1:8" ht="15" customHeight="1">
      <c r="A119" s="8"/>
      <c r="B119" s="8"/>
      <c r="C119" s="8"/>
      <c r="D119" s="10"/>
      <c r="E119" s="22"/>
      <c r="F119" s="18"/>
      <c r="G119" s="14"/>
      <c r="H119" s="15"/>
    </row>
    <row r="120" spans="1:8" ht="15" customHeight="1">
      <c r="A120" s="8"/>
      <c r="B120" s="8"/>
      <c r="C120" s="8"/>
      <c r="D120" s="10"/>
      <c r="E120" s="22"/>
      <c r="F120" s="18"/>
      <c r="G120" s="14"/>
      <c r="H120" s="15"/>
    </row>
    <row r="121" spans="1:8" ht="15" customHeight="1">
      <c r="A121" s="8"/>
      <c r="B121" s="8"/>
      <c r="C121" s="8"/>
      <c r="D121" s="10"/>
      <c r="E121" s="22"/>
      <c r="F121" s="18"/>
      <c r="G121" s="14"/>
      <c r="H121" s="15"/>
    </row>
    <row r="122" spans="1:8" ht="15" customHeight="1">
      <c r="A122" s="8"/>
      <c r="B122" s="8"/>
      <c r="C122" s="8"/>
      <c r="D122" s="10"/>
      <c r="E122" s="22"/>
      <c r="F122" s="18"/>
      <c r="G122" s="14"/>
      <c r="H122" s="15"/>
    </row>
    <row r="123" spans="1:8" ht="15" customHeight="1">
      <c r="A123" s="8"/>
      <c r="B123" s="8"/>
      <c r="C123" s="8"/>
      <c r="D123" s="10"/>
      <c r="E123" s="22"/>
      <c r="F123" s="18"/>
      <c r="G123" s="14"/>
      <c r="H123" s="15"/>
    </row>
    <row r="124" ht="15" customHeight="1">
      <c r="D124" s="1"/>
    </row>
    <row r="125" ht="15" customHeight="1">
      <c r="D125" s="1"/>
    </row>
    <row r="126" ht="15" customHeight="1">
      <c r="D126" s="1"/>
    </row>
    <row r="127" ht="15" customHeight="1">
      <c r="D127" s="1"/>
    </row>
    <row r="128" ht="15" customHeight="1">
      <c r="D128" s="1"/>
    </row>
    <row r="129" ht="15" customHeight="1">
      <c r="D129" s="1"/>
    </row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9" sqref="A1:E131"/>
    </sheetView>
  </sheetViews>
  <sheetFormatPr defaultColWidth="9.140625" defaultRowHeight="12.75"/>
  <cols>
    <col min="1" max="1" width="38.140625" style="0" customWidth="1"/>
    <col min="2" max="2" width="69.421875" style="0" customWidth="1"/>
    <col min="3" max="3" width="15.421875" style="0" customWidth="1"/>
    <col min="4" max="4" width="11.7109375" style="0" customWidth="1"/>
    <col min="5" max="5" width="20.7109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rmw</dc:creator>
  <cp:keywords/>
  <dc:description/>
  <cp:lastModifiedBy>tbrown</cp:lastModifiedBy>
  <cp:lastPrinted>2008-03-31T14:16:41Z</cp:lastPrinted>
  <dcterms:created xsi:type="dcterms:W3CDTF">2007-10-22T17:21:27Z</dcterms:created>
  <dcterms:modified xsi:type="dcterms:W3CDTF">2008-08-07T12:33:10Z</dcterms:modified>
  <cp:category/>
  <cp:version/>
  <cp:contentType/>
  <cp:contentStatus/>
</cp:coreProperties>
</file>