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<sst xmlns="http://schemas.openxmlformats.org/spreadsheetml/2006/main" count="997" uniqueCount="341">
  <si>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</si>
  <si>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</si>
  <si>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</si>
  <si>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</si>
  <si>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</si>
  <si>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</si>
  <si>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</si>
  <si>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</si>
  <si>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</si>
  <si>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</si>
  <si>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</si>
  <si>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</si>
  <si>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</si>
  <si>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</si>
  <si>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</si>
  <si>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</si>
  <si>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</si>
  <si>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</si>
  <si>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</si>
  <si>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</si>
  <si>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</si>
  <si>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</si>
  <si>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</si>
  <si>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</si>
  <si>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</si>
  <si>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</si>
  <si>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</si>
  <si>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</si>
  <si>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</si>
  <si>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</si>
  <si>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</si>
  <si>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</si>
  <si>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</si>
  <si>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</si>
  <si>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</si>
  <si>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</si>
  <si>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</si>
  <si>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</si>
  <si>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</si>
  <si>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</si>
  <si>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</si>
  <si>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</si>
  <si>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</si>
  <si>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</si>
  <si>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</si>
  <si>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</si>
  <si>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</si>
  <si>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INSIDE SURFACE OF FLANGE</t>
  </si>
  <si>
    <t>JOB NUMBER</t>
  </si>
  <si>
    <t>PART NUMBER</t>
  </si>
  <si>
    <t>PART NAME</t>
  </si>
  <si>
    <t>INSPECTOR</t>
  </si>
  <si>
    <t>65678-3</t>
  </si>
  <si>
    <t>FLANGES AFTER REWORK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</si>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</sst>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Nominal!$F$47:$F$332</c:f>
              <c:numCache>
                <c:ptCount val="286"/>
                <c:pt idx="0">
                  <c:v>-0.1033</c:v>
                </c:pt>
                <c:pt idx="1">
                  <c:v>-0.0886</c:v>
                </c:pt>
                <c:pt idx="2">
                  <c:v>-0.0622</c:v>
                </c:pt>
                <c:pt idx="3">
                  <c:v>-0.0399</c:v>
                </c:pt>
                <c:pt idx="4">
                  <c:v>-0.0465</c:v>
                </c:pt>
                <c:pt idx="5">
                  <c:v>-0.0192</c:v>
                </c:pt>
                <c:pt idx="6">
                  <c:v>0.0106</c:v>
                </c:pt>
                <c:pt idx="7">
                  <c:v>-0.0022</c:v>
                </c:pt>
                <c:pt idx="8">
                  <c:v>0.0325</c:v>
                </c:pt>
                <c:pt idx="9">
                  <c:v>0.0317</c:v>
                </c:pt>
                <c:pt idx="10">
                  <c:v>0.0497</c:v>
                </c:pt>
                <c:pt idx="11">
                  <c:v>0.0494</c:v>
                </c:pt>
                <c:pt idx="12">
                  <c:v>0.0665</c:v>
                </c:pt>
                <c:pt idx="13">
                  <c:v>0.0686</c:v>
                </c:pt>
                <c:pt idx="14">
                  <c:v>0.0798</c:v>
                </c:pt>
                <c:pt idx="15">
                  <c:v>0.0883</c:v>
                </c:pt>
                <c:pt idx="16">
                  <c:v>0.0934</c:v>
                </c:pt>
                <c:pt idx="17">
                  <c:v>0.1001</c:v>
                </c:pt>
                <c:pt idx="18">
                  <c:v>0.1034</c:v>
                </c:pt>
                <c:pt idx="19">
                  <c:v>0.1141</c:v>
                </c:pt>
                <c:pt idx="20">
                  <c:v>0.1135</c:v>
                </c:pt>
                <c:pt idx="21">
                  <c:v>0.1025</c:v>
                </c:pt>
                <c:pt idx="22">
                  <c:v>0.1169</c:v>
                </c:pt>
                <c:pt idx="23">
                  <c:v>0.1093</c:v>
                </c:pt>
                <c:pt idx="24">
                  <c:v>0.1191</c:v>
                </c:pt>
                <c:pt idx="25">
                  <c:v>0.115</c:v>
                </c:pt>
                <c:pt idx="26">
                  <c:v>0.1042</c:v>
                </c:pt>
                <c:pt idx="27">
                  <c:v>0.0959</c:v>
                </c:pt>
                <c:pt idx="28">
                  <c:v>0.1156</c:v>
                </c:pt>
                <c:pt idx="29">
                  <c:v>0.0921</c:v>
                </c:pt>
                <c:pt idx="30">
                  <c:v>0.1074</c:v>
                </c:pt>
                <c:pt idx="31">
                  <c:v>0.0871</c:v>
                </c:pt>
                <c:pt idx="32">
                  <c:v>0.1032</c:v>
                </c:pt>
                <c:pt idx="33">
                  <c:v>0.0902</c:v>
                </c:pt>
                <c:pt idx="34">
                  <c:v>0.0883</c:v>
                </c:pt>
                <c:pt idx="35">
                  <c:v>0.0982</c:v>
                </c:pt>
                <c:pt idx="36">
                  <c:v>0.0816</c:v>
                </c:pt>
                <c:pt idx="37">
                  <c:v>0.0894</c:v>
                </c:pt>
                <c:pt idx="38">
                  <c:v>0.1089</c:v>
                </c:pt>
                <c:pt idx="39">
                  <c:v>0.0962</c:v>
                </c:pt>
                <c:pt idx="40">
                  <c:v>0.1086</c:v>
                </c:pt>
                <c:pt idx="41">
                  <c:v>0.0811</c:v>
                </c:pt>
                <c:pt idx="42">
                  <c:v>0.1006</c:v>
                </c:pt>
                <c:pt idx="43">
                  <c:v>0.0908</c:v>
                </c:pt>
                <c:pt idx="44">
                  <c:v>0.0994</c:v>
                </c:pt>
                <c:pt idx="45">
                  <c:v>0.0837</c:v>
                </c:pt>
                <c:pt idx="46">
                  <c:v>0.099</c:v>
                </c:pt>
                <c:pt idx="47">
                  <c:v>0.078</c:v>
                </c:pt>
                <c:pt idx="48">
                  <c:v>0.0835</c:v>
                </c:pt>
                <c:pt idx="49">
                  <c:v>0.0656</c:v>
                </c:pt>
                <c:pt idx="50">
                  <c:v>0.0866</c:v>
                </c:pt>
                <c:pt idx="51">
                  <c:v>0.0646</c:v>
                </c:pt>
                <c:pt idx="52">
                  <c:v>0.0795</c:v>
                </c:pt>
                <c:pt idx="53">
                  <c:v>0.0566</c:v>
                </c:pt>
                <c:pt idx="54">
                  <c:v>0.0686</c:v>
                </c:pt>
                <c:pt idx="55">
                  <c:v>0.0446</c:v>
                </c:pt>
                <c:pt idx="56">
                  <c:v>0.0306</c:v>
                </c:pt>
                <c:pt idx="57">
                  <c:v>0.0195</c:v>
                </c:pt>
                <c:pt idx="58">
                  <c:v>0.0224</c:v>
                </c:pt>
                <c:pt idx="59">
                  <c:v>0.0213</c:v>
                </c:pt>
                <c:pt idx="60">
                  <c:v>0.0235</c:v>
                </c:pt>
                <c:pt idx="61">
                  <c:v>0.024</c:v>
                </c:pt>
                <c:pt idx="62">
                  <c:v>0.0245</c:v>
                </c:pt>
                <c:pt idx="63">
                  <c:v>0.0296</c:v>
                </c:pt>
                <c:pt idx="64">
                  <c:v>0.0302</c:v>
                </c:pt>
                <c:pt idx="65">
                  <c:v>0.035</c:v>
                </c:pt>
                <c:pt idx="66">
                  <c:v>0.088</c:v>
                </c:pt>
                <c:pt idx="67">
                  <c:v>0.0698</c:v>
                </c:pt>
                <c:pt idx="68">
                  <c:v>0.0573</c:v>
                </c:pt>
                <c:pt idx="69">
                  <c:v>0.0527</c:v>
                </c:pt>
                <c:pt idx="70">
                  <c:v>0.0452</c:v>
                </c:pt>
                <c:pt idx="71">
                  <c:v>0.0382</c:v>
                </c:pt>
                <c:pt idx="72">
                  <c:v>0.0335</c:v>
                </c:pt>
                <c:pt idx="73">
                  <c:v>0.0289</c:v>
                </c:pt>
                <c:pt idx="74">
                  <c:v>0.0268</c:v>
                </c:pt>
                <c:pt idx="75">
                  <c:v>0.1195</c:v>
                </c:pt>
                <c:pt idx="76">
                  <c:v>0.1351</c:v>
                </c:pt>
                <c:pt idx="77">
                  <c:v>0.1494</c:v>
                </c:pt>
                <c:pt idx="78">
                  <c:v>0.1591</c:v>
                </c:pt>
                <c:pt idx="79">
                  <c:v>0.1686</c:v>
                </c:pt>
                <c:pt idx="80">
                  <c:v>0.1594</c:v>
                </c:pt>
                <c:pt idx="81">
                  <c:v>0.1731</c:v>
                </c:pt>
                <c:pt idx="82">
                  <c:v>0.1844</c:v>
                </c:pt>
                <c:pt idx="83">
                  <c:v>0.1903</c:v>
                </c:pt>
                <c:pt idx="84">
                  <c:v>0.2029</c:v>
                </c:pt>
                <c:pt idx="85">
                  <c:v>0.2101</c:v>
                </c:pt>
                <c:pt idx="86">
                  <c:v>-0.0528</c:v>
                </c:pt>
                <c:pt idx="87">
                  <c:v>-0.0606</c:v>
                </c:pt>
                <c:pt idx="88">
                  <c:v>-0.0711</c:v>
                </c:pt>
                <c:pt idx="89">
                  <c:v>-0.0633</c:v>
                </c:pt>
                <c:pt idx="90">
                  <c:v>-0.0597</c:v>
                </c:pt>
                <c:pt idx="91">
                  <c:v>-0.0624</c:v>
                </c:pt>
                <c:pt idx="92">
                  <c:v>-0.0605</c:v>
                </c:pt>
                <c:pt idx="93">
                  <c:v>-0.0622</c:v>
                </c:pt>
                <c:pt idx="94">
                  <c:v>-0.0982</c:v>
                </c:pt>
                <c:pt idx="95">
                  <c:v>-0.1038</c:v>
                </c:pt>
                <c:pt idx="96">
                  <c:v>-0.0837</c:v>
                </c:pt>
                <c:pt idx="97">
                  <c:v>-0.1136</c:v>
                </c:pt>
                <c:pt idx="98">
                  <c:v>-0.1063</c:v>
                </c:pt>
                <c:pt idx="99">
                  <c:v>-0.1336</c:v>
                </c:pt>
                <c:pt idx="100">
                  <c:v>-0.1422</c:v>
                </c:pt>
                <c:pt idx="101">
                  <c:v>-0.1538</c:v>
                </c:pt>
                <c:pt idx="102">
                  <c:v>-0.1694</c:v>
                </c:pt>
                <c:pt idx="103">
                  <c:v>-0.1611</c:v>
                </c:pt>
                <c:pt idx="104">
                  <c:v>-0.1761</c:v>
                </c:pt>
                <c:pt idx="105">
                  <c:v>-0.1695</c:v>
                </c:pt>
                <c:pt idx="106">
                  <c:v>-0.1623</c:v>
                </c:pt>
                <c:pt idx="107">
                  <c:v>-0.1736</c:v>
                </c:pt>
                <c:pt idx="108">
                  <c:v>0.0163</c:v>
                </c:pt>
                <c:pt idx="109">
                  <c:v>-0.1462</c:v>
                </c:pt>
                <c:pt idx="110">
                  <c:v>-0.1329</c:v>
                </c:pt>
                <c:pt idx="111">
                  <c:v>-0.1289</c:v>
                </c:pt>
                <c:pt idx="112">
                  <c:v>-0.11</c:v>
                </c:pt>
                <c:pt idx="113">
                  <c:v>-0.1189</c:v>
                </c:pt>
                <c:pt idx="114">
                  <c:v>-0.1136</c:v>
                </c:pt>
                <c:pt idx="115">
                  <c:v>-0.101</c:v>
                </c:pt>
                <c:pt idx="116">
                  <c:v>-0.1122</c:v>
                </c:pt>
                <c:pt idx="117">
                  <c:v>-0.0974</c:v>
                </c:pt>
                <c:pt idx="118">
                  <c:v>-0.1058</c:v>
                </c:pt>
                <c:pt idx="119">
                  <c:v>-0.0952</c:v>
                </c:pt>
                <c:pt idx="120">
                  <c:v>-0.0908</c:v>
                </c:pt>
                <c:pt idx="121">
                  <c:v>-0.0834</c:v>
                </c:pt>
                <c:pt idx="122">
                  <c:v>-0.0829</c:v>
                </c:pt>
                <c:pt idx="123">
                  <c:v>-0.0776</c:v>
                </c:pt>
                <c:pt idx="124">
                  <c:v>-0.0616</c:v>
                </c:pt>
                <c:pt idx="125">
                  <c:v>-0.0722</c:v>
                </c:pt>
                <c:pt idx="126">
                  <c:v>-0.0541</c:v>
                </c:pt>
                <c:pt idx="127">
                  <c:v>-0.0097</c:v>
                </c:pt>
                <c:pt idx="128">
                  <c:v>-0.0414</c:v>
                </c:pt>
                <c:pt idx="129">
                  <c:v>0.0019</c:v>
                </c:pt>
                <c:pt idx="130">
                  <c:v>-0.032</c:v>
                </c:pt>
                <c:pt idx="131">
                  <c:v>0.0192</c:v>
                </c:pt>
                <c:pt idx="132">
                  <c:v>-0.0071</c:v>
                </c:pt>
                <c:pt idx="133">
                  <c:v>0.0371</c:v>
                </c:pt>
                <c:pt idx="134">
                  <c:v>-0.0018</c:v>
                </c:pt>
                <c:pt idx="135">
                  <c:v>0.0489</c:v>
                </c:pt>
                <c:pt idx="136">
                  <c:v>0.0157</c:v>
                </c:pt>
                <c:pt idx="137">
                  <c:v>0.0223</c:v>
                </c:pt>
                <c:pt idx="138">
                  <c:v>0.0626</c:v>
                </c:pt>
                <c:pt idx="139">
                  <c:v>0.0296</c:v>
                </c:pt>
                <c:pt idx="140">
                  <c:v>0.0579</c:v>
                </c:pt>
                <c:pt idx="141">
                  <c:v>0.094</c:v>
                </c:pt>
                <c:pt idx="142">
                  <c:v>0.0835</c:v>
                </c:pt>
                <c:pt idx="143">
                  <c:v>0.0916</c:v>
                </c:pt>
                <c:pt idx="144">
                  <c:v>0.0795</c:v>
                </c:pt>
                <c:pt idx="145">
                  <c:v>0.1009</c:v>
                </c:pt>
                <c:pt idx="146">
                  <c:v>0.0992</c:v>
                </c:pt>
                <c:pt idx="147">
                  <c:v>0.0886</c:v>
                </c:pt>
                <c:pt idx="148">
                  <c:v>0.0833</c:v>
                </c:pt>
                <c:pt idx="149">
                  <c:v>0.0968</c:v>
                </c:pt>
                <c:pt idx="150">
                  <c:v>0.1028</c:v>
                </c:pt>
                <c:pt idx="151">
                  <c:v>0.112</c:v>
                </c:pt>
                <c:pt idx="152">
                  <c:v>0.1166</c:v>
                </c:pt>
                <c:pt idx="153">
                  <c:v>0.115</c:v>
                </c:pt>
                <c:pt idx="154">
                  <c:v>0.1069</c:v>
                </c:pt>
                <c:pt idx="155">
                  <c:v>0.1081</c:v>
                </c:pt>
                <c:pt idx="156">
                  <c:v>0.1075</c:v>
                </c:pt>
                <c:pt idx="157">
                  <c:v>0.1165</c:v>
                </c:pt>
                <c:pt idx="158">
                  <c:v>0.1062</c:v>
                </c:pt>
                <c:pt idx="159">
                  <c:v>0.1077</c:v>
                </c:pt>
                <c:pt idx="160">
                  <c:v>0.0964</c:v>
                </c:pt>
                <c:pt idx="161">
                  <c:v>0.0916</c:v>
                </c:pt>
                <c:pt idx="162">
                  <c:v>0.0831</c:v>
                </c:pt>
                <c:pt idx="163">
                  <c:v>0.0794</c:v>
                </c:pt>
                <c:pt idx="164">
                  <c:v>0.0737</c:v>
                </c:pt>
                <c:pt idx="165">
                  <c:v>0.0675</c:v>
                </c:pt>
                <c:pt idx="166">
                  <c:v>0.058</c:v>
                </c:pt>
                <c:pt idx="167">
                  <c:v>0.0386</c:v>
                </c:pt>
                <c:pt idx="168">
                  <c:v>0.0331</c:v>
                </c:pt>
                <c:pt idx="169">
                  <c:v>0.0092</c:v>
                </c:pt>
                <c:pt idx="170">
                  <c:v>0.0154</c:v>
                </c:pt>
                <c:pt idx="171">
                  <c:v>-0.0033</c:v>
                </c:pt>
                <c:pt idx="172">
                  <c:v>0.0213</c:v>
                </c:pt>
                <c:pt idx="173">
                  <c:v>-0.0077</c:v>
                </c:pt>
                <c:pt idx="174">
                  <c:v>0.0029</c:v>
                </c:pt>
                <c:pt idx="175">
                  <c:v>0.0158</c:v>
                </c:pt>
                <c:pt idx="176">
                  <c:v>0.0425</c:v>
                </c:pt>
                <c:pt idx="177">
                  <c:v>0.0282</c:v>
                </c:pt>
                <c:pt idx="178">
                  <c:v>0.0189</c:v>
                </c:pt>
                <c:pt idx="179">
                  <c:v>0.0502</c:v>
                </c:pt>
                <c:pt idx="180">
                  <c:v>0.0432</c:v>
                </c:pt>
                <c:pt idx="181">
                  <c:v>0.0559</c:v>
                </c:pt>
                <c:pt idx="182">
                  <c:v>0.0457</c:v>
                </c:pt>
                <c:pt idx="183">
                  <c:v>0.0587</c:v>
                </c:pt>
                <c:pt idx="184">
                  <c:v>0.0522</c:v>
                </c:pt>
                <c:pt idx="185">
                  <c:v>0.0577</c:v>
                </c:pt>
                <c:pt idx="186">
                  <c:v>0.0412</c:v>
                </c:pt>
                <c:pt idx="187">
                  <c:v>0.0433</c:v>
                </c:pt>
                <c:pt idx="188">
                  <c:v>0.0273</c:v>
                </c:pt>
                <c:pt idx="189">
                  <c:v>0.0275</c:v>
                </c:pt>
                <c:pt idx="190">
                  <c:v>0.104</c:v>
                </c:pt>
                <c:pt idx="191">
                  <c:v>0.1215</c:v>
                </c:pt>
                <c:pt idx="192">
                  <c:v>0.1336</c:v>
                </c:pt>
                <c:pt idx="193">
                  <c:v>0.1464</c:v>
                </c:pt>
                <c:pt idx="194">
                  <c:v>0.1428</c:v>
                </c:pt>
                <c:pt idx="195">
                  <c:v>0.1612</c:v>
                </c:pt>
                <c:pt idx="196">
                  <c:v>0.1714</c:v>
                </c:pt>
                <c:pt idx="197">
                  <c:v>0.1864</c:v>
                </c:pt>
                <c:pt idx="198">
                  <c:v>0.1983</c:v>
                </c:pt>
                <c:pt idx="199">
                  <c:v>0.216</c:v>
                </c:pt>
                <c:pt idx="200">
                  <c:v>0.2133</c:v>
                </c:pt>
                <c:pt idx="201">
                  <c:v>0.2306</c:v>
                </c:pt>
                <c:pt idx="202">
                  <c:v>0.2294</c:v>
                </c:pt>
                <c:pt idx="203">
                  <c:v>0.2223</c:v>
                </c:pt>
                <c:pt idx="204">
                  <c:v>0.2234</c:v>
                </c:pt>
                <c:pt idx="205">
                  <c:v>0.2211</c:v>
                </c:pt>
                <c:pt idx="206">
                  <c:v>0.2049</c:v>
                </c:pt>
                <c:pt idx="207">
                  <c:v>0.1976</c:v>
                </c:pt>
                <c:pt idx="208">
                  <c:v>0.1861</c:v>
                </c:pt>
                <c:pt idx="209">
                  <c:v>0.1715</c:v>
                </c:pt>
                <c:pt idx="210">
                  <c:v>0.1616</c:v>
                </c:pt>
                <c:pt idx="211">
                  <c:v>0.1477</c:v>
                </c:pt>
                <c:pt idx="212">
                  <c:v>0.1188</c:v>
                </c:pt>
                <c:pt idx="213">
                  <c:v>0.1079</c:v>
                </c:pt>
                <c:pt idx="214">
                  <c:v>0.092</c:v>
                </c:pt>
                <c:pt idx="215">
                  <c:v>0.0797</c:v>
                </c:pt>
                <c:pt idx="216">
                  <c:v>0.0696</c:v>
                </c:pt>
                <c:pt idx="217">
                  <c:v>0.0198</c:v>
                </c:pt>
                <c:pt idx="218">
                  <c:v>0.0362</c:v>
                </c:pt>
                <c:pt idx="219">
                  <c:v>0.0469</c:v>
                </c:pt>
                <c:pt idx="220">
                  <c:v>0.0478</c:v>
                </c:pt>
                <c:pt idx="221">
                  <c:v>0.0398</c:v>
                </c:pt>
                <c:pt idx="222">
                  <c:v>0.0432</c:v>
                </c:pt>
                <c:pt idx="223">
                  <c:v>0.0568</c:v>
                </c:pt>
                <c:pt idx="224">
                  <c:v>0.0378</c:v>
                </c:pt>
                <c:pt idx="225">
                  <c:v>0.0242</c:v>
                </c:pt>
                <c:pt idx="226">
                  <c:v>0.0161</c:v>
                </c:pt>
                <c:pt idx="227">
                  <c:v>0.0015</c:v>
                </c:pt>
                <c:pt idx="228">
                  <c:v>-0.0055</c:v>
                </c:pt>
                <c:pt idx="229">
                  <c:v>-0.0084</c:v>
                </c:pt>
                <c:pt idx="230">
                  <c:v>-0.0139</c:v>
                </c:pt>
                <c:pt idx="231">
                  <c:v>-0.0112</c:v>
                </c:pt>
                <c:pt idx="232">
                  <c:v>-0.0038</c:v>
                </c:pt>
                <c:pt idx="233">
                  <c:v>0.0063</c:v>
                </c:pt>
                <c:pt idx="234">
                  <c:v>0.0168</c:v>
                </c:pt>
                <c:pt idx="235">
                  <c:v>0.0298</c:v>
                </c:pt>
                <c:pt idx="236">
                  <c:v>0.0422</c:v>
                </c:pt>
                <c:pt idx="237">
                  <c:v>-0.0499</c:v>
                </c:pt>
                <c:pt idx="238">
                  <c:v>-0.0569</c:v>
                </c:pt>
                <c:pt idx="239">
                  <c:v>-0.0637</c:v>
                </c:pt>
                <c:pt idx="240">
                  <c:v>-0.0617</c:v>
                </c:pt>
                <c:pt idx="241">
                  <c:v>-0.0618</c:v>
                </c:pt>
                <c:pt idx="242">
                  <c:v>-0.066</c:v>
                </c:pt>
                <c:pt idx="243">
                  <c:v>-0.0728</c:v>
                </c:pt>
                <c:pt idx="244">
                  <c:v>-0.0828</c:v>
                </c:pt>
                <c:pt idx="245">
                  <c:v>-0.0995</c:v>
                </c:pt>
                <c:pt idx="246">
                  <c:v>-0.1201</c:v>
                </c:pt>
                <c:pt idx="247">
                  <c:v>-0.1324</c:v>
                </c:pt>
                <c:pt idx="248">
                  <c:v>-0.1534</c:v>
                </c:pt>
                <c:pt idx="249">
                  <c:v>-0.1697</c:v>
                </c:pt>
                <c:pt idx="250">
                  <c:v>-0.1732</c:v>
                </c:pt>
                <c:pt idx="251">
                  <c:v>-0.17</c:v>
                </c:pt>
                <c:pt idx="252">
                  <c:v>-0.1709</c:v>
                </c:pt>
                <c:pt idx="253">
                  <c:v>-0.1754</c:v>
                </c:pt>
                <c:pt idx="254">
                  <c:v>-0.1746</c:v>
                </c:pt>
                <c:pt idx="255">
                  <c:v>-0.1569</c:v>
                </c:pt>
                <c:pt idx="256">
                  <c:v>-0.1566</c:v>
                </c:pt>
                <c:pt idx="257">
                  <c:v>-0.1767</c:v>
                </c:pt>
                <c:pt idx="258">
                  <c:v>-0.1835</c:v>
                </c:pt>
                <c:pt idx="259">
                  <c:v>-0.1764</c:v>
                </c:pt>
                <c:pt idx="260">
                  <c:v>-0.1754</c:v>
                </c:pt>
                <c:pt idx="261">
                  <c:v>-0.1722</c:v>
                </c:pt>
                <c:pt idx="262">
                  <c:v>-0.1651</c:v>
                </c:pt>
                <c:pt idx="263">
                  <c:v>-0.1589</c:v>
                </c:pt>
                <c:pt idx="264">
                  <c:v>-0.1503</c:v>
                </c:pt>
                <c:pt idx="265">
                  <c:v>-0.1493</c:v>
                </c:pt>
                <c:pt idx="266">
                  <c:v>-0.136</c:v>
                </c:pt>
                <c:pt idx="267">
                  <c:v>-0.1281</c:v>
                </c:pt>
                <c:pt idx="268">
                  <c:v>-0.1163</c:v>
                </c:pt>
                <c:pt idx="269">
                  <c:v>-0.1106</c:v>
                </c:pt>
                <c:pt idx="270">
                  <c:v>-0.102</c:v>
                </c:pt>
                <c:pt idx="271">
                  <c:v>-0.0931</c:v>
                </c:pt>
                <c:pt idx="272">
                  <c:v>-0.0834</c:v>
                </c:pt>
                <c:pt idx="273">
                  <c:v>-0.074</c:v>
                </c:pt>
                <c:pt idx="274">
                  <c:v>-0.0619</c:v>
                </c:pt>
                <c:pt idx="275">
                  <c:v>-0.0516</c:v>
                </c:pt>
                <c:pt idx="276">
                  <c:v>-0.0458</c:v>
                </c:pt>
                <c:pt idx="277">
                  <c:v>-0.034</c:v>
                </c:pt>
                <c:pt idx="278">
                  <c:v>-0.0253</c:v>
                </c:pt>
                <c:pt idx="279">
                  <c:v>-0.0161</c:v>
                </c:pt>
                <c:pt idx="280">
                  <c:v>-0.0062</c:v>
                </c:pt>
                <c:pt idx="281">
                  <c:v>0.002</c:v>
                </c:pt>
                <c:pt idx="282">
                  <c:v>0.0127</c:v>
                </c:pt>
                <c:pt idx="283">
                  <c:v>0.0246</c:v>
                </c:pt>
                <c:pt idx="284">
                  <c:v>0.0298</c:v>
                </c:pt>
                <c:pt idx="285">
                  <c:v>-0.171</c:v>
                </c:pt>
              </c:numCache>
            </c:numRef>
          </c:val>
          <c:smooth val="0"/>
        </c:ser>
        <c:marker val="1"/>
        <c:axId val="3174098"/>
        <c:axId val="64844835"/>
      </c:lineChart>
      <c:catAx>
        <c:axId val="3174098"/>
        <c:scaling>
          <c:orientation val="minMax"/>
        </c:scaling>
        <c:axPos val="b"/>
        <c:delete val="1"/>
        <c:majorTickMark val="out"/>
        <c:minorTickMark val="none"/>
        <c:tickLblPos val="nextTo"/>
        <c:crossAx val="64844835"/>
        <c:crosses val="autoZero"/>
        <c:auto val="1"/>
        <c:lblOffset val="100"/>
        <c:noMultiLvlLbl val="0"/>
      </c:catAx>
      <c:valAx>
        <c:axId val="648448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409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0847124"/>
        <c:axId val="3734776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1095.5406911201294</c:v>
                </c:pt>
                <c:pt idx="1">
                  <c:v>1.2859324014891703E-17</c:v>
                </c:pt>
                <c:pt idx="2">
                  <c:v>5.660288699692333E-79</c:v>
                </c:pt>
                <c:pt idx="3">
                  <c:v>9.343075171588133E-182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9201214"/>
        <c:axId val="46228591"/>
      </c:scatterChart>
      <c:valAx>
        <c:axId val="5084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47765"/>
        <c:crosses val="max"/>
        <c:crossBetween val="midCat"/>
        <c:dispUnits/>
      </c:valAx>
      <c:valAx>
        <c:axId val="37347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47124"/>
        <c:crosses val="max"/>
        <c:crossBetween val="midCat"/>
        <c:dispUnits/>
      </c:valAx>
      <c:valAx>
        <c:axId val="29201214"/>
        <c:scaling>
          <c:orientation val="minMax"/>
        </c:scaling>
        <c:axPos val="b"/>
        <c:delete val="1"/>
        <c:majorTickMark val="in"/>
        <c:minorTickMark val="none"/>
        <c:tickLblPos val="nextTo"/>
        <c:crossAx val="46228591"/>
        <c:crosses val="max"/>
        <c:crossBetween val="midCat"/>
        <c:dispUnits/>
      </c:valAx>
      <c:valAx>
        <c:axId val="462285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20121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</c:v>
                </c:pt>
                <c:pt idx="6">
                  <c:v>11</c:v>
                </c:pt>
                <c:pt idx="7">
                  <c:v>7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  <c:pt idx="11">
                  <c:v>17</c:v>
                </c:pt>
                <c:pt idx="12">
                  <c:v>5</c:v>
                </c:pt>
                <c:pt idx="13">
                  <c:v>14</c:v>
                </c:pt>
                <c:pt idx="14">
                  <c:v>14</c:v>
                </c:pt>
                <c:pt idx="15">
                  <c:v>34</c:v>
                </c:pt>
                <c:pt idx="16">
                  <c:v>26</c:v>
                </c:pt>
                <c:pt idx="17">
                  <c:v>16</c:v>
                </c:pt>
                <c:pt idx="18">
                  <c:v>32</c:v>
                </c:pt>
                <c:pt idx="19">
                  <c:v>29</c:v>
                </c:pt>
                <c:pt idx="20">
                  <c:v>3</c:v>
                </c:pt>
                <c:pt idx="21">
                  <c:v>8</c:v>
                </c:pt>
                <c:pt idx="22">
                  <c:v>4</c:v>
                </c:pt>
                <c:pt idx="23">
                  <c:v>7</c:v>
                </c:pt>
                <c:pt idx="24">
                  <c:v>7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712412"/>
        <c:axId val="357778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0.2535017291628546</c:v>
                </c:pt>
                <c:pt idx="1">
                  <c:v>0.45276383054645464</c:v>
                </c:pt>
                <c:pt idx="2">
                  <c:v>0.7769458401668192</c:v>
                </c:pt>
                <c:pt idx="3">
                  <c:v>1.280967132865017</c:v>
                </c:pt>
                <c:pt idx="4">
                  <c:v>2.0291467108044436</c:v>
                </c:pt>
                <c:pt idx="5">
                  <c:v>3.088283284554365</c:v>
                </c:pt>
                <c:pt idx="6">
                  <c:v>4.515949054811156</c:v>
                </c:pt>
                <c:pt idx="7">
                  <c:v>6.344671743664872</c:v>
                </c:pt>
                <c:pt idx="8">
                  <c:v>8.564411034364625</c:v>
                </c:pt>
                <c:pt idx="9">
                  <c:v>11.107442345039809</c:v>
                </c:pt>
                <c:pt idx="10">
                  <c:v>13.840725442495035</c:v>
                </c:pt>
                <c:pt idx="11">
                  <c:v>16.570356817956853</c:v>
                </c:pt>
                <c:pt idx="12">
                  <c:v>19.060447285410984</c:v>
                </c:pt>
                <c:pt idx="13">
                  <c:v>21.065052025350145</c:v>
                </c:pt>
                <c:pt idx="14">
                  <c:v>22.36764209539613</c:v>
                </c:pt>
                <c:pt idx="15">
                  <c:v>22.819498438962004</c:v>
                </c:pt>
                <c:pt idx="16">
                  <c:v>22.36764209539613</c:v>
                </c:pt>
                <c:pt idx="17">
                  <c:v>21.065052025350145</c:v>
                </c:pt>
                <c:pt idx="18">
                  <c:v>19.060447285410984</c:v>
                </c:pt>
                <c:pt idx="19">
                  <c:v>16.570356817956853</c:v>
                </c:pt>
                <c:pt idx="20">
                  <c:v>13.840725442495035</c:v>
                </c:pt>
                <c:pt idx="21">
                  <c:v>11.107442345039809</c:v>
                </c:pt>
                <c:pt idx="22">
                  <c:v>8.564411034364625</c:v>
                </c:pt>
                <c:pt idx="23">
                  <c:v>6.344671743664872</c:v>
                </c:pt>
                <c:pt idx="24">
                  <c:v>4.515949054811156</c:v>
                </c:pt>
                <c:pt idx="25">
                  <c:v>3.088283284554365</c:v>
                </c:pt>
                <c:pt idx="26">
                  <c:v>2.0291467108044436</c:v>
                </c:pt>
                <c:pt idx="27">
                  <c:v>1.280967132865017</c:v>
                </c:pt>
                <c:pt idx="28">
                  <c:v>0.7769458401668192</c:v>
                </c:pt>
                <c:pt idx="29">
                  <c:v>0.45276383054645464</c:v>
                </c:pt>
                <c:pt idx="30">
                  <c:v>0.2535017291628546</c:v>
                </c:pt>
              </c:numCache>
            </c:numRef>
          </c:val>
          <c:smooth val="0"/>
        </c:ser>
        <c:axId val="40123526"/>
        <c:axId val="52220663"/>
      </c:lineChart>
      <c:catAx>
        <c:axId val="307124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577789"/>
        <c:crosses val="autoZero"/>
        <c:auto val="0"/>
        <c:lblOffset val="100"/>
        <c:tickLblSkip val="1"/>
        <c:noMultiLvlLbl val="0"/>
      </c:catAx>
      <c:valAx>
        <c:axId val="35777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712412"/>
        <c:crossesAt val="1"/>
        <c:crossBetween val="between"/>
        <c:dispUnits/>
      </c:valAx>
      <c:catAx>
        <c:axId val="40123526"/>
        <c:scaling>
          <c:orientation val="minMax"/>
        </c:scaling>
        <c:axPos val="b"/>
        <c:delete val="1"/>
        <c:majorTickMark val="in"/>
        <c:minorTickMark val="none"/>
        <c:tickLblPos val="nextTo"/>
        <c:crossAx val="52220663"/>
        <c:crosses val="autoZero"/>
        <c:auto val="0"/>
        <c:lblOffset val="100"/>
        <c:tickLblSkip val="1"/>
        <c:noMultiLvlLbl val="0"/>
      </c:catAx>
      <c:valAx>
        <c:axId val="5222066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12352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Nominal!$F$47:$F$332</c:f>
              <c:numCache>
                <c:ptCount val="286"/>
                <c:pt idx="0">
                  <c:v>-0.1033</c:v>
                </c:pt>
                <c:pt idx="1">
                  <c:v>-0.0886</c:v>
                </c:pt>
                <c:pt idx="2">
                  <c:v>-0.0622</c:v>
                </c:pt>
                <c:pt idx="3">
                  <c:v>-0.0399</c:v>
                </c:pt>
                <c:pt idx="4">
                  <c:v>-0.0465</c:v>
                </c:pt>
                <c:pt idx="5">
                  <c:v>-0.0192</c:v>
                </c:pt>
                <c:pt idx="6">
                  <c:v>0.0106</c:v>
                </c:pt>
                <c:pt idx="7">
                  <c:v>-0.0022</c:v>
                </c:pt>
                <c:pt idx="8">
                  <c:v>0.0325</c:v>
                </c:pt>
                <c:pt idx="9">
                  <c:v>0.0317</c:v>
                </c:pt>
                <c:pt idx="10">
                  <c:v>0.0497</c:v>
                </c:pt>
                <c:pt idx="11">
                  <c:v>0.0494</c:v>
                </c:pt>
                <c:pt idx="12">
                  <c:v>0.0665</c:v>
                </c:pt>
                <c:pt idx="13">
                  <c:v>0.0686</c:v>
                </c:pt>
                <c:pt idx="14">
                  <c:v>0.0798</c:v>
                </c:pt>
                <c:pt idx="15">
                  <c:v>0.0883</c:v>
                </c:pt>
                <c:pt idx="16">
                  <c:v>0.0934</c:v>
                </c:pt>
                <c:pt idx="17">
                  <c:v>0.1001</c:v>
                </c:pt>
                <c:pt idx="18">
                  <c:v>0.1034</c:v>
                </c:pt>
                <c:pt idx="19">
                  <c:v>0.1141</c:v>
                </c:pt>
                <c:pt idx="20">
                  <c:v>0.1135</c:v>
                </c:pt>
                <c:pt idx="21">
                  <c:v>0.1025</c:v>
                </c:pt>
                <c:pt idx="22">
                  <c:v>0.1169</c:v>
                </c:pt>
                <c:pt idx="23">
                  <c:v>0.1093</c:v>
                </c:pt>
                <c:pt idx="24">
                  <c:v>0.1191</c:v>
                </c:pt>
                <c:pt idx="25">
                  <c:v>0.115</c:v>
                </c:pt>
                <c:pt idx="26">
                  <c:v>0.1042</c:v>
                </c:pt>
                <c:pt idx="27">
                  <c:v>0.0959</c:v>
                </c:pt>
                <c:pt idx="28">
                  <c:v>0.1156</c:v>
                </c:pt>
                <c:pt idx="29">
                  <c:v>0.0921</c:v>
                </c:pt>
                <c:pt idx="30">
                  <c:v>0.1074</c:v>
                </c:pt>
                <c:pt idx="31">
                  <c:v>0.0871</c:v>
                </c:pt>
                <c:pt idx="32">
                  <c:v>0.1032</c:v>
                </c:pt>
                <c:pt idx="33">
                  <c:v>0.0902</c:v>
                </c:pt>
                <c:pt idx="34">
                  <c:v>0.0883</c:v>
                </c:pt>
                <c:pt idx="35">
                  <c:v>0.0982</c:v>
                </c:pt>
                <c:pt idx="36">
                  <c:v>0.0816</c:v>
                </c:pt>
                <c:pt idx="37">
                  <c:v>0.0894</c:v>
                </c:pt>
                <c:pt idx="38">
                  <c:v>0.1089</c:v>
                </c:pt>
                <c:pt idx="39">
                  <c:v>0.0962</c:v>
                </c:pt>
                <c:pt idx="40">
                  <c:v>0.1086</c:v>
                </c:pt>
                <c:pt idx="41">
                  <c:v>0.0811</c:v>
                </c:pt>
                <c:pt idx="42">
                  <c:v>0.1006</c:v>
                </c:pt>
                <c:pt idx="43">
                  <c:v>0.0908</c:v>
                </c:pt>
                <c:pt idx="44">
                  <c:v>0.0994</c:v>
                </c:pt>
                <c:pt idx="45">
                  <c:v>0.0837</c:v>
                </c:pt>
                <c:pt idx="46">
                  <c:v>0.099</c:v>
                </c:pt>
                <c:pt idx="47">
                  <c:v>0.078</c:v>
                </c:pt>
                <c:pt idx="48">
                  <c:v>0.0835</c:v>
                </c:pt>
                <c:pt idx="49">
                  <c:v>0.0656</c:v>
                </c:pt>
                <c:pt idx="50">
                  <c:v>0.0866</c:v>
                </c:pt>
                <c:pt idx="51">
                  <c:v>0.0646</c:v>
                </c:pt>
                <c:pt idx="52">
                  <c:v>0.0795</c:v>
                </c:pt>
                <c:pt idx="53">
                  <c:v>0.0566</c:v>
                </c:pt>
                <c:pt idx="54">
                  <c:v>0.0686</c:v>
                </c:pt>
                <c:pt idx="55">
                  <c:v>0.0446</c:v>
                </c:pt>
                <c:pt idx="56">
                  <c:v>0.0306</c:v>
                </c:pt>
                <c:pt idx="57">
                  <c:v>0.0195</c:v>
                </c:pt>
                <c:pt idx="58">
                  <c:v>0.0224</c:v>
                </c:pt>
                <c:pt idx="59">
                  <c:v>0.0213</c:v>
                </c:pt>
                <c:pt idx="60">
                  <c:v>0.0235</c:v>
                </c:pt>
                <c:pt idx="61">
                  <c:v>0.024</c:v>
                </c:pt>
                <c:pt idx="62">
                  <c:v>0.0245</c:v>
                </c:pt>
                <c:pt idx="63">
                  <c:v>0.0296</c:v>
                </c:pt>
                <c:pt idx="64">
                  <c:v>0.0302</c:v>
                </c:pt>
                <c:pt idx="65">
                  <c:v>0.035</c:v>
                </c:pt>
                <c:pt idx="66">
                  <c:v>0.088</c:v>
                </c:pt>
                <c:pt idx="67">
                  <c:v>0.0698</c:v>
                </c:pt>
                <c:pt idx="68">
                  <c:v>0.0573</c:v>
                </c:pt>
                <c:pt idx="69">
                  <c:v>0.0527</c:v>
                </c:pt>
                <c:pt idx="70">
                  <c:v>0.0452</c:v>
                </c:pt>
                <c:pt idx="71">
                  <c:v>0.0382</c:v>
                </c:pt>
                <c:pt idx="72">
                  <c:v>0.0335</c:v>
                </c:pt>
                <c:pt idx="73">
                  <c:v>0.0289</c:v>
                </c:pt>
                <c:pt idx="74">
                  <c:v>0.0268</c:v>
                </c:pt>
                <c:pt idx="75">
                  <c:v>0.1195</c:v>
                </c:pt>
                <c:pt idx="76">
                  <c:v>0.1351</c:v>
                </c:pt>
                <c:pt idx="77">
                  <c:v>0.1494</c:v>
                </c:pt>
                <c:pt idx="78">
                  <c:v>0.1591</c:v>
                </c:pt>
                <c:pt idx="79">
                  <c:v>0.1686</c:v>
                </c:pt>
                <c:pt idx="80">
                  <c:v>0.1594</c:v>
                </c:pt>
                <c:pt idx="81">
                  <c:v>0.1731</c:v>
                </c:pt>
                <c:pt idx="82">
                  <c:v>0.1844</c:v>
                </c:pt>
                <c:pt idx="83">
                  <c:v>0.1903</c:v>
                </c:pt>
                <c:pt idx="84">
                  <c:v>0.2029</c:v>
                </c:pt>
                <c:pt idx="85">
                  <c:v>0.2101</c:v>
                </c:pt>
                <c:pt idx="86">
                  <c:v>-0.0528</c:v>
                </c:pt>
                <c:pt idx="87">
                  <c:v>-0.0606</c:v>
                </c:pt>
                <c:pt idx="88">
                  <c:v>-0.0711</c:v>
                </c:pt>
                <c:pt idx="89">
                  <c:v>-0.0633</c:v>
                </c:pt>
                <c:pt idx="90">
                  <c:v>-0.0597</c:v>
                </c:pt>
                <c:pt idx="91">
                  <c:v>-0.0624</c:v>
                </c:pt>
                <c:pt idx="92">
                  <c:v>-0.0605</c:v>
                </c:pt>
                <c:pt idx="93">
                  <c:v>-0.0622</c:v>
                </c:pt>
                <c:pt idx="94">
                  <c:v>-0.0982</c:v>
                </c:pt>
                <c:pt idx="95">
                  <c:v>-0.1038</c:v>
                </c:pt>
                <c:pt idx="96">
                  <c:v>-0.0837</c:v>
                </c:pt>
                <c:pt idx="97">
                  <c:v>-0.1136</c:v>
                </c:pt>
                <c:pt idx="98">
                  <c:v>-0.1063</c:v>
                </c:pt>
                <c:pt idx="99">
                  <c:v>-0.1336</c:v>
                </c:pt>
                <c:pt idx="100">
                  <c:v>-0.1422</c:v>
                </c:pt>
                <c:pt idx="101">
                  <c:v>-0.1538</c:v>
                </c:pt>
                <c:pt idx="102">
                  <c:v>-0.1694</c:v>
                </c:pt>
                <c:pt idx="103">
                  <c:v>-0.1611</c:v>
                </c:pt>
                <c:pt idx="104">
                  <c:v>-0.1761</c:v>
                </c:pt>
                <c:pt idx="105">
                  <c:v>-0.1695</c:v>
                </c:pt>
                <c:pt idx="106">
                  <c:v>-0.1623</c:v>
                </c:pt>
                <c:pt idx="107">
                  <c:v>-0.1736</c:v>
                </c:pt>
                <c:pt idx="108">
                  <c:v>0.0163</c:v>
                </c:pt>
                <c:pt idx="109">
                  <c:v>-0.1462</c:v>
                </c:pt>
                <c:pt idx="110">
                  <c:v>-0.1329</c:v>
                </c:pt>
                <c:pt idx="111">
                  <c:v>-0.1289</c:v>
                </c:pt>
                <c:pt idx="112">
                  <c:v>-0.11</c:v>
                </c:pt>
                <c:pt idx="113">
                  <c:v>-0.1189</c:v>
                </c:pt>
                <c:pt idx="114">
                  <c:v>-0.1136</c:v>
                </c:pt>
                <c:pt idx="115">
                  <c:v>-0.101</c:v>
                </c:pt>
                <c:pt idx="116">
                  <c:v>-0.1122</c:v>
                </c:pt>
                <c:pt idx="117">
                  <c:v>-0.0974</c:v>
                </c:pt>
                <c:pt idx="118">
                  <c:v>-0.1058</c:v>
                </c:pt>
                <c:pt idx="119">
                  <c:v>-0.0952</c:v>
                </c:pt>
                <c:pt idx="120">
                  <c:v>-0.0908</c:v>
                </c:pt>
                <c:pt idx="121">
                  <c:v>-0.0834</c:v>
                </c:pt>
                <c:pt idx="122">
                  <c:v>-0.0829</c:v>
                </c:pt>
                <c:pt idx="123">
                  <c:v>-0.0776</c:v>
                </c:pt>
                <c:pt idx="124">
                  <c:v>-0.0616</c:v>
                </c:pt>
                <c:pt idx="125">
                  <c:v>-0.0722</c:v>
                </c:pt>
                <c:pt idx="126">
                  <c:v>-0.0541</c:v>
                </c:pt>
                <c:pt idx="127">
                  <c:v>-0.0097</c:v>
                </c:pt>
                <c:pt idx="128">
                  <c:v>-0.0414</c:v>
                </c:pt>
                <c:pt idx="129">
                  <c:v>0.0019</c:v>
                </c:pt>
                <c:pt idx="130">
                  <c:v>-0.032</c:v>
                </c:pt>
                <c:pt idx="131">
                  <c:v>0.0192</c:v>
                </c:pt>
                <c:pt idx="132">
                  <c:v>-0.0071</c:v>
                </c:pt>
                <c:pt idx="133">
                  <c:v>0.0371</c:v>
                </c:pt>
                <c:pt idx="134">
                  <c:v>-0.0018</c:v>
                </c:pt>
                <c:pt idx="135">
                  <c:v>0.0489</c:v>
                </c:pt>
                <c:pt idx="136">
                  <c:v>0.0157</c:v>
                </c:pt>
                <c:pt idx="137">
                  <c:v>0.0223</c:v>
                </c:pt>
                <c:pt idx="138">
                  <c:v>0.0626</c:v>
                </c:pt>
                <c:pt idx="139">
                  <c:v>0.0296</c:v>
                </c:pt>
                <c:pt idx="140">
                  <c:v>0.0579</c:v>
                </c:pt>
                <c:pt idx="141">
                  <c:v>0.094</c:v>
                </c:pt>
                <c:pt idx="142">
                  <c:v>0.0835</c:v>
                </c:pt>
                <c:pt idx="143">
                  <c:v>0.0916</c:v>
                </c:pt>
                <c:pt idx="144">
                  <c:v>0.0795</c:v>
                </c:pt>
                <c:pt idx="145">
                  <c:v>0.1009</c:v>
                </c:pt>
                <c:pt idx="146">
                  <c:v>0.0992</c:v>
                </c:pt>
                <c:pt idx="147">
                  <c:v>0.0886</c:v>
                </c:pt>
                <c:pt idx="148">
                  <c:v>0.0833</c:v>
                </c:pt>
                <c:pt idx="149">
                  <c:v>0.0968</c:v>
                </c:pt>
                <c:pt idx="150">
                  <c:v>0.1028</c:v>
                </c:pt>
                <c:pt idx="151">
                  <c:v>0.112</c:v>
                </c:pt>
                <c:pt idx="152">
                  <c:v>0.1166</c:v>
                </c:pt>
                <c:pt idx="153">
                  <c:v>0.115</c:v>
                </c:pt>
                <c:pt idx="154">
                  <c:v>0.1069</c:v>
                </c:pt>
                <c:pt idx="155">
                  <c:v>0.1081</c:v>
                </c:pt>
                <c:pt idx="156">
                  <c:v>0.1075</c:v>
                </c:pt>
                <c:pt idx="157">
                  <c:v>0.1165</c:v>
                </c:pt>
                <c:pt idx="158">
                  <c:v>0.1062</c:v>
                </c:pt>
                <c:pt idx="159">
                  <c:v>0.1077</c:v>
                </c:pt>
                <c:pt idx="160">
                  <c:v>0.0964</c:v>
                </c:pt>
                <c:pt idx="161">
                  <c:v>0.0916</c:v>
                </c:pt>
                <c:pt idx="162">
                  <c:v>0.0831</c:v>
                </c:pt>
                <c:pt idx="163">
                  <c:v>0.0794</c:v>
                </c:pt>
                <c:pt idx="164">
                  <c:v>0.0737</c:v>
                </c:pt>
                <c:pt idx="165">
                  <c:v>0.0675</c:v>
                </c:pt>
                <c:pt idx="166">
                  <c:v>0.058</c:v>
                </c:pt>
                <c:pt idx="167">
                  <c:v>0.0386</c:v>
                </c:pt>
                <c:pt idx="168">
                  <c:v>0.0331</c:v>
                </c:pt>
                <c:pt idx="169">
                  <c:v>0.0092</c:v>
                </c:pt>
                <c:pt idx="170">
                  <c:v>0.0154</c:v>
                </c:pt>
                <c:pt idx="171">
                  <c:v>-0.0033</c:v>
                </c:pt>
                <c:pt idx="172">
                  <c:v>0.0213</c:v>
                </c:pt>
                <c:pt idx="173">
                  <c:v>-0.0077</c:v>
                </c:pt>
                <c:pt idx="174">
                  <c:v>0.0029</c:v>
                </c:pt>
                <c:pt idx="175">
                  <c:v>0.0158</c:v>
                </c:pt>
                <c:pt idx="176">
                  <c:v>0.0425</c:v>
                </c:pt>
                <c:pt idx="177">
                  <c:v>0.0282</c:v>
                </c:pt>
                <c:pt idx="178">
                  <c:v>0.0189</c:v>
                </c:pt>
                <c:pt idx="179">
                  <c:v>0.0502</c:v>
                </c:pt>
                <c:pt idx="180">
                  <c:v>0.0432</c:v>
                </c:pt>
                <c:pt idx="181">
                  <c:v>0.0559</c:v>
                </c:pt>
                <c:pt idx="182">
                  <c:v>0.0457</c:v>
                </c:pt>
                <c:pt idx="183">
                  <c:v>0.0587</c:v>
                </c:pt>
                <c:pt idx="184">
                  <c:v>0.0522</c:v>
                </c:pt>
                <c:pt idx="185">
                  <c:v>0.0577</c:v>
                </c:pt>
                <c:pt idx="186">
                  <c:v>0.0412</c:v>
                </c:pt>
                <c:pt idx="187">
                  <c:v>0.0433</c:v>
                </c:pt>
                <c:pt idx="188">
                  <c:v>0.0273</c:v>
                </c:pt>
                <c:pt idx="189">
                  <c:v>0.0275</c:v>
                </c:pt>
                <c:pt idx="190">
                  <c:v>0.104</c:v>
                </c:pt>
                <c:pt idx="191">
                  <c:v>0.1215</c:v>
                </c:pt>
                <c:pt idx="192">
                  <c:v>0.1336</c:v>
                </c:pt>
                <c:pt idx="193">
                  <c:v>0.1464</c:v>
                </c:pt>
                <c:pt idx="194">
                  <c:v>0.1428</c:v>
                </c:pt>
                <c:pt idx="195">
                  <c:v>0.1612</c:v>
                </c:pt>
                <c:pt idx="196">
                  <c:v>0.1714</c:v>
                </c:pt>
                <c:pt idx="197">
                  <c:v>0.1864</c:v>
                </c:pt>
                <c:pt idx="198">
                  <c:v>0.1983</c:v>
                </c:pt>
                <c:pt idx="199">
                  <c:v>0.216</c:v>
                </c:pt>
                <c:pt idx="200">
                  <c:v>0.2133</c:v>
                </c:pt>
                <c:pt idx="201">
                  <c:v>0.2306</c:v>
                </c:pt>
                <c:pt idx="202">
                  <c:v>0.2294</c:v>
                </c:pt>
                <c:pt idx="203">
                  <c:v>0.2223</c:v>
                </c:pt>
                <c:pt idx="204">
                  <c:v>0.2234</c:v>
                </c:pt>
                <c:pt idx="205">
                  <c:v>0.2211</c:v>
                </c:pt>
                <c:pt idx="206">
                  <c:v>0.2049</c:v>
                </c:pt>
                <c:pt idx="207">
                  <c:v>0.1976</c:v>
                </c:pt>
                <c:pt idx="208">
                  <c:v>0.1861</c:v>
                </c:pt>
                <c:pt idx="209">
                  <c:v>0.1715</c:v>
                </c:pt>
                <c:pt idx="210">
                  <c:v>0.1616</c:v>
                </c:pt>
                <c:pt idx="211">
                  <c:v>0.1477</c:v>
                </c:pt>
                <c:pt idx="212">
                  <c:v>0.1188</c:v>
                </c:pt>
                <c:pt idx="213">
                  <c:v>0.1079</c:v>
                </c:pt>
                <c:pt idx="214">
                  <c:v>0.092</c:v>
                </c:pt>
                <c:pt idx="215">
                  <c:v>0.0797</c:v>
                </c:pt>
                <c:pt idx="216">
                  <c:v>0.0696</c:v>
                </c:pt>
                <c:pt idx="217">
                  <c:v>0.0198</c:v>
                </c:pt>
                <c:pt idx="218">
                  <c:v>0.0362</c:v>
                </c:pt>
                <c:pt idx="219">
                  <c:v>0.0469</c:v>
                </c:pt>
                <c:pt idx="220">
                  <c:v>0.0478</c:v>
                </c:pt>
                <c:pt idx="221">
                  <c:v>0.0398</c:v>
                </c:pt>
                <c:pt idx="222">
                  <c:v>0.0432</c:v>
                </c:pt>
                <c:pt idx="223">
                  <c:v>0.0568</c:v>
                </c:pt>
                <c:pt idx="224">
                  <c:v>0.0378</c:v>
                </c:pt>
                <c:pt idx="225">
                  <c:v>0.0242</c:v>
                </c:pt>
                <c:pt idx="226">
                  <c:v>0.0161</c:v>
                </c:pt>
                <c:pt idx="227">
                  <c:v>0.0015</c:v>
                </c:pt>
                <c:pt idx="228">
                  <c:v>-0.0055</c:v>
                </c:pt>
                <c:pt idx="229">
                  <c:v>-0.0084</c:v>
                </c:pt>
                <c:pt idx="230">
                  <c:v>-0.0139</c:v>
                </c:pt>
                <c:pt idx="231">
                  <c:v>-0.0112</c:v>
                </c:pt>
                <c:pt idx="232">
                  <c:v>-0.0038</c:v>
                </c:pt>
                <c:pt idx="233">
                  <c:v>0.0063</c:v>
                </c:pt>
                <c:pt idx="234">
                  <c:v>0.0168</c:v>
                </c:pt>
                <c:pt idx="235">
                  <c:v>0.0298</c:v>
                </c:pt>
                <c:pt idx="236">
                  <c:v>0.0422</c:v>
                </c:pt>
                <c:pt idx="237">
                  <c:v>-0.0499</c:v>
                </c:pt>
                <c:pt idx="238">
                  <c:v>-0.0569</c:v>
                </c:pt>
                <c:pt idx="239">
                  <c:v>-0.0637</c:v>
                </c:pt>
                <c:pt idx="240">
                  <c:v>-0.0617</c:v>
                </c:pt>
                <c:pt idx="241">
                  <c:v>-0.0618</c:v>
                </c:pt>
                <c:pt idx="242">
                  <c:v>-0.066</c:v>
                </c:pt>
                <c:pt idx="243">
                  <c:v>-0.0728</c:v>
                </c:pt>
                <c:pt idx="244">
                  <c:v>-0.0828</c:v>
                </c:pt>
                <c:pt idx="245">
                  <c:v>-0.0995</c:v>
                </c:pt>
                <c:pt idx="246">
                  <c:v>-0.1201</c:v>
                </c:pt>
                <c:pt idx="247">
                  <c:v>-0.1324</c:v>
                </c:pt>
                <c:pt idx="248">
                  <c:v>-0.1534</c:v>
                </c:pt>
                <c:pt idx="249">
                  <c:v>-0.1697</c:v>
                </c:pt>
                <c:pt idx="250">
                  <c:v>-0.1732</c:v>
                </c:pt>
                <c:pt idx="251">
                  <c:v>-0.17</c:v>
                </c:pt>
                <c:pt idx="252">
                  <c:v>-0.1709</c:v>
                </c:pt>
                <c:pt idx="253">
                  <c:v>-0.1754</c:v>
                </c:pt>
                <c:pt idx="254">
                  <c:v>-0.1746</c:v>
                </c:pt>
                <c:pt idx="255">
                  <c:v>-0.1569</c:v>
                </c:pt>
                <c:pt idx="256">
                  <c:v>-0.1566</c:v>
                </c:pt>
                <c:pt idx="257">
                  <c:v>-0.1767</c:v>
                </c:pt>
                <c:pt idx="258">
                  <c:v>-0.1835</c:v>
                </c:pt>
                <c:pt idx="259">
                  <c:v>-0.1764</c:v>
                </c:pt>
                <c:pt idx="260">
                  <c:v>-0.1754</c:v>
                </c:pt>
                <c:pt idx="261">
                  <c:v>-0.1722</c:v>
                </c:pt>
                <c:pt idx="262">
                  <c:v>-0.1651</c:v>
                </c:pt>
                <c:pt idx="263">
                  <c:v>-0.1589</c:v>
                </c:pt>
                <c:pt idx="264">
                  <c:v>-0.1503</c:v>
                </c:pt>
                <c:pt idx="265">
                  <c:v>-0.1493</c:v>
                </c:pt>
                <c:pt idx="266">
                  <c:v>-0.136</c:v>
                </c:pt>
                <c:pt idx="267">
                  <c:v>-0.1281</c:v>
                </c:pt>
                <c:pt idx="268">
                  <c:v>-0.1163</c:v>
                </c:pt>
                <c:pt idx="269">
                  <c:v>-0.1106</c:v>
                </c:pt>
                <c:pt idx="270">
                  <c:v>-0.102</c:v>
                </c:pt>
                <c:pt idx="271">
                  <c:v>-0.0931</c:v>
                </c:pt>
                <c:pt idx="272">
                  <c:v>-0.0834</c:v>
                </c:pt>
                <c:pt idx="273">
                  <c:v>-0.074</c:v>
                </c:pt>
                <c:pt idx="274">
                  <c:v>-0.0619</c:v>
                </c:pt>
                <c:pt idx="275">
                  <c:v>-0.0516</c:v>
                </c:pt>
                <c:pt idx="276">
                  <c:v>-0.0458</c:v>
                </c:pt>
                <c:pt idx="277">
                  <c:v>-0.034</c:v>
                </c:pt>
                <c:pt idx="278">
                  <c:v>-0.0253</c:v>
                </c:pt>
                <c:pt idx="279">
                  <c:v>-0.0161</c:v>
                </c:pt>
                <c:pt idx="280">
                  <c:v>-0.0062</c:v>
                </c:pt>
                <c:pt idx="281">
                  <c:v>0.002</c:v>
                </c:pt>
                <c:pt idx="282">
                  <c:v>0.0127</c:v>
                </c:pt>
                <c:pt idx="283">
                  <c:v>0.0246</c:v>
                </c:pt>
                <c:pt idx="284">
                  <c:v>0.0298</c:v>
                </c:pt>
                <c:pt idx="285">
                  <c:v>-0.171</c:v>
                </c:pt>
              </c:numCache>
            </c:numRef>
          </c:val>
        </c:ser>
        <c:axId val="47351632"/>
        <c:axId val="5865425"/>
      </c:areaChart>
      <c:catAx>
        <c:axId val="47351632"/>
        <c:scaling>
          <c:orientation val="minMax"/>
        </c:scaling>
        <c:axPos val="b"/>
        <c:delete val="1"/>
        <c:majorTickMark val="out"/>
        <c:minorTickMark val="none"/>
        <c:tickLblPos val="nextTo"/>
        <c:crossAx val="5865425"/>
        <c:crosses val="autoZero"/>
        <c:auto val="1"/>
        <c:lblOffset val="100"/>
        <c:noMultiLvlLbl val="0"/>
      </c:catAx>
      <c:valAx>
        <c:axId val="5865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5163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889850"/>
        <c:axId val="4047469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1095.5406911201294</c:v>
                </c:pt>
                <c:pt idx="1">
                  <c:v>1.2859324014891703E-17</c:v>
                </c:pt>
                <c:pt idx="2">
                  <c:v>5.660288699692333E-79</c:v>
                </c:pt>
                <c:pt idx="3">
                  <c:v>9.343075171588133E-182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984964"/>
        <c:axId val="26719845"/>
      </c:lineChart>
      <c:catAx>
        <c:axId val="118898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474699"/>
        <c:crosses val="autoZero"/>
        <c:auto val="0"/>
        <c:lblOffset val="100"/>
        <c:tickLblSkip val="1"/>
        <c:noMultiLvlLbl val="0"/>
      </c:catAx>
      <c:valAx>
        <c:axId val="404746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889850"/>
        <c:crossesAt val="1"/>
        <c:crossBetween val="between"/>
        <c:dispUnits/>
      </c:valAx>
      <c:catAx>
        <c:axId val="21984964"/>
        <c:scaling>
          <c:orientation val="minMax"/>
        </c:scaling>
        <c:axPos val="b"/>
        <c:delete val="1"/>
        <c:majorTickMark val="in"/>
        <c:minorTickMark val="none"/>
        <c:tickLblPos val="nextTo"/>
        <c:crossAx val="26719845"/>
        <c:crosses val="autoZero"/>
        <c:auto val="0"/>
        <c:lblOffset val="100"/>
        <c:tickLblSkip val="1"/>
        <c:noMultiLvlLbl val="0"/>
      </c:catAx>
      <c:valAx>
        <c:axId val="2671984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9849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Nominal!$F$47:$F$332</c:f>
              <c:numCache>
                <c:ptCount val="286"/>
                <c:pt idx="0">
                  <c:v>-0.1033</c:v>
                </c:pt>
                <c:pt idx="1">
                  <c:v>-0.0886</c:v>
                </c:pt>
                <c:pt idx="2">
                  <c:v>-0.0622</c:v>
                </c:pt>
                <c:pt idx="3">
                  <c:v>-0.0399</c:v>
                </c:pt>
                <c:pt idx="4">
                  <c:v>-0.0465</c:v>
                </c:pt>
                <c:pt idx="5">
                  <c:v>-0.0192</c:v>
                </c:pt>
                <c:pt idx="6">
                  <c:v>0.0106</c:v>
                </c:pt>
                <c:pt idx="7">
                  <c:v>-0.0022</c:v>
                </c:pt>
                <c:pt idx="8">
                  <c:v>0.0325</c:v>
                </c:pt>
                <c:pt idx="9">
                  <c:v>0.0317</c:v>
                </c:pt>
                <c:pt idx="10">
                  <c:v>0.0497</c:v>
                </c:pt>
                <c:pt idx="11">
                  <c:v>0.0494</c:v>
                </c:pt>
                <c:pt idx="12">
                  <c:v>0.0665</c:v>
                </c:pt>
                <c:pt idx="13">
                  <c:v>0.0686</c:v>
                </c:pt>
                <c:pt idx="14">
                  <c:v>0.0798</c:v>
                </c:pt>
                <c:pt idx="15">
                  <c:v>0.0883</c:v>
                </c:pt>
                <c:pt idx="16">
                  <c:v>0.0934</c:v>
                </c:pt>
                <c:pt idx="17">
                  <c:v>0.1001</c:v>
                </c:pt>
                <c:pt idx="18">
                  <c:v>0.1034</c:v>
                </c:pt>
                <c:pt idx="19">
                  <c:v>0.1141</c:v>
                </c:pt>
                <c:pt idx="20">
                  <c:v>0.1135</c:v>
                </c:pt>
                <c:pt idx="21">
                  <c:v>0.1025</c:v>
                </c:pt>
                <c:pt idx="22">
                  <c:v>0.1169</c:v>
                </c:pt>
                <c:pt idx="23">
                  <c:v>0.1093</c:v>
                </c:pt>
                <c:pt idx="24">
                  <c:v>0.1191</c:v>
                </c:pt>
                <c:pt idx="25">
                  <c:v>0.115</c:v>
                </c:pt>
                <c:pt idx="26">
                  <c:v>0.1042</c:v>
                </c:pt>
                <c:pt idx="27">
                  <c:v>0.0959</c:v>
                </c:pt>
                <c:pt idx="28">
                  <c:v>0.1156</c:v>
                </c:pt>
                <c:pt idx="29">
                  <c:v>0.0921</c:v>
                </c:pt>
                <c:pt idx="30">
                  <c:v>0.1074</c:v>
                </c:pt>
                <c:pt idx="31">
                  <c:v>0.0871</c:v>
                </c:pt>
                <c:pt idx="32">
                  <c:v>0.1032</c:v>
                </c:pt>
                <c:pt idx="33">
                  <c:v>0.0902</c:v>
                </c:pt>
                <c:pt idx="34">
                  <c:v>0.0883</c:v>
                </c:pt>
                <c:pt idx="35">
                  <c:v>0.0982</c:v>
                </c:pt>
                <c:pt idx="36">
                  <c:v>0.0816</c:v>
                </c:pt>
                <c:pt idx="37">
                  <c:v>0.0894</c:v>
                </c:pt>
                <c:pt idx="38">
                  <c:v>0.1089</c:v>
                </c:pt>
                <c:pt idx="39">
                  <c:v>0.0962</c:v>
                </c:pt>
                <c:pt idx="40">
                  <c:v>0.1086</c:v>
                </c:pt>
                <c:pt idx="41">
                  <c:v>0.0811</c:v>
                </c:pt>
                <c:pt idx="42">
                  <c:v>0.1006</c:v>
                </c:pt>
                <c:pt idx="43">
                  <c:v>0.0908</c:v>
                </c:pt>
                <c:pt idx="44">
                  <c:v>0.0994</c:v>
                </c:pt>
                <c:pt idx="45">
                  <c:v>0.0837</c:v>
                </c:pt>
                <c:pt idx="46">
                  <c:v>0.099</c:v>
                </c:pt>
                <c:pt idx="47">
                  <c:v>0.078</c:v>
                </c:pt>
                <c:pt idx="48">
                  <c:v>0.0835</c:v>
                </c:pt>
                <c:pt idx="49">
                  <c:v>0.0656</c:v>
                </c:pt>
                <c:pt idx="50">
                  <c:v>0.0866</c:v>
                </c:pt>
                <c:pt idx="51">
                  <c:v>0.0646</c:v>
                </c:pt>
                <c:pt idx="52">
                  <c:v>0.0795</c:v>
                </c:pt>
                <c:pt idx="53">
                  <c:v>0.0566</c:v>
                </c:pt>
                <c:pt idx="54">
                  <c:v>0.0686</c:v>
                </c:pt>
                <c:pt idx="55">
                  <c:v>0.0446</c:v>
                </c:pt>
                <c:pt idx="56">
                  <c:v>0.0306</c:v>
                </c:pt>
                <c:pt idx="57">
                  <c:v>0.0195</c:v>
                </c:pt>
                <c:pt idx="58">
                  <c:v>0.0224</c:v>
                </c:pt>
                <c:pt idx="59">
                  <c:v>0.0213</c:v>
                </c:pt>
                <c:pt idx="60">
                  <c:v>0.0235</c:v>
                </c:pt>
                <c:pt idx="61">
                  <c:v>0.024</c:v>
                </c:pt>
                <c:pt idx="62">
                  <c:v>0.0245</c:v>
                </c:pt>
                <c:pt idx="63">
                  <c:v>0.0296</c:v>
                </c:pt>
                <c:pt idx="64">
                  <c:v>0.0302</c:v>
                </c:pt>
                <c:pt idx="65">
                  <c:v>0.035</c:v>
                </c:pt>
                <c:pt idx="66">
                  <c:v>0.088</c:v>
                </c:pt>
                <c:pt idx="67">
                  <c:v>0.0698</c:v>
                </c:pt>
                <c:pt idx="68">
                  <c:v>0.0573</c:v>
                </c:pt>
                <c:pt idx="69">
                  <c:v>0.0527</c:v>
                </c:pt>
                <c:pt idx="70">
                  <c:v>0.0452</c:v>
                </c:pt>
                <c:pt idx="71">
                  <c:v>0.0382</c:v>
                </c:pt>
                <c:pt idx="72">
                  <c:v>0.0335</c:v>
                </c:pt>
                <c:pt idx="73">
                  <c:v>0.0289</c:v>
                </c:pt>
                <c:pt idx="74">
                  <c:v>0.0268</c:v>
                </c:pt>
                <c:pt idx="75">
                  <c:v>0.1195</c:v>
                </c:pt>
                <c:pt idx="76">
                  <c:v>0.1351</c:v>
                </c:pt>
                <c:pt idx="77">
                  <c:v>0.1494</c:v>
                </c:pt>
                <c:pt idx="78">
                  <c:v>0.1591</c:v>
                </c:pt>
                <c:pt idx="79">
                  <c:v>0.1686</c:v>
                </c:pt>
                <c:pt idx="80">
                  <c:v>0.1594</c:v>
                </c:pt>
                <c:pt idx="81">
                  <c:v>0.1731</c:v>
                </c:pt>
                <c:pt idx="82">
                  <c:v>0.1844</c:v>
                </c:pt>
                <c:pt idx="83">
                  <c:v>0.1903</c:v>
                </c:pt>
                <c:pt idx="84">
                  <c:v>0.2029</c:v>
                </c:pt>
                <c:pt idx="85">
                  <c:v>0.2101</c:v>
                </c:pt>
                <c:pt idx="86">
                  <c:v>-0.0528</c:v>
                </c:pt>
                <c:pt idx="87">
                  <c:v>-0.0606</c:v>
                </c:pt>
                <c:pt idx="88">
                  <c:v>-0.0711</c:v>
                </c:pt>
                <c:pt idx="89">
                  <c:v>-0.0633</c:v>
                </c:pt>
                <c:pt idx="90">
                  <c:v>-0.0597</c:v>
                </c:pt>
                <c:pt idx="91">
                  <c:v>-0.0624</c:v>
                </c:pt>
                <c:pt idx="92">
                  <c:v>-0.0605</c:v>
                </c:pt>
                <c:pt idx="93">
                  <c:v>-0.0622</c:v>
                </c:pt>
                <c:pt idx="94">
                  <c:v>-0.0982</c:v>
                </c:pt>
                <c:pt idx="95">
                  <c:v>-0.1038</c:v>
                </c:pt>
                <c:pt idx="96">
                  <c:v>-0.0837</c:v>
                </c:pt>
                <c:pt idx="97">
                  <c:v>-0.1136</c:v>
                </c:pt>
                <c:pt idx="98">
                  <c:v>-0.1063</c:v>
                </c:pt>
                <c:pt idx="99">
                  <c:v>-0.1336</c:v>
                </c:pt>
                <c:pt idx="100">
                  <c:v>-0.1422</c:v>
                </c:pt>
                <c:pt idx="101">
                  <c:v>-0.1538</c:v>
                </c:pt>
                <c:pt idx="102">
                  <c:v>-0.1694</c:v>
                </c:pt>
                <c:pt idx="103">
                  <c:v>-0.1611</c:v>
                </c:pt>
                <c:pt idx="104">
                  <c:v>-0.1761</c:v>
                </c:pt>
                <c:pt idx="105">
                  <c:v>-0.1695</c:v>
                </c:pt>
                <c:pt idx="106">
                  <c:v>-0.1623</c:v>
                </c:pt>
                <c:pt idx="107">
                  <c:v>-0.1736</c:v>
                </c:pt>
                <c:pt idx="108">
                  <c:v>0.0163</c:v>
                </c:pt>
                <c:pt idx="109">
                  <c:v>-0.1462</c:v>
                </c:pt>
                <c:pt idx="110">
                  <c:v>-0.1329</c:v>
                </c:pt>
                <c:pt idx="111">
                  <c:v>-0.1289</c:v>
                </c:pt>
                <c:pt idx="112">
                  <c:v>-0.11</c:v>
                </c:pt>
                <c:pt idx="113">
                  <c:v>-0.1189</c:v>
                </c:pt>
                <c:pt idx="114">
                  <c:v>-0.1136</c:v>
                </c:pt>
                <c:pt idx="115">
                  <c:v>-0.101</c:v>
                </c:pt>
                <c:pt idx="116">
                  <c:v>-0.1122</c:v>
                </c:pt>
                <c:pt idx="117">
                  <c:v>-0.0974</c:v>
                </c:pt>
                <c:pt idx="118">
                  <c:v>-0.1058</c:v>
                </c:pt>
                <c:pt idx="119">
                  <c:v>-0.0952</c:v>
                </c:pt>
                <c:pt idx="120">
                  <c:v>-0.0908</c:v>
                </c:pt>
                <c:pt idx="121">
                  <c:v>-0.0834</c:v>
                </c:pt>
                <c:pt idx="122">
                  <c:v>-0.0829</c:v>
                </c:pt>
                <c:pt idx="123">
                  <c:v>-0.0776</c:v>
                </c:pt>
                <c:pt idx="124">
                  <c:v>-0.0616</c:v>
                </c:pt>
                <c:pt idx="125">
                  <c:v>-0.0722</c:v>
                </c:pt>
                <c:pt idx="126">
                  <c:v>-0.0541</c:v>
                </c:pt>
                <c:pt idx="127">
                  <c:v>-0.0097</c:v>
                </c:pt>
                <c:pt idx="128">
                  <c:v>-0.0414</c:v>
                </c:pt>
                <c:pt idx="129">
                  <c:v>0.0019</c:v>
                </c:pt>
                <c:pt idx="130">
                  <c:v>-0.032</c:v>
                </c:pt>
                <c:pt idx="131">
                  <c:v>0.0192</c:v>
                </c:pt>
                <c:pt idx="132">
                  <c:v>-0.0071</c:v>
                </c:pt>
                <c:pt idx="133">
                  <c:v>0.0371</c:v>
                </c:pt>
                <c:pt idx="134">
                  <c:v>-0.0018</c:v>
                </c:pt>
                <c:pt idx="135">
                  <c:v>0.0489</c:v>
                </c:pt>
                <c:pt idx="136">
                  <c:v>0.0157</c:v>
                </c:pt>
                <c:pt idx="137">
                  <c:v>0.0223</c:v>
                </c:pt>
                <c:pt idx="138">
                  <c:v>0.0626</c:v>
                </c:pt>
                <c:pt idx="139">
                  <c:v>0.0296</c:v>
                </c:pt>
                <c:pt idx="140">
                  <c:v>0.0579</c:v>
                </c:pt>
                <c:pt idx="141">
                  <c:v>0.094</c:v>
                </c:pt>
                <c:pt idx="142">
                  <c:v>0.0835</c:v>
                </c:pt>
                <c:pt idx="143">
                  <c:v>0.0916</c:v>
                </c:pt>
                <c:pt idx="144">
                  <c:v>0.0795</c:v>
                </c:pt>
                <c:pt idx="145">
                  <c:v>0.1009</c:v>
                </c:pt>
                <c:pt idx="146">
                  <c:v>0.0992</c:v>
                </c:pt>
                <c:pt idx="147">
                  <c:v>0.0886</c:v>
                </c:pt>
                <c:pt idx="148">
                  <c:v>0.0833</c:v>
                </c:pt>
                <c:pt idx="149">
                  <c:v>0.0968</c:v>
                </c:pt>
                <c:pt idx="150">
                  <c:v>0.1028</c:v>
                </c:pt>
                <c:pt idx="151">
                  <c:v>0.112</c:v>
                </c:pt>
                <c:pt idx="152">
                  <c:v>0.1166</c:v>
                </c:pt>
                <c:pt idx="153">
                  <c:v>0.115</c:v>
                </c:pt>
                <c:pt idx="154">
                  <c:v>0.1069</c:v>
                </c:pt>
                <c:pt idx="155">
                  <c:v>0.1081</c:v>
                </c:pt>
                <c:pt idx="156">
                  <c:v>0.1075</c:v>
                </c:pt>
                <c:pt idx="157">
                  <c:v>0.1165</c:v>
                </c:pt>
                <c:pt idx="158">
                  <c:v>0.1062</c:v>
                </c:pt>
                <c:pt idx="159">
                  <c:v>0.1077</c:v>
                </c:pt>
                <c:pt idx="160">
                  <c:v>0.0964</c:v>
                </c:pt>
                <c:pt idx="161">
                  <c:v>0.0916</c:v>
                </c:pt>
                <c:pt idx="162">
                  <c:v>0.0831</c:v>
                </c:pt>
                <c:pt idx="163">
                  <c:v>0.0794</c:v>
                </c:pt>
                <c:pt idx="164">
                  <c:v>0.0737</c:v>
                </c:pt>
                <c:pt idx="165">
                  <c:v>0.0675</c:v>
                </c:pt>
                <c:pt idx="166">
                  <c:v>0.058</c:v>
                </c:pt>
                <c:pt idx="167">
                  <c:v>0.0386</c:v>
                </c:pt>
                <c:pt idx="168">
                  <c:v>0.0331</c:v>
                </c:pt>
                <c:pt idx="169">
                  <c:v>0.0092</c:v>
                </c:pt>
                <c:pt idx="170">
                  <c:v>0.0154</c:v>
                </c:pt>
                <c:pt idx="171">
                  <c:v>-0.0033</c:v>
                </c:pt>
                <c:pt idx="172">
                  <c:v>0.0213</c:v>
                </c:pt>
                <c:pt idx="173">
                  <c:v>-0.0077</c:v>
                </c:pt>
                <c:pt idx="174">
                  <c:v>0.0029</c:v>
                </c:pt>
                <c:pt idx="175">
                  <c:v>0.0158</c:v>
                </c:pt>
                <c:pt idx="176">
                  <c:v>0.0425</c:v>
                </c:pt>
                <c:pt idx="177">
                  <c:v>0.0282</c:v>
                </c:pt>
                <c:pt idx="178">
                  <c:v>0.0189</c:v>
                </c:pt>
                <c:pt idx="179">
                  <c:v>0.0502</c:v>
                </c:pt>
                <c:pt idx="180">
                  <c:v>0.0432</c:v>
                </c:pt>
                <c:pt idx="181">
                  <c:v>0.0559</c:v>
                </c:pt>
                <c:pt idx="182">
                  <c:v>0.0457</c:v>
                </c:pt>
                <c:pt idx="183">
                  <c:v>0.0587</c:v>
                </c:pt>
                <c:pt idx="184">
                  <c:v>0.0522</c:v>
                </c:pt>
                <c:pt idx="185">
                  <c:v>0.0577</c:v>
                </c:pt>
                <c:pt idx="186">
                  <c:v>0.0412</c:v>
                </c:pt>
                <c:pt idx="187">
                  <c:v>0.0433</c:v>
                </c:pt>
                <c:pt idx="188">
                  <c:v>0.0273</c:v>
                </c:pt>
                <c:pt idx="189">
                  <c:v>0.0275</c:v>
                </c:pt>
                <c:pt idx="190">
                  <c:v>0.104</c:v>
                </c:pt>
                <c:pt idx="191">
                  <c:v>0.1215</c:v>
                </c:pt>
                <c:pt idx="192">
                  <c:v>0.1336</c:v>
                </c:pt>
                <c:pt idx="193">
                  <c:v>0.1464</c:v>
                </c:pt>
                <c:pt idx="194">
                  <c:v>0.1428</c:v>
                </c:pt>
                <c:pt idx="195">
                  <c:v>0.1612</c:v>
                </c:pt>
                <c:pt idx="196">
                  <c:v>0.1714</c:v>
                </c:pt>
                <c:pt idx="197">
                  <c:v>0.1864</c:v>
                </c:pt>
                <c:pt idx="198">
                  <c:v>0.1983</c:v>
                </c:pt>
                <c:pt idx="199">
                  <c:v>0.216</c:v>
                </c:pt>
                <c:pt idx="200">
                  <c:v>0.2133</c:v>
                </c:pt>
                <c:pt idx="201">
                  <c:v>0.2306</c:v>
                </c:pt>
                <c:pt idx="202">
                  <c:v>0.2294</c:v>
                </c:pt>
                <c:pt idx="203">
                  <c:v>0.2223</c:v>
                </c:pt>
                <c:pt idx="204">
                  <c:v>0.2234</c:v>
                </c:pt>
                <c:pt idx="205">
                  <c:v>0.2211</c:v>
                </c:pt>
                <c:pt idx="206">
                  <c:v>0.2049</c:v>
                </c:pt>
                <c:pt idx="207">
                  <c:v>0.1976</c:v>
                </c:pt>
                <c:pt idx="208">
                  <c:v>0.1861</c:v>
                </c:pt>
                <c:pt idx="209">
                  <c:v>0.1715</c:v>
                </c:pt>
                <c:pt idx="210">
                  <c:v>0.1616</c:v>
                </c:pt>
                <c:pt idx="211">
                  <c:v>0.1477</c:v>
                </c:pt>
                <c:pt idx="212">
                  <c:v>0.1188</c:v>
                </c:pt>
                <c:pt idx="213">
                  <c:v>0.1079</c:v>
                </c:pt>
                <c:pt idx="214">
                  <c:v>0.092</c:v>
                </c:pt>
                <c:pt idx="215">
                  <c:v>0.0797</c:v>
                </c:pt>
                <c:pt idx="216">
                  <c:v>0.0696</c:v>
                </c:pt>
                <c:pt idx="217">
                  <c:v>0.0198</c:v>
                </c:pt>
                <c:pt idx="218">
                  <c:v>0.0362</c:v>
                </c:pt>
                <c:pt idx="219">
                  <c:v>0.0469</c:v>
                </c:pt>
                <c:pt idx="220">
                  <c:v>0.0478</c:v>
                </c:pt>
                <c:pt idx="221">
                  <c:v>0.0398</c:v>
                </c:pt>
                <c:pt idx="222">
                  <c:v>0.0432</c:v>
                </c:pt>
                <c:pt idx="223">
                  <c:v>0.0568</c:v>
                </c:pt>
                <c:pt idx="224">
                  <c:v>0.0378</c:v>
                </c:pt>
                <c:pt idx="225">
                  <c:v>0.0242</c:v>
                </c:pt>
                <c:pt idx="226">
                  <c:v>0.0161</c:v>
                </c:pt>
                <c:pt idx="227">
                  <c:v>0.0015</c:v>
                </c:pt>
                <c:pt idx="228">
                  <c:v>-0.0055</c:v>
                </c:pt>
                <c:pt idx="229">
                  <c:v>-0.0084</c:v>
                </c:pt>
                <c:pt idx="230">
                  <c:v>-0.0139</c:v>
                </c:pt>
                <c:pt idx="231">
                  <c:v>-0.0112</c:v>
                </c:pt>
                <c:pt idx="232">
                  <c:v>-0.0038</c:v>
                </c:pt>
                <c:pt idx="233">
                  <c:v>0.0063</c:v>
                </c:pt>
                <c:pt idx="234">
                  <c:v>0.0168</c:v>
                </c:pt>
                <c:pt idx="235">
                  <c:v>0.0298</c:v>
                </c:pt>
                <c:pt idx="236">
                  <c:v>0.0422</c:v>
                </c:pt>
                <c:pt idx="237">
                  <c:v>-0.0499</c:v>
                </c:pt>
                <c:pt idx="238">
                  <c:v>-0.0569</c:v>
                </c:pt>
                <c:pt idx="239">
                  <c:v>-0.0637</c:v>
                </c:pt>
                <c:pt idx="240">
                  <c:v>-0.0617</c:v>
                </c:pt>
                <c:pt idx="241">
                  <c:v>-0.0618</c:v>
                </c:pt>
                <c:pt idx="242">
                  <c:v>-0.066</c:v>
                </c:pt>
                <c:pt idx="243">
                  <c:v>-0.0728</c:v>
                </c:pt>
                <c:pt idx="244">
                  <c:v>-0.0828</c:v>
                </c:pt>
                <c:pt idx="245">
                  <c:v>-0.0995</c:v>
                </c:pt>
                <c:pt idx="246">
                  <c:v>-0.1201</c:v>
                </c:pt>
                <c:pt idx="247">
                  <c:v>-0.1324</c:v>
                </c:pt>
                <c:pt idx="248">
                  <c:v>-0.1534</c:v>
                </c:pt>
                <c:pt idx="249">
                  <c:v>-0.1697</c:v>
                </c:pt>
                <c:pt idx="250">
                  <c:v>-0.1732</c:v>
                </c:pt>
                <c:pt idx="251">
                  <c:v>-0.17</c:v>
                </c:pt>
                <c:pt idx="252">
                  <c:v>-0.1709</c:v>
                </c:pt>
                <c:pt idx="253">
                  <c:v>-0.1754</c:v>
                </c:pt>
                <c:pt idx="254">
                  <c:v>-0.1746</c:v>
                </c:pt>
                <c:pt idx="255">
                  <c:v>-0.1569</c:v>
                </c:pt>
                <c:pt idx="256">
                  <c:v>-0.1566</c:v>
                </c:pt>
                <c:pt idx="257">
                  <c:v>-0.1767</c:v>
                </c:pt>
                <c:pt idx="258">
                  <c:v>-0.1835</c:v>
                </c:pt>
                <c:pt idx="259">
                  <c:v>-0.1764</c:v>
                </c:pt>
                <c:pt idx="260">
                  <c:v>-0.1754</c:v>
                </c:pt>
                <c:pt idx="261">
                  <c:v>-0.1722</c:v>
                </c:pt>
                <c:pt idx="262">
                  <c:v>-0.1651</c:v>
                </c:pt>
                <c:pt idx="263">
                  <c:v>-0.1589</c:v>
                </c:pt>
                <c:pt idx="264">
                  <c:v>-0.1503</c:v>
                </c:pt>
                <c:pt idx="265">
                  <c:v>-0.1493</c:v>
                </c:pt>
                <c:pt idx="266">
                  <c:v>-0.136</c:v>
                </c:pt>
                <c:pt idx="267">
                  <c:v>-0.1281</c:v>
                </c:pt>
                <c:pt idx="268">
                  <c:v>-0.1163</c:v>
                </c:pt>
                <c:pt idx="269">
                  <c:v>-0.1106</c:v>
                </c:pt>
                <c:pt idx="270">
                  <c:v>-0.102</c:v>
                </c:pt>
                <c:pt idx="271">
                  <c:v>-0.0931</c:v>
                </c:pt>
                <c:pt idx="272">
                  <c:v>-0.0834</c:v>
                </c:pt>
                <c:pt idx="273">
                  <c:v>-0.074</c:v>
                </c:pt>
                <c:pt idx="274">
                  <c:v>-0.0619</c:v>
                </c:pt>
                <c:pt idx="275">
                  <c:v>-0.0516</c:v>
                </c:pt>
                <c:pt idx="276">
                  <c:v>-0.0458</c:v>
                </c:pt>
                <c:pt idx="277">
                  <c:v>-0.034</c:v>
                </c:pt>
                <c:pt idx="278">
                  <c:v>-0.0253</c:v>
                </c:pt>
                <c:pt idx="279">
                  <c:v>-0.0161</c:v>
                </c:pt>
                <c:pt idx="280">
                  <c:v>-0.0062</c:v>
                </c:pt>
                <c:pt idx="281">
                  <c:v>0.002</c:v>
                </c:pt>
                <c:pt idx="282">
                  <c:v>0.0127</c:v>
                </c:pt>
                <c:pt idx="283">
                  <c:v>0.0246</c:v>
                </c:pt>
                <c:pt idx="284">
                  <c:v>0.0298</c:v>
                </c:pt>
                <c:pt idx="285">
                  <c:v>-0.171</c:v>
                </c:pt>
              </c:numCache>
            </c:numRef>
          </c:val>
          <c:smooth val="1"/>
        </c:ser>
        <c:axId val="54120302"/>
        <c:axId val="45487135"/>
      </c:lineChart>
      <c:catAx>
        <c:axId val="5412030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5487135"/>
        <c:crosses val="autoZero"/>
        <c:auto val="0"/>
        <c:lblOffset val="100"/>
        <c:tickLblSkip val="1"/>
        <c:noMultiLvlLbl val="0"/>
      </c:catAx>
      <c:valAx>
        <c:axId val="454871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1203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419832"/>
        <c:axId val="5823167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1095.5406911201294</c:v>
                </c:pt>
                <c:pt idx="1">
                  <c:v>1.2859324014891703E-17</c:v>
                </c:pt>
                <c:pt idx="2">
                  <c:v>5.660288699692333E-79</c:v>
                </c:pt>
                <c:pt idx="3">
                  <c:v>9.343075171588133E-182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419042"/>
        <c:axId val="40801907"/>
      </c:lineChart>
      <c:catAx>
        <c:axId val="114198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231673"/>
        <c:crosses val="autoZero"/>
        <c:auto val="0"/>
        <c:lblOffset val="100"/>
        <c:tickLblSkip val="1"/>
        <c:noMultiLvlLbl val="0"/>
      </c:catAx>
      <c:valAx>
        <c:axId val="582316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419832"/>
        <c:crossesAt val="1"/>
        <c:crossBetween val="between"/>
        <c:dispUnits/>
      </c:valAx>
      <c:catAx>
        <c:axId val="7419042"/>
        <c:scaling>
          <c:orientation val="minMax"/>
        </c:scaling>
        <c:axPos val="b"/>
        <c:delete val="1"/>
        <c:majorTickMark val="in"/>
        <c:minorTickMark val="none"/>
        <c:tickLblPos val="nextTo"/>
        <c:crossAx val="40801907"/>
        <c:crosses val="autoZero"/>
        <c:auto val="0"/>
        <c:lblOffset val="100"/>
        <c:tickLblSkip val="1"/>
        <c:noMultiLvlLbl val="0"/>
      </c:catAx>
      <c:valAx>
        <c:axId val="4080190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4190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Nominal!$F$47:$F$332</c:f>
              <c:numCache>
                <c:ptCount val="286"/>
                <c:pt idx="0">
                  <c:v>-0.1033</c:v>
                </c:pt>
                <c:pt idx="1">
                  <c:v>-0.0886</c:v>
                </c:pt>
                <c:pt idx="2">
                  <c:v>-0.0622</c:v>
                </c:pt>
                <c:pt idx="3">
                  <c:v>-0.0399</c:v>
                </c:pt>
                <c:pt idx="4">
                  <c:v>-0.0465</c:v>
                </c:pt>
                <c:pt idx="5">
                  <c:v>-0.0192</c:v>
                </c:pt>
                <c:pt idx="6">
                  <c:v>0.0106</c:v>
                </c:pt>
                <c:pt idx="7">
                  <c:v>-0.0022</c:v>
                </c:pt>
                <c:pt idx="8">
                  <c:v>0.0325</c:v>
                </c:pt>
                <c:pt idx="9">
                  <c:v>0.0317</c:v>
                </c:pt>
                <c:pt idx="10">
                  <c:v>0.0497</c:v>
                </c:pt>
                <c:pt idx="11">
                  <c:v>0.0494</c:v>
                </c:pt>
                <c:pt idx="12">
                  <c:v>0.0665</c:v>
                </c:pt>
                <c:pt idx="13">
                  <c:v>0.0686</c:v>
                </c:pt>
                <c:pt idx="14">
                  <c:v>0.0798</c:v>
                </c:pt>
                <c:pt idx="15">
                  <c:v>0.0883</c:v>
                </c:pt>
                <c:pt idx="16">
                  <c:v>0.0934</c:v>
                </c:pt>
                <c:pt idx="17">
                  <c:v>0.1001</c:v>
                </c:pt>
                <c:pt idx="18">
                  <c:v>0.1034</c:v>
                </c:pt>
                <c:pt idx="19">
                  <c:v>0.1141</c:v>
                </c:pt>
                <c:pt idx="20">
                  <c:v>0.1135</c:v>
                </c:pt>
                <c:pt idx="21">
                  <c:v>0.1025</c:v>
                </c:pt>
                <c:pt idx="22">
                  <c:v>0.1169</c:v>
                </c:pt>
                <c:pt idx="23">
                  <c:v>0.1093</c:v>
                </c:pt>
                <c:pt idx="24">
                  <c:v>0.1191</c:v>
                </c:pt>
                <c:pt idx="25">
                  <c:v>0.115</c:v>
                </c:pt>
                <c:pt idx="26">
                  <c:v>0.1042</c:v>
                </c:pt>
                <c:pt idx="27">
                  <c:v>0.0959</c:v>
                </c:pt>
                <c:pt idx="28">
                  <c:v>0.1156</c:v>
                </c:pt>
                <c:pt idx="29">
                  <c:v>0.0921</c:v>
                </c:pt>
                <c:pt idx="30">
                  <c:v>0.1074</c:v>
                </c:pt>
                <c:pt idx="31">
                  <c:v>0.0871</c:v>
                </c:pt>
                <c:pt idx="32">
                  <c:v>0.1032</c:v>
                </c:pt>
                <c:pt idx="33">
                  <c:v>0.0902</c:v>
                </c:pt>
                <c:pt idx="34">
                  <c:v>0.0883</c:v>
                </c:pt>
                <c:pt idx="35">
                  <c:v>0.0982</c:v>
                </c:pt>
                <c:pt idx="36">
                  <c:v>0.0816</c:v>
                </c:pt>
                <c:pt idx="37">
                  <c:v>0.0894</c:v>
                </c:pt>
                <c:pt idx="38">
                  <c:v>0.1089</c:v>
                </c:pt>
                <c:pt idx="39">
                  <c:v>0.0962</c:v>
                </c:pt>
                <c:pt idx="40">
                  <c:v>0.1086</c:v>
                </c:pt>
                <c:pt idx="41">
                  <c:v>0.0811</c:v>
                </c:pt>
                <c:pt idx="42">
                  <c:v>0.1006</c:v>
                </c:pt>
                <c:pt idx="43">
                  <c:v>0.0908</c:v>
                </c:pt>
                <c:pt idx="44">
                  <c:v>0.0994</c:v>
                </c:pt>
                <c:pt idx="45">
                  <c:v>0.0837</c:v>
                </c:pt>
                <c:pt idx="46">
                  <c:v>0.099</c:v>
                </c:pt>
                <c:pt idx="47">
                  <c:v>0.078</c:v>
                </c:pt>
                <c:pt idx="48">
                  <c:v>0.0835</c:v>
                </c:pt>
                <c:pt idx="49">
                  <c:v>0.0656</c:v>
                </c:pt>
                <c:pt idx="50">
                  <c:v>0.0866</c:v>
                </c:pt>
                <c:pt idx="51">
                  <c:v>0.0646</c:v>
                </c:pt>
                <c:pt idx="52">
                  <c:v>0.0795</c:v>
                </c:pt>
                <c:pt idx="53">
                  <c:v>0.0566</c:v>
                </c:pt>
                <c:pt idx="54">
                  <c:v>0.0686</c:v>
                </c:pt>
                <c:pt idx="55">
                  <c:v>0.0446</c:v>
                </c:pt>
                <c:pt idx="56">
                  <c:v>0.0306</c:v>
                </c:pt>
                <c:pt idx="57">
                  <c:v>0.0195</c:v>
                </c:pt>
                <c:pt idx="58">
                  <c:v>0.0224</c:v>
                </c:pt>
                <c:pt idx="59">
                  <c:v>0.0213</c:v>
                </c:pt>
                <c:pt idx="60">
                  <c:v>0.0235</c:v>
                </c:pt>
                <c:pt idx="61">
                  <c:v>0.024</c:v>
                </c:pt>
                <c:pt idx="62">
                  <c:v>0.0245</c:v>
                </c:pt>
                <c:pt idx="63">
                  <c:v>0.0296</c:v>
                </c:pt>
                <c:pt idx="64">
                  <c:v>0.0302</c:v>
                </c:pt>
                <c:pt idx="65">
                  <c:v>0.035</c:v>
                </c:pt>
                <c:pt idx="66">
                  <c:v>0.088</c:v>
                </c:pt>
                <c:pt idx="67">
                  <c:v>0.0698</c:v>
                </c:pt>
                <c:pt idx="68">
                  <c:v>0.0573</c:v>
                </c:pt>
                <c:pt idx="69">
                  <c:v>0.0527</c:v>
                </c:pt>
                <c:pt idx="70">
                  <c:v>0.0452</c:v>
                </c:pt>
                <c:pt idx="71">
                  <c:v>0.0382</c:v>
                </c:pt>
                <c:pt idx="72">
                  <c:v>0.0335</c:v>
                </c:pt>
                <c:pt idx="73">
                  <c:v>0.0289</c:v>
                </c:pt>
                <c:pt idx="74">
                  <c:v>0.0268</c:v>
                </c:pt>
                <c:pt idx="75">
                  <c:v>0.1195</c:v>
                </c:pt>
                <c:pt idx="76">
                  <c:v>0.1351</c:v>
                </c:pt>
                <c:pt idx="77">
                  <c:v>0.1494</c:v>
                </c:pt>
                <c:pt idx="78">
                  <c:v>0.1591</c:v>
                </c:pt>
                <c:pt idx="79">
                  <c:v>0.1686</c:v>
                </c:pt>
                <c:pt idx="80">
                  <c:v>0.1594</c:v>
                </c:pt>
                <c:pt idx="81">
                  <c:v>0.1731</c:v>
                </c:pt>
                <c:pt idx="82">
                  <c:v>0.1844</c:v>
                </c:pt>
                <c:pt idx="83">
                  <c:v>0.1903</c:v>
                </c:pt>
                <c:pt idx="84">
                  <c:v>0.2029</c:v>
                </c:pt>
                <c:pt idx="85">
                  <c:v>0.2101</c:v>
                </c:pt>
                <c:pt idx="86">
                  <c:v>-0.0528</c:v>
                </c:pt>
                <c:pt idx="87">
                  <c:v>-0.0606</c:v>
                </c:pt>
                <c:pt idx="88">
                  <c:v>-0.0711</c:v>
                </c:pt>
                <c:pt idx="89">
                  <c:v>-0.0633</c:v>
                </c:pt>
                <c:pt idx="90">
                  <c:v>-0.0597</c:v>
                </c:pt>
                <c:pt idx="91">
                  <c:v>-0.0624</c:v>
                </c:pt>
                <c:pt idx="92">
                  <c:v>-0.0605</c:v>
                </c:pt>
                <c:pt idx="93">
                  <c:v>-0.0622</c:v>
                </c:pt>
                <c:pt idx="94">
                  <c:v>-0.0982</c:v>
                </c:pt>
                <c:pt idx="95">
                  <c:v>-0.1038</c:v>
                </c:pt>
                <c:pt idx="96">
                  <c:v>-0.0837</c:v>
                </c:pt>
                <c:pt idx="97">
                  <c:v>-0.1136</c:v>
                </c:pt>
                <c:pt idx="98">
                  <c:v>-0.1063</c:v>
                </c:pt>
                <c:pt idx="99">
                  <c:v>-0.1336</c:v>
                </c:pt>
                <c:pt idx="100">
                  <c:v>-0.1422</c:v>
                </c:pt>
                <c:pt idx="101">
                  <c:v>-0.1538</c:v>
                </c:pt>
                <c:pt idx="102">
                  <c:v>-0.1694</c:v>
                </c:pt>
                <c:pt idx="103">
                  <c:v>-0.1611</c:v>
                </c:pt>
                <c:pt idx="104">
                  <c:v>-0.1761</c:v>
                </c:pt>
                <c:pt idx="105">
                  <c:v>-0.1695</c:v>
                </c:pt>
                <c:pt idx="106">
                  <c:v>-0.1623</c:v>
                </c:pt>
                <c:pt idx="107">
                  <c:v>-0.1736</c:v>
                </c:pt>
                <c:pt idx="108">
                  <c:v>0.0163</c:v>
                </c:pt>
                <c:pt idx="109">
                  <c:v>-0.1462</c:v>
                </c:pt>
                <c:pt idx="110">
                  <c:v>-0.1329</c:v>
                </c:pt>
                <c:pt idx="111">
                  <c:v>-0.1289</c:v>
                </c:pt>
                <c:pt idx="112">
                  <c:v>-0.11</c:v>
                </c:pt>
                <c:pt idx="113">
                  <c:v>-0.1189</c:v>
                </c:pt>
                <c:pt idx="114">
                  <c:v>-0.1136</c:v>
                </c:pt>
                <c:pt idx="115">
                  <c:v>-0.101</c:v>
                </c:pt>
                <c:pt idx="116">
                  <c:v>-0.1122</c:v>
                </c:pt>
                <c:pt idx="117">
                  <c:v>-0.0974</c:v>
                </c:pt>
                <c:pt idx="118">
                  <c:v>-0.1058</c:v>
                </c:pt>
                <c:pt idx="119">
                  <c:v>-0.0952</c:v>
                </c:pt>
                <c:pt idx="120">
                  <c:v>-0.0908</c:v>
                </c:pt>
                <c:pt idx="121">
                  <c:v>-0.0834</c:v>
                </c:pt>
                <c:pt idx="122">
                  <c:v>-0.0829</c:v>
                </c:pt>
                <c:pt idx="123">
                  <c:v>-0.0776</c:v>
                </c:pt>
                <c:pt idx="124">
                  <c:v>-0.0616</c:v>
                </c:pt>
                <c:pt idx="125">
                  <c:v>-0.0722</c:v>
                </c:pt>
                <c:pt idx="126">
                  <c:v>-0.0541</c:v>
                </c:pt>
                <c:pt idx="127">
                  <c:v>-0.0097</c:v>
                </c:pt>
                <c:pt idx="128">
                  <c:v>-0.0414</c:v>
                </c:pt>
                <c:pt idx="129">
                  <c:v>0.0019</c:v>
                </c:pt>
                <c:pt idx="130">
                  <c:v>-0.032</c:v>
                </c:pt>
                <c:pt idx="131">
                  <c:v>0.0192</c:v>
                </c:pt>
                <c:pt idx="132">
                  <c:v>-0.0071</c:v>
                </c:pt>
                <c:pt idx="133">
                  <c:v>0.0371</c:v>
                </c:pt>
                <c:pt idx="134">
                  <c:v>-0.0018</c:v>
                </c:pt>
                <c:pt idx="135">
                  <c:v>0.0489</c:v>
                </c:pt>
                <c:pt idx="136">
                  <c:v>0.0157</c:v>
                </c:pt>
                <c:pt idx="137">
                  <c:v>0.0223</c:v>
                </c:pt>
                <c:pt idx="138">
                  <c:v>0.0626</c:v>
                </c:pt>
                <c:pt idx="139">
                  <c:v>0.0296</c:v>
                </c:pt>
                <c:pt idx="140">
                  <c:v>0.0579</c:v>
                </c:pt>
                <c:pt idx="141">
                  <c:v>0.094</c:v>
                </c:pt>
                <c:pt idx="142">
                  <c:v>0.0835</c:v>
                </c:pt>
                <c:pt idx="143">
                  <c:v>0.0916</c:v>
                </c:pt>
                <c:pt idx="144">
                  <c:v>0.0795</c:v>
                </c:pt>
                <c:pt idx="145">
                  <c:v>0.1009</c:v>
                </c:pt>
                <c:pt idx="146">
                  <c:v>0.0992</c:v>
                </c:pt>
                <c:pt idx="147">
                  <c:v>0.0886</c:v>
                </c:pt>
                <c:pt idx="148">
                  <c:v>0.0833</c:v>
                </c:pt>
                <c:pt idx="149">
                  <c:v>0.0968</c:v>
                </c:pt>
                <c:pt idx="150">
                  <c:v>0.1028</c:v>
                </c:pt>
                <c:pt idx="151">
                  <c:v>0.112</c:v>
                </c:pt>
                <c:pt idx="152">
                  <c:v>0.1166</c:v>
                </c:pt>
                <c:pt idx="153">
                  <c:v>0.115</c:v>
                </c:pt>
                <c:pt idx="154">
                  <c:v>0.1069</c:v>
                </c:pt>
                <c:pt idx="155">
                  <c:v>0.1081</c:v>
                </c:pt>
                <c:pt idx="156">
                  <c:v>0.1075</c:v>
                </c:pt>
                <c:pt idx="157">
                  <c:v>0.1165</c:v>
                </c:pt>
                <c:pt idx="158">
                  <c:v>0.1062</c:v>
                </c:pt>
                <c:pt idx="159">
                  <c:v>0.1077</c:v>
                </c:pt>
                <c:pt idx="160">
                  <c:v>0.0964</c:v>
                </c:pt>
                <c:pt idx="161">
                  <c:v>0.0916</c:v>
                </c:pt>
                <c:pt idx="162">
                  <c:v>0.0831</c:v>
                </c:pt>
                <c:pt idx="163">
                  <c:v>0.0794</c:v>
                </c:pt>
                <c:pt idx="164">
                  <c:v>0.0737</c:v>
                </c:pt>
                <c:pt idx="165">
                  <c:v>0.0675</c:v>
                </c:pt>
                <c:pt idx="166">
                  <c:v>0.058</c:v>
                </c:pt>
                <c:pt idx="167">
                  <c:v>0.0386</c:v>
                </c:pt>
                <c:pt idx="168">
                  <c:v>0.0331</c:v>
                </c:pt>
                <c:pt idx="169">
                  <c:v>0.0092</c:v>
                </c:pt>
                <c:pt idx="170">
                  <c:v>0.0154</c:v>
                </c:pt>
                <c:pt idx="171">
                  <c:v>-0.0033</c:v>
                </c:pt>
                <c:pt idx="172">
                  <c:v>0.0213</c:v>
                </c:pt>
                <c:pt idx="173">
                  <c:v>-0.0077</c:v>
                </c:pt>
                <c:pt idx="174">
                  <c:v>0.0029</c:v>
                </c:pt>
                <c:pt idx="175">
                  <c:v>0.0158</c:v>
                </c:pt>
                <c:pt idx="176">
                  <c:v>0.0425</c:v>
                </c:pt>
                <c:pt idx="177">
                  <c:v>0.0282</c:v>
                </c:pt>
                <c:pt idx="178">
                  <c:v>0.0189</c:v>
                </c:pt>
                <c:pt idx="179">
                  <c:v>0.0502</c:v>
                </c:pt>
                <c:pt idx="180">
                  <c:v>0.0432</c:v>
                </c:pt>
                <c:pt idx="181">
                  <c:v>0.0559</c:v>
                </c:pt>
                <c:pt idx="182">
                  <c:v>0.0457</c:v>
                </c:pt>
                <c:pt idx="183">
                  <c:v>0.0587</c:v>
                </c:pt>
                <c:pt idx="184">
                  <c:v>0.0522</c:v>
                </c:pt>
                <c:pt idx="185">
                  <c:v>0.0577</c:v>
                </c:pt>
                <c:pt idx="186">
                  <c:v>0.0412</c:v>
                </c:pt>
                <c:pt idx="187">
                  <c:v>0.0433</c:v>
                </c:pt>
                <c:pt idx="188">
                  <c:v>0.0273</c:v>
                </c:pt>
                <c:pt idx="189">
                  <c:v>0.0275</c:v>
                </c:pt>
                <c:pt idx="190">
                  <c:v>0.104</c:v>
                </c:pt>
                <c:pt idx="191">
                  <c:v>0.1215</c:v>
                </c:pt>
                <c:pt idx="192">
                  <c:v>0.1336</c:v>
                </c:pt>
                <c:pt idx="193">
                  <c:v>0.1464</c:v>
                </c:pt>
                <c:pt idx="194">
                  <c:v>0.1428</c:v>
                </c:pt>
                <c:pt idx="195">
                  <c:v>0.1612</c:v>
                </c:pt>
                <c:pt idx="196">
                  <c:v>0.1714</c:v>
                </c:pt>
                <c:pt idx="197">
                  <c:v>0.1864</c:v>
                </c:pt>
                <c:pt idx="198">
                  <c:v>0.1983</c:v>
                </c:pt>
                <c:pt idx="199">
                  <c:v>0.216</c:v>
                </c:pt>
                <c:pt idx="200">
                  <c:v>0.2133</c:v>
                </c:pt>
                <c:pt idx="201">
                  <c:v>0.2306</c:v>
                </c:pt>
                <c:pt idx="202">
                  <c:v>0.2294</c:v>
                </c:pt>
                <c:pt idx="203">
                  <c:v>0.2223</c:v>
                </c:pt>
                <c:pt idx="204">
                  <c:v>0.2234</c:v>
                </c:pt>
                <c:pt idx="205">
                  <c:v>0.2211</c:v>
                </c:pt>
                <c:pt idx="206">
                  <c:v>0.2049</c:v>
                </c:pt>
                <c:pt idx="207">
                  <c:v>0.1976</c:v>
                </c:pt>
                <c:pt idx="208">
                  <c:v>0.1861</c:v>
                </c:pt>
                <c:pt idx="209">
                  <c:v>0.1715</c:v>
                </c:pt>
                <c:pt idx="210">
                  <c:v>0.1616</c:v>
                </c:pt>
                <c:pt idx="211">
                  <c:v>0.1477</c:v>
                </c:pt>
                <c:pt idx="212">
                  <c:v>0.1188</c:v>
                </c:pt>
                <c:pt idx="213">
                  <c:v>0.1079</c:v>
                </c:pt>
                <c:pt idx="214">
                  <c:v>0.092</c:v>
                </c:pt>
                <c:pt idx="215">
                  <c:v>0.0797</c:v>
                </c:pt>
                <c:pt idx="216">
                  <c:v>0.0696</c:v>
                </c:pt>
                <c:pt idx="217">
                  <c:v>0.0198</c:v>
                </c:pt>
                <c:pt idx="218">
                  <c:v>0.0362</c:v>
                </c:pt>
                <c:pt idx="219">
                  <c:v>0.0469</c:v>
                </c:pt>
                <c:pt idx="220">
                  <c:v>0.0478</c:v>
                </c:pt>
                <c:pt idx="221">
                  <c:v>0.0398</c:v>
                </c:pt>
                <c:pt idx="222">
                  <c:v>0.0432</c:v>
                </c:pt>
                <c:pt idx="223">
                  <c:v>0.0568</c:v>
                </c:pt>
                <c:pt idx="224">
                  <c:v>0.0378</c:v>
                </c:pt>
                <c:pt idx="225">
                  <c:v>0.0242</c:v>
                </c:pt>
                <c:pt idx="226">
                  <c:v>0.0161</c:v>
                </c:pt>
                <c:pt idx="227">
                  <c:v>0.0015</c:v>
                </c:pt>
                <c:pt idx="228">
                  <c:v>-0.0055</c:v>
                </c:pt>
                <c:pt idx="229">
                  <c:v>-0.0084</c:v>
                </c:pt>
                <c:pt idx="230">
                  <c:v>-0.0139</c:v>
                </c:pt>
                <c:pt idx="231">
                  <c:v>-0.0112</c:v>
                </c:pt>
                <c:pt idx="232">
                  <c:v>-0.0038</c:v>
                </c:pt>
                <c:pt idx="233">
                  <c:v>0.0063</c:v>
                </c:pt>
                <c:pt idx="234">
                  <c:v>0.0168</c:v>
                </c:pt>
                <c:pt idx="235">
                  <c:v>0.0298</c:v>
                </c:pt>
                <c:pt idx="236">
                  <c:v>0.0422</c:v>
                </c:pt>
                <c:pt idx="237">
                  <c:v>-0.0499</c:v>
                </c:pt>
                <c:pt idx="238">
                  <c:v>-0.0569</c:v>
                </c:pt>
                <c:pt idx="239">
                  <c:v>-0.0637</c:v>
                </c:pt>
                <c:pt idx="240">
                  <c:v>-0.0617</c:v>
                </c:pt>
                <c:pt idx="241">
                  <c:v>-0.0618</c:v>
                </c:pt>
                <c:pt idx="242">
                  <c:v>-0.066</c:v>
                </c:pt>
                <c:pt idx="243">
                  <c:v>-0.0728</c:v>
                </c:pt>
                <c:pt idx="244">
                  <c:v>-0.0828</c:v>
                </c:pt>
                <c:pt idx="245">
                  <c:v>-0.0995</c:v>
                </c:pt>
                <c:pt idx="246">
                  <c:v>-0.1201</c:v>
                </c:pt>
                <c:pt idx="247">
                  <c:v>-0.1324</c:v>
                </c:pt>
                <c:pt idx="248">
                  <c:v>-0.1534</c:v>
                </c:pt>
                <c:pt idx="249">
                  <c:v>-0.1697</c:v>
                </c:pt>
                <c:pt idx="250">
                  <c:v>-0.1732</c:v>
                </c:pt>
                <c:pt idx="251">
                  <c:v>-0.17</c:v>
                </c:pt>
                <c:pt idx="252">
                  <c:v>-0.1709</c:v>
                </c:pt>
                <c:pt idx="253">
                  <c:v>-0.1754</c:v>
                </c:pt>
                <c:pt idx="254">
                  <c:v>-0.1746</c:v>
                </c:pt>
                <c:pt idx="255">
                  <c:v>-0.1569</c:v>
                </c:pt>
                <c:pt idx="256">
                  <c:v>-0.1566</c:v>
                </c:pt>
                <c:pt idx="257">
                  <c:v>-0.1767</c:v>
                </c:pt>
                <c:pt idx="258">
                  <c:v>-0.1835</c:v>
                </c:pt>
                <c:pt idx="259">
                  <c:v>-0.1764</c:v>
                </c:pt>
                <c:pt idx="260">
                  <c:v>-0.1754</c:v>
                </c:pt>
                <c:pt idx="261">
                  <c:v>-0.1722</c:v>
                </c:pt>
                <c:pt idx="262">
                  <c:v>-0.1651</c:v>
                </c:pt>
                <c:pt idx="263">
                  <c:v>-0.1589</c:v>
                </c:pt>
                <c:pt idx="264">
                  <c:v>-0.1503</c:v>
                </c:pt>
                <c:pt idx="265">
                  <c:v>-0.1493</c:v>
                </c:pt>
                <c:pt idx="266">
                  <c:v>-0.136</c:v>
                </c:pt>
                <c:pt idx="267">
                  <c:v>-0.1281</c:v>
                </c:pt>
                <c:pt idx="268">
                  <c:v>-0.1163</c:v>
                </c:pt>
                <c:pt idx="269">
                  <c:v>-0.1106</c:v>
                </c:pt>
                <c:pt idx="270">
                  <c:v>-0.102</c:v>
                </c:pt>
                <c:pt idx="271">
                  <c:v>-0.0931</c:v>
                </c:pt>
                <c:pt idx="272">
                  <c:v>-0.0834</c:v>
                </c:pt>
                <c:pt idx="273">
                  <c:v>-0.074</c:v>
                </c:pt>
                <c:pt idx="274">
                  <c:v>-0.0619</c:v>
                </c:pt>
                <c:pt idx="275">
                  <c:v>-0.0516</c:v>
                </c:pt>
                <c:pt idx="276">
                  <c:v>-0.0458</c:v>
                </c:pt>
                <c:pt idx="277">
                  <c:v>-0.034</c:v>
                </c:pt>
                <c:pt idx="278">
                  <c:v>-0.0253</c:v>
                </c:pt>
                <c:pt idx="279">
                  <c:v>-0.0161</c:v>
                </c:pt>
                <c:pt idx="280">
                  <c:v>-0.0062</c:v>
                </c:pt>
                <c:pt idx="281">
                  <c:v>0.002</c:v>
                </c:pt>
                <c:pt idx="282">
                  <c:v>0.0127</c:v>
                </c:pt>
                <c:pt idx="283">
                  <c:v>0.0246</c:v>
                </c:pt>
                <c:pt idx="284">
                  <c:v>0.0298</c:v>
                </c:pt>
                <c:pt idx="285">
                  <c:v>-0.171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Gauss!$N$3:$N$288</c:f>
              <c:numCache>
                <c:ptCount val="28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Gauss!$O$3:$O$288</c:f>
              <c:numCache>
                <c:ptCount val="28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Gauss!$P$3:$P$288</c:f>
              <c:numCache>
                <c:ptCount val="286"/>
                <c:pt idx="0">
                  <c:v>0.018890909090909087</c:v>
                </c:pt>
                <c:pt idx="1">
                  <c:v>0.018890909090909087</c:v>
                </c:pt>
                <c:pt idx="2">
                  <c:v>0.018890909090909087</c:v>
                </c:pt>
                <c:pt idx="3">
                  <c:v>0.018890909090909087</c:v>
                </c:pt>
                <c:pt idx="4">
                  <c:v>0.018890909090909087</c:v>
                </c:pt>
                <c:pt idx="5">
                  <c:v>0.018890909090909087</c:v>
                </c:pt>
                <c:pt idx="6">
                  <c:v>0.018890909090909087</c:v>
                </c:pt>
                <c:pt idx="7">
                  <c:v>0.018890909090909087</c:v>
                </c:pt>
                <c:pt idx="8">
                  <c:v>0.018890909090909087</c:v>
                </c:pt>
                <c:pt idx="9">
                  <c:v>0.018890909090909087</c:v>
                </c:pt>
                <c:pt idx="10">
                  <c:v>0.018890909090909087</c:v>
                </c:pt>
                <c:pt idx="11">
                  <c:v>0.018890909090909087</c:v>
                </c:pt>
                <c:pt idx="12">
                  <c:v>0.018890909090909087</c:v>
                </c:pt>
                <c:pt idx="13">
                  <c:v>0.018890909090909087</c:v>
                </c:pt>
                <c:pt idx="14">
                  <c:v>0.018890909090909087</c:v>
                </c:pt>
                <c:pt idx="15">
                  <c:v>0.018890909090909087</c:v>
                </c:pt>
                <c:pt idx="16">
                  <c:v>0.018890909090909087</c:v>
                </c:pt>
                <c:pt idx="17">
                  <c:v>0.018890909090909087</c:v>
                </c:pt>
                <c:pt idx="18">
                  <c:v>0.018890909090909087</c:v>
                </c:pt>
                <c:pt idx="19">
                  <c:v>0.018890909090909087</c:v>
                </c:pt>
                <c:pt idx="20">
                  <c:v>0.018890909090909087</c:v>
                </c:pt>
                <c:pt idx="21">
                  <c:v>0.018890909090909087</c:v>
                </c:pt>
                <c:pt idx="22">
                  <c:v>0.018890909090909087</c:v>
                </c:pt>
                <c:pt idx="23">
                  <c:v>0.018890909090909087</c:v>
                </c:pt>
                <c:pt idx="24">
                  <c:v>0.018890909090909087</c:v>
                </c:pt>
                <c:pt idx="25">
                  <c:v>0.018890909090909087</c:v>
                </c:pt>
                <c:pt idx="26">
                  <c:v>0.018890909090909087</c:v>
                </c:pt>
                <c:pt idx="27">
                  <c:v>0.018890909090909087</c:v>
                </c:pt>
                <c:pt idx="28">
                  <c:v>0.018890909090909087</c:v>
                </c:pt>
                <c:pt idx="29">
                  <c:v>0.018890909090909087</c:v>
                </c:pt>
                <c:pt idx="30">
                  <c:v>0.018890909090909087</c:v>
                </c:pt>
                <c:pt idx="31">
                  <c:v>0.018890909090909087</c:v>
                </c:pt>
                <c:pt idx="32">
                  <c:v>0.018890909090909087</c:v>
                </c:pt>
                <c:pt idx="33">
                  <c:v>0.018890909090909087</c:v>
                </c:pt>
                <c:pt idx="34">
                  <c:v>0.018890909090909087</c:v>
                </c:pt>
                <c:pt idx="35">
                  <c:v>0.018890909090909087</c:v>
                </c:pt>
                <c:pt idx="36">
                  <c:v>0.018890909090909087</c:v>
                </c:pt>
                <c:pt idx="37">
                  <c:v>0.018890909090909087</c:v>
                </c:pt>
                <c:pt idx="38">
                  <c:v>0.018890909090909087</c:v>
                </c:pt>
                <c:pt idx="39">
                  <c:v>0.018890909090909087</c:v>
                </c:pt>
                <c:pt idx="40">
                  <c:v>0.018890909090909087</c:v>
                </c:pt>
                <c:pt idx="41">
                  <c:v>0.018890909090909087</c:v>
                </c:pt>
                <c:pt idx="42">
                  <c:v>0.018890909090909087</c:v>
                </c:pt>
                <c:pt idx="43">
                  <c:v>0.018890909090909087</c:v>
                </c:pt>
                <c:pt idx="44">
                  <c:v>0.018890909090909087</c:v>
                </c:pt>
                <c:pt idx="45">
                  <c:v>0.018890909090909087</c:v>
                </c:pt>
                <c:pt idx="46">
                  <c:v>0.018890909090909087</c:v>
                </c:pt>
                <c:pt idx="47">
                  <c:v>0.018890909090909087</c:v>
                </c:pt>
                <c:pt idx="48">
                  <c:v>0.018890909090909087</c:v>
                </c:pt>
                <c:pt idx="49">
                  <c:v>0.018890909090909087</c:v>
                </c:pt>
                <c:pt idx="50">
                  <c:v>0.018890909090909087</c:v>
                </c:pt>
                <c:pt idx="51">
                  <c:v>0.018890909090909087</c:v>
                </c:pt>
                <c:pt idx="52">
                  <c:v>0.018890909090909087</c:v>
                </c:pt>
                <c:pt idx="53">
                  <c:v>0.018890909090909087</c:v>
                </c:pt>
                <c:pt idx="54">
                  <c:v>0.018890909090909087</c:v>
                </c:pt>
                <c:pt idx="55">
                  <c:v>0.018890909090909087</c:v>
                </c:pt>
                <c:pt idx="56">
                  <c:v>0.018890909090909087</c:v>
                </c:pt>
                <c:pt idx="57">
                  <c:v>0.018890909090909087</c:v>
                </c:pt>
                <c:pt idx="58">
                  <c:v>0.018890909090909087</c:v>
                </c:pt>
                <c:pt idx="59">
                  <c:v>0.018890909090909087</c:v>
                </c:pt>
                <c:pt idx="60">
                  <c:v>0.018890909090909087</c:v>
                </c:pt>
                <c:pt idx="61">
                  <c:v>0.018890909090909087</c:v>
                </c:pt>
                <c:pt idx="62">
                  <c:v>0.018890909090909087</c:v>
                </c:pt>
                <c:pt idx="63">
                  <c:v>0.018890909090909087</c:v>
                </c:pt>
                <c:pt idx="64">
                  <c:v>0.018890909090909087</c:v>
                </c:pt>
                <c:pt idx="65">
                  <c:v>0.018890909090909087</c:v>
                </c:pt>
                <c:pt idx="66">
                  <c:v>0.018890909090909087</c:v>
                </c:pt>
                <c:pt idx="67">
                  <c:v>0.018890909090909087</c:v>
                </c:pt>
                <c:pt idx="68">
                  <c:v>0.018890909090909087</c:v>
                </c:pt>
                <c:pt idx="69">
                  <c:v>0.018890909090909087</c:v>
                </c:pt>
                <c:pt idx="70">
                  <c:v>0.018890909090909087</c:v>
                </c:pt>
                <c:pt idx="71">
                  <c:v>0.018890909090909087</c:v>
                </c:pt>
                <c:pt idx="72">
                  <c:v>0.018890909090909087</c:v>
                </c:pt>
                <c:pt idx="73">
                  <c:v>0.018890909090909087</c:v>
                </c:pt>
                <c:pt idx="74">
                  <c:v>0.018890909090909087</c:v>
                </c:pt>
                <c:pt idx="75">
                  <c:v>0.018890909090909087</c:v>
                </c:pt>
                <c:pt idx="76">
                  <c:v>0.018890909090909087</c:v>
                </c:pt>
                <c:pt idx="77">
                  <c:v>0.018890909090909087</c:v>
                </c:pt>
                <c:pt idx="78">
                  <c:v>0.018890909090909087</c:v>
                </c:pt>
                <c:pt idx="79">
                  <c:v>0.018890909090909087</c:v>
                </c:pt>
                <c:pt idx="80">
                  <c:v>0.018890909090909087</c:v>
                </c:pt>
                <c:pt idx="81">
                  <c:v>0.018890909090909087</c:v>
                </c:pt>
                <c:pt idx="82">
                  <c:v>0.018890909090909087</c:v>
                </c:pt>
                <c:pt idx="83">
                  <c:v>0.018890909090909087</c:v>
                </c:pt>
                <c:pt idx="84">
                  <c:v>0.018890909090909087</c:v>
                </c:pt>
                <c:pt idx="85">
                  <c:v>0.018890909090909087</c:v>
                </c:pt>
                <c:pt idx="86">
                  <c:v>0.018890909090909087</c:v>
                </c:pt>
                <c:pt idx="87">
                  <c:v>0.018890909090909087</c:v>
                </c:pt>
                <c:pt idx="88">
                  <c:v>0.018890909090909087</c:v>
                </c:pt>
                <c:pt idx="89">
                  <c:v>0.018890909090909087</c:v>
                </c:pt>
                <c:pt idx="90">
                  <c:v>0.018890909090909087</c:v>
                </c:pt>
                <c:pt idx="91">
                  <c:v>0.018890909090909087</c:v>
                </c:pt>
                <c:pt idx="92">
                  <c:v>0.018890909090909087</c:v>
                </c:pt>
                <c:pt idx="93">
                  <c:v>0.018890909090909087</c:v>
                </c:pt>
                <c:pt idx="94">
                  <c:v>0.018890909090909087</c:v>
                </c:pt>
                <c:pt idx="95">
                  <c:v>0.018890909090909087</c:v>
                </c:pt>
                <c:pt idx="96">
                  <c:v>0.018890909090909087</c:v>
                </c:pt>
                <c:pt idx="97">
                  <c:v>0.018890909090909087</c:v>
                </c:pt>
                <c:pt idx="98">
                  <c:v>0.018890909090909087</c:v>
                </c:pt>
                <c:pt idx="99">
                  <c:v>0.018890909090909087</c:v>
                </c:pt>
                <c:pt idx="100">
                  <c:v>0.018890909090909087</c:v>
                </c:pt>
                <c:pt idx="101">
                  <c:v>0.018890909090909087</c:v>
                </c:pt>
                <c:pt idx="102">
                  <c:v>0.018890909090909087</c:v>
                </c:pt>
                <c:pt idx="103">
                  <c:v>0.018890909090909087</c:v>
                </c:pt>
                <c:pt idx="104">
                  <c:v>0.018890909090909087</c:v>
                </c:pt>
                <c:pt idx="105">
                  <c:v>0.018890909090909087</c:v>
                </c:pt>
                <c:pt idx="106">
                  <c:v>0.018890909090909087</c:v>
                </c:pt>
                <c:pt idx="107">
                  <c:v>0.018890909090909087</c:v>
                </c:pt>
                <c:pt idx="108">
                  <c:v>0.018890909090909087</c:v>
                </c:pt>
                <c:pt idx="109">
                  <c:v>0.018890909090909087</c:v>
                </c:pt>
                <c:pt idx="110">
                  <c:v>0.018890909090909087</c:v>
                </c:pt>
                <c:pt idx="111">
                  <c:v>0.018890909090909087</c:v>
                </c:pt>
                <c:pt idx="112">
                  <c:v>0.018890909090909087</c:v>
                </c:pt>
                <c:pt idx="113">
                  <c:v>0.018890909090909087</c:v>
                </c:pt>
                <c:pt idx="114">
                  <c:v>0.018890909090909087</c:v>
                </c:pt>
                <c:pt idx="115">
                  <c:v>0.018890909090909087</c:v>
                </c:pt>
                <c:pt idx="116">
                  <c:v>0.018890909090909087</c:v>
                </c:pt>
                <c:pt idx="117">
                  <c:v>0.018890909090909087</c:v>
                </c:pt>
                <c:pt idx="118">
                  <c:v>0.018890909090909087</c:v>
                </c:pt>
                <c:pt idx="119">
                  <c:v>0.018890909090909087</c:v>
                </c:pt>
                <c:pt idx="120">
                  <c:v>0.018890909090909087</c:v>
                </c:pt>
                <c:pt idx="121">
                  <c:v>0.018890909090909087</c:v>
                </c:pt>
                <c:pt idx="122">
                  <c:v>0.018890909090909087</c:v>
                </c:pt>
                <c:pt idx="123">
                  <c:v>0.018890909090909087</c:v>
                </c:pt>
                <c:pt idx="124">
                  <c:v>0.018890909090909087</c:v>
                </c:pt>
                <c:pt idx="125">
                  <c:v>0.018890909090909087</c:v>
                </c:pt>
                <c:pt idx="126">
                  <c:v>0.018890909090909087</c:v>
                </c:pt>
                <c:pt idx="127">
                  <c:v>0.018890909090909087</c:v>
                </c:pt>
                <c:pt idx="128">
                  <c:v>0.018890909090909087</c:v>
                </c:pt>
                <c:pt idx="129">
                  <c:v>0.018890909090909087</c:v>
                </c:pt>
                <c:pt idx="130">
                  <c:v>0.018890909090909087</c:v>
                </c:pt>
                <c:pt idx="131">
                  <c:v>0.018890909090909087</c:v>
                </c:pt>
                <c:pt idx="132">
                  <c:v>0.018890909090909087</c:v>
                </c:pt>
                <c:pt idx="133">
                  <c:v>0.018890909090909087</c:v>
                </c:pt>
                <c:pt idx="134">
                  <c:v>0.018890909090909087</c:v>
                </c:pt>
                <c:pt idx="135">
                  <c:v>0.018890909090909087</c:v>
                </c:pt>
                <c:pt idx="136">
                  <c:v>0.018890909090909087</c:v>
                </c:pt>
                <c:pt idx="137">
                  <c:v>0.018890909090909087</c:v>
                </c:pt>
                <c:pt idx="138">
                  <c:v>0.018890909090909087</c:v>
                </c:pt>
                <c:pt idx="139">
                  <c:v>0.018890909090909087</c:v>
                </c:pt>
                <c:pt idx="140">
                  <c:v>0.018890909090909087</c:v>
                </c:pt>
                <c:pt idx="141">
                  <c:v>0.018890909090909087</c:v>
                </c:pt>
                <c:pt idx="142">
                  <c:v>0.018890909090909087</c:v>
                </c:pt>
                <c:pt idx="143">
                  <c:v>0.018890909090909087</c:v>
                </c:pt>
                <c:pt idx="144">
                  <c:v>0.018890909090909087</c:v>
                </c:pt>
                <c:pt idx="145">
                  <c:v>0.018890909090909087</c:v>
                </c:pt>
                <c:pt idx="146">
                  <c:v>0.018890909090909087</c:v>
                </c:pt>
                <c:pt idx="147">
                  <c:v>0.018890909090909087</c:v>
                </c:pt>
                <c:pt idx="148">
                  <c:v>0.018890909090909087</c:v>
                </c:pt>
                <c:pt idx="149">
                  <c:v>0.018890909090909087</c:v>
                </c:pt>
                <c:pt idx="150">
                  <c:v>0.018890909090909087</c:v>
                </c:pt>
                <c:pt idx="151">
                  <c:v>0.018890909090909087</c:v>
                </c:pt>
                <c:pt idx="152">
                  <c:v>0.018890909090909087</c:v>
                </c:pt>
                <c:pt idx="153">
                  <c:v>0.018890909090909087</c:v>
                </c:pt>
                <c:pt idx="154">
                  <c:v>0.018890909090909087</c:v>
                </c:pt>
                <c:pt idx="155">
                  <c:v>0.018890909090909087</c:v>
                </c:pt>
                <c:pt idx="156">
                  <c:v>0.018890909090909087</c:v>
                </c:pt>
                <c:pt idx="157">
                  <c:v>0.018890909090909087</c:v>
                </c:pt>
                <c:pt idx="158">
                  <c:v>0.018890909090909087</c:v>
                </c:pt>
                <c:pt idx="159">
                  <c:v>0.018890909090909087</c:v>
                </c:pt>
                <c:pt idx="160">
                  <c:v>0.018890909090909087</c:v>
                </c:pt>
                <c:pt idx="161">
                  <c:v>0.018890909090909087</c:v>
                </c:pt>
                <c:pt idx="162">
                  <c:v>0.018890909090909087</c:v>
                </c:pt>
                <c:pt idx="163">
                  <c:v>0.018890909090909087</c:v>
                </c:pt>
                <c:pt idx="164">
                  <c:v>0.018890909090909087</c:v>
                </c:pt>
                <c:pt idx="165">
                  <c:v>0.018890909090909087</c:v>
                </c:pt>
                <c:pt idx="166">
                  <c:v>0.018890909090909087</c:v>
                </c:pt>
                <c:pt idx="167">
                  <c:v>0.018890909090909087</c:v>
                </c:pt>
                <c:pt idx="168">
                  <c:v>0.018890909090909087</c:v>
                </c:pt>
                <c:pt idx="169">
                  <c:v>0.018890909090909087</c:v>
                </c:pt>
                <c:pt idx="170">
                  <c:v>0.018890909090909087</c:v>
                </c:pt>
                <c:pt idx="171">
                  <c:v>0.018890909090909087</c:v>
                </c:pt>
                <c:pt idx="172">
                  <c:v>0.018890909090909087</c:v>
                </c:pt>
                <c:pt idx="173">
                  <c:v>0.018890909090909087</c:v>
                </c:pt>
                <c:pt idx="174">
                  <c:v>0.018890909090909087</c:v>
                </c:pt>
                <c:pt idx="175">
                  <c:v>0.018890909090909087</c:v>
                </c:pt>
                <c:pt idx="176">
                  <c:v>0.018890909090909087</c:v>
                </c:pt>
                <c:pt idx="177">
                  <c:v>0.018890909090909087</c:v>
                </c:pt>
                <c:pt idx="178">
                  <c:v>0.018890909090909087</c:v>
                </c:pt>
                <c:pt idx="179">
                  <c:v>0.018890909090909087</c:v>
                </c:pt>
                <c:pt idx="180">
                  <c:v>0.018890909090909087</c:v>
                </c:pt>
                <c:pt idx="181">
                  <c:v>0.018890909090909087</c:v>
                </c:pt>
                <c:pt idx="182">
                  <c:v>0.018890909090909087</c:v>
                </c:pt>
                <c:pt idx="183">
                  <c:v>0.018890909090909087</c:v>
                </c:pt>
                <c:pt idx="184">
                  <c:v>0.018890909090909087</c:v>
                </c:pt>
                <c:pt idx="185">
                  <c:v>0.018890909090909087</c:v>
                </c:pt>
                <c:pt idx="186">
                  <c:v>0.018890909090909087</c:v>
                </c:pt>
                <c:pt idx="187">
                  <c:v>0.018890909090909087</c:v>
                </c:pt>
                <c:pt idx="188">
                  <c:v>0.018890909090909087</c:v>
                </c:pt>
                <c:pt idx="189">
                  <c:v>0.018890909090909087</c:v>
                </c:pt>
                <c:pt idx="190">
                  <c:v>0.018890909090909087</c:v>
                </c:pt>
                <c:pt idx="191">
                  <c:v>0.018890909090909087</c:v>
                </c:pt>
                <c:pt idx="192">
                  <c:v>0.018890909090909087</c:v>
                </c:pt>
                <c:pt idx="193">
                  <c:v>0.018890909090909087</c:v>
                </c:pt>
                <c:pt idx="194">
                  <c:v>0.018890909090909087</c:v>
                </c:pt>
                <c:pt idx="195">
                  <c:v>0.018890909090909087</c:v>
                </c:pt>
                <c:pt idx="196">
                  <c:v>0.018890909090909087</c:v>
                </c:pt>
                <c:pt idx="197">
                  <c:v>0.018890909090909087</c:v>
                </c:pt>
                <c:pt idx="198">
                  <c:v>0.018890909090909087</c:v>
                </c:pt>
                <c:pt idx="199">
                  <c:v>0.018890909090909087</c:v>
                </c:pt>
                <c:pt idx="200">
                  <c:v>0.018890909090909087</c:v>
                </c:pt>
                <c:pt idx="201">
                  <c:v>0.018890909090909087</c:v>
                </c:pt>
                <c:pt idx="202">
                  <c:v>0.018890909090909087</c:v>
                </c:pt>
                <c:pt idx="203">
                  <c:v>0.018890909090909087</c:v>
                </c:pt>
                <c:pt idx="204">
                  <c:v>0.018890909090909087</c:v>
                </c:pt>
                <c:pt idx="205">
                  <c:v>0.018890909090909087</c:v>
                </c:pt>
                <c:pt idx="206">
                  <c:v>0.018890909090909087</c:v>
                </c:pt>
                <c:pt idx="207">
                  <c:v>0.018890909090909087</c:v>
                </c:pt>
                <c:pt idx="208">
                  <c:v>0.018890909090909087</c:v>
                </c:pt>
                <c:pt idx="209">
                  <c:v>0.018890909090909087</c:v>
                </c:pt>
                <c:pt idx="210">
                  <c:v>0.018890909090909087</c:v>
                </c:pt>
                <c:pt idx="211">
                  <c:v>0.018890909090909087</c:v>
                </c:pt>
                <c:pt idx="212">
                  <c:v>0.018890909090909087</c:v>
                </c:pt>
                <c:pt idx="213">
                  <c:v>0.018890909090909087</c:v>
                </c:pt>
                <c:pt idx="214">
                  <c:v>0.018890909090909087</c:v>
                </c:pt>
                <c:pt idx="215">
                  <c:v>0.018890909090909087</c:v>
                </c:pt>
                <c:pt idx="216">
                  <c:v>0.018890909090909087</c:v>
                </c:pt>
                <c:pt idx="217">
                  <c:v>0.018890909090909087</c:v>
                </c:pt>
                <c:pt idx="218">
                  <c:v>0.018890909090909087</c:v>
                </c:pt>
                <c:pt idx="219">
                  <c:v>0.018890909090909087</c:v>
                </c:pt>
                <c:pt idx="220">
                  <c:v>0.018890909090909087</c:v>
                </c:pt>
                <c:pt idx="221">
                  <c:v>0.018890909090909087</c:v>
                </c:pt>
                <c:pt idx="222">
                  <c:v>0.018890909090909087</c:v>
                </c:pt>
                <c:pt idx="223">
                  <c:v>0.018890909090909087</c:v>
                </c:pt>
                <c:pt idx="224">
                  <c:v>0.018890909090909087</c:v>
                </c:pt>
                <c:pt idx="225">
                  <c:v>0.018890909090909087</c:v>
                </c:pt>
                <c:pt idx="226">
                  <c:v>0.018890909090909087</c:v>
                </c:pt>
                <c:pt idx="227">
                  <c:v>0.018890909090909087</c:v>
                </c:pt>
                <c:pt idx="228">
                  <c:v>0.018890909090909087</c:v>
                </c:pt>
                <c:pt idx="229">
                  <c:v>0.018890909090909087</c:v>
                </c:pt>
                <c:pt idx="230">
                  <c:v>0.018890909090909087</c:v>
                </c:pt>
                <c:pt idx="231">
                  <c:v>0.018890909090909087</c:v>
                </c:pt>
                <c:pt idx="232">
                  <c:v>0.018890909090909087</c:v>
                </c:pt>
                <c:pt idx="233">
                  <c:v>0.018890909090909087</c:v>
                </c:pt>
                <c:pt idx="234">
                  <c:v>0.018890909090909087</c:v>
                </c:pt>
                <c:pt idx="235">
                  <c:v>0.018890909090909087</c:v>
                </c:pt>
                <c:pt idx="236">
                  <c:v>0.018890909090909087</c:v>
                </c:pt>
                <c:pt idx="237">
                  <c:v>0.018890909090909087</c:v>
                </c:pt>
                <c:pt idx="238">
                  <c:v>0.018890909090909087</c:v>
                </c:pt>
                <c:pt idx="239">
                  <c:v>0.018890909090909087</c:v>
                </c:pt>
                <c:pt idx="240">
                  <c:v>0.018890909090909087</c:v>
                </c:pt>
                <c:pt idx="241">
                  <c:v>0.018890909090909087</c:v>
                </c:pt>
                <c:pt idx="242">
                  <c:v>0.018890909090909087</c:v>
                </c:pt>
                <c:pt idx="243">
                  <c:v>0.018890909090909087</c:v>
                </c:pt>
                <c:pt idx="244">
                  <c:v>0.018890909090909087</c:v>
                </c:pt>
                <c:pt idx="245">
                  <c:v>0.018890909090909087</c:v>
                </c:pt>
                <c:pt idx="246">
                  <c:v>0.018890909090909087</c:v>
                </c:pt>
                <c:pt idx="247">
                  <c:v>0.018890909090909087</c:v>
                </c:pt>
                <c:pt idx="248">
                  <c:v>0.018890909090909087</c:v>
                </c:pt>
                <c:pt idx="249">
                  <c:v>0.018890909090909087</c:v>
                </c:pt>
                <c:pt idx="250">
                  <c:v>0.018890909090909087</c:v>
                </c:pt>
                <c:pt idx="251">
                  <c:v>0.018890909090909087</c:v>
                </c:pt>
                <c:pt idx="252">
                  <c:v>0.018890909090909087</c:v>
                </c:pt>
                <c:pt idx="253">
                  <c:v>0.018890909090909087</c:v>
                </c:pt>
                <c:pt idx="254">
                  <c:v>0.018890909090909087</c:v>
                </c:pt>
                <c:pt idx="255">
                  <c:v>0.018890909090909087</c:v>
                </c:pt>
                <c:pt idx="256">
                  <c:v>0.018890909090909087</c:v>
                </c:pt>
                <c:pt idx="257">
                  <c:v>0.018890909090909087</c:v>
                </c:pt>
                <c:pt idx="258">
                  <c:v>0.018890909090909087</c:v>
                </c:pt>
                <c:pt idx="259">
                  <c:v>0.018890909090909087</c:v>
                </c:pt>
                <c:pt idx="260">
                  <c:v>0.018890909090909087</c:v>
                </c:pt>
                <c:pt idx="261">
                  <c:v>0.018890909090909087</c:v>
                </c:pt>
                <c:pt idx="262">
                  <c:v>0.018890909090909087</c:v>
                </c:pt>
                <c:pt idx="263">
                  <c:v>0.018890909090909087</c:v>
                </c:pt>
                <c:pt idx="264">
                  <c:v>0.018890909090909087</c:v>
                </c:pt>
                <c:pt idx="265">
                  <c:v>0.018890909090909087</c:v>
                </c:pt>
                <c:pt idx="266">
                  <c:v>0.018890909090909087</c:v>
                </c:pt>
                <c:pt idx="267">
                  <c:v>0.018890909090909087</c:v>
                </c:pt>
                <c:pt idx="268">
                  <c:v>0.018890909090909087</c:v>
                </c:pt>
                <c:pt idx="269">
                  <c:v>0.018890909090909087</c:v>
                </c:pt>
                <c:pt idx="270">
                  <c:v>0.018890909090909087</c:v>
                </c:pt>
                <c:pt idx="271">
                  <c:v>0.018890909090909087</c:v>
                </c:pt>
                <c:pt idx="272">
                  <c:v>0.018890909090909087</c:v>
                </c:pt>
                <c:pt idx="273">
                  <c:v>0.018890909090909087</c:v>
                </c:pt>
                <c:pt idx="274">
                  <c:v>0.018890909090909087</c:v>
                </c:pt>
                <c:pt idx="275">
                  <c:v>0.018890909090909087</c:v>
                </c:pt>
                <c:pt idx="276">
                  <c:v>0.018890909090909087</c:v>
                </c:pt>
                <c:pt idx="277">
                  <c:v>0.018890909090909087</c:v>
                </c:pt>
                <c:pt idx="278">
                  <c:v>0.018890909090909087</c:v>
                </c:pt>
                <c:pt idx="279">
                  <c:v>0.018890909090909087</c:v>
                </c:pt>
                <c:pt idx="280">
                  <c:v>0.018890909090909087</c:v>
                </c:pt>
                <c:pt idx="281">
                  <c:v>0.018890909090909087</c:v>
                </c:pt>
                <c:pt idx="282">
                  <c:v>0.018890909090909087</c:v>
                </c:pt>
                <c:pt idx="283">
                  <c:v>0.018890909090909087</c:v>
                </c:pt>
                <c:pt idx="284">
                  <c:v>0.018890909090909087</c:v>
                </c:pt>
                <c:pt idx="285">
                  <c:v>0.018890909090909087</c:v>
                </c:pt>
              </c:numCache>
            </c:numRef>
          </c:val>
          <c:smooth val="0"/>
        </c:ser>
        <c:marker val="1"/>
        <c:axId val="56341804"/>
        <c:axId val="10309389"/>
      </c:lineChart>
      <c:catAx>
        <c:axId val="56341804"/>
        <c:scaling>
          <c:orientation val="minMax"/>
        </c:scaling>
        <c:axPos val="b"/>
        <c:delete val="1"/>
        <c:majorTickMark val="out"/>
        <c:minorTickMark val="none"/>
        <c:tickLblPos val="nextTo"/>
        <c:crossAx val="10309389"/>
        <c:crosses val="autoZero"/>
        <c:auto val="1"/>
        <c:lblOffset val="100"/>
        <c:noMultiLvlLbl val="0"/>
      </c:catAx>
      <c:valAx>
        <c:axId val="10309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6341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"/>
          <c:w val="0.97125"/>
          <c:h val="0.957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8744022"/>
        <c:axId val="4570707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4513952"/>
        <c:axId val="86305"/>
      </c:lineChart>
      <c:catAx>
        <c:axId val="8744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707079"/>
        <c:crosses val="autoZero"/>
        <c:auto val="0"/>
        <c:lblOffset val="100"/>
        <c:tickLblSkip val="1"/>
        <c:noMultiLvlLbl val="0"/>
      </c:catAx>
      <c:valAx>
        <c:axId val="45707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744022"/>
        <c:crossesAt val="1"/>
        <c:crossBetween val="between"/>
        <c:dispUnits/>
      </c:valAx>
      <c:catAx>
        <c:axId val="34513952"/>
        <c:scaling>
          <c:orientation val="minMax"/>
        </c:scaling>
        <c:axPos val="b"/>
        <c:delete val="1"/>
        <c:majorTickMark val="in"/>
        <c:minorTickMark val="none"/>
        <c:tickLblPos val="nextTo"/>
        <c:crossAx val="86305"/>
        <c:crosses val="autoZero"/>
        <c:auto val="0"/>
        <c:lblOffset val="100"/>
        <c:tickLblSkip val="1"/>
        <c:noMultiLvlLbl val="0"/>
      </c:catAx>
      <c:valAx>
        <c:axId val="8630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5139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9062026"/>
        <c:axId val="11988635"/>
      </c:scatterChart>
      <c:valAx>
        <c:axId val="906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88635"/>
        <c:crosses val="max"/>
        <c:crossBetween val="midCat"/>
        <c:dispUnits/>
      </c:valAx>
      <c:valAx>
        <c:axId val="11988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6202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049000" cy="7439025"/>
    <xdr:graphicFrame>
      <xdr:nvGraphicFramePr>
        <xdr:cNvPr id="1" name="Shape 1025"/>
        <xdr:cNvGraphicFramePr/>
      </xdr:nvGraphicFramePr>
      <xdr:xfrm>
        <a:off x="0" y="0"/>
        <a:ext cx="1104900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33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38917.41241898148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54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286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0.75</v>
      </c>
      <c r="D6" s="63"/>
      <c r="E6" s="64" t="s">
        <v>35</v>
      </c>
      <c r="F6" s="64"/>
      <c r="G6" s="48">
        <v>13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0.1875</v>
      </c>
      <c r="D7" s="63"/>
      <c r="E7" s="62" t="s">
        <v>19</v>
      </c>
      <c r="F7" s="62"/>
      <c r="G7" s="36">
        <v>0.018890909090909087</v>
      </c>
      <c r="H7" s="6"/>
    </row>
    <row r="8" spans="2:8" ht="13.5">
      <c r="B8" s="58" t="s">
        <v>37</v>
      </c>
      <c r="C8" s="63">
        <v>-0.1875</v>
      </c>
      <c r="D8" s="63"/>
      <c r="E8" s="64" t="s">
        <v>12</v>
      </c>
      <c r="F8" s="64"/>
      <c r="G8" s="35">
        <v>0.23060094472849235</v>
      </c>
      <c r="H8" s="5"/>
    </row>
    <row r="9" spans="5:8" ht="13.5">
      <c r="E9" s="64" t="s">
        <v>13</v>
      </c>
      <c r="F9" s="64"/>
      <c r="G9" s="35">
        <v>-0.1835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0.41410094472849235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104</v>
      </c>
      <c r="L12" s="44">
        <v>0</v>
      </c>
      <c r="M12" s="44">
        <v>169</v>
      </c>
      <c r="N12" s="44">
        <v>273</v>
      </c>
      <c r="O12" s="45">
        <v>95.45454545454545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13</v>
      </c>
      <c r="N13" s="44">
        <v>13</v>
      </c>
      <c r="O13" s="45">
        <v>4.545454545454546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104</v>
      </c>
      <c r="L15" s="44">
        <v>0</v>
      </c>
      <c r="M15" s="44">
        <v>182</v>
      </c>
      <c r="N15" s="44">
        <v>286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0.14408778108250075</v>
      </c>
      <c r="L18" s="42">
        <v>0.053610914029221135</v>
      </c>
      <c r="M18" s="42">
        <v>0.14054306466322686</v>
      </c>
      <c r="N18" s="51">
        <v>0.23060094472849235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-0.2019418214481803</v>
      </c>
      <c r="L19" s="42">
        <v>-0.1420766180018589</v>
      </c>
      <c r="M19" s="42">
        <v>-0.10221363723975685</v>
      </c>
      <c r="N19" s="51">
        <v>-0.1835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0.34602960253068105</v>
      </c>
      <c r="L20" s="42">
        <v>0.19568753203108002</v>
      </c>
      <c r="M20" s="42">
        <v>0.2427567019029837</v>
      </c>
      <c r="N20" s="51">
        <v>0.41410094472849235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-0.008858412354697715</v>
      </c>
      <c r="L22" s="42">
        <v>-0.025333203834702566</v>
      </c>
      <c r="M22" s="42">
        <v>0.004552208658815767</v>
      </c>
      <c r="N22" s="51">
        <v>0.018890909090909087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0.06368334051999969</v>
      </c>
      <c r="L23" s="42">
        <v>0.05182403701898892</v>
      </c>
      <c r="M23" s="42">
        <v>0.06373598167131792</v>
      </c>
      <c r="N23" s="51">
        <v>0.10394024260248816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0.06317476643816743</v>
      </c>
      <c r="L24" s="42">
        <v>0.04528941801869992</v>
      </c>
      <c r="M24" s="42">
        <v>0.06368464212662342</v>
      </c>
      <c r="N24" s="51">
        <v>0.10238959302180399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41.75649913940641</v>
      </c>
      <c r="D47" s="24">
        <v>62.35489684005038</v>
      </c>
      <c r="E47" s="24">
        <v>-4.584723045953275</v>
      </c>
      <c r="F47" s="60">
        <v>-0.1033</v>
      </c>
    </row>
    <row r="48" spans="2:6" ht="13.5">
      <c r="B48" s="27" t="s">
        <v>56</v>
      </c>
      <c r="C48" s="24">
        <v>42.14805803556759</v>
      </c>
      <c r="D48" s="24">
        <v>61.893533579618655</v>
      </c>
      <c r="E48" s="24">
        <v>-5.375781267410215</v>
      </c>
      <c r="F48" s="60">
        <v>-0.0886</v>
      </c>
    </row>
    <row r="49" spans="2:6" ht="13.5">
      <c r="B49" s="27" t="s">
        <v>57</v>
      </c>
      <c r="C49" s="24">
        <v>42.33735022055424</v>
      </c>
      <c r="D49" s="24">
        <v>61.38438511680382</v>
      </c>
      <c r="E49" s="24">
        <v>-6.322832034010959</v>
      </c>
      <c r="F49" s="60">
        <v>-0.0622</v>
      </c>
    </row>
    <row r="50" spans="2:6" ht="13.5">
      <c r="B50" s="27" t="s">
        <v>58</v>
      </c>
      <c r="C50" s="24">
        <v>42.5016885552114</v>
      </c>
      <c r="D50" s="24">
        <v>60.8624679647487</v>
      </c>
      <c r="E50" s="24">
        <v>-7.165218917376022</v>
      </c>
      <c r="F50" s="60">
        <v>-0.0399</v>
      </c>
    </row>
    <row r="51" spans="2:6" ht="13.5">
      <c r="B51" s="27" t="s">
        <v>59</v>
      </c>
      <c r="C51" s="24">
        <v>43.31541724946688</v>
      </c>
      <c r="D51" s="24">
        <v>60.332907570852875</v>
      </c>
      <c r="E51" s="24">
        <v>-7.624010566062095</v>
      </c>
      <c r="F51" s="60">
        <v>-0.0465</v>
      </c>
    </row>
    <row r="52" spans="2:6" ht="13.5">
      <c r="B52" s="27" t="s">
        <v>60</v>
      </c>
      <c r="C52" s="24">
        <v>43.31614654358028</v>
      </c>
      <c r="D52" s="24">
        <v>59.789855741000075</v>
      </c>
      <c r="E52" s="24">
        <v>-8.473470504435003</v>
      </c>
      <c r="F52" s="60">
        <v>-0.0192</v>
      </c>
    </row>
    <row r="53" spans="2:6" ht="13.5">
      <c r="B53" s="27" t="s">
        <v>61</v>
      </c>
      <c r="C53" s="24">
        <v>42.54100416638308</v>
      </c>
      <c r="D53" s="24">
        <v>59.51144888953584</v>
      </c>
      <c r="E53" s="24">
        <v>-9.041017556768455</v>
      </c>
      <c r="F53" s="60">
        <v>0.0106</v>
      </c>
    </row>
    <row r="54" spans="2:6" ht="13.5">
      <c r="B54" s="27" t="s">
        <v>62</v>
      </c>
      <c r="C54" s="24">
        <v>43.468680676719416</v>
      </c>
      <c r="D54" s="24">
        <v>59.112023933472926</v>
      </c>
      <c r="E54" s="24">
        <v>-9.334983632572795</v>
      </c>
      <c r="F54" s="60">
        <v>-0.0022</v>
      </c>
    </row>
    <row r="55" spans="2:6" ht="13.5">
      <c r="B55" s="27" t="s">
        <v>63</v>
      </c>
      <c r="C55" s="24">
        <v>42.39571318908258</v>
      </c>
      <c r="D55" s="24">
        <v>58.75952184471318</v>
      </c>
      <c r="E55" s="24">
        <v>-9.891034438084843</v>
      </c>
      <c r="F55" s="60">
        <v>0.0325</v>
      </c>
    </row>
    <row r="56" spans="2:6" ht="13.5">
      <c r="B56" s="27" t="s">
        <v>64</v>
      </c>
      <c r="C56" s="24">
        <v>43.2237480074959</v>
      </c>
      <c r="D56" s="24">
        <v>58.2885169694106</v>
      </c>
      <c r="E56" s="24">
        <v>-10.32577129390916</v>
      </c>
      <c r="F56" s="60">
        <v>0.0317</v>
      </c>
    </row>
    <row r="57" spans="2:6" ht="13.5">
      <c r="B57" s="27" t="s">
        <v>65</v>
      </c>
      <c r="C57" s="24">
        <v>42.33249912355892</v>
      </c>
      <c r="D57" s="24">
        <v>57.94107660284562</v>
      </c>
      <c r="E57" s="24">
        <v>-10.680481336132004</v>
      </c>
      <c r="F57" s="60">
        <v>0.0497</v>
      </c>
    </row>
    <row r="58" spans="2:6" ht="13.5">
      <c r="B58" s="27" t="s">
        <v>66</v>
      </c>
      <c r="C58" s="24">
        <v>43.13802343545052</v>
      </c>
      <c r="D58" s="24">
        <v>57.487201832002434</v>
      </c>
      <c r="E58" s="24">
        <v>-11.124316611425357</v>
      </c>
      <c r="F58" s="60">
        <v>0.0494</v>
      </c>
    </row>
    <row r="59" spans="2:6" ht="13.5">
      <c r="B59" s="27" t="s">
        <v>67</v>
      </c>
      <c r="C59" s="24">
        <v>42.09275637257564</v>
      </c>
      <c r="D59" s="24">
        <v>56.96700350374832</v>
      </c>
      <c r="E59" s="24">
        <v>-11.496763434291415</v>
      </c>
      <c r="F59" s="60">
        <v>0.0665</v>
      </c>
    </row>
    <row r="60" spans="2:6" ht="13.5">
      <c r="B60" s="27" t="s">
        <v>68</v>
      </c>
      <c r="C60" s="24">
        <v>43.0135177951217</v>
      </c>
      <c r="D60" s="24">
        <v>56.405203032626986</v>
      </c>
      <c r="E60" s="24">
        <v>-12.069140321824085</v>
      </c>
      <c r="F60" s="60">
        <v>0.0686</v>
      </c>
    </row>
    <row r="61" spans="2:6" ht="13.5">
      <c r="B61" s="27" t="s">
        <v>69</v>
      </c>
      <c r="C61" s="24">
        <v>42.22294829611779</v>
      </c>
      <c r="D61" s="24">
        <v>55.8239352627191</v>
      </c>
      <c r="E61" s="24">
        <v>-12.391512872428795</v>
      </c>
      <c r="F61" s="60">
        <v>0.0798</v>
      </c>
    </row>
    <row r="62" spans="2:6" ht="13.5">
      <c r="B62" s="27" t="s">
        <v>70</v>
      </c>
      <c r="C62" s="24">
        <v>43.04834484121841</v>
      </c>
      <c r="D62" s="24">
        <v>55.154437470484694</v>
      </c>
      <c r="E62" s="24">
        <v>-13.045611023196864</v>
      </c>
      <c r="F62" s="60">
        <v>0.0883</v>
      </c>
    </row>
    <row r="63" spans="2:6" ht="13.5">
      <c r="B63" s="27" t="s">
        <v>71</v>
      </c>
      <c r="C63" s="24">
        <v>42.13852253112478</v>
      </c>
      <c r="D63" s="24">
        <v>54.636508148812034</v>
      </c>
      <c r="E63" s="24">
        <v>-13.186659032715422</v>
      </c>
      <c r="F63" s="60">
        <v>0.0934</v>
      </c>
    </row>
    <row r="64" spans="2:6" ht="13.5">
      <c r="B64" s="27" t="s">
        <v>72</v>
      </c>
      <c r="C64" s="24">
        <v>42.99118823475639</v>
      </c>
      <c r="D64" s="24">
        <v>53.991945665410235</v>
      </c>
      <c r="E64" s="24">
        <v>-13.838723211890605</v>
      </c>
      <c r="F64" s="60">
        <v>0.1001</v>
      </c>
    </row>
    <row r="65" spans="2:6" ht="13.5">
      <c r="B65" s="27" t="s">
        <v>73</v>
      </c>
      <c r="C65" s="24">
        <v>41.81950947205341</v>
      </c>
      <c r="D65" s="24">
        <v>53.39360134999063</v>
      </c>
      <c r="E65" s="24">
        <v>-13.85571762727371</v>
      </c>
      <c r="F65" s="60">
        <v>0.1034</v>
      </c>
    </row>
    <row r="66" spans="2:6" ht="13.5">
      <c r="B66" s="27" t="s">
        <v>74</v>
      </c>
      <c r="C66" s="24">
        <v>42.28757026730778</v>
      </c>
      <c r="D66" s="24">
        <v>52.54688901555205</v>
      </c>
      <c r="E66" s="24">
        <v>-14.504964669304751</v>
      </c>
      <c r="F66" s="60">
        <v>0.1141</v>
      </c>
    </row>
    <row r="67" spans="2:6" ht="13.5">
      <c r="B67" s="27" t="s">
        <v>75</v>
      </c>
      <c r="C67" s="24">
        <v>41.51434365979692</v>
      </c>
      <c r="D67" s="24">
        <v>51.80823644158606</v>
      </c>
      <c r="E67" s="24">
        <v>-14.6154933610501</v>
      </c>
      <c r="F67" s="60">
        <v>0.1135</v>
      </c>
    </row>
    <row r="68" spans="2:6" ht="13.5">
      <c r="B68" s="27" t="s">
        <v>76</v>
      </c>
      <c r="C68" s="24">
        <v>40.547679777934455</v>
      </c>
      <c r="D68" s="24">
        <v>51.491581024594595</v>
      </c>
      <c r="E68" s="24">
        <v>-14.418996563367857</v>
      </c>
      <c r="F68" s="60">
        <v>0.1025</v>
      </c>
    </row>
    <row r="69" spans="2:6" ht="13.5">
      <c r="B69" s="27" t="s">
        <v>77</v>
      </c>
      <c r="C69" s="24">
        <v>41.550330987726575</v>
      </c>
      <c r="D69" s="24">
        <v>50.85602906113802</v>
      </c>
      <c r="E69" s="24">
        <v>-15.101615132828686</v>
      </c>
      <c r="F69" s="60">
        <v>0.1169</v>
      </c>
    </row>
    <row r="70" spans="2:6" ht="13.5">
      <c r="B70" s="27" t="s">
        <v>78</v>
      </c>
      <c r="C70" s="24">
        <v>40.51312265248598</v>
      </c>
      <c r="D70" s="24">
        <v>50.23605930033615</v>
      </c>
      <c r="E70" s="24">
        <v>-14.959760570816323</v>
      </c>
      <c r="F70" s="60">
        <v>0.1093</v>
      </c>
    </row>
    <row r="71" spans="2:6" ht="13.5">
      <c r="B71" s="27" t="s">
        <v>79</v>
      </c>
      <c r="C71" s="24">
        <v>41.0253387112745</v>
      </c>
      <c r="D71" s="24">
        <v>49.46182695771742</v>
      </c>
      <c r="E71" s="24">
        <v>-15.497423719157146</v>
      </c>
      <c r="F71" s="60">
        <v>0.1191</v>
      </c>
    </row>
    <row r="72" spans="2:6" ht="13.5">
      <c r="B72" s="27" t="s">
        <v>80</v>
      </c>
      <c r="C72" s="24">
        <v>40.38744442208457</v>
      </c>
      <c r="D72" s="24">
        <v>48.663667485715585</v>
      </c>
      <c r="E72" s="24">
        <v>-15.52300176583677</v>
      </c>
      <c r="F72" s="60">
        <v>0.115</v>
      </c>
    </row>
    <row r="73" spans="2:6" ht="13.5">
      <c r="B73" s="27" t="s">
        <v>81</v>
      </c>
      <c r="C73" s="24">
        <v>39.53706197411281</v>
      </c>
      <c r="D73" s="24">
        <v>48.12296210978504</v>
      </c>
      <c r="E73" s="24">
        <v>-15.347658218389025</v>
      </c>
      <c r="F73" s="60">
        <v>0.1042</v>
      </c>
    </row>
    <row r="74" spans="2:6" ht="13.5">
      <c r="B74" s="27" t="s">
        <v>82</v>
      </c>
      <c r="C74" s="24">
        <v>38.82584282528893</v>
      </c>
      <c r="D74" s="24">
        <v>47.192372976727</v>
      </c>
      <c r="E74" s="24">
        <v>-15.338789123988999</v>
      </c>
      <c r="F74" s="60">
        <v>0.0959</v>
      </c>
    </row>
    <row r="75" spans="2:6" ht="13.5">
      <c r="B75" s="27" t="s">
        <v>83</v>
      </c>
      <c r="C75" s="24">
        <v>39.77311437525728</v>
      </c>
      <c r="D75" s="24">
        <v>46.652634494347744</v>
      </c>
      <c r="E75" s="24">
        <v>-15.912643509519077</v>
      </c>
      <c r="F75" s="60">
        <v>0.1156</v>
      </c>
    </row>
    <row r="76" spans="2:6" ht="13.5">
      <c r="B76" s="27" t="s">
        <v>84</v>
      </c>
      <c r="C76" s="24">
        <v>38.1445534411405</v>
      </c>
      <c r="D76" s="24">
        <v>46.282586353517665</v>
      </c>
      <c r="E76" s="24">
        <v>-15.302691520200705</v>
      </c>
      <c r="F76" s="60">
        <v>0.0921</v>
      </c>
    </row>
    <row r="77" spans="2:6" ht="13.5">
      <c r="B77" s="27" t="s">
        <v>85</v>
      </c>
      <c r="C77" s="24">
        <v>38.95972144131919</v>
      </c>
      <c r="D77" s="24">
        <v>45.7146722451063</v>
      </c>
      <c r="E77" s="24">
        <v>-15.777552950266662</v>
      </c>
      <c r="F77" s="60">
        <v>0.1074</v>
      </c>
    </row>
    <row r="78" spans="2:6" ht="13.5">
      <c r="B78" s="27" t="s">
        <v>86</v>
      </c>
      <c r="C78" s="24">
        <v>37.51754061146645</v>
      </c>
      <c r="D78" s="24">
        <v>45.318180966449255</v>
      </c>
      <c r="E78" s="24">
        <v>-15.253003814207888</v>
      </c>
      <c r="F78" s="60">
        <v>0.0871</v>
      </c>
    </row>
    <row r="79" spans="2:6" ht="13.5">
      <c r="B79" s="27" t="s">
        <v>87</v>
      </c>
      <c r="C79" s="24">
        <v>38.202920962586546</v>
      </c>
      <c r="D79" s="24">
        <v>44.55593465119499</v>
      </c>
      <c r="E79" s="24">
        <v>-15.674698225667676</v>
      </c>
      <c r="F79" s="60">
        <v>0.1032</v>
      </c>
    </row>
    <row r="80" spans="2:6" ht="13.5">
      <c r="B80" s="27" t="s">
        <v>88</v>
      </c>
      <c r="C80" s="24">
        <v>37.16901110730613</v>
      </c>
      <c r="D80" s="24">
        <v>44.10880636341</v>
      </c>
      <c r="E80" s="24">
        <v>-15.296233659785358</v>
      </c>
      <c r="F80" s="60">
        <v>0.0902</v>
      </c>
    </row>
    <row r="81" spans="2:6" ht="13.5">
      <c r="B81" s="27" t="s">
        <v>89</v>
      </c>
      <c r="C81" s="24">
        <v>36.62195149529149</v>
      </c>
      <c r="D81" s="24">
        <v>43.17011504393177</v>
      </c>
      <c r="E81" s="24">
        <v>-15.174938315201183</v>
      </c>
      <c r="F81" s="60">
        <v>0.0883</v>
      </c>
    </row>
    <row r="82" spans="2:6" ht="13.5">
      <c r="B82" s="27" t="s">
        <v>90</v>
      </c>
      <c r="C82" s="24">
        <v>36.8421774543381</v>
      </c>
      <c r="D82" s="24">
        <v>42.183343062133865</v>
      </c>
      <c r="E82" s="24">
        <v>-15.33335763610232</v>
      </c>
      <c r="F82" s="60">
        <v>0.0982</v>
      </c>
    </row>
    <row r="83" spans="2:6" ht="13.5">
      <c r="B83" s="27" t="s">
        <v>91</v>
      </c>
      <c r="C83" s="24">
        <v>35.84489611300199</v>
      </c>
      <c r="D83" s="24">
        <v>42.25411711620698</v>
      </c>
      <c r="E83" s="24">
        <v>-14.91724464726945</v>
      </c>
      <c r="F83" s="60">
        <v>0.0816</v>
      </c>
    </row>
    <row r="84" spans="2:6" ht="13.5">
      <c r="B84" s="27" t="s">
        <v>92</v>
      </c>
      <c r="C84" s="24">
        <v>37.91187132043159</v>
      </c>
      <c r="D84" s="24">
        <v>46.06678170121791</v>
      </c>
      <c r="E84" s="24">
        <v>-15.261858146889107</v>
      </c>
      <c r="F84" s="60">
        <v>0.0894</v>
      </c>
    </row>
    <row r="85" spans="2:6" ht="13.5">
      <c r="B85" s="27" t="s">
        <v>93</v>
      </c>
      <c r="C85" s="24">
        <v>38.884552534294265</v>
      </c>
      <c r="D85" s="24">
        <v>45.54566461039517</v>
      </c>
      <c r="E85" s="24">
        <v>-15.784977761770465</v>
      </c>
      <c r="F85" s="60">
        <v>0.1089</v>
      </c>
    </row>
    <row r="86" spans="2:6" ht="13.5">
      <c r="B86" s="27" t="s">
        <v>94</v>
      </c>
      <c r="C86" s="24">
        <v>37.90387793470923</v>
      </c>
      <c r="D86" s="24">
        <v>45.04454218901153</v>
      </c>
      <c r="E86" s="24">
        <v>-15.452262732067942</v>
      </c>
      <c r="F86" s="60">
        <v>0.0962</v>
      </c>
    </row>
    <row r="87" spans="2:6" ht="13.5">
      <c r="B87" s="27" t="s">
        <v>95</v>
      </c>
      <c r="C87" s="24">
        <v>38.517116909965054</v>
      </c>
      <c r="D87" s="24">
        <v>44.19528870853479</v>
      </c>
      <c r="E87" s="24">
        <v>-15.891718704652492</v>
      </c>
      <c r="F87" s="60">
        <v>0.1086</v>
      </c>
    </row>
    <row r="88" spans="2:6" ht="13.5">
      <c r="B88" s="27" t="s">
        <v>96</v>
      </c>
      <c r="C88" s="24">
        <v>37.00150038049727</v>
      </c>
      <c r="D88" s="24">
        <v>44.687025244444904</v>
      </c>
      <c r="E88" s="24">
        <v>-15.157845940581245</v>
      </c>
      <c r="F88" s="60">
        <v>0.0811</v>
      </c>
    </row>
    <row r="89" spans="2:6" ht="13.5">
      <c r="B89" s="27" t="s">
        <v>97</v>
      </c>
      <c r="C89" s="24">
        <v>38.008382727384266</v>
      </c>
      <c r="D89" s="24">
        <v>43.30732959680288</v>
      </c>
      <c r="E89" s="24">
        <v>-15.773611334237973</v>
      </c>
      <c r="F89" s="60">
        <v>0.1006</v>
      </c>
    </row>
    <row r="90" spans="2:6" ht="13.5">
      <c r="B90" s="27" t="s">
        <v>98</v>
      </c>
      <c r="C90" s="24">
        <v>36.99078686075954</v>
      </c>
      <c r="D90" s="24">
        <v>43.672351310758465</v>
      </c>
      <c r="E90" s="24">
        <v>-15.276541717290927</v>
      </c>
      <c r="F90" s="60">
        <v>0.0908</v>
      </c>
    </row>
    <row r="91" spans="2:6" ht="13.5">
      <c r="B91" s="27" t="s">
        <v>99</v>
      </c>
      <c r="C91" s="24">
        <v>37.40752313758087</v>
      </c>
      <c r="D91" s="24">
        <v>42.526085245447035</v>
      </c>
      <c r="E91" s="24">
        <v>-15.567862159401631</v>
      </c>
      <c r="F91" s="60">
        <v>0.0994</v>
      </c>
    </row>
    <row r="92" spans="2:6" ht="13.5">
      <c r="B92" s="27" t="s">
        <v>100</v>
      </c>
      <c r="C92" s="24">
        <v>36.27898127545358</v>
      </c>
      <c r="D92" s="24">
        <v>42.94364398990881</v>
      </c>
      <c r="E92" s="24">
        <v>-15.05576528562535</v>
      </c>
      <c r="F92" s="60">
        <v>0.0837</v>
      </c>
    </row>
    <row r="93" spans="2:6" ht="13.5">
      <c r="B93" s="27" t="s">
        <v>101</v>
      </c>
      <c r="C93" s="24">
        <v>36.70815779041011</v>
      </c>
      <c r="D93" s="24">
        <v>41.83183610265944</v>
      </c>
      <c r="E93" s="24">
        <v>-15.284538356464854</v>
      </c>
      <c r="F93" s="60">
        <v>0.099</v>
      </c>
    </row>
    <row r="94" spans="2:6" ht="13.5">
      <c r="B94" s="27" t="s">
        <v>102</v>
      </c>
      <c r="C94" s="24">
        <v>35.61986207894428</v>
      </c>
      <c r="D94" s="24">
        <v>42.20075852947941</v>
      </c>
      <c r="E94" s="24">
        <v>-14.835578117355375</v>
      </c>
      <c r="F94" s="60">
        <v>0.078</v>
      </c>
    </row>
    <row r="95" spans="2:6" ht="13.5">
      <c r="B95" s="27" t="s">
        <v>103</v>
      </c>
      <c r="C95" s="24">
        <v>35.40880740881386</v>
      </c>
      <c r="D95" s="24">
        <v>41.216840124814965</v>
      </c>
      <c r="E95" s="24">
        <v>-14.738630495859882</v>
      </c>
      <c r="F95" s="60">
        <v>0.0835</v>
      </c>
    </row>
    <row r="96" spans="2:6" ht="13.5">
      <c r="B96" s="27" t="s">
        <v>104</v>
      </c>
      <c r="C96" s="24">
        <v>34.42763976961547</v>
      </c>
      <c r="D96" s="24">
        <v>40.88931542177686</v>
      </c>
      <c r="E96" s="24">
        <v>-14.37771461726383</v>
      </c>
      <c r="F96" s="60">
        <v>0.0656</v>
      </c>
    </row>
    <row r="97" spans="2:6" ht="13.5">
      <c r="B97" s="27" t="s">
        <v>105</v>
      </c>
      <c r="C97" s="24">
        <v>35.085336897516704</v>
      </c>
      <c r="D97" s="24">
        <v>40.02932444853257</v>
      </c>
      <c r="E97" s="24">
        <v>-14.498210075463517</v>
      </c>
      <c r="F97" s="60">
        <v>0.0866</v>
      </c>
    </row>
    <row r="98" spans="2:6" ht="13.5">
      <c r="B98" s="27" t="s">
        <v>106</v>
      </c>
      <c r="C98" s="24">
        <v>33.93497269439239</v>
      </c>
      <c r="D98" s="24">
        <v>39.98741427399092</v>
      </c>
      <c r="E98" s="24">
        <v>-14.104939508370586</v>
      </c>
      <c r="F98" s="60">
        <v>0.0646</v>
      </c>
    </row>
    <row r="99" spans="2:6" ht="13.5">
      <c r="B99" s="27" t="s">
        <v>107</v>
      </c>
      <c r="C99" s="24">
        <v>34.54585942838406</v>
      </c>
      <c r="D99" s="24">
        <v>39.18394320972522</v>
      </c>
      <c r="E99" s="24">
        <v>-14.126330032527244</v>
      </c>
      <c r="F99" s="60">
        <v>0.0795</v>
      </c>
    </row>
    <row r="100" spans="2:6" ht="13.5">
      <c r="B100" s="27" t="s">
        <v>108</v>
      </c>
      <c r="C100" s="24">
        <v>33.23366841699853</v>
      </c>
      <c r="D100" s="24">
        <v>39.108900364845546</v>
      </c>
      <c r="E100" s="24">
        <v>-13.714574184277726</v>
      </c>
      <c r="F100" s="60">
        <v>0.0566</v>
      </c>
    </row>
    <row r="101" spans="2:6" ht="13.5">
      <c r="B101" s="27" t="s">
        <v>109</v>
      </c>
      <c r="C101" s="24">
        <v>33.70142077593973</v>
      </c>
      <c r="D101" s="24">
        <v>38.19390605625589</v>
      </c>
      <c r="E101" s="24">
        <v>-13.53622484334716</v>
      </c>
      <c r="F101" s="60">
        <v>0.0686</v>
      </c>
    </row>
    <row r="102" spans="2:6" ht="13.5">
      <c r="B102" s="27" t="s">
        <v>110</v>
      </c>
      <c r="C102" s="24">
        <v>32.460574947073106</v>
      </c>
      <c r="D102" s="24">
        <v>38.08409297553307</v>
      </c>
      <c r="E102" s="24">
        <v>-13.19094919345311</v>
      </c>
      <c r="F102" s="60">
        <v>0.0446</v>
      </c>
    </row>
    <row r="103" spans="2:6" ht="13.5">
      <c r="B103" s="27" t="s">
        <v>111</v>
      </c>
      <c r="C103" s="24">
        <v>31.70725600605866</v>
      </c>
      <c r="D103" s="24">
        <v>37.5070708293806</v>
      </c>
      <c r="E103" s="24">
        <v>-12.81079649465213</v>
      </c>
      <c r="F103" s="60">
        <v>0.0306</v>
      </c>
    </row>
    <row r="104" spans="2:6" ht="13.5">
      <c r="B104" s="27" t="s">
        <v>112</v>
      </c>
      <c r="C104" s="24">
        <v>31.109313047202697</v>
      </c>
      <c r="D104" s="24">
        <v>36.74731616523518</v>
      </c>
      <c r="E104" s="24">
        <v>-12.335891268635894</v>
      </c>
      <c r="F104" s="60">
        <v>0.0195</v>
      </c>
    </row>
    <row r="105" spans="2:6" ht="13.5">
      <c r="B105" s="27" t="s">
        <v>113</v>
      </c>
      <c r="C105" s="24">
        <v>29.57616565304156</v>
      </c>
      <c r="D105" s="24">
        <v>34.73023739690213</v>
      </c>
      <c r="E105" s="24">
        <v>-10.830573500764872</v>
      </c>
      <c r="F105" s="60">
        <v>0.0224</v>
      </c>
    </row>
    <row r="106" spans="2:6" ht="13.5">
      <c r="B106" s="27" t="s">
        <v>114</v>
      </c>
      <c r="C106" s="24">
        <v>28.81721770849786</v>
      </c>
      <c r="D106" s="24">
        <v>34.079081711250275</v>
      </c>
      <c r="E106" s="24">
        <v>-10.262533082239246</v>
      </c>
      <c r="F106" s="60">
        <v>0.0213</v>
      </c>
    </row>
    <row r="107" spans="2:6" ht="13.5">
      <c r="B107" s="27" t="s">
        <v>115</v>
      </c>
      <c r="C107" s="24">
        <v>28.187695910255908</v>
      </c>
      <c r="D107" s="24">
        <v>33.41338518624692</v>
      </c>
      <c r="E107" s="24">
        <v>-9.632825809331239</v>
      </c>
      <c r="F107" s="60">
        <v>0.0235</v>
      </c>
    </row>
    <row r="108" spans="2:6" ht="13.5">
      <c r="B108" s="27" t="s">
        <v>116</v>
      </c>
      <c r="C108" s="24">
        <v>27.660457411907096</v>
      </c>
      <c r="D108" s="24">
        <v>32.81171894516612</v>
      </c>
      <c r="E108" s="24">
        <v>-9.0249210540366</v>
      </c>
      <c r="F108" s="60">
        <v>0.024</v>
      </c>
    </row>
    <row r="109" spans="2:6" ht="13.5">
      <c r="B109" s="27" t="s">
        <v>117</v>
      </c>
      <c r="C109" s="24">
        <v>26.567482879447546</v>
      </c>
      <c r="D109" s="24">
        <v>32.428985382755414</v>
      </c>
      <c r="E109" s="24">
        <v>-8.72276667521421</v>
      </c>
      <c r="F109" s="60">
        <v>0.0245</v>
      </c>
    </row>
    <row r="110" spans="2:6" ht="13.5">
      <c r="B110" s="27" t="s">
        <v>118</v>
      </c>
      <c r="C110" s="24">
        <v>26.43037012743512</v>
      </c>
      <c r="D110" s="24">
        <v>31.312215184882646</v>
      </c>
      <c r="E110" s="24">
        <v>-7.411913304546706</v>
      </c>
      <c r="F110" s="60">
        <v>0.0296</v>
      </c>
    </row>
    <row r="111" spans="2:6" ht="13.5">
      <c r="B111" s="27" t="s">
        <v>119</v>
      </c>
      <c r="C111" s="24">
        <v>25.269644212354592</v>
      </c>
      <c r="D111" s="24">
        <v>31.21248704381346</v>
      </c>
      <c r="E111" s="24">
        <v>-7.396408645077763</v>
      </c>
      <c r="F111" s="60">
        <v>0.0302</v>
      </c>
    </row>
    <row r="112" spans="2:6" ht="13.5">
      <c r="B112" s="27" t="s">
        <v>120</v>
      </c>
      <c r="C112" s="24">
        <v>24.66133112247445</v>
      </c>
      <c r="D112" s="24">
        <v>30.680906984112852</v>
      </c>
      <c r="E112" s="24">
        <v>-6.77318519207564</v>
      </c>
      <c r="F112" s="60">
        <v>0.035</v>
      </c>
    </row>
    <row r="113" spans="2:6" ht="13.5">
      <c r="B113" s="27" t="s">
        <v>121</v>
      </c>
      <c r="C113" s="24">
        <v>21.608442576983784</v>
      </c>
      <c r="D113" s="24">
        <v>28.465919570827246</v>
      </c>
      <c r="E113" s="24">
        <v>-2.976831475252164</v>
      </c>
      <c r="F113" s="60">
        <v>0.088</v>
      </c>
    </row>
    <row r="114" spans="2:6" ht="13.5">
      <c r="B114" s="27" t="s">
        <v>122</v>
      </c>
      <c r="C114" s="24">
        <v>22.735899614845568</v>
      </c>
      <c r="D114" s="24">
        <v>28.75042784177754</v>
      </c>
      <c r="E114" s="24">
        <v>-3.9113718949781453</v>
      </c>
      <c r="F114" s="60">
        <v>0.0698</v>
      </c>
    </row>
    <row r="115" spans="2:6" ht="13.5">
      <c r="B115" s="27" t="s">
        <v>123</v>
      </c>
      <c r="C115" s="24">
        <v>23.474247480792123</v>
      </c>
      <c r="D115" s="24">
        <v>29.062075529278232</v>
      </c>
      <c r="E115" s="24">
        <v>-4.53104032658315</v>
      </c>
      <c r="F115" s="60">
        <v>0.0573</v>
      </c>
    </row>
    <row r="116" spans="2:6" ht="13.5">
      <c r="B116" s="27" t="s">
        <v>124</v>
      </c>
      <c r="C116" s="24">
        <v>23.217215845892547</v>
      </c>
      <c r="D116" s="24">
        <v>29.680276116219524</v>
      </c>
      <c r="E116" s="24">
        <v>-5.429527188102437</v>
      </c>
      <c r="F116" s="60">
        <v>0.0527</v>
      </c>
    </row>
    <row r="117" spans="2:6" ht="13.5">
      <c r="B117" s="27" t="s">
        <v>125</v>
      </c>
      <c r="C117" s="24">
        <v>24.33671972516934</v>
      </c>
      <c r="D117" s="24">
        <v>29.699081918533395</v>
      </c>
      <c r="E117" s="24">
        <v>-5.483291377815615</v>
      </c>
      <c r="F117" s="60">
        <v>0.0452</v>
      </c>
    </row>
    <row r="118" spans="2:6" ht="13.5">
      <c r="B118" s="27" t="s">
        <v>126</v>
      </c>
      <c r="C118" s="24">
        <v>24.396849894601917</v>
      </c>
      <c r="D118" s="24">
        <v>30.400809500889732</v>
      </c>
      <c r="E118" s="24">
        <v>-6.4207354193172215</v>
      </c>
      <c r="F118" s="60">
        <v>0.0382</v>
      </c>
    </row>
    <row r="119" spans="2:6" ht="13.5">
      <c r="B119" s="27" t="s">
        <v>127</v>
      </c>
      <c r="C119" s="24">
        <v>25.707432627017628</v>
      </c>
      <c r="D119" s="24">
        <v>30.92565506603279</v>
      </c>
      <c r="E119" s="24">
        <v>-6.998088061761573</v>
      </c>
      <c r="F119" s="60">
        <v>0.0335</v>
      </c>
    </row>
    <row r="120" spans="2:6" ht="13.5">
      <c r="B120" s="27" t="s">
        <v>128</v>
      </c>
      <c r="C120" s="24">
        <v>26.031950701885744</v>
      </c>
      <c r="D120" s="24">
        <v>31.60682230447109</v>
      </c>
      <c r="E120" s="24">
        <v>-7.79739920481536</v>
      </c>
      <c r="F120" s="60">
        <v>0.0289</v>
      </c>
    </row>
    <row r="121" spans="2:6" ht="13.5">
      <c r="B121" s="27" t="s">
        <v>129</v>
      </c>
      <c r="C121" s="24">
        <v>26.50624955115255</v>
      </c>
      <c r="D121" s="24">
        <v>32.22061817524946</v>
      </c>
      <c r="E121" s="24">
        <v>-8.482703995940378</v>
      </c>
      <c r="F121" s="60">
        <v>0.0268</v>
      </c>
    </row>
    <row r="122" spans="2:6" ht="13.5">
      <c r="B122" s="27" t="s">
        <v>130</v>
      </c>
      <c r="C122" s="24">
        <v>19.831125224269876</v>
      </c>
      <c r="D122" s="24">
        <v>28.29086036586928</v>
      </c>
      <c r="E122" s="24">
        <v>-0.6512978730565422</v>
      </c>
      <c r="F122" s="60">
        <v>0.1195</v>
      </c>
    </row>
    <row r="123" spans="2:6" ht="13.5">
      <c r="B123" s="27" t="s">
        <v>131</v>
      </c>
      <c r="C123" s="24">
        <v>19.343615326213165</v>
      </c>
      <c r="D123" s="24">
        <v>28.34733375808726</v>
      </c>
      <c r="E123" s="24">
        <v>0.2991391719316737</v>
      </c>
      <c r="F123" s="60">
        <v>0.1351</v>
      </c>
    </row>
    <row r="124" spans="2:6" ht="13.5">
      <c r="B124" s="27" t="s">
        <v>132</v>
      </c>
      <c r="C124" s="24">
        <v>19.44677341384198</v>
      </c>
      <c r="D124" s="24">
        <v>28.130675023118005</v>
      </c>
      <c r="E124" s="24">
        <v>1.3100323642829095</v>
      </c>
      <c r="F124" s="60">
        <v>0.1494</v>
      </c>
    </row>
    <row r="125" spans="2:6" ht="13.5">
      <c r="B125" s="27" t="s">
        <v>133</v>
      </c>
      <c r="C125" s="24">
        <v>19.058980606344388</v>
      </c>
      <c r="D125" s="24">
        <v>28.297397862555304</v>
      </c>
      <c r="E125" s="24">
        <v>2.2799626386918304</v>
      </c>
      <c r="F125" s="60">
        <v>0.1591</v>
      </c>
    </row>
    <row r="126" spans="2:6" ht="13.5">
      <c r="B126" s="27" t="s">
        <v>134</v>
      </c>
      <c r="C126" s="24">
        <v>18.838496731949487</v>
      </c>
      <c r="D126" s="24">
        <v>28.41490834145068</v>
      </c>
      <c r="E126" s="24">
        <v>3.2960716968730663</v>
      </c>
      <c r="F126" s="60">
        <v>0.1686</v>
      </c>
    </row>
    <row r="127" spans="2:6" ht="13.5">
      <c r="B127" s="27" t="s">
        <v>135</v>
      </c>
      <c r="C127" s="24">
        <v>18.03055004052809</v>
      </c>
      <c r="D127" s="24">
        <v>29.087806750520322</v>
      </c>
      <c r="E127" s="24">
        <v>3.3451507105426805</v>
      </c>
      <c r="F127" s="60">
        <v>0.1594</v>
      </c>
    </row>
    <row r="128" spans="2:6" ht="13.5">
      <c r="B128" s="27" t="s">
        <v>136</v>
      </c>
      <c r="C128" s="24">
        <v>18.007408144209474</v>
      </c>
      <c r="D128" s="24">
        <v>29.16114881878298</v>
      </c>
      <c r="E128" s="24">
        <v>4.398202748982807</v>
      </c>
      <c r="F128" s="60">
        <v>0.1731</v>
      </c>
    </row>
    <row r="129" spans="2:6" ht="13.5">
      <c r="B129" s="27" t="s">
        <v>137</v>
      </c>
      <c r="C129" s="24">
        <v>17.744851636318213</v>
      </c>
      <c r="D129" s="24">
        <v>29.530363559084993</v>
      </c>
      <c r="E129" s="24">
        <v>5.402377516188295</v>
      </c>
      <c r="F129" s="60">
        <v>0.1844</v>
      </c>
    </row>
    <row r="130" spans="2:7" ht="13.5">
      <c r="B130" s="27" t="s">
        <v>138</v>
      </c>
      <c r="C130" s="24">
        <v>17.343592512229606</v>
      </c>
      <c r="D130" s="24">
        <v>30.135793275013647</v>
      </c>
      <c r="E130" s="24">
        <v>6.1685309347374195</v>
      </c>
      <c r="F130" s="60">
        <v>0.1903</v>
      </c>
      <c r="G130" s="60">
        <v>0.002799999999999997</v>
      </c>
    </row>
    <row r="131" spans="2:7" ht="13.5">
      <c r="B131" s="27" t="s">
        <v>139</v>
      </c>
      <c r="C131" s="24">
        <v>17.1951268204731</v>
      </c>
      <c r="D131" s="24">
        <v>30.61094500976963</v>
      </c>
      <c r="E131" s="24">
        <v>7.132656585862</v>
      </c>
      <c r="F131" s="60">
        <v>0.2029</v>
      </c>
      <c r="G131" s="60">
        <v>0.015399999999999997</v>
      </c>
    </row>
    <row r="132" spans="2:7" ht="13.5">
      <c r="B132" s="27" t="s">
        <v>140</v>
      </c>
      <c r="C132" s="24">
        <v>16.87731363406072</v>
      </c>
      <c r="D132" s="24">
        <v>31.40406260975447</v>
      </c>
      <c r="E132" s="24">
        <v>7.738360964347204</v>
      </c>
      <c r="F132" s="60">
        <v>0.2101</v>
      </c>
      <c r="G132" s="60">
        <v>0.02260000000000001</v>
      </c>
    </row>
    <row r="133" spans="2:6" ht="13.5">
      <c r="B133" s="27" t="s">
        <v>141</v>
      </c>
      <c r="C133" s="24">
        <v>20.48078276687106</v>
      </c>
      <c r="D133" s="24">
        <v>-28.360694073819012</v>
      </c>
      <c r="E133" s="24">
        <v>1.2947790132261008</v>
      </c>
      <c r="F133" s="60">
        <v>-0.0528</v>
      </c>
    </row>
    <row r="134" spans="2:6" ht="13.5">
      <c r="B134" s="27" t="s">
        <v>142</v>
      </c>
      <c r="C134" s="24">
        <v>20.024877473452726</v>
      </c>
      <c r="D134" s="24">
        <v>-28.317390845594833</v>
      </c>
      <c r="E134" s="24">
        <v>0.29683601581387686</v>
      </c>
      <c r="F134" s="60">
        <v>-0.0606</v>
      </c>
    </row>
    <row r="135" spans="2:6" ht="13.5">
      <c r="B135" s="27" t="s">
        <v>143</v>
      </c>
      <c r="C135" s="24">
        <v>19.50722028812226</v>
      </c>
      <c r="D135" s="24">
        <v>-28.443516054422695</v>
      </c>
      <c r="E135" s="24">
        <v>-0.6254756945929352</v>
      </c>
      <c r="F135" s="60">
        <v>-0.0711</v>
      </c>
    </row>
    <row r="136" spans="2:6" ht="13.5">
      <c r="B136" s="27" t="s">
        <v>144</v>
      </c>
      <c r="C136" s="24">
        <v>19.382025462495353</v>
      </c>
      <c r="D136" s="24">
        <v>-28.390389061976975</v>
      </c>
      <c r="E136" s="24">
        <v>-1.6615150622608748</v>
      </c>
      <c r="F136" s="60">
        <v>-0.0633</v>
      </c>
    </row>
    <row r="137" spans="2:6" ht="13.5">
      <c r="B137" s="27" t="s">
        <v>145</v>
      </c>
      <c r="C137" s="24">
        <v>19.06670663210089</v>
      </c>
      <c r="D137" s="24">
        <v>-28.546150746101834</v>
      </c>
      <c r="E137" s="24">
        <v>-2.6119363948036813</v>
      </c>
      <c r="F137" s="60">
        <v>-0.0597</v>
      </c>
    </row>
    <row r="138" spans="2:6" ht="13.5">
      <c r="B138" s="27" t="s">
        <v>146</v>
      </c>
      <c r="C138" s="24">
        <v>18.692000189630814</v>
      </c>
      <c r="D138" s="24">
        <v>-28.828051459532222</v>
      </c>
      <c r="E138" s="24">
        <v>-3.5313711366930898</v>
      </c>
      <c r="F138" s="60">
        <v>-0.0624</v>
      </c>
    </row>
    <row r="139" spans="2:6" ht="13.5">
      <c r="B139" s="27" t="s">
        <v>147</v>
      </c>
      <c r="C139" s="24">
        <v>18.468931305949287</v>
      </c>
      <c r="D139" s="24">
        <v>-29.057729682497396</v>
      </c>
      <c r="E139" s="24">
        <v>-4.524002240781135</v>
      </c>
      <c r="F139" s="60">
        <v>-0.0605</v>
      </c>
    </row>
    <row r="140" spans="2:6" ht="13.5">
      <c r="B140" s="27" t="s">
        <v>148</v>
      </c>
      <c r="C140" s="24">
        <v>18.254061995182813</v>
      </c>
      <c r="D140" s="24">
        <v>-29.35747927448089</v>
      </c>
      <c r="E140" s="24">
        <v>-5.466599865242024</v>
      </c>
      <c r="F140" s="60">
        <v>-0.0622</v>
      </c>
    </row>
    <row r="141" spans="2:6" ht="13.5">
      <c r="B141" s="27" t="s">
        <v>149</v>
      </c>
      <c r="C141" s="24">
        <v>17.614885861815452</v>
      </c>
      <c r="D141" s="24">
        <v>-30.137413258627458</v>
      </c>
      <c r="E141" s="24">
        <v>-5.601967737699173</v>
      </c>
      <c r="F141" s="60">
        <v>-0.0982</v>
      </c>
    </row>
    <row r="142" spans="2:6" ht="13.5">
      <c r="B142" s="27" t="s">
        <v>150</v>
      </c>
      <c r="C142" s="24">
        <v>17.466327062685142</v>
      </c>
      <c r="D142" s="24">
        <v>-30.56198077309543</v>
      </c>
      <c r="E142" s="24">
        <v>-6.5232739480118545</v>
      </c>
      <c r="F142" s="60">
        <v>-0.1038</v>
      </c>
    </row>
    <row r="143" spans="2:6" ht="13.5">
      <c r="B143" s="27" t="s">
        <v>151</v>
      </c>
      <c r="C143" s="24">
        <v>17.842118520715275</v>
      </c>
      <c r="D143" s="24">
        <v>-30.44026468567107</v>
      </c>
      <c r="E143" s="24">
        <v>-7.879046900717078</v>
      </c>
      <c r="F143" s="60">
        <v>-0.0837</v>
      </c>
    </row>
    <row r="144" spans="2:6" ht="13.5">
      <c r="B144" s="27" t="s">
        <v>152</v>
      </c>
      <c r="C144" s="24">
        <v>17.40708244963</v>
      </c>
      <c r="D144" s="24">
        <v>-31.330593931146506</v>
      </c>
      <c r="E144" s="24">
        <v>-8.083407711555829</v>
      </c>
      <c r="F144" s="60">
        <v>-0.1136</v>
      </c>
    </row>
    <row r="145" spans="2:6" ht="13.5">
      <c r="B145" s="27" t="s">
        <v>153</v>
      </c>
      <c r="C145" s="24">
        <v>17.697834389897004</v>
      </c>
      <c r="D145" s="24">
        <v>-31.363904278178552</v>
      </c>
      <c r="E145" s="24">
        <v>-9.081038624568562</v>
      </c>
      <c r="F145" s="60">
        <v>-0.1063</v>
      </c>
    </row>
    <row r="146" spans="2:6" ht="13.5">
      <c r="B146" s="27" t="s">
        <v>154</v>
      </c>
      <c r="C146" s="24">
        <v>17.359072803470557</v>
      </c>
      <c r="D146" s="24">
        <v>-32.31094413698891</v>
      </c>
      <c r="E146" s="24">
        <v>-9.167605924408365</v>
      </c>
      <c r="F146" s="60">
        <v>-0.1336</v>
      </c>
    </row>
    <row r="147" spans="2:6" ht="13.5">
      <c r="B147" s="27" t="s">
        <v>155</v>
      </c>
      <c r="C147" s="24">
        <v>17.464740317001585</v>
      </c>
      <c r="D147" s="24">
        <v>-33.01699567981885</v>
      </c>
      <c r="E147" s="24">
        <v>-9.958317234991036</v>
      </c>
      <c r="F147" s="60">
        <v>-0.1422</v>
      </c>
    </row>
    <row r="148" spans="2:6" ht="13.5">
      <c r="B148" s="27" t="s">
        <v>156</v>
      </c>
      <c r="C148" s="24">
        <v>17.631868056752534</v>
      </c>
      <c r="D148" s="24">
        <v>-33.74689429608697</v>
      </c>
      <c r="E148" s="24">
        <v>-10.643808375494773</v>
      </c>
      <c r="F148" s="60">
        <v>-0.1538</v>
      </c>
    </row>
    <row r="149" spans="2:6" ht="13.5">
      <c r="B149" s="27" t="s">
        <v>157</v>
      </c>
      <c r="C149" s="24">
        <v>17.590929369605984</v>
      </c>
      <c r="D149" s="24">
        <v>-34.738237768659616</v>
      </c>
      <c r="E149" s="24">
        <v>-10.897191328745961</v>
      </c>
      <c r="F149" s="60">
        <v>-0.1694</v>
      </c>
    </row>
    <row r="150" spans="2:6" ht="13.5">
      <c r="B150" s="27" t="s">
        <v>158</v>
      </c>
      <c r="C150" s="24">
        <v>18.07098007232965</v>
      </c>
      <c r="D150" s="24">
        <v>-35.234477837165535</v>
      </c>
      <c r="E150" s="24">
        <v>-11.700480532511525</v>
      </c>
      <c r="F150" s="60">
        <v>-0.1611</v>
      </c>
    </row>
    <row r="151" spans="2:6" ht="13.5">
      <c r="B151" s="27" t="s">
        <v>159</v>
      </c>
      <c r="C151" s="24">
        <v>17.925284174695257</v>
      </c>
      <c r="D151" s="24">
        <v>-36.27008539017378</v>
      </c>
      <c r="E151" s="24">
        <v>-11.640340340112735</v>
      </c>
      <c r="F151" s="60">
        <v>-0.1761</v>
      </c>
    </row>
    <row r="152" spans="2:6" ht="13.5">
      <c r="B152" s="27" t="s">
        <v>160</v>
      </c>
      <c r="C152" s="24">
        <v>18.31408010732616</v>
      </c>
      <c r="D152" s="24">
        <v>-37.05707602239208</v>
      </c>
      <c r="E152" s="24">
        <v>-12.16032248873181</v>
      </c>
      <c r="F152" s="60">
        <v>-0.1695</v>
      </c>
    </row>
    <row r="153" spans="2:6" ht="13.5">
      <c r="B153" s="27" t="s">
        <v>161</v>
      </c>
      <c r="C153" s="24">
        <v>18.816756796902013</v>
      </c>
      <c r="D153" s="24">
        <v>-37.81157929912836</v>
      </c>
      <c r="E153" s="24">
        <v>-12.687562966638929</v>
      </c>
      <c r="F153" s="60">
        <v>-0.1623</v>
      </c>
    </row>
    <row r="154" spans="2:6" ht="13.5">
      <c r="B154" s="27" t="s">
        <v>162</v>
      </c>
      <c r="C154" s="24">
        <v>18.77657498017817</v>
      </c>
      <c r="D154" s="24">
        <v>-38.81472034966743</v>
      </c>
      <c r="E154" s="24">
        <v>-12.656978749254419</v>
      </c>
      <c r="F154" s="60">
        <v>-0.1736</v>
      </c>
    </row>
    <row r="155" spans="2:6" ht="13.5">
      <c r="B155" s="27" t="s">
        <v>163</v>
      </c>
      <c r="C155" s="24">
        <v>22.116552662345658</v>
      </c>
      <c r="D155" s="24">
        <v>-28.38794849511063</v>
      </c>
      <c r="E155" s="24">
        <v>2.9213113878336503</v>
      </c>
      <c r="F155" s="60">
        <v>0.0163</v>
      </c>
    </row>
    <row r="156" spans="2:6" ht="13.5">
      <c r="B156" s="27" t="s">
        <v>164</v>
      </c>
      <c r="C156" s="24">
        <v>20.900083015054555</v>
      </c>
      <c r="D156" s="24">
        <v>-43.293698856666225</v>
      </c>
      <c r="E156" s="24">
        <v>-13.973235934027883</v>
      </c>
      <c r="F156" s="60">
        <v>-0.1462</v>
      </c>
    </row>
    <row r="157" spans="2:6" ht="13.5">
      <c r="B157" s="27" t="s">
        <v>165</v>
      </c>
      <c r="C157" s="24">
        <v>21.678669664433077</v>
      </c>
      <c r="D157" s="24">
        <v>-44.11310625809426</v>
      </c>
      <c r="E157" s="24">
        <v>-14.272917803256249</v>
      </c>
      <c r="F157" s="60">
        <v>-0.1329</v>
      </c>
    </row>
    <row r="158" spans="2:6" ht="13.5">
      <c r="B158" s="27" t="s">
        <v>166</v>
      </c>
      <c r="C158" s="24">
        <v>21.870191596847544</v>
      </c>
      <c r="D158" s="24">
        <v>-45.10727140156471</v>
      </c>
      <c r="E158" s="24">
        <v>-14.293490184585911</v>
      </c>
      <c r="F158" s="60">
        <v>-0.1289</v>
      </c>
    </row>
    <row r="159" spans="2:6" ht="13.5">
      <c r="B159" s="27" t="s">
        <v>167</v>
      </c>
      <c r="C159" s="24">
        <v>22.850708904620706</v>
      </c>
      <c r="D159" s="24">
        <v>-45.28175802198244</v>
      </c>
      <c r="E159" s="24">
        <v>-14.610492891328441</v>
      </c>
      <c r="F159" s="60">
        <v>-0.11</v>
      </c>
    </row>
    <row r="160" spans="2:6" ht="13.5">
      <c r="B160" s="27" t="s">
        <v>168</v>
      </c>
      <c r="C160" s="24">
        <v>22.461249768341414</v>
      </c>
      <c r="D160" s="24">
        <v>-46.20889124273459</v>
      </c>
      <c r="E160" s="24">
        <v>-14.423636802442156</v>
      </c>
      <c r="F160" s="60">
        <v>-0.1189</v>
      </c>
    </row>
    <row r="161" spans="2:6" ht="13.5">
      <c r="B161" s="27" t="s">
        <v>169</v>
      </c>
      <c r="C161" s="24">
        <v>22.853507036914266</v>
      </c>
      <c r="D161" s="24">
        <v>-47.16665254136948</v>
      </c>
      <c r="E161" s="24">
        <v>-14.469783898200578</v>
      </c>
      <c r="F161" s="60">
        <v>-0.1136</v>
      </c>
    </row>
    <row r="162" spans="2:6" ht="13.5">
      <c r="B162" s="27" t="s">
        <v>170</v>
      </c>
      <c r="C162" s="24">
        <v>23.81102187490474</v>
      </c>
      <c r="D162" s="24">
        <v>-47.37356300692552</v>
      </c>
      <c r="E162" s="24">
        <v>-14.67210523055313</v>
      </c>
      <c r="F162" s="60">
        <v>-0.101</v>
      </c>
    </row>
    <row r="163" spans="2:6" ht="13.5">
      <c r="B163" s="27" t="s">
        <v>171</v>
      </c>
      <c r="C163" s="24">
        <v>23.274474814945037</v>
      </c>
      <c r="D163" s="24">
        <v>-48.26638685760127</v>
      </c>
      <c r="E163" s="24">
        <v>-14.48731777354915</v>
      </c>
      <c r="F163" s="60">
        <v>-0.1122</v>
      </c>
    </row>
    <row r="164" spans="2:6" ht="13.5">
      <c r="B164" s="27" t="s">
        <v>172</v>
      </c>
      <c r="C164" s="24">
        <v>24.359874331122953</v>
      </c>
      <c r="D164" s="24">
        <v>-48.28284682515228</v>
      </c>
      <c r="E164" s="24">
        <v>-14.68552117210142</v>
      </c>
      <c r="F164" s="60">
        <v>-0.0974</v>
      </c>
    </row>
    <row r="165" spans="2:6" ht="13.5">
      <c r="B165" s="27" t="s">
        <v>173</v>
      </c>
      <c r="C165" s="24">
        <v>23.754482101059647</v>
      </c>
      <c r="D165" s="24">
        <v>-49.15081705204827</v>
      </c>
      <c r="E165" s="24">
        <v>-14.509301030434697</v>
      </c>
      <c r="F165" s="60">
        <v>-0.1058</v>
      </c>
    </row>
    <row r="166" spans="2:6" ht="13.5">
      <c r="B166" s="27" t="s">
        <v>174</v>
      </c>
      <c r="C166" s="24">
        <v>24.8375903357068</v>
      </c>
      <c r="D166" s="24">
        <v>-49.40165704863222</v>
      </c>
      <c r="E166" s="24">
        <v>-14.633891135610426</v>
      </c>
      <c r="F166" s="60">
        <v>-0.0952</v>
      </c>
    </row>
    <row r="167" spans="2:6" ht="13.5">
      <c r="B167" s="27" t="s">
        <v>175</v>
      </c>
      <c r="C167" s="24">
        <v>25.31588650176877</v>
      </c>
      <c r="D167" s="24">
        <v>-50.30474857579474</v>
      </c>
      <c r="E167" s="24">
        <v>-14.579269267895821</v>
      </c>
      <c r="F167" s="60">
        <v>-0.0908</v>
      </c>
    </row>
    <row r="168" spans="2:6" ht="13.5">
      <c r="B168" s="27" t="s">
        <v>176</v>
      </c>
      <c r="C168" s="24">
        <v>25.0674130611646</v>
      </c>
      <c r="D168" s="24">
        <v>-51.31329773629416</v>
      </c>
      <c r="E168" s="24">
        <v>-14.457772681286773</v>
      </c>
      <c r="F168" s="60">
        <v>-0.0834</v>
      </c>
    </row>
    <row r="169" spans="2:6" ht="13.5">
      <c r="B169" s="27" t="s">
        <v>177</v>
      </c>
      <c r="C169" s="24">
        <v>26.12958917986713</v>
      </c>
      <c r="D169" s="24">
        <v>-51.683409765092264</v>
      </c>
      <c r="E169" s="24">
        <v>-14.438302480566044</v>
      </c>
      <c r="F169" s="60">
        <v>-0.0829</v>
      </c>
    </row>
    <row r="170" spans="2:6" ht="13.5">
      <c r="B170" s="27" t="s">
        <v>178</v>
      </c>
      <c r="C170" s="24">
        <v>26.762446128763717</v>
      </c>
      <c r="D170" s="24">
        <v>-52.48395480640217</v>
      </c>
      <c r="E170" s="24">
        <v>-14.310740816348654</v>
      </c>
      <c r="F170" s="60">
        <v>-0.0776</v>
      </c>
    </row>
    <row r="171" spans="2:6" ht="13.5">
      <c r="B171" s="27" t="s">
        <v>179</v>
      </c>
      <c r="C171" s="24">
        <v>27.18054869615944</v>
      </c>
      <c r="D171" s="24">
        <v>-53.56797601373286</v>
      </c>
      <c r="E171" s="24">
        <v>-14.111332695203807</v>
      </c>
      <c r="F171" s="60">
        <v>-0.0616</v>
      </c>
    </row>
    <row r="172" spans="2:6" ht="13.5">
      <c r="B172" s="27" t="s">
        <v>180</v>
      </c>
      <c r="C172" s="24">
        <v>28.154431003769854</v>
      </c>
      <c r="D172" s="24">
        <v>-53.93784717554431</v>
      </c>
      <c r="E172" s="24">
        <v>-13.93575517941504</v>
      </c>
      <c r="F172" s="60">
        <v>-0.0722</v>
      </c>
    </row>
    <row r="173" spans="2:6" ht="13.5">
      <c r="B173" s="27" t="s">
        <v>181</v>
      </c>
      <c r="C173" s="24">
        <v>28.534987181506736</v>
      </c>
      <c r="D173" s="24">
        <v>-54.886860238302845</v>
      </c>
      <c r="E173" s="24">
        <v>-13.685529200533672</v>
      </c>
      <c r="F173" s="60">
        <v>-0.0541</v>
      </c>
    </row>
    <row r="174" spans="2:6" ht="13.5">
      <c r="B174" s="27" t="s">
        <v>182</v>
      </c>
      <c r="C174" s="24">
        <v>28.25736628959791</v>
      </c>
      <c r="D174" s="24">
        <v>-55.90127888842317</v>
      </c>
      <c r="E174" s="24">
        <v>-13.53889576357421</v>
      </c>
      <c r="F174" s="60">
        <v>-0.0097</v>
      </c>
    </row>
    <row r="175" spans="2:6" ht="13.5">
      <c r="B175" s="27" t="s">
        <v>183</v>
      </c>
      <c r="C175" s="24">
        <v>29.285878548887162</v>
      </c>
      <c r="D175" s="24">
        <v>-55.782497217828926</v>
      </c>
      <c r="E175" s="24">
        <v>-13.338221765892149</v>
      </c>
      <c r="F175" s="60">
        <v>-0.0414</v>
      </c>
    </row>
    <row r="176" spans="2:6" ht="13.5">
      <c r="B176" s="27" t="s">
        <v>184</v>
      </c>
      <c r="C176" s="24">
        <v>29.23553062348731</v>
      </c>
      <c r="D176" s="24">
        <v>-56.765925102708195</v>
      </c>
      <c r="E176" s="24">
        <v>-13.12327142026135</v>
      </c>
      <c r="F176" s="60">
        <v>0.0019</v>
      </c>
    </row>
    <row r="177" spans="2:6" ht="13.5">
      <c r="B177" s="27" t="s">
        <v>185</v>
      </c>
      <c r="C177" s="24">
        <v>30.241260979663558</v>
      </c>
      <c r="D177" s="24">
        <v>-56.7489172889359</v>
      </c>
      <c r="E177" s="24">
        <v>-12.843753169661692</v>
      </c>
      <c r="F177" s="60">
        <v>-0.032</v>
      </c>
    </row>
    <row r="178" spans="2:6" ht="13.5">
      <c r="B178" s="27" t="s">
        <v>186</v>
      </c>
      <c r="C178" s="24">
        <v>29.62640369033245</v>
      </c>
      <c r="D178" s="24">
        <v>-57.7925978025728</v>
      </c>
      <c r="E178" s="24">
        <v>-12.739284884673074</v>
      </c>
      <c r="F178" s="60">
        <v>0.0192</v>
      </c>
    </row>
    <row r="179" spans="2:6" ht="13.5">
      <c r="B179" s="27" t="s">
        <v>187</v>
      </c>
      <c r="C179" s="24">
        <v>30.70826771428866</v>
      </c>
      <c r="D179" s="24">
        <v>-57.68084226748363</v>
      </c>
      <c r="E179" s="24">
        <v>-12.424976099409163</v>
      </c>
      <c r="F179" s="60">
        <v>-0.0071</v>
      </c>
    </row>
    <row r="180" spans="2:6" ht="13.5">
      <c r="B180" s="27" t="s">
        <v>188</v>
      </c>
      <c r="C180" s="24">
        <v>30.84284526569154</v>
      </c>
      <c r="D180" s="24">
        <v>-58.695347714620816</v>
      </c>
      <c r="E180" s="24">
        <v>-12.06098729997928</v>
      </c>
      <c r="F180" s="60">
        <v>0.0371</v>
      </c>
    </row>
    <row r="181" spans="2:6" ht="13.5">
      <c r="B181" s="27" t="s">
        <v>189</v>
      </c>
      <c r="C181" s="24">
        <v>31.827660647149294</v>
      </c>
      <c r="D181" s="24">
        <v>-58.5783294524251</v>
      </c>
      <c r="E181" s="24">
        <v>-11.705208614654918</v>
      </c>
      <c r="F181" s="60">
        <v>-0.0018</v>
      </c>
    </row>
    <row r="182" spans="2:6" ht="13.5">
      <c r="B182" s="27" t="s">
        <v>190</v>
      </c>
      <c r="C182" s="24">
        <v>31.26320673037736</v>
      </c>
      <c r="D182" s="24">
        <v>-59.488272283971405</v>
      </c>
      <c r="E182" s="24">
        <v>-11.608600147512508</v>
      </c>
      <c r="F182" s="60">
        <v>0.0489</v>
      </c>
    </row>
    <row r="183" spans="2:6" ht="13.5">
      <c r="B183" s="27" t="s">
        <v>191</v>
      </c>
      <c r="C183" s="24">
        <v>32.33038981453445</v>
      </c>
      <c r="D183" s="24">
        <v>-59.308257164924925</v>
      </c>
      <c r="E183" s="24">
        <v>-11.207862909778996</v>
      </c>
      <c r="F183" s="60">
        <v>0.0157</v>
      </c>
    </row>
    <row r="184" spans="2:6" ht="13.5">
      <c r="B184" s="27" t="s">
        <v>192</v>
      </c>
      <c r="C184" s="24">
        <v>32.99428373818095</v>
      </c>
      <c r="D184" s="24">
        <v>-59.874095880726436</v>
      </c>
      <c r="E184" s="24">
        <v>-10.6528445702302</v>
      </c>
      <c r="F184" s="60">
        <v>0.0223</v>
      </c>
    </row>
    <row r="185" spans="2:6" ht="13.5">
      <c r="B185" s="27" t="s">
        <v>193</v>
      </c>
      <c r="C185" s="24">
        <v>33.26143231371287</v>
      </c>
      <c r="D185" s="24">
        <v>-60.70130499901685</v>
      </c>
      <c r="E185" s="24">
        <v>-10.148033955046875</v>
      </c>
      <c r="F185" s="60">
        <v>0.0626</v>
      </c>
    </row>
    <row r="186" spans="2:6" ht="13.5">
      <c r="B186" s="27" t="s">
        <v>194</v>
      </c>
      <c r="C186" s="24">
        <v>34.220676477670295</v>
      </c>
      <c r="D186" s="24">
        <v>-60.71714704940139</v>
      </c>
      <c r="E186" s="24">
        <v>-9.580604116991546</v>
      </c>
      <c r="F186" s="60">
        <v>0.0296</v>
      </c>
    </row>
    <row r="187" spans="2:6" ht="13.5">
      <c r="B187" s="27" t="s">
        <v>195</v>
      </c>
      <c r="C187" s="24">
        <v>34.613921383900134</v>
      </c>
      <c r="D187" s="24">
        <v>-61.441942623286884</v>
      </c>
      <c r="E187" s="24">
        <v>-8.946073824580708</v>
      </c>
      <c r="F187" s="60">
        <v>0.0579</v>
      </c>
    </row>
    <row r="188" spans="2:6" ht="13.5">
      <c r="B188" s="27" t="s">
        <v>196</v>
      </c>
      <c r="C188" s="24">
        <v>34.88601631300182</v>
      </c>
      <c r="D188" s="24">
        <v>-62.205256699183984</v>
      </c>
      <c r="E188" s="24">
        <v>-8.31342177085547</v>
      </c>
      <c r="F188" s="60">
        <v>0.094</v>
      </c>
    </row>
    <row r="189" spans="2:6" ht="13.5">
      <c r="B189" s="27" t="s">
        <v>197</v>
      </c>
      <c r="C189" s="24">
        <v>35.65508134467441</v>
      </c>
      <c r="D189" s="24">
        <v>-62.34616516215304</v>
      </c>
      <c r="E189" s="24">
        <v>-7.646779720354601</v>
      </c>
      <c r="F189" s="60">
        <v>0.0835</v>
      </c>
    </row>
    <row r="190" spans="2:6" ht="13.5">
      <c r="B190" s="27" t="s">
        <v>198</v>
      </c>
      <c r="C190" s="24">
        <v>36.311913592179344</v>
      </c>
      <c r="D190" s="24">
        <v>-62.729892993761574</v>
      </c>
      <c r="E190" s="24">
        <v>-6.83213735525597</v>
      </c>
      <c r="F190" s="60">
        <v>0.0916</v>
      </c>
    </row>
    <row r="191" spans="2:6" ht="13.5">
      <c r="B191" s="27" t="s">
        <v>199</v>
      </c>
      <c r="C191" s="24">
        <v>37.10663787597728</v>
      </c>
      <c r="D191" s="24">
        <v>-62.87354586098971</v>
      </c>
      <c r="E191" s="24">
        <v>-5.985562753225124</v>
      </c>
      <c r="F191" s="60">
        <v>0.0795</v>
      </c>
    </row>
    <row r="192" spans="2:6" ht="13.5">
      <c r="B192" s="27" t="s">
        <v>200</v>
      </c>
      <c r="C192" s="24">
        <v>37.54965371617664</v>
      </c>
      <c r="D192" s="24">
        <v>-63.317285336511965</v>
      </c>
      <c r="E192" s="24">
        <v>-5.121103894089616</v>
      </c>
      <c r="F192" s="60">
        <v>0.1009</v>
      </c>
    </row>
    <row r="193" spans="2:6" ht="13.5">
      <c r="B193" s="27" t="s">
        <v>201</v>
      </c>
      <c r="C193" s="24">
        <v>38.10933567486395</v>
      </c>
      <c r="D193" s="24">
        <v>-63.48274799006592</v>
      </c>
      <c r="E193" s="24">
        <v>-4.298356893569889</v>
      </c>
      <c r="F193" s="60">
        <v>0.0992</v>
      </c>
    </row>
    <row r="194" spans="2:6" ht="13.5">
      <c r="B194" s="27" t="s">
        <v>202</v>
      </c>
      <c r="C194" s="24">
        <v>38.757207010073536</v>
      </c>
      <c r="D194" s="24">
        <v>-63.468639855990794</v>
      </c>
      <c r="E194" s="24">
        <v>-3.494545671001585</v>
      </c>
      <c r="F194" s="60">
        <v>0.0886</v>
      </c>
    </row>
    <row r="195" spans="2:6" ht="13.5">
      <c r="B195" s="27" t="s">
        <v>203</v>
      </c>
      <c r="C195" s="24">
        <v>39.395596719884715</v>
      </c>
      <c r="D195" s="24">
        <v>-63.40886110225003</v>
      </c>
      <c r="E195" s="24">
        <v>-2.6891142565529194</v>
      </c>
      <c r="F195" s="60">
        <v>0.0833</v>
      </c>
    </row>
    <row r="196" spans="2:6" ht="13.5">
      <c r="B196" s="27" t="s">
        <v>204</v>
      </c>
      <c r="C196" s="24">
        <v>39.7282911883114</v>
      </c>
      <c r="D196" s="24">
        <v>-63.62665547567131</v>
      </c>
      <c r="E196" s="24">
        <v>-1.7627116647314836</v>
      </c>
      <c r="F196" s="60">
        <v>0.0968</v>
      </c>
    </row>
    <row r="197" spans="2:6" ht="13.5">
      <c r="B197" s="27" t="s">
        <v>205</v>
      </c>
      <c r="C197" s="24">
        <v>40.191352811331306</v>
      </c>
      <c r="D197" s="24">
        <v>-63.6365976555014</v>
      </c>
      <c r="E197" s="24">
        <v>-0.8246737845606769</v>
      </c>
      <c r="F197" s="60">
        <v>0.1028</v>
      </c>
    </row>
    <row r="198" spans="2:6" ht="13.5">
      <c r="B198" s="27" t="s">
        <v>206</v>
      </c>
      <c r="C198" s="24">
        <v>40.59688856342903</v>
      </c>
      <c r="D198" s="24">
        <v>-63.62055410328813</v>
      </c>
      <c r="E198" s="24">
        <v>0.15454602642337034</v>
      </c>
      <c r="F198" s="60">
        <v>0.112</v>
      </c>
    </row>
    <row r="199" spans="2:6" ht="13.5">
      <c r="B199" s="27" t="s">
        <v>207</v>
      </c>
      <c r="C199" s="24">
        <v>40.83587255605154</v>
      </c>
      <c r="D199" s="24">
        <v>-63.615113817796605</v>
      </c>
      <c r="E199" s="24">
        <v>1.1580266373451822</v>
      </c>
      <c r="F199" s="60">
        <v>0.1166</v>
      </c>
    </row>
    <row r="200" spans="2:6" ht="13.5">
      <c r="B200" s="27" t="s">
        <v>208</v>
      </c>
      <c r="C200" s="24">
        <v>41.39667128467293</v>
      </c>
      <c r="D200" s="24">
        <v>-63.276672964664876</v>
      </c>
      <c r="E200" s="24">
        <v>1.9483211652061827</v>
      </c>
      <c r="F200" s="60">
        <v>0.115</v>
      </c>
    </row>
    <row r="201" spans="2:6" ht="13.5">
      <c r="B201" s="27" t="s">
        <v>209</v>
      </c>
      <c r="C201" s="24">
        <v>41.80995832743086</v>
      </c>
      <c r="D201" s="24">
        <v>-62.63651926399563</v>
      </c>
      <c r="E201" s="24">
        <v>4.395140495348213</v>
      </c>
      <c r="F201" s="60">
        <v>0.1069</v>
      </c>
    </row>
    <row r="202" spans="2:6" ht="13.5">
      <c r="B202" s="27" t="s">
        <v>210</v>
      </c>
      <c r="C202" s="24">
        <v>42.557306289664346</v>
      </c>
      <c r="D202" s="24">
        <v>-62.03886265798498</v>
      </c>
      <c r="E202" s="24">
        <v>5.141268688442098</v>
      </c>
      <c r="F202" s="60">
        <v>0.1081</v>
      </c>
    </row>
    <row r="203" spans="2:6" ht="13.5">
      <c r="B203" s="27" t="s">
        <v>211</v>
      </c>
      <c r="C203" s="24">
        <v>42.675353708852235</v>
      </c>
      <c r="D203" s="24">
        <v>-61.56950818371537</v>
      </c>
      <c r="E203" s="24">
        <v>6.117635251375561</v>
      </c>
      <c r="F203" s="60">
        <v>0.1075</v>
      </c>
    </row>
    <row r="204" spans="2:6" ht="13.5">
      <c r="B204" s="27" t="s">
        <v>212</v>
      </c>
      <c r="C204" s="24">
        <v>43.21763572553086</v>
      </c>
      <c r="D204" s="24">
        <v>-60.950181853904525</v>
      </c>
      <c r="E204" s="24">
        <v>6.950477671434387</v>
      </c>
      <c r="F204" s="60">
        <v>0.1165</v>
      </c>
    </row>
    <row r="205" spans="2:6" ht="13.5">
      <c r="B205" s="27" t="s">
        <v>213</v>
      </c>
      <c r="C205" s="24">
        <v>42.93429432098003</v>
      </c>
      <c r="D205" s="24">
        <v>-60.46203037438595</v>
      </c>
      <c r="E205" s="24">
        <v>7.873471719344184</v>
      </c>
      <c r="F205" s="60">
        <v>0.1062</v>
      </c>
    </row>
    <row r="206" spans="2:6" ht="13.5">
      <c r="B206" s="27" t="s">
        <v>214</v>
      </c>
      <c r="C206" s="24">
        <v>43.26851098605563</v>
      </c>
      <c r="D206" s="24">
        <v>-59.85421253657524</v>
      </c>
      <c r="E206" s="24">
        <v>8.617488852655708</v>
      </c>
      <c r="F206" s="60">
        <v>0.1077</v>
      </c>
    </row>
    <row r="207" spans="2:6" ht="13.5">
      <c r="B207" s="27" t="s">
        <v>215</v>
      </c>
      <c r="C207" s="24">
        <v>42.82538385050901</v>
      </c>
      <c r="D207" s="24">
        <v>-59.28529103726232</v>
      </c>
      <c r="E207" s="24">
        <v>9.391552145608012</v>
      </c>
      <c r="F207" s="60">
        <v>0.0964</v>
      </c>
    </row>
    <row r="208" spans="2:6" ht="13.5">
      <c r="B208" s="27" t="s">
        <v>216</v>
      </c>
      <c r="C208" s="24">
        <v>42.91316302873568</v>
      </c>
      <c r="D208" s="24">
        <v>-58.58255695529142</v>
      </c>
      <c r="E208" s="24">
        <v>10.12829938014678</v>
      </c>
      <c r="F208" s="60">
        <v>0.0916</v>
      </c>
    </row>
    <row r="209" spans="2:6" ht="13.5">
      <c r="B209" s="27" t="s">
        <v>217</v>
      </c>
      <c r="C209" s="24">
        <v>42.75453000782921</v>
      </c>
      <c r="D209" s="24">
        <v>-57.83520486317778</v>
      </c>
      <c r="E209" s="24">
        <v>10.835886244915548</v>
      </c>
      <c r="F209" s="60">
        <v>0.0831</v>
      </c>
    </row>
    <row r="210" spans="2:6" ht="13.5">
      <c r="B210" s="27" t="s">
        <v>218</v>
      </c>
      <c r="C210" s="24">
        <v>43.25612549727735</v>
      </c>
      <c r="D210" s="24">
        <v>-57.20035437785421</v>
      </c>
      <c r="E210" s="24">
        <v>11.432279676695629</v>
      </c>
      <c r="F210" s="60">
        <v>0.0794</v>
      </c>
    </row>
    <row r="211" spans="2:6" ht="13.5">
      <c r="B211" s="27" t="s">
        <v>219</v>
      </c>
      <c r="C211" s="24">
        <v>42.29736671285675</v>
      </c>
      <c r="D211" s="24">
        <v>-56.91550989317888</v>
      </c>
      <c r="E211" s="24">
        <v>11.5712134285491</v>
      </c>
      <c r="F211" s="60">
        <v>0.0737</v>
      </c>
    </row>
    <row r="212" spans="2:6" ht="13.5">
      <c r="B212" s="27" t="s">
        <v>220</v>
      </c>
      <c r="C212" s="24">
        <v>43.08127979776626</v>
      </c>
      <c r="D212" s="24">
        <v>-56.42926625288223</v>
      </c>
      <c r="E212" s="24">
        <v>12.057745969152242</v>
      </c>
      <c r="F212" s="60">
        <v>0.0675</v>
      </c>
    </row>
    <row r="213" spans="2:6" ht="13.5">
      <c r="B213" s="27" t="s">
        <v>221</v>
      </c>
      <c r="C213" s="24">
        <v>42.36936100358863</v>
      </c>
      <c r="D213" s="24">
        <v>-55.80607829770244</v>
      </c>
      <c r="E213" s="24">
        <v>12.404567219020308</v>
      </c>
      <c r="F213" s="60">
        <v>0.058</v>
      </c>
    </row>
    <row r="214" spans="2:6" ht="13.5">
      <c r="B214" s="27" t="s">
        <v>222</v>
      </c>
      <c r="C214" s="24">
        <v>42.795113106761065</v>
      </c>
      <c r="D214" s="24">
        <v>-54.782614146980286</v>
      </c>
      <c r="E214" s="24">
        <v>13.184271265642916</v>
      </c>
      <c r="F214" s="60">
        <v>0.0386</v>
      </c>
    </row>
    <row r="215" spans="2:6" ht="13.5">
      <c r="B215" s="27" t="s">
        <v>223</v>
      </c>
      <c r="C215" s="24">
        <v>42.16254809531476</v>
      </c>
      <c r="D215" s="24">
        <v>-53.980442807857756</v>
      </c>
      <c r="E215" s="24">
        <v>13.52678762765993</v>
      </c>
      <c r="F215" s="60">
        <v>0.0331</v>
      </c>
    </row>
    <row r="216" spans="2:6" ht="13.5">
      <c r="B216" s="27" t="s">
        <v>224</v>
      </c>
      <c r="C216" s="24">
        <v>42.71104095071098</v>
      </c>
      <c r="D216" s="24">
        <v>-53.12231422074574</v>
      </c>
      <c r="E216" s="24">
        <v>14.188515106993433</v>
      </c>
      <c r="F216" s="60">
        <v>0.0092</v>
      </c>
    </row>
    <row r="217" spans="2:6" ht="13.5">
      <c r="B217" s="27" t="s">
        <v>225</v>
      </c>
      <c r="C217" s="24">
        <v>42.039138649824146</v>
      </c>
      <c r="D217" s="24">
        <v>-52.375701208069835</v>
      </c>
      <c r="E217" s="24">
        <v>14.391914519889584</v>
      </c>
      <c r="F217" s="60">
        <v>0.0154</v>
      </c>
    </row>
    <row r="218" spans="2:6" ht="13.5">
      <c r="B218" s="27" t="s">
        <v>226</v>
      </c>
      <c r="C218" s="24">
        <v>42.03395586770037</v>
      </c>
      <c r="D218" s="24">
        <v>-51.34724445524085</v>
      </c>
      <c r="E218" s="24">
        <v>14.913518140092489</v>
      </c>
      <c r="F218" s="60">
        <v>-0.0033</v>
      </c>
    </row>
    <row r="219" spans="2:6" ht="13.5">
      <c r="B219" s="27" t="s">
        <v>227</v>
      </c>
      <c r="C219" s="24">
        <v>41.03503791174915</v>
      </c>
      <c r="D219" s="24">
        <v>-51.09355299254935</v>
      </c>
      <c r="E219" s="24">
        <v>14.675893680817028</v>
      </c>
      <c r="F219" s="60">
        <v>0.0213</v>
      </c>
    </row>
    <row r="220" spans="2:6" ht="13.5">
      <c r="B220" s="27" t="s">
        <v>228</v>
      </c>
      <c r="C220" s="24">
        <v>41.661744699083975</v>
      </c>
      <c r="D220" s="24">
        <v>-50.42175980355545</v>
      </c>
      <c r="E220" s="24">
        <v>15.205694830736977</v>
      </c>
      <c r="F220" s="60">
        <v>-0.0077</v>
      </c>
    </row>
    <row r="221" spans="2:6" ht="13.5">
      <c r="B221" s="27" t="s">
        <v>229</v>
      </c>
      <c r="C221" s="24">
        <v>41.01972066071325</v>
      </c>
      <c r="D221" s="24">
        <v>-49.43513072994108</v>
      </c>
      <c r="E221" s="24">
        <v>15.37052553578602</v>
      </c>
      <c r="F221" s="60">
        <v>0.0029</v>
      </c>
    </row>
    <row r="222" spans="2:6" ht="13.5">
      <c r="B222" s="27" t="s">
        <v>230</v>
      </c>
      <c r="C222" s="24">
        <v>40.36715753051095</v>
      </c>
      <c r="D222" s="24">
        <v>-48.61710280933982</v>
      </c>
      <c r="E222" s="24">
        <v>15.417469999492313</v>
      </c>
      <c r="F222" s="60">
        <v>0.0158</v>
      </c>
    </row>
    <row r="223" spans="2:6" ht="13.5">
      <c r="B223" s="27" t="s">
        <v>231</v>
      </c>
      <c r="C223" s="24">
        <v>39.306340347176</v>
      </c>
      <c r="D223" s="24">
        <v>-48.2147755219824</v>
      </c>
      <c r="E223" s="24">
        <v>15.165873727214203</v>
      </c>
      <c r="F223" s="60">
        <v>0.0425</v>
      </c>
    </row>
    <row r="224" spans="2:6" ht="13.5">
      <c r="B224" s="27" t="s">
        <v>232</v>
      </c>
      <c r="C224" s="24">
        <v>39.63671430271371</v>
      </c>
      <c r="D224" s="24">
        <v>-47.3013242276067</v>
      </c>
      <c r="E224" s="24">
        <v>15.555283297639022</v>
      </c>
      <c r="F224" s="60">
        <v>0.0282</v>
      </c>
    </row>
    <row r="225" spans="2:6" ht="13.5">
      <c r="B225" s="27" t="s">
        <v>233</v>
      </c>
      <c r="C225" s="24">
        <v>39.579839185019054</v>
      </c>
      <c r="D225" s="24">
        <v>-46.32000429113387</v>
      </c>
      <c r="E225" s="24">
        <v>15.806903441293347</v>
      </c>
      <c r="F225" s="60">
        <v>0.0189</v>
      </c>
    </row>
    <row r="226" spans="2:6" ht="13.5">
      <c r="B226" s="27" t="s">
        <v>234</v>
      </c>
      <c r="C226" s="24">
        <v>38.33810702587791</v>
      </c>
      <c r="D226" s="24">
        <v>-46.07119498835332</v>
      </c>
      <c r="E226" s="24">
        <v>15.372288616394648</v>
      </c>
      <c r="F226" s="60">
        <v>0.0502</v>
      </c>
    </row>
    <row r="227" spans="2:6" ht="13.5">
      <c r="B227" s="27" t="s">
        <v>235</v>
      </c>
      <c r="C227" s="24">
        <v>38.45377532723569</v>
      </c>
      <c r="D227" s="24">
        <v>-45.08391787422455</v>
      </c>
      <c r="E227" s="24">
        <v>15.61848086557274</v>
      </c>
      <c r="F227" s="60">
        <v>0.0432</v>
      </c>
    </row>
    <row r="228" spans="2:6" ht="13.5">
      <c r="B228" s="27" t="s">
        <v>236</v>
      </c>
      <c r="C228" s="24">
        <v>37.5136222214024</v>
      </c>
      <c r="D228" s="24">
        <v>-44.538931739786875</v>
      </c>
      <c r="E228" s="24">
        <v>15.335258305794612</v>
      </c>
      <c r="F228" s="60">
        <v>0.0559</v>
      </c>
    </row>
    <row r="229" spans="2:6" ht="13.5">
      <c r="B229" s="27" t="s">
        <v>237</v>
      </c>
      <c r="C229" s="24">
        <v>37.57876386118083</v>
      </c>
      <c r="D229" s="24">
        <v>-43.38424345693979</v>
      </c>
      <c r="E229" s="24">
        <v>15.5064278387786</v>
      </c>
      <c r="F229" s="60">
        <v>0.0457</v>
      </c>
    </row>
    <row r="230" spans="2:6" ht="13.5">
      <c r="B230" s="27" t="s">
        <v>238</v>
      </c>
      <c r="C230" s="24">
        <v>36.636228362723124</v>
      </c>
      <c r="D230" s="24">
        <v>-42.85829270357941</v>
      </c>
      <c r="E230" s="24">
        <v>15.169742088893027</v>
      </c>
      <c r="F230" s="60">
        <v>0.0587</v>
      </c>
    </row>
    <row r="231" spans="2:6" ht="13.5">
      <c r="B231" s="27" t="s">
        <v>239</v>
      </c>
      <c r="C231" s="24">
        <v>36.36187280870093</v>
      </c>
      <c r="D231" s="24">
        <v>-41.748143889974486</v>
      </c>
      <c r="E231" s="24">
        <v>15.08841523428914</v>
      </c>
      <c r="F231" s="60">
        <v>0.0522</v>
      </c>
    </row>
    <row r="232" spans="2:6" ht="13.5">
      <c r="B232" s="27" t="s">
        <v>240</v>
      </c>
      <c r="C232" s="24">
        <v>35.41572379866724</v>
      </c>
      <c r="D232" s="24">
        <v>-41.31928208467348</v>
      </c>
      <c r="E232" s="24">
        <v>14.719376007277265</v>
      </c>
      <c r="F232" s="60">
        <v>0.0577</v>
      </c>
    </row>
    <row r="233" spans="2:6" ht="13.5">
      <c r="B233" s="27" t="s">
        <v>241</v>
      </c>
      <c r="C233" s="24">
        <v>35.387050635388306</v>
      </c>
      <c r="D233" s="24">
        <v>-40.17549062843702</v>
      </c>
      <c r="E233" s="24">
        <v>14.581966151014317</v>
      </c>
      <c r="F233" s="60">
        <v>0.0412</v>
      </c>
    </row>
    <row r="234" spans="2:6" ht="13.5">
      <c r="B234" s="27" t="s">
        <v>242</v>
      </c>
      <c r="C234" s="24">
        <v>34.35831175673669</v>
      </c>
      <c r="D234" s="24">
        <v>-40.02959720312168</v>
      </c>
      <c r="E234" s="24">
        <v>14.211013336751309</v>
      </c>
      <c r="F234" s="60">
        <v>0.0433</v>
      </c>
    </row>
    <row r="235" spans="2:6" ht="13.5">
      <c r="B235" s="27" t="s">
        <v>243</v>
      </c>
      <c r="C235" s="24">
        <v>34.08945997765418</v>
      </c>
      <c r="D235" s="24">
        <v>-38.9545038446414</v>
      </c>
      <c r="E235" s="24">
        <v>13.86361325666858</v>
      </c>
      <c r="F235" s="60">
        <v>0.0273</v>
      </c>
    </row>
    <row r="236" spans="2:6" ht="13.5">
      <c r="B236" s="27" t="s">
        <v>244</v>
      </c>
      <c r="C236" s="24">
        <v>33.00529731391903</v>
      </c>
      <c r="D236" s="24">
        <v>-38.970013913481026</v>
      </c>
      <c r="E236" s="24">
        <v>13.593045092726994</v>
      </c>
      <c r="F236" s="60">
        <v>0.0275</v>
      </c>
    </row>
    <row r="237" spans="2:6" ht="13.5">
      <c r="B237" s="27" t="s">
        <v>245</v>
      </c>
      <c r="C237" s="24">
        <v>20.092777362440994</v>
      </c>
      <c r="D237" s="24">
        <v>28.26265322425089</v>
      </c>
      <c r="E237" s="24">
        <v>-0.96777700141501</v>
      </c>
      <c r="F237" s="60">
        <v>0.104</v>
      </c>
    </row>
    <row r="238" spans="2:6" ht="13.5">
      <c r="B238" s="27" t="s">
        <v>246</v>
      </c>
      <c r="C238" s="24">
        <v>19.935115993599688</v>
      </c>
      <c r="D238" s="24">
        <v>28.086830702964292</v>
      </c>
      <c r="E238" s="24">
        <v>0.020677584224322282</v>
      </c>
      <c r="F238" s="60">
        <v>0.1215</v>
      </c>
    </row>
    <row r="239" spans="2:6" ht="13.5">
      <c r="B239" s="27" t="s">
        <v>247</v>
      </c>
      <c r="C239" s="24">
        <v>19.16335285330446</v>
      </c>
      <c r="D239" s="24">
        <v>28.38072253986147</v>
      </c>
      <c r="E239" s="24">
        <v>0.8402625399176393</v>
      </c>
      <c r="F239" s="60">
        <v>0.1336</v>
      </c>
    </row>
    <row r="240" spans="2:6" ht="13.5">
      <c r="B240" s="27" t="s">
        <v>248</v>
      </c>
      <c r="C240" s="24">
        <v>19.18966333237218</v>
      </c>
      <c r="D240" s="24">
        <v>28.245490180024177</v>
      </c>
      <c r="E240" s="24">
        <v>1.915937642404989</v>
      </c>
      <c r="F240" s="60">
        <v>0.1464</v>
      </c>
    </row>
    <row r="241" spans="2:6" ht="13.5">
      <c r="B241" s="27" t="s">
        <v>249</v>
      </c>
      <c r="C241" s="24">
        <v>18.46708324561092</v>
      </c>
      <c r="D241" s="24">
        <v>28.741194354744295</v>
      </c>
      <c r="E241" s="24">
        <v>2.4746120175818507</v>
      </c>
      <c r="F241" s="60">
        <v>0.1428</v>
      </c>
    </row>
    <row r="242" spans="2:6" ht="13.5">
      <c r="B242" s="27" t="s">
        <v>250</v>
      </c>
      <c r="C242" s="24">
        <v>18.725733713323685</v>
      </c>
      <c r="D242" s="24">
        <v>28.512329053861112</v>
      </c>
      <c r="E242" s="24">
        <v>3.5265970035956395</v>
      </c>
      <c r="F242" s="60">
        <v>0.1612</v>
      </c>
    </row>
    <row r="243" spans="2:6" ht="13.5">
      <c r="B243" s="27" t="s">
        <v>251</v>
      </c>
      <c r="C243" s="24">
        <v>18.254439834227615</v>
      </c>
      <c r="D243" s="24">
        <v>28.93735911983379</v>
      </c>
      <c r="E243" s="24">
        <v>4.482043082952096</v>
      </c>
      <c r="F243" s="60">
        <v>0.1714</v>
      </c>
    </row>
    <row r="244" spans="2:6" ht="13.5">
      <c r="B244" s="27" t="s">
        <v>252</v>
      </c>
      <c r="C244" s="24">
        <v>17.69719157037627</v>
      </c>
      <c r="D244" s="24">
        <v>29.69568046909889</v>
      </c>
      <c r="E244" s="24">
        <v>6.0742001748247825</v>
      </c>
      <c r="F244" s="60">
        <v>0.1864</v>
      </c>
    </row>
    <row r="245" spans="2:7" ht="13.5">
      <c r="B245" s="27" t="s">
        <v>253</v>
      </c>
      <c r="C245" s="24">
        <v>17.472548091364256</v>
      </c>
      <c r="D245" s="24">
        <v>30.17079352209519</v>
      </c>
      <c r="E245" s="24">
        <v>6.968201202154329</v>
      </c>
      <c r="F245" s="60">
        <v>0.1983</v>
      </c>
      <c r="G245" s="60">
        <v>0.010800000000000004</v>
      </c>
    </row>
    <row r="246" spans="2:7" ht="13.5">
      <c r="B246" s="27" t="s">
        <v>254</v>
      </c>
      <c r="C246" s="24">
        <v>17.334427670852627</v>
      </c>
      <c r="D246" s="24">
        <v>30.736934202147232</v>
      </c>
      <c r="E246" s="24">
        <v>8.02722132273577</v>
      </c>
      <c r="F246" s="60">
        <v>0.216</v>
      </c>
      <c r="G246" s="60">
        <v>0.028499999999999998</v>
      </c>
    </row>
    <row r="247" spans="2:7" ht="13.5">
      <c r="B247" s="27" t="s">
        <v>255</v>
      </c>
      <c r="C247" s="24">
        <v>16.965594692533244</v>
      </c>
      <c r="D247" s="24">
        <v>31.628678631260133</v>
      </c>
      <c r="E247" s="24">
        <v>8.370681714343403</v>
      </c>
      <c r="F247" s="60">
        <v>0.2133</v>
      </c>
      <c r="G247" s="60">
        <v>0.02579999999999999</v>
      </c>
    </row>
    <row r="248" spans="2:7" ht="13.5">
      <c r="B248" s="27" t="s">
        <v>256</v>
      </c>
      <c r="C248" s="24">
        <v>17.20734503575087</v>
      </c>
      <c r="D248" s="24">
        <v>31.858869971639287</v>
      </c>
      <c r="E248" s="24">
        <v>9.385847916747949</v>
      </c>
      <c r="F248" s="60">
        <v>0.2306</v>
      </c>
      <c r="G248" s="60">
        <v>0.0431</v>
      </c>
    </row>
    <row r="249" spans="2:7" ht="13.5">
      <c r="B249" s="27" t="s">
        <v>257</v>
      </c>
      <c r="C249" s="24">
        <v>17.182676255821416</v>
      </c>
      <c r="D249" s="24">
        <v>32.700253956637475</v>
      </c>
      <c r="E249" s="24">
        <v>10.05150580904979</v>
      </c>
      <c r="F249" s="60">
        <v>0.2294</v>
      </c>
      <c r="G249" s="60">
        <v>0.04189999999999999</v>
      </c>
    </row>
    <row r="250" spans="2:7" ht="13.5">
      <c r="B250" s="27" t="s">
        <v>258</v>
      </c>
      <c r="C250" s="24">
        <v>17.214294728801786</v>
      </c>
      <c r="D250" s="24">
        <v>33.77256040113268</v>
      </c>
      <c r="E250" s="24">
        <v>10.697942035233897</v>
      </c>
      <c r="F250" s="60">
        <v>0.2223</v>
      </c>
      <c r="G250" s="60">
        <v>0.0348</v>
      </c>
    </row>
    <row r="251" spans="2:7" ht="13.5">
      <c r="B251" s="27" t="s">
        <v>259</v>
      </c>
      <c r="C251" s="24">
        <v>17.477887082029266</v>
      </c>
      <c r="D251" s="24">
        <v>34.53827386970581</v>
      </c>
      <c r="E251" s="24">
        <v>11.391341531806754</v>
      </c>
      <c r="F251" s="60">
        <v>0.2234</v>
      </c>
      <c r="G251" s="60">
        <v>0.03589999999999999</v>
      </c>
    </row>
    <row r="252" spans="2:7" ht="13.5">
      <c r="B252" s="27" t="s">
        <v>260</v>
      </c>
      <c r="C252" s="24">
        <v>17.860811873078493</v>
      </c>
      <c r="D252" s="24">
        <v>35.44827039648203</v>
      </c>
      <c r="E252" s="24">
        <v>12.085768415607259</v>
      </c>
      <c r="F252" s="60">
        <v>0.2211</v>
      </c>
      <c r="G252" s="60">
        <v>0.03359999999999999</v>
      </c>
    </row>
    <row r="253" spans="2:7" ht="13.5">
      <c r="B253" s="27" t="s">
        <v>261</v>
      </c>
      <c r="C253" s="24">
        <v>17.789870632106506</v>
      </c>
      <c r="D253" s="24">
        <v>36.489508133922065</v>
      </c>
      <c r="E253" s="24">
        <v>12.09571136293184</v>
      </c>
      <c r="F253" s="60">
        <v>0.2049</v>
      </c>
      <c r="G253" s="60">
        <v>0.0174</v>
      </c>
    </row>
    <row r="254" spans="2:7" ht="13.5">
      <c r="B254" s="27" t="s">
        <v>262</v>
      </c>
      <c r="C254" s="24">
        <v>18.221462659387644</v>
      </c>
      <c r="D254" s="24">
        <v>37.2806885486706</v>
      </c>
      <c r="E254" s="24">
        <v>12.602877206027767</v>
      </c>
      <c r="F254" s="60">
        <v>0.1976</v>
      </c>
      <c r="G254" s="60">
        <v>0.010099999999999998</v>
      </c>
    </row>
    <row r="255" spans="2:6" ht="13.5">
      <c r="B255" s="27" t="s">
        <v>263</v>
      </c>
      <c r="C255" s="24">
        <v>18.57838030523139</v>
      </c>
      <c r="D255" s="24">
        <v>38.32046087466276</v>
      </c>
      <c r="E255" s="24">
        <v>12.951141767872668</v>
      </c>
      <c r="F255" s="60">
        <v>0.1861</v>
      </c>
    </row>
    <row r="256" spans="2:6" ht="13.5">
      <c r="B256" s="27" t="s">
        <v>264</v>
      </c>
      <c r="C256" s="24">
        <v>19.042550087333517</v>
      </c>
      <c r="D256" s="24">
        <v>39.48844432624466</v>
      </c>
      <c r="E256" s="24">
        <v>13.315350957562465</v>
      </c>
      <c r="F256" s="60">
        <v>0.1715</v>
      </c>
    </row>
    <row r="257" spans="2:6" ht="13.5">
      <c r="B257" s="27" t="s">
        <v>265</v>
      </c>
      <c r="C257" s="24">
        <v>19.44651293410009</v>
      </c>
      <c r="D257" s="24">
        <v>40.60986655119459</v>
      </c>
      <c r="E257" s="24">
        <v>13.581438689394421</v>
      </c>
      <c r="F257" s="60">
        <v>0.1616</v>
      </c>
    </row>
    <row r="258" spans="2:6" ht="13.5">
      <c r="B258" s="27" t="s">
        <v>266</v>
      </c>
      <c r="C258" s="24">
        <v>20.316128218208142</v>
      </c>
      <c r="D258" s="24">
        <v>41.19276252185776</v>
      </c>
      <c r="E258" s="24">
        <v>14.07910424732103</v>
      </c>
      <c r="F258" s="60">
        <v>0.1477</v>
      </c>
    </row>
    <row r="259" spans="2:6" ht="13.5">
      <c r="B259" s="27" t="s">
        <v>267</v>
      </c>
      <c r="C259" s="24">
        <v>20.41111296480071</v>
      </c>
      <c r="D259" s="24">
        <v>42.449425602900824</v>
      </c>
      <c r="E259" s="24">
        <v>14.058556397322832</v>
      </c>
      <c r="F259" s="60">
        <v>0.1188</v>
      </c>
    </row>
    <row r="260" spans="2:6" ht="13.5">
      <c r="B260" s="27" t="s">
        <v>268</v>
      </c>
      <c r="C260" s="24">
        <v>20.982114218262932</v>
      </c>
      <c r="D260" s="24">
        <v>43.273592689634526</v>
      </c>
      <c r="E260" s="24">
        <v>14.288568022759875</v>
      </c>
      <c r="F260" s="60">
        <v>0.1079</v>
      </c>
    </row>
    <row r="261" spans="2:6" ht="13.5">
      <c r="B261" s="27" t="s">
        <v>269</v>
      </c>
      <c r="C261" s="24">
        <v>21.491126329898226</v>
      </c>
      <c r="D261" s="24">
        <v>44.37599807765425</v>
      </c>
      <c r="E261" s="24">
        <v>14.42947497999611</v>
      </c>
      <c r="F261" s="60">
        <v>0.092</v>
      </c>
    </row>
    <row r="262" spans="2:6" ht="13.5">
      <c r="B262" s="27" t="s">
        <v>270</v>
      </c>
      <c r="C262" s="24">
        <v>22.133528041943116</v>
      </c>
      <c r="D262" s="24">
        <v>45.135135012950045</v>
      </c>
      <c r="E262" s="24">
        <v>14.59850486361873</v>
      </c>
      <c r="F262" s="60">
        <v>0.0797</v>
      </c>
    </row>
    <row r="263" spans="2:6" ht="13.5">
      <c r="B263" s="27" t="s">
        <v>271</v>
      </c>
      <c r="C263" s="24">
        <v>22.074074269255203</v>
      </c>
      <c r="D263" s="24">
        <v>46.336571849881025</v>
      </c>
      <c r="E263" s="24">
        <v>14.504159206114968</v>
      </c>
      <c r="F263" s="60">
        <v>0.0696</v>
      </c>
    </row>
    <row r="264" spans="2:6" ht="13.5">
      <c r="B264" s="27" t="s">
        <v>272</v>
      </c>
      <c r="C264" s="24">
        <v>22.14225387272268</v>
      </c>
      <c r="D264" s="24">
        <v>-28.6635845085844</v>
      </c>
      <c r="E264" s="24">
        <v>3.4616370752279586</v>
      </c>
      <c r="F264" s="60">
        <v>0.0198</v>
      </c>
    </row>
    <row r="265" spans="2:6" ht="13.5">
      <c r="B265" s="27" t="s">
        <v>273</v>
      </c>
      <c r="C265" s="24">
        <v>22.83378964884188</v>
      </c>
      <c r="D265" s="24">
        <v>-28.929146851000247</v>
      </c>
      <c r="E265" s="24">
        <v>4.165604065282387</v>
      </c>
      <c r="F265" s="60">
        <v>0.0362</v>
      </c>
    </row>
    <row r="266" spans="2:6" ht="13.5">
      <c r="B266" s="27" t="s">
        <v>274</v>
      </c>
      <c r="C266" s="24">
        <v>23.4908223422658</v>
      </c>
      <c r="D266" s="24">
        <v>-29.325614609767392</v>
      </c>
      <c r="E266" s="24">
        <v>4.905831502855993</v>
      </c>
      <c r="F266" s="60">
        <v>0.0469</v>
      </c>
    </row>
    <row r="267" spans="2:6" ht="13.5">
      <c r="B267" s="27" t="s">
        <v>275</v>
      </c>
      <c r="C267" s="24">
        <v>24.07716278115857</v>
      </c>
      <c r="D267" s="24">
        <v>-29.825690785569606</v>
      </c>
      <c r="E267" s="24">
        <v>5.654882606046889</v>
      </c>
      <c r="F267" s="60">
        <v>0.0478</v>
      </c>
    </row>
    <row r="268" spans="2:6" ht="13.5">
      <c r="B268" s="27" t="s">
        <v>276</v>
      </c>
      <c r="C268" s="24">
        <v>24.589107765384963</v>
      </c>
      <c r="D268" s="24">
        <v>-30.389701403230575</v>
      </c>
      <c r="E268" s="24">
        <v>6.395996878040622</v>
      </c>
      <c r="F268" s="60">
        <v>0.0398</v>
      </c>
    </row>
    <row r="269" spans="2:6" ht="13.5">
      <c r="B269" s="27" t="s">
        <v>277</v>
      </c>
      <c r="C269" s="24">
        <v>25.313451833673447</v>
      </c>
      <c r="D269" s="24">
        <v>-30.890594758081225</v>
      </c>
      <c r="E269" s="24">
        <v>6.999113087977088</v>
      </c>
      <c r="F269" s="60">
        <v>0.0432</v>
      </c>
    </row>
    <row r="270" spans="2:6" ht="13.5">
      <c r="B270" s="27" t="s">
        <v>278</v>
      </c>
      <c r="C270" s="24">
        <v>26.179316590547504</v>
      </c>
      <c r="D270" s="24">
        <v>-31.232772583852476</v>
      </c>
      <c r="E270" s="24">
        <v>7.3752491600539605</v>
      </c>
      <c r="F270" s="60">
        <v>0.0568</v>
      </c>
    </row>
    <row r="271" spans="2:6" ht="13.5">
      <c r="B271" s="27" t="s">
        <v>279</v>
      </c>
      <c r="C271" s="24">
        <v>26.71468501618413</v>
      </c>
      <c r="D271" s="24">
        <v>-31.86832431072513</v>
      </c>
      <c r="E271" s="24">
        <v>8.055221510737349</v>
      </c>
      <c r="F271" s="60">
        <v>0.0378</v>
      </c>
    </row>
    <row r="272" spans="2:6" ht="13.5">
      <c r="B272" s="27" t="s">
        <v>280</v>
      </c>
      <c r="C272" s="24">
        <v>27.312005673364975</v>
      </c>
      <c r="D272" s="24">
        <v>-32.47131509308945</v>
      </c>
      <c r="E272" s="24">
        <v>8.675111212659255</v>
      </c>
      <c r="F272" s="60">
        <v>0.0242</v>
      </c>
    </row>
    <row r="273" spans="2:6" ht="13.5">
      <c r="B273" s="27" t="s">
        <v>281</v>
      </c>
      <c r="C273" s="24">
        <v>27.992668683965615</v>
      </c>
      <c r="D273" s="24">
        <v>-33.020389543951794</v>
      </c>
      <c r="E273" s="24">
        <v>9.212720913468594</v>
      </c>
      <c r="F273" s="60">
        <v>0.0161</v>
      </c>
    </row>
    <row r="274" spans="2:6" ht="13.5">
      <c r="B274" s="27" t="s">
        <v>282</v>
      </c>
      <c r="C274" s="24">
        <v>28.680314969886677</v>
      </c>
      <c r="D274" s="24">
        <v>-33.73278335284787</v>
      </c>
      <c r="E274" s="24">
        <v>9.893214401614658</v>
      </c>
      <c r="F274" s="60">
        <v>0.0015</v>
      </c>
    </row>
    <row r="275" spans="2:6" ht="13.5">
      <c r="B275" s="27" t="s">
        <v>283</v>
      </c>
      <c r="C275" s="24">
        <v>29.31081656857045</v>
      </c>
      <c r="D275" s="24">
        <v>-34.36917049614658</v>
      </c>
      <c r="E275" s="24">
        <v>10.471906166395597</v>
      </c>
      <c r="F275" s="60">
        <v>-0.0055</v>
      </c>
    </row>
    <row r="276" spans="2:6" ht="13.5">
      <c r="B276" s="27" t="s">
        <v>284</v>
      </c>
      <c r="C276" s="24">
        <v>29.864926845961953</v>
      </c>
      <c r="D276" s="24">
        <v>-35.014301246187586</v>
      </c>
      <c r="E276" s="24">
        <v>11.027615487506772</v>
      </c>
      <c r="F276" s="60">
        <v>-0.0084</v>
      </c>
    </row>
    <row r="277" spans="2:6" ht="13.5">
      <c r="B277" s="27" t="s">
        <v>285</v>
      </c>
      <c r="C277" s="24">
        <v>30.665732744899245</v>
      </c>
      <c r="D277" s="24">
        <v>-35.68229539386862</v>
      </c>
      <c r="E277" s="24">
        <v>11.555075337085375</v>
      </c>
      <c r="F277" s="60">
        <v>-0.0139</v>
      </c>
    </row>
    <row r="278" spans="2:6" ht="13.5">
      <c r="B278" s="27" t="s">
        <v>286</v>
      </c>
      <c r="C278" s="24">
        <v>31.31643818644008</v>
      </c>
      <c r="D278" s="24">
        <v>-36.30887679718099</v>
      </c>
      <c r="E278" s="24">
        <v>12.03493361828747</v>
      </c>
      <c r="F278" s="60">
        <v>-0.0112</v>
      </c>
    </row>
    <row r="279" spans="2:6" ht="13.5">
      <c r="B279" s="27" t="s">
        <v>287</v>
      </c>
      <c r="C279" s="24">
        <v>32.06391009894846</v>
      </c>
      <c r="D279" s="24">
        <v>-36.917072852710035</v>
      </c>
      <c r="E279" s="24">
        <v>12.499526406767838</v>
      </c>
      <c r="F279" s="60">
        <v>-0.0038</v>
      </c>
    </row>
    <row r="280" spans="2:6" ht="13.5">
      <c r="B280" s="27" t="s">
        <v>288</v>
      </c>
      <c r="C280" s="24">
        <v>32.7060052412854</v>
      </c>
      <c r="D280" s="24">
        <v>-37.542879095829136</v>
      </c>
      <c r="E280" s="24">
        <v>12.949365213574461</v>
      </c>
      <c r="F280" s="60">
        <v>0.0063</v>
      </c>
    </row>
    <row r="281" spans="2:6" ht="13.5">
      <c r="B281" s="27" t="s">
        <v>289</v>
      </c>
      <c r="C281" s="24">
        <v>33.34925624187471</v>
      </c>
      <c r="D281" s="24">
        <v>-38.41266033992757</v>
      </c>
      <c r="E281" s="24">
        <v>13.472912609986176</v>
      </c>
      <c r="F281" s="60">
        <v>0.0168</v>
      </c>
    </row>
    <row r="282" spans="2:6" ht="13.5">
      <c r="B282" s="27" t="s">
        <v>290</v>
      </c>
      <c r="C282" s="24">
        <v>33.94504848004706</v>
      </c>
      <c r="D282" s="24">
        <v>-39.158420060105364</v>
      </c>
      <c r="E282" s="24">
        <v>13.881882796293958</v>
      </c>
      <c r="F282" s="60">
        <v>0.0298</v>
      </c>
    </row>
    <row r="283" spans="2:6" ht="13.5">
      <c r="B283" s="27" t="s">
        <v>291</v>
      </c>
      <c r="C283" s="24">
        <v>34.525238694271366</v>
      </c>
      <c r="D283" s="24">
        <v>-39.91257413346001</v>
      </c>
      <c r="E283" s="24">
        <v>14.24099936236735</v>
      </c>
      <c r="F283" s="60">
        <v>0.0422</v>
      </c>
    </row>
    <row r="284" spans="2:6" ht="13.5">
      <c r="B284" s="27" t="s">
        <v>292</v>
      </c>
      <c r="C284" s="24">
        <v>20.068947285720316</v>
      </c>
      <c r="D284" s="24">
        <v>-28.292509434652928</v>
      </c>
      <c r="E284" s="24">
        <v>0.3400930398329346</v>
      </c>
      <c r="F284" s="60">
        <v>-0.0499</v>
      </c>
    </row>
    <row r="285" spans="2:6" ht="13.5">
      <c r="B285" s="27" t="s">
        <v>293</v>
      </c>
      <c r="C285" s="24">
        <v>19.608013508214587</v>
      </c>
      <c r="D285" s="24">
        <v>-28.358945132814384</v>
      </c>
      <c r="E285" s="24">
        <v>-0.6845758685094314</v>
      </c>
      <c r="F285" s="60">
        <v>-0.0569</v>
      </c>
    </row>
    <row r="286" spans="2:6" ht="13.5">
      <c r="B286" s="27" t="s">
        <v>294</v>
      </c>
      <c r="C286" s="24">
        <v>19.14898112487979</v>
      </c>
      <c r="D286" s="24">
        <v>-28.53748254201885</v>
      </c>
      <c r="E286" s="24">
        <v>-1.7692314090402885</v>
      </c>
      <c r="F286" s="60">
        <v>-0.0637</v>
      </c>
    </row>
    <row r="287" spans="2:6" ht="13.5">
      <c r="B287" s="27" t="s">
        <v>295</v>
      </c>
      <c r="C287" s="24">
        <v>18.84123926159602</v>
      </c>
      <c r="D287" s="24">
        <v>-28.711621392544377</v>
      </c>
      <c r="E287" s="24">
        <v>-2.7601534165459145</v>
      </c>
      <c r="F287" s="60">
        <v>-0.0617</v>
      </c>
    </row>
    <row r="288" spans="2:6" ht="13.5">
      <c r="B288" s="27" t="s">
        <v>296</v>
      </c>
      <c r="C288" s="24">
        <v>18.48705561913983</v>
      </c>
      <c r="D288" s="24">
        <v>-29.012592287851277</v>
      </c>
      <c r="E288" s="24">
        <v>-3.945822301915951</v>
      </c>
      <c r="F288" s="60">
        <v>-0.0618</v>
      </c>
    </row>
    <row r="289" spans="2:6" ht="13.5">
      <c r="B289" s="27" t="s">
        <v>297</v>
      </c>
      <c r="C289" s="24">
        <v>18.176428644845995</v>
      </c>
      <c r="D289" s="24">
        <v>-29.38132845052996</v>
      </c>
      <c r="E289" s="24">
        <v>-4.924148665636449</v>
      </c>
      <c r="F289" s="60">
        <v>-0.066</v>
      </c>
    </row>
    <row r="290" spans="2:6" ht="13.5">
      <c r="B290" s="27" t="s">
        <v>298</v>
      </c>
      <c r="C290" s="24">
        <v>17.9081571312802</v>
      </c>
      <c r="D290" s="24">
        <v>-29.79935351117803</v>
      </c>
      <c r="E290" s="24">
        <v>-5.792268362525731</v>
      </c>
      <c r="F290" s="60">
        <v>-0.0728</v>
      </c>
    </row>
    <row r="291" spans="2:6" ht="13.5">
      <c r="B291" s="27" t="s">
        <v>299</v>
      </c>
      <c r="C291" s="24">
        <v>17.677410229175578</v>
      </c>
      <c r="D291" s="24">
        <v>-30.31625535831086</v>
      </c>
      <c r="E291" s="24">
        <v>-6.769121429530793</v>
      </c>
      <c r="F291" s="60">
        <v>-0.0828</v>
      </c>
    </row>
    <row r="292" spans="2:6" ht="13.5">
      <c r="B292" s="27" t="s">
        <v>300</v>
      </c>
      <c r="C292" s="24">
        <v>17.484460536658528</v>
      </c>
      <c r="D292" s="24">
        <v>-30.92488571885699</v>
      </c>
      <c r="E292" s="24">
        <v>-7.603898758008624</v>
      </c>
      <c r="F292" s="60">
        <v>-0.0995</v>
      </c>
    </row>
    <row r="293" spans="2:6" ht="13.5">
      <c r="B293" s="27" t="s">
        <v>301</v>
      </c>
      <c r="C293" s="24">
        <v>17.34234011654592</v>
      </c>
      <c r="D293" s="24">
        <v>-31.673708254601515</v>
      </c>
      <c r="E293" s="24">
        <v>-8.402813236093873</v>
      </c>
      <c r="F293" s="60">
        <v>-0.1201</v>
      </c>
    </row>
    <row r="294" spans="2:6" ht="13.5">
      <c r="B294" s="27" t="s">
        <v>302</v>
      </c>
      <c r="C294" s="24">
        <v>17.347093755164085</v>
      </c>
      <c r="D294" s="24">
        <v>-32.32350102820124</v>
      </c>
      <c r="E294" s="24">
        <v>-9.15379336582289</v>
      </c>
      <c r="F294" s="60">
        <v>-0.1324</v>
      </c>
    </row>
    <row r="295" spans="2:6" ht="13.5">
      <c r="B295" s="27" t="s">
        <v>303</v>
      </c>
      <c r="C295" s="24">
        <v>17.30971471621128</v>
      </c>
      <c r="D295" s="24">
        <v>-33.21032507290564</v>
      </c>
      <c r="E295" s="24">
        <v>-9.7391065507076</v>
      </c>
      <c r="F295" s="60">
        <v>-0.1534</v>
      </c>
    </row>
    <row r="296" spans="2:6" ht="13.5">
      <c r="B296" s="27" t="s">
        <v>304</v>
      </c>
      <c r="C296" s="24">
        <v>17.30726449324352</v>
      </c>
      <c r="D296" s="24">
        <v>-34.10972360528868</v>
      </c>
      <c r="E296" s="24">
        <v>-10.19905264571322</v>
      </c>
      <c r="F296" s="60">
        <v>-0.1697</v>
      </c>
    </row>
    <row r="297" spans="2:6" ht="13.5">
      <c r="B297" s="27" t="s">
        <v>305</v>
      </c>
      <c r="C297" s="24">
        <v>17.83612039379664</v>
      </c>
      <c r="D297" s="24">
        <v>-35.63875035253845</v>
      </c>
      <c r="E297" s="24">
        <v>-11.439571708916697</v>
      </c>
      <c r="F297" s="60">
        <v>-0.1732</v>
      </c>
    </row>
    <row r="298" spans="2:6" ht="13.5">
      <c r="B298" s="27" t="s">
        <v>306</v>
      </c>
      <c r="C298" s="24">
        <v>18.243947877679197</v>
      </c>
      <c r="D298" s="24">
        <v>-36.556186375831764</v>
      </c>
      <c r="E298" s="24">
        <v>-12.047165924149175</v>
      </c>
      <c r="F298" s="60">
        <v>-0.17</v>
      </c>
    </row>
    <row r="299" spans="2:6" ht="13.5">
      <c r="B299" s="27" t="s">
        <v>307</v>
      </c>
      <c r="C299" s="24">
        <v>18.509016821467398</v>
      </c>
      <c r="D299" s="24">
        <v>-37.564181027175024</v>
      </c>
      <c r="E299" s="24">
        <v>-12.381165349600897</v>
      </c>
      <c r="F299" s="60">
        <v>-0.1709</v>
      </c>
    </row>
    <row r="300" spans="2:6" ht="13.5">
      <c r="B300" s="27" t="s">
        <v>308</v>
      </c>
      <c r="C300" s="24">
        <v>18.708108941665955</v>
      </c>
      <c r="D300" s="24">
        <v>-38.592254415628204</v>
      </c>
      <c r="E300" s="24">
        <v>-12.590842733897718</v>
      </c>
      <c r="F300" s="60">
        <v>-0.1754</v>
      </c>
    </row>
    <row r="301" spans="2:6" ht="13.5">
      <c r="B301" s="27" t="s">
        <v>309</v>
      </c>
      <c r="C301" s="24">
        <v>19.07430763460471</v>
      </c>
      <c r="D301" s="24">
        <v>-39.589732328769074</v>
      </c>
      <c r="E301" s="24">
        <v>-12.906368137524092</v>
      </c>
      <c r="F301" s="60">
        <v>-0.1746</v>
      </c>
    </row>
    <row r="302" spans="2:6" ht="13.5">
      <c r="B302" s="27" t="s">
        <v>310</v>
      </c>
      <c r="C302" s="24">
        <v>20.28065999583963</v>
      </c>
      <c r="D302" s="24">
        <v>-41.52545262702547</v>
      </c>
      <c r="E302" s="24">
        <v>-13.700263006522976</v>
      </c>
      <c r="F302" s="60">
        <v>-0.1569</v>
      </c>
    </row>
    <row r="303" spans="2:6" ht="13.5">
      <c r="B303" s="27" t="s">
        <v>311</v>
      </c>
      <c r="C303" s="24">
        <v>19.8972846479819</v>
      </c>
      <c r="D303" s="24">
        <v>-40.57740022342237</v>
      </c>
      <c r="E303" s="24">
        <v>-13.492896209994694</v>
      </c>
      <c r="F303" s="60">
        <v>-0.1566</v>
      </c>
    </row>
    <row r="304" spans="2:6" ht="13.5">
      <c r="B304" s="27" t="s">
        <v>312</v>
      </c>
      <c r="C304" s="24">
        <v>40.53650104789105</v>
      </c>
      <c r="D304" s="24">
        <v>63.40087674460866</v>
      </c>
      <c r="E304" s="24">
        <v>-0.6493693050810879</v>
      </c>
      <c r="F304" s="60">
        <v>-0.1767</v>
      </c>
    </row>
    <row r="305" spans="2:6" ht="13.5">
      <c r="B305" s="27" t="s">
        <v>313</v>
      </c>
      <c r="C305" s="24">
        <v>40.22596843012666</v>
      </c>
      <c r="D305" s="24">
        <v>63.398196298166845</v>
      </c>
      <c r="E305" s="24">
        <v>0.3158105837420554</v>
      </c>
      <c r="F305" s="60">
        <v>-0.1835</v>
      </c>
    </row>
    <row r="306" spans="2:6" ht="13.5">
      <c r="B306" s="27" t="s">
        <v>314</v>
      </c>
      <c r="C306" s="24">
        <v>39.43645365179783</v>
      </c>
      <c r="D306" s="24">
        <v>63.74732010476178</v>
      </c>
      <c r="E306" s="24">
        <v>1.1516537031967933</v>
      </c>
      <c r="F306" s="60">
        <v>-0.1764</v>
      </c>
    </row>
    <row r="307" spans="2:6" ht="13.5">
      <c r="B307" s="27" t="s">
        <v>315</v>
      </c>
      <c r="C307" s="24">
        <v>39.018463780254706</v>
      </c>
      <c r="D307" s="24">
        <v>63.693264454377896</v>
      </c>
      <c r="E307" s="24">
        <v>2.0675189271910015</v>
      </c>
      <c r="F307" s="60">
        <v>-0.1754</v>
      </c>
    </row>
    <row r="308" spans="2:6" ht="13.5">
      <c r="B308" s="27" t="s">
        <v>316</v>
      </c>
      <c r="C308" s="24">
        <v>38.55171287298583</v>
      </c>
      <c r="D308" s="24">
        <v>63.610371739409196</v>
      </c>
      <c r="E308" s="24">
        <v>2.9496471569404257</v>
      </c>
      <c r="F308" s="60">
        <v>-0.1722</v>
      </c>
    </row>
    <row r="309" spans="2:6" ht="13.5">
      <c r="B309" s="27" t="s">
        <v>317</v>
      </c>
      <c r="C309" s="24">
        <v>37.75818736157704</v>
      </c>
      <c r="D309" s="24">
        <v>63.56736139895203</v>
      </c>
      <c r="E309" s="24">
        <v>4.065213707349698</v>
      </c>
      <c r="F309" s="60">
        <v>-0.1651</v>
      </c>
    </row>
    <row r="310" spans="2:6" ht="13.5">
      <c r="B310" s="27" t="s">
        <v>318</v>
      </c>
      <c r="C310" s="24">
        <v>37.09635581556541</v>
      </c>
      <c r="D310" s="24">
        <v>63.30959029287256</v>
      </c>
      <c r="E310" s="24">
        <v>5.126162970805993</v>
      </c>
      <c r="F310" s="60">
        <v>-0.1589</v>
      </c>
    </row>
    <row r="311" spans="2:6" ht="13.5">
      <c r="B311" s="27" t="s">
        <v>319</v>
      </c>
      <c r="C311" s="24">
        <v>36.38681474901224</v>
      </c>
      <c r="D311" s="24">
        <v>63.06221030585582</v>
      </c>
      <c r="E311" s="24">
        <v>6.079268082390659</v>
      </c>
      <c r="F311" s="60">
        <v>-0.1503</v>
      </c>
    </row>
    <row r="312" spans="2:6" ht="13.5">
      <c r="B312" s="27" t="s">
        <v>320</v>
      </c>
      <c r="C312" s="24">
        <v>36.404575813874295</v>
      </c>
      <c r="D312" s="24">
        <v>62.16797503144443</v>
      </c>
      <c r="E312" s="24">
        <v>6.864220753302878</v>
      </c>
      <c r="F312" s="60">
        <v>-0.1493</v>
      </c>
    </row>
    <row r="313" spans="2:6" ht="13.5">
      <c r="B313" s="27" t="s">
        <v>321</v>
      </c>
      <c r="C313" s="24">
        <v>35.049905873947495</v>
      </c>
      <c r="D313" s="24">
        <v>62.13955830250688</v>
      </c>
      <c r="E313" s="24">
        <v>7.921853957917878</v>
      </c>
      <c r="F313" s="60">
        <v>-0.136</v>
      </c>
    </row>
    <row r="314" spans="2:6" ht="13.5">
      <c r="B314" s="27" t="s">
        <v>322</v>
      </c>
      <c r="C314" s="24">
        <v>34.53812905944468</v>
      </c>
      <c r="D314" s="24">
        <v>61.50376029869304</v>
      </c>
      <c r="E314" s="24">
        <v>8.70466968587154</v>
      </c>
      <c r="F314" s="60">
        <v>-0.1281</v>
      </c>
    </row>
    <row r="315" spans="2:6" ht="13.5">
      <c r="B315" s="27" t="s">
        <v>323</v>
      </c>
      <c r="C315" s="24">
        <v>33.43798698358801</v>
      </c>
      <c r="D315" s="24">
        <v>61.15051527585022</v>
      </c>
      <c r="E315" s="24">
        <v>9.585243871793306</v>
      </c>
      <c r="F315" s="60">
        <v>-0.1163</v>
      </c>
    </row>
    <row r="316" spans="2:6" ht="13.5">
      <c r="B316" s="27" t="s">
        <v>324</v>
      </c>
      <c r="C316" s="24">
        <v>33.25685306136562</v>
      </c>
      <c r="D316" s="24">
        <v>60.167054359755426</v>
      </c>
      <c r="E316" s="24">
        <v>10.215385113843668</v>
      </c>
      <c r="F316" s="60">
        <v>-0.1106</v>
      </c>
    </row>
    <row r="317" spans="2:6" ht="13.5">
      <c r="B317" s="27" t="s">
        <v>325</v>
      </c>
      <c r="C317" s="24">
        <v>32.60601151860351</v>
      </c>
      <c r="D317" s="24">
        <v>59.572074818977285</v>
      </c>
      <c r="E317" s="24">
        <v>10.82694855237794</v>
      </c>
      <c r="F317" s="60">
        <v>-0.102</v>
      </c>
    </row>
    <row r="318" spans="2:6" ht="13.5">
      <c r="B318" s="27" t="s">
        <v>326</v>
      </c>
      <c r="C318" s="24">
        <v>31.52069029650701</v>
      </c>
      <c r="D318" s="24">
        <v>59.08470269859622</v>
      </c>
      <c r="E318" s="24">
        <v>11.50685789964239</v>
      </c>
      <c r="F318" s="60">
        <v>-0.0931</v>
      </c>
    </row>
    <row r="319" spans="2:6" ht="13.5">
      <c r="B319" s="27" t="s">
        <v>327</v>
      </c>
      <c r="C319" s="24">
        <v>30.94579588911728</v>
      </c>
      <c r="D319" s="24">
        <v>58.31025208128515</v>
      </c>
      <c r="E319" s="24">
        <v>12.033631251419456</v>
      </c>
      <c r="F319" s="60">
        <v>-0.0834</v>
      </c>
    </row>
    <row r="320" spans="2:6" ht="13.5">
      <c r="B320" s="27" t="s">
        <v>328</v>
      </c>
      <c r="C320" s="24">
        <v>30.51087348887982</v>
      </c>
      <c r="D320" s="24">
        <v>57.511427185179386</v>
      </c>
      <c r="E320" s="24">
        <v>12.469823305092442</v>
      </c>
      <c r="F320" s="60">
        <v>-0.074</v>
      </c>
    </row>
    <row r="321" spans="2:6" ht="13.5">
      <c r="B321" s="27" t="s">
        <v>329</v>
      </c>
      <c r="C321" s="24">
        <v>29.11894926812538</v>
      </c>
      <c r="D321" s="24">
        <v>57.06084243968567</v>
      </c>
      <c r="E321" s="24">
        <v>13.002045759323599</v>
      </c>
      <c r="F321" s="60">
        <v>-0.0619</v>
      </c>
    </row>
    <row r="322" spans="2:6" ht="13.5">
      <c r="B322" s="27" t="s">
        <v>330</v>
      </c>
      <c r="C322" s="24">
        <v>28.52115405630392</v>
      </c>
      <c r="D322" s="24">
        <v>56.105629184576905</v>
      </c>
      <c r="E322" s="24">
        <v>13.395424961922803</v>
      </c>
      <c r="F322" s="60">
        <v>-0.0516</v>
      </c>
    </row>
    <row r="323" spans="2:6" ht="13.5">
      <c r="B323" s="27" t="s">
        <v>331</v>
      </c>
      <c r="C323" s="24">
        <v>28.8241232564541</v>
      </c>
      <c r="D323" s="24">
        <v>55.10016050521164</v>
      </c>
      <c r="E323" s="24">
        <v>13.596609421316675</v>
      </c>
      <c r="F323" s="60">
        <v>-0.0458</v>
      </c>
    </row>
    <row r="324" spans="2:6" ht="13.5">
      <c r="B324" s="27" t="s">
        <v>332</v>
      </c>
      <c r="C324" s="24">
        <v>28.214331893620304</v>
      </c>
      <c r="D324" s="24">
        <v>54.31502373484997</v>
      </c>
      <c r="E324" s="24">
        <v>13.883318264504128</v>
      </c>
      <c r="F324" s="60">
        <v>-0.034</v>
      </c>
    </row>
    <row r="325" spans="2:6" ht="13.5">
      <c r="B325" s="27" t="s">
        <v>333</v>
      </c>
      <c r="C325" s="24">
        <v>27.29751150307086</v>
      </c>
      <c r="D325" s="24">
        <v>53.595891768775886</v>
      </c>
      <c r="E325" s="24">
        <v>14.133965005122434</v>
      </c>
      <c r="F325" s="60">
        <v>-0.0253</v>
      </c>
    </row>
    <row r="326" spans="2:6" ht="13.5">
      <c r="B326" s="27" t="s">
        <v>334</v>
      </c>
      <c r="C326" s="24">
        <v>26.497011293876056</v>
      </c>
      <c r="D326" s="24">
        <v>52.96657867246426</v>
      </c>
      <c r="E326" s="24">
        <v>14.30292208553505</v>
      </c>
      <c r="F326" s="60">
        <v>-0.0161</v>
      </c>
    </row>
    <row r="327" spans="2:6" ht="13.5">
      <c r="B327" s="27" t="s">
        <v>335</v>
      </c>
      <c r="C327" s="24">
        <v>26.3456937331282</v>
      </c>
      <c r="D327" s="24">
        <v>51.98319594569885</v>
      </c>
      <c r="E327" s="24">
        <v>14.471347502563535</v>
      </c>
      <c r="F327" s="60">
        <v>-0.0062</v>
      </c>
    </row>
    <row r="328" spans="2:6" ht="13.5">
      <c r="B328" s="27" t="s">
        <v>336</v>
      </c>
      <c r="C328" s="24">
        <v>25.539328005647096</v>
      </c>
      <c r="D328" s="24">
        <v>51.38447923030005</v>
      </c>
      <c r="E328" s="24">
        <v>14.55212714838461</v>
      </c>
      <c r="F328" s="60">
        <v>0.002</v>
      </c>
    </row>
    <row r="329" spans="2:6" ht="13.5">
      <c r="B329" s="27" t="s">
        <v>337</v>
      </c>
      <c r="C329" s="24">
        <v>24.824477591140596</v>
      </c>
      <c r="D329" s="24">
        <v>50.48717751607373</v>
      </c>
      <c r="E329" s="24">
        <v>14.626878220429363</v>
      </c>
      <c r="F329" s="60">
        <v>0.0127</v>
      </c>
    </row>
    <row r="330" spans="2:6" ht="13.5">
      <c r="B330" s="27" t="s">
        <v>338</v>
      </c>
      <c r="C330" s="24">
        <v>24.874980567107958</v>
      </c>
      <c r="D330" s="24">
        <v>49.461499928114534</v>
      </c>
      <c r="E330" s="24">
        <v>14.752765393133588</v>
      </c>
      <c r="F330" s="60">
        <v>0.0246</v>
      </c>
    </row>
    <row r="331" spans="2:6" ht="13.5">
      <c r="B331" s="27" t="s">
        <v>339</v>
      </c>
      <c r="C331" s="24">
        <v>23.85850799610816</v>
      </c>
      <c r="D331" s="24">
        <v>49.257828665764734</v>
      </c>
      <c r="E331" s="24">
        <v>14.652905711285793</v>
      </c>
      <c r="F331" s="60">
        <v>0.0298</v>
      </c>
    </row>
    <row r="332" spans="2:6" ht="13.5">
      <c r="B332" s="27" t="s">
        <v>340</v>
      </c>
      <c r="C332" s="24">
        <v>41.0801784506159</v>
      </c>
      <c r="D332" s="24">
        <v>63.132265994448325</v>
      </c>
      <c r="E332" s="24">
        <v>-1.5942871124059574</v>
      </c>
      <c r="F332" s="60">
        <v>-0.171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3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38917.41241898148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54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286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0.75</v>
      </c>
      <c r="D7" s="72"/>
      <c r="E7" s="75" t="s">
        <v>19</v>
      </c>
      <c r="F7" s="75"/>
      <c r="G7" s="35">
        <v>0.018890909090909087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0.1875</v>
      </c>
      <c r="D8" s="72"/>
      <c r="E8" s="2"/>
      <c r="F8" s="14" t="s">
        <v>12</v>
      </c>
      <c r="G8" s="35">
        <v>0.23060094472849235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-0.1875</v>
      </c>
      <c r="D9" s="72"/>
      <c r="E9" s="2"/>
      <c r="F9" s="14" t="s">
        <v>13</v>
      </c>
      <c r="G9" s="35">
        <v>-0.1835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0.41410094472849235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0.10238959302180399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41.79599497241904</v>
      </c>
      <c r="D47" s="24">
        <v>62.4447803446622</v>
      </c>
      <c r="E47" s="24">
        <v>-4.616737341210699</v>
      </c>
      <c r="F47" s="60">
        <v>-0.1033</v>
      </c>
    </row>
    <row r="48" spans="2:6" ht="13.5">
      <c r="B48" s="27" t="s">
        <v>56</v>
      </c>
      <c r="C48" s="24">
        <v>42.17896165821864</v>
      </c>
      <c r="D48" s="24">
        <v>61.96964843814808</v>
      </c>
      <c r="E48" s="24">
        <v>-5.408964384800225</v>
      </c>
      <c r="F48" s="60">
        <v>-0.0886</v>
      </c>
    </row>
    <row r="49" spans="2:6" ht="13.5">
      <c r="B49" s="27" t="s">
        <v>57</v>
      </c>
      <c r="C49" s="24">
        <v>42.35520562121963</v>
      </c>
      <c r="D49" s="24">
        <v>61.43660361414655</v>
      </c>
      <c r="E49" s="24">
        <v>-6.3515626687430995</v>
      </c>
      <c r="F49" s="60">
        <v>-0.0622</v>
      </c>
    </row>
    <row r="50" spans="2:6" ht="13.5">
      <c r="B50" s="27" t="s">
        <v>58</v>
      </c>
      <c r="C50" s="24">
        <v>42.5108901931634</v>
      </c>
      <c r="D50" s="24">
        <v>60.8952598173978</v>
      </c>
      <c r="E50" s="24">
        <v>-7.1859395921505085</v>
      </c>
      <c r="F50" s="60">
        <v>-0.0399</v>
      </c>
    </row>
    <row r="51" spans="2:6" ht="13.5">
      <c r="B51" s="27" t="s">
        <v>59</v>
      </c>
      <c r="C51" s="24">
        <v>43.326821876452634</v>
      </c>
      <c r="D51" s="24">
        <v>60.3712112943253</v>
      </c>
      <c r="E51" s="24">
        <v>-7.647852532669416</v>
      </c>
      <c r="F51" s="60">
        <v>-0.0465</v>
      </c>
    </row>
    <row r="52" spans="2:6" ht="13.5">
      <c r="B52" s="27" t="s">
        <v>60</v>
      </c>
      <c r="C52" s="24">
        <v>43.31960652118136</v>
      </c>
      <c r="D52" s="24">
        <v>59.805057484399306</v>
      </c>
      <c r="E52" s="24">
        <v>-8.484596377651087</v>
      </c>
      <c r="F52" s="60">
        <v>-0.0192</v>
      </c>
    </row>
    <row r="53" spans="2:6" ht="13.5">
      <c r="B53" s="27" t="s">
        <v>61</v>
      </c>
      <c r="C53" s="24">
        <v>42.54000502643733</v>
      </c>
      <c r="D53" s="24">
        <v>59.50344778988072</v>
      </c>
      <c r="E53" s="24">
        <v>-9.034097747711996</v>
      </c>
      <c r="F53" s="60">
        <v>0.0106</v>
      </c>
    </row>
    <row r="54" spans="2:6" ht="13.5">
      <c r="B54" s="27" t="s">
        <v>62</v>
      </c>
      <c r="C54" s="24">
        <v>43.46896722236125</v>
      </c>
      <c r="D54" s="24">
        <v>59.113733249183156</v>
      </c>
      <c r="E54" s="24">
        <v>-9.336393326472686</v>
      </c>
      <c r="F54" s="60">
        <v>-0.0022</v>
      </c>
    </row>
    <row r="55" spans="2:6" ht="13.5">
      <c r="B55" s="27" t="s">
        <v>63</v>
      </c>
      <c r="C55" s="24">
        <v>42.39476261492467</v>
      </c>
      <c r="D55" s="24">
        <v>58.73665223621194</v>
      </c>
      <c r="E55" s="24">
        <v>-9.868015796325805</v>
      </c>
      <c r="F55" s="60">
        <v>0.0325</v>
      </c>
    </row>
    <row r="56" spans="2:6" ht="13.5">
      <c r="B56" s="27" t="s">
        <v>64</v>
      </c>
      <c r="C56" s="24">
        <v>43.22265212073557</v>
      </c>
      <c r="D56" s="24">
        <v>58.26588627374086</v>
      </c>
      <c r="E56" s="24">
        <v>-10.3035481873388</v>
      </c>
      <c r="F56" s="60">
        <v>0.0317</v>
      </c>
    </row>
    <row r="57" spans="2:6" ht="13.5">
      <c r="B57" s="27" t="s">
        <v>65</v>
      </c>
      <c r="C57" s="24">
        <v>42.333886270315375</v>
      </c>
      <c r="D57" s="24">
        <v>57.90813760202517</v>
      </c>
      <c r="E57" s="24">
        <v>-10.643309964735577</v>
      </c>
      <c r="F57" s="60">
        <v>0.0497</v>
      </c>
    </row>
    <row r="58" spans="2:6" ht="13.5">
      <c r="B58" s="27" t="s">
        <v>66</v>
      </c>
      <c r="C58" s="24">
        <v>43.139702376122564</v>
      </c>
      <c r="D58" s="24">
        <v>57.45379402246094</v>
      </c>
      <c r="E58" s="24">
        <v>-11.087938087648682</v>
      </c>
      <c r="F58" s="60">
        <v>0.0494</v>
      </c>
    </row>
    <row r="59" spans="2:6" ht="13.5">
      <c r="B59" s="27" t="s">
        <v>67</v>
      </c>
      <c r="C59" s="24">
        <v>42.09883682225749</v>
      </c>
      <c r="D59" s="24">
        <v>56.92602690773781</v>
      </c>
      <c r="E59" s="24">
        <v>-11.444793822139701</v>
      </c>
      <c r="F59" s="60">
        <v>0.0665</v>
      </c>
    </row>
    <row r="60" spans="2:6" ht="13.5">
      <c r="B60" s="27" t="s">
        <v>68</v>
      </c>
      <c r="C60" s="24">
        <v>43.020984647230485</v>
      </c>
      <c r="D60" s="24">
        <v>56.362446215897535</v>
      </c>
      <c r="E60" s="24">
        <v>-12.016068544419172</v>
      </c>
      <c r="F60" s="60">
        <v>0.0686</v>
      </c>
    </row>
    <row r="61" spans="2:6" ht="13.5">
      <c r="B61" s="27" t="s">
        <v>69</v>
      </c>
      <c r="C61" s="24">
        <v>42.23490746780737</v>
      </c>
      <c r="D61" s="24">
        <v>55.778177612065434</v>
      </c>
      <c r="E61" s="24">
        <v>-12.327259997363731</v>
      </c>
      <c r="F61" s="60">
        <v>0.0798</v>
      </c>
    </row>
    <row r="62" spans="2:6" ht="13.5">
      <c r="B62" s="27" t="s">
        <v>70</v>
      </c>
      <c r="C62" s="24">
        <v>43.06373940226501</v>
      </c>
      <c r="D62" s="24">
        <v>55.103992042662796</v>
      </c>
      <c r="E62" s="24">
        <v>-12.974806737773992</v>
      </c>
      <c r="F62" s="60">
        <v>0.0883</v>
      </c>
    </row>
    <row r="63" spans="2:6" ht="13.5">
      <c r="B63" s="27" t="s">
        <v>71</v>
      </c>
      <c r="C63" s="24">
        <v>42.157420795629</v>
      </c>
      <c r="D63" s="24">
        <v>54.58750716169828</v>
      </c>
      <c r="E63" s="24">
        <v>-13.10937000599921</v>
      </c>
      <c r="F63" s="60">
        <v>0.0934</v>
      </c>
    </row>
    <row r="64" spans="2:6" ht="13.5">
      <c r="B64" s="27" t="s">
        <v>72</v>
      </c>
      <c r="C64" s="24">
        <v>43.01478346127454</v>
      </c>
      <c r="D64" s="24">
        <v>53.938630235563515</v>
      </c>
      <c r="E64" s="24">
        <v>-13.757388496872375</v>
      </c>
      <c r="F64" s="60">
        <v>0.1001</v>
      </c>
    </row>
    <row r="65" spans="2:6" ht="13.5">
      <c r="B65" s="27" t="s">
        <v>73</v>
      </c>
      <c r="C65" s="24">
        <v>41.845694760997674</v>
      </c>
      <c r="D65" s="24">
        <v>53.344234544045015</v>
      </c>
      <c r="E65" s="24">
        <v>-13.768756581031639</v>
      </c>
      <c r="F65" s="60">
        <v>0.1034</v>
      </c>
    </row>
    <row r="66" spans="2:6" ht="13.5">
      <c r="B66" s="27" t="s">
        <v>74</v>
      </c>
      <c r="C66" s="24">
        <v>42.321880665250156</v>
      </c>
      <c r="D66" s="24">
        <v>52.493278101522826</v>
      </c>
      <c r="E66" s="24">
        <v>-14.410224427580609</v>
      </c>
      <c r="F66" s="60">
        <v>0.1141</v>
      </c>
    </row>
    <row r="67" spans="2:6" ht="13.5">
      <c r="B67" s="27" t="s">
        <v>75</v>
      </c>
      <c r="C67" s="24">
        <v>41.54984193159749</v>
      </c>
      <c r="D67" s="24">
        <v>51.759595753147735</v>
      </c>
      <c r="E67" s="24">
        <v>-14.519268426398067</v>
      </c>
      <c r="F67" s="60">
        <v>0.1135</v>
      </c>
    </row>
    <row r="68" spans="2:6" ht="13.5">
      <c r="B68" s="27" t="s">
        <v>76</v>
      </c>
      <c r="C68" s="24">
        <v>40.57635097339308</v>
      </c>
      <c r="D68" s="24">
        <v>51.451163713158415</v>
      </c>
      <c r="E68" s="24">
        <v>-14.329241616151824</v>
      </c>
      <c r="F68" s="60">
        <v>0.1025</v>
      </c>
    </row>
    <row r="69" spans="2:6" ht="13.5">
      <c r="B69" s="27" t="s">
        <v>77</v>
      </c>
      <c r="C69" s="24">
        <v>41.59100616507221</v>
      </c>
      <c r="D69" s="24">
        <v>50.808828462614166</v>
      </c>
      <c r="E69" s="24">
        <v>-15.002651599943503</v>
      </c>
      <c r="F69" s="60">
        <v>0.1169</v>
      </c>
    </row>
    <row r="70" spans="2:6" ht="13.5">
      <c r="B70" s="27" t="s">
        <v>78</v>
      </c>
      <c r="C70" s="24">
        <v>40.54877770386943</v>
      </c>
      <c r="D70" s="24">
        <v>50.196471241744</v>
      </c>
      <c r="E70" s="24">
        <v>-14.86431708895254</v>
      </c>
      <c r="F70" s="60">
        <v>0.1093</v>
      </c>
    </row>
    <row r="71" spans="2:6" ht="13.5">
      <c r="B71" s="27" t="s">
        <v>79</v>
      </c>
      <c r="C71" s="24">
        <v>41.070125128636974</v>
      </c>
      <c r="D71" s="24">
        <v>49.420108081192794</v>
      </c>
      <c r="E71" s="24">
        <v>-15.395210081917389</v>
      </c>
      <c r="F71" s="60">
        <v>0.1191</v>
      </c>
    </row>
    <row r="72" spans="2:6" ht="13.5">
      <c r="B72" s="27" t="s">
        <v>80</v>
      </c>
      <c r="C72" s="24">
        <v>40.43041919984764</v>
      </c>
      <c r="D72" s="24">
        <v>48.62735105076578</v>
      </c>
      <c r="E72" s="24">
        <v>-15.422668969934964</v>
      </c>
      <c r="F72" s="60">
        <v>0.115</v>
      </c>
    </row>
    <row r="73" spans="2:6" ht="13.5">
      <c r="B73" s="27" t="s">
        <v>81</v>
      </c>
      <c r="C73" s="24">
        <v>39.57279402579901</v>
      </c>
      <c r="D73" s="24">
        <v>48.09380868309322</v>
      </c>
      <c r="E73" s="24">
        <v>-15.254271382206221</v>
      </c>
      <c r="F73" s="60">
        <v>0.1042</v>
      </c>
    </row>
    <row r="74" spans="2:6" ht="13.5">
      <c r="B74" s="27" t="s">
        <v>82</v>
      </c>
      <c r="C74" s="24">
        <v>38.85782499706103</v>
      </c>
      <c r="D74" s="24">
        <v>47.16965911356221</v>
      </c>
      <c r="E74" s="24">
        <v>-15.251324898214406</v>
      </c>
      <c r="F74" s="60">
        <v>0.0959</v>
      </c>
    </row>
    <row r="75" spans="2:6" ht="13.5">
      <c r="B75" s="27" t="s">
        <v>83</v>
      </c>
      <c r="C75" s="24">
        <v>39.82108524379296</v>
      </c>
      <c r="D75" s="24">
        <v>46.62252480082804</v>
      </c>
      <c r="E75" s="24">
        <v>-15.811832381250522</v>
      </c>
      <c r="F75" s="60">
        <v>0.1156</v>
      </c>
    </row>
    <row r="76" spans="2:6" ht="13.5">
      <c r="B76" s="27" t="s">
        <v>84</v>
      </c>
      <c r="C76" s="24">
        <v>38.1745804584486</v>
      </c>
      <c r="D76" s="24">
        <v>46.264949387676204</v>
      </c>
      <c r="E76" s="24">
        <v>-15.217381738271989</v>
      </c>
      <c r="F76" s="60">
        <v>0.0921</v>
      </c>
    </row>
    <row r="77" spans="2:6" ht="13.5">
      <c r="B77" s="27" t="s">
        <v>85</v>
      </c>
      <c r="C77" s="24">
        <v>39.00322685220171</v>
      </c>
      <c r="D77" s="24">
        <v>45.691673080760665</v>
      </c>
      <c r="E77" s="24">
        <v>-15.682060730296948</v>
      </c>
      <c r="F77" s="60">
        <v>0.1074</v>
      </c>
    </row>
    <row r="78" spans="2:6" ht="13.5">
      <c r="B78" s="27" t="s">
        <v>86</v>
      </c>
      <c r="C78" s="24">
        <v>37.54570890194917</v>
      </c>
      <c r="D78" s="24">
        <v>45.30550702703054</v>
      </c>
      <c r="E78" s="24">
        <v>-15.171617962458898</v>
      </c>
      <c r="F78" s="60">
        <v>0.0871</v>
      </c>
    </row>
    <row r="79" spans="2:6" ht="13.5">
      <c r="B79" s="27" t="s">
        <v>87</v>
      </c>
      <c r="C79" s="24">
        <v>38.24464426109075</v>
      </c>
      <c r="D79" s="24">
        <v>44.539178379050334</v>
      </c>
      <c r="E79" s="24">
        <v>-15.581761582577117</v>
      </c>
      <c r="F79" s="60">
        <v>0.1032</v>
      </c>
    </row>
    <row r="80" spans="2:6" ht="13.5">
      <c r="B80" s="27" t="s">
        <v>88</v>
      </c>
      <c r="C80" s="24">
        <v>37.20111857391178</v>
      </c>
      <c r="D80" s="24">
        <v>44.09871997864552</v>
      </c>
      <c r="E80" s="24">
        <v>-15.212519709859235</v>
      </c>
      <c r="F80" s="60">
        <v>0.0902</v>
      </c>
    </row>
    <row r="81" spans="2:6" ht="13.5">
      <c r="B81" s="27" t="s">
        <v>89</v>
      </c>
      <c r="C81" s="24">
        <v>36.653462623415265</v>
      </c>
      <c r="D81" s="24">
        <v>43.164212157865954</v>
      </c>
      <c r="E81" s="24">
        <v>-15.09266347372824</v>
      </c>
      <c r="F81" s="60">
        <v>0.0883</v>
      </c>
    </row>
    <row r="82" spans="2:6" ht="13.5">
      <c r="B82" s="27" t="s">
        <v>90</v>
      </c>
      <c r="C82" s="24">
        <v>36.88111145873128</v>
      </c>
      <c r="D82" s="24">
        <v>42.18008856693445</v>
      </c>
      <c r="E82" s="24">
        <v>-15.243242673571652</v>
      </c>
      <c r="F82" s="60">
        <v>0.0982</v>
      </c>
    </row>
    <row r="83" spans="2:6" ht="13.5">
      <c r="B83" s="27" t="s">
        <v>91</v>
      </c>
      <c r="C83" s="24">
        <v>35.87226395229439</v>
      </c>
      <c r="D83" s="24">
        <v>42.25353354190221</v>
      </c>
      <c r="E83" s="24">
        <v>-14.840321276148265</v>
      </c>
      <c r="F83" s="60">
        <v>0.0816</v>
      </c>
    </row>
    <row r="84" spans="2:6" ht="13.5">
      <c r="B84" s="27" t="s">
        <v>92</v>
      </c>
      <c r="C84" s="24">
        <v>37.940367937895545</v>
      </c>
      <c r="D84" s="24">
        <v>46.050939274344934</v>
      </c>
      <c r="E84" s="24">
        <v>-15.178568435255015</v>
      </c>
      <c r="F84" s="60">
        <v>0.0894</v>
      </c>
    </row>
    <row r="85" spans="2:6" ht="13.5">
      <c r="B85" s="27" t="s">
        <v>93</v>
      </c>
      <c r="C85" s="24">
        <v>38.928855270255916</v>
      </c>
      <c r="D85" s="24">
        <v>45.5230360435786</v>
      </c>
      <c r="E85" s="24">
        <v>-15.688116801506355</v>
      </c>
      <c r="F85" s="60">
        <v>0.1089</v>
      </c>
    </row>
    <row r="86" spans="2:6" ht="13.5">
      <c r="B86" s="27" t="s">
        <v>94</v>
      </c>
      <c r="C86" s="24">
        <v>37.93916854248477</v>
      </c>
      <c r="D86" s="24">
        <v>45.02908605781144</v>
      </c>
      <c r="E86" s="24">
        <v>-15.364064061176538</v>
      </c>
      <c r="F86" s="60">
        <v>0.0962</v>
      </c>
    </row>
    <row r="87" spans="2:6" ht="13.5">
      <c r="B87" s="27" t="s">
        <v>95</v>
      </c>
      <c r="C87" s="24">
        <v>38.56351888393673</v>
      </c>
      <c r="D87" s="24">
        <v>44.178168547067415</v>
      </c>
      <c r="E87" s="24">
        <v>-15.794998132109837</v>
      </c>
      <c r="F87" s="60">
        <v>0.1086</v>
      </c>
    </row>
    <row r="88" spans="2:6" ht="13.5">
      <c r="B88" s="27" t="s">
        <v>96</v>
      </c>
      <c r="C88" s="24">
        <v>37.02687184278473</v>
      </c>
      <c r="D88" s="24">
        <v>44.678054899146446</v>
      </c>
      <c r="E88" s="24">
        <v>-15.0813644874565</v>
      </c>
      <c r="F88" s="60">
        <v>0.0811</v>
      </c>
    </row>
    <row r="89" spans="2:6" ht="13.5">
      <c r="B89" s="27" t="s">
        <v>97</v>
      </c>
      <c r="C89" s="24">
        <v>38.05099685739057</v>
      </c>
      <c r="D89" s="24">
        <v>43.29631971574745</v>
      </c>
      <c r="E89" s="24">
        <v>-15.683202395614204</v>
      </c>
      <c r="F89" s="60">
        <v>0.1006</v>
      </c>
    </row>
    <row r="90" spans="2:6" ht="13.5">
      <c r="B90" s="27" t="s">
        <v>98</v>
      </c>
      <c r="C90" s="24">
        <v>37.02367450199441</v>
      </c>
      <c r="D90" s="24">
        <v>43.6637254634872</v>
      </c>
      <c r="E90" s="24">
        <v>-15.192376550538777</v>
      </c>
      <c r="F90" s="60">
        <v>0.0908</v>
      </c>
    </row>
    <row r="91" spans="2:6" ht="13.5">
      <c r="B91" s="27" t="s">
        <v>99</v>
      </c>
      <c r="C91" s="24">
        <v>37.448584988242</v>
      </c>
      <c r="D91" s="24">
        <v>42.52010773782367</v>
      </c>
      <c r="E91" s="24">
        <v>-15.477538047340328</v>
      </c>
      <c r="F91" s="60">
        <v>0.0994</v>
      </c>
    </row>
    <row r="92" spans="2:6" ht="13.5">
      <c r="B92" s="27" t="s">
        <v>100</v>
      </c>
      <c r="C92" s="24">
        <v>36.30746085397739</v>
      </c>
      <c r="D92" s="24">
        <v>42.93983726234086</v>
      </c>
      <c r="E92" s="24">
        <v>-14.977168539891155</v>
      </c>
      <c r="F92" s="60">
        <v>0.0837</v>
      </c>
    </row>
    <row r="93" spans="2:6" ht="13.5">
      <c r="B93" s="27" t="s">
        <v>101</v>
      </c>
      <c r="C93" s="24">
        <v>36.74723622547053</v>
      </c>
      <c r="D93" s="24">
        <v>41.83095183714601</v>
      </c>
      <c r="E93" s="24">
        <v>-15.193616863137041</v>
      </c>
      <c r="F93" s="60">
        <v>0.099</v>
      </c>
    </row>
    <row r="94" spans="2:6" ht="13.5">
      <c r="B94" s="27" t="s">
        <v>102</v>
      </c>
      <c r="C94" s="24">
        <v>35.64471710383706</v>
      </c>
      <c r="D94" s="24">
        <v>42.20117059588748</v>
      </c>
      <c r="E94" s="24">
        <v>-14.761630677875498</v>
      </c>
      <c r="F94" s="60">
        <v>0.078</v>
      </c>
    </row>
    <row r="95" spans="2:6" ht="13.5">
      <c r="B95" s="27" t="s">
        <v>103</v>
      </c>
      <c r="C95" s="24">
        <v>35.4369151985552</v>
      </c>
      <c r="D95" s="24">
        <v>41.22142880217542</v>
      </c>
      <c r="E95" s="24">
        <v>-14.66016549382683</v>
      </c>
      <c r="F95" s="60">
        <v>0.0835</v>
      </c>
    </row>
    <row r="96" spans="2:6" ht="13.5">
      <c r="B96" s="27" t="s">
        <v>104</v>
      </c>
      <c r="C96" s="24">
        <v>34.44512759054724</v>
      </c>
      <c r="D96" s="24">
        <v>40.896609322681954</v>
      </c>
      <c r="E96" s="24">
        <v>-14.314874122082815</v>
      </c>
      <c r="F96" s="60">
        <v>0.0656</v>
      </c>
    </row>
    <row r="97" spans="2:6" ht="13.5">
      <c r="B97" s="27" t="s">
        <v>105</v>
      </c>
      <c r="C97" s="24">
        <v>35.114067974587</v>
      </c>
      <c r="D97" s="24">
        <v>40.04253753655615</v>
      </c>
      <c r="E97" s="24">
        <v>-14.417580188273549</v>
      </c>
      <c r="F97" s="60">
        <v>0.0866</v>
      </c>
    </row>
    <row r="98" spans="2:6" ht="13.5">
      <c r="B98" s="27" t="s">
        <v>106</v>
      </c>
      <c r="C98" s="24">
        <v>33.951341935085516</v>
      </c>
      <c r="D98" s="24">
        <v>39.99914331700463</v>
      </c>
      <c r="E98" s="24">
        <v>-14.043538695027856</v>
      </c>
      <c r="F98" s="60">
        <v>0.0646</v>
      </c>
    </row>
    <row r="99" spans="2:6" ht="13.5">
      <c r="B99" s="27" t="s">
        <v>107</v>
      </c>
      <c r="C99" s="24">
        <v>34.56972690285999</v>
      </c>
      <c r="D99" s="24">
        <v>39.20334189845684</v>
      </c>
      <c r="E99" s="24">
        <v>-14.053004115703668</v>
      </c>
      <c r="F99" s="60">
        <v>0.0795</v>
      </c>
    </row>
    <row r="100" spans="2:6" ht="13.5">
      <c r="B100" s="27" t="s">
        <v>108</v>
      </c>
      <c r="C100" s="24">
        <v>33.24564525340522</v>
      </c>
      <c r="D100" s="24">
        <v>39.124164782676374</v>
      </c>
      <c r="E100" s="24">
        <v>-13.661369220785835</v>
      </c>
      <c r="F100" s="60">
        <v>0.0566</v>
      </c>
    </row>
    <row r="101" spans="2:6" ht="13.5">
      <c r="B101" s="27" t="s">
        <v>109</v>
      </c>
      <c r="C101" s="24">
        <v>33.71794362975394</v>
      </c>
      <c r="D101" s="24">
        <v>38.218587281471585</v>
      </c>
      <c r="E101" s="24">
        <v>-13.47434068297763</v>
      </c>
      <c r="F101" s="60">
        <v>0.0686</v>
      </c>
    </row>
    <row r="102" spans="2:6" ht="13.5">
      <c r="B102" s="27" t="s">
        <v>110</v>
      </c>
      <c r="C102" s="24">
        <v>32.46750089564579</v>
      </c>
      <c r="D102" s="24">
        <v>38.10090987833238</v>
      </c>
      <c r="E102" s="24">
        <v>-13.150206189310817</v>
      </c>
      <c r="F102" s="60">
        <v>0.0446</v>
      </c>
    </row>
    <row r="103" spans="2:6" ht="13.5">
      <c r="B103" s="27" t="s">
        <v>111</v>
      </c>
      <c r="C103" s="24">
        <v>31.710143862610828</v>
      </c>
      <c r="D103" s="24">
        <v>37.52052973064797</v>
      </c>
      <c r="E103" s="24">
        <v>-12.783423900813446</v>
      </c>
      <c r="F103" s="60">
        <v>0.0306</v>
      </c>
    </row>
    <row r="104" spans="2:6" ht="13.5">
      <c r="B104" s="27" t="s">
        <v>112</v>
      </c>
      <c r="C104" s="24">
        <v>31.110252493241394</v>
      </c>
      <c r="D104" s="24">
        <v>36.7573061572995</v>
      </c>
      <c r="E104" s="24">
        <v>-12.319215574180932</v>
      </c>
      <c r="F104" s="60">
        <v>0.0195</v>
      </c>
    </row>
    <row r="105" spans="2:6" ht="13.5">
      <c r="B105" s="27" t="s">
        <v>113</v>
      </c>
      <c r="C105" s="24">
        <v>29.575316032198817</v>
      </c>
      <c r="D105" s="24">
        <v>34.74523024417884</v>
      </c>
      <c r="E105" s="24">
        <v>-10.81395703464857</v>
      </c>
      <c r="F105" s="60">
        <v>0.0224</v>
      </c>
    </row>
    <row r="106" spans="2:6" ht="13.5">
      <c r="B106" s="27" t="s">
        <v>114</v>
      </c>
      <c r="C106" s="24">
        <v>28.815909991847494</v>
      </c>
      <c r="D106" s="24">
        <v>34.0941329512726</v>
      </c>
      <c r="E106" s="24">
        <v>-10.24747359152662</v>
      </c>
      <c r="F106" s="60">
        <v>0.0213</v>
      </c>
    </row>
    <row r="107" spans="2:6" ht="13.5">
      <c r="B107" s="27" t="s">
        <v>115</v>
      </c>
      <c r="C107" s="24">
        <v>28.186075405290445</v>
      </c>
      <c r="D107" s="24">
        <v>33.430604275510085</v>
      </c>
      <c r="E107" s="24">
        <v>-9.616846232457908</v>
      </c>
      <c r="F107" s="60">
        <v>0.0235</v>
      </c>
    </row>
    <row r="108" spans="2:6" ht="13.5">
      <c r="B108" s="27" t="s">
        <v>116</v>
      </c>
      <c r="C108" s="24">
        <v>27.658845421859183</v>
      </c>
      <c r="D108" s="24">
        <v>32.82959931841277</v>
      </c>
      <c r="E108" s="24">
        <v>-9.008971326837308</v>
      </c>
      <c r="F108" s="60">
        <v>0.024</v>
      </c>
    </row>
    <row r="109" spans="2:6" ht="13.5">
      <c r="B109" s="27" t="s">
        <v>117</v>
      </c>
      <c r="C109" s="24">
        <v>26.564944991741267</v>
      </c>
      <c r="D109" s="24">
        <v>32.44779664025163</v>
      </c>
      <c r="E109" s="24">
        <v>-8.707303946789487</v>
      </c>
      <c r="F109" s="60">
        <v>0.0245</v>
      </c>
    </row>
    <row r="110" spans="2:6" ht="13.5">
      <c r="B110" s="27" t="s">
        <v>118</v>
      </c>
      <c r="C110" s="24">
        <v>26.429334439205157</v>
      </c>
      <c r="D110" s="24">
        <v>31.334662073024944</v>
      </c>
      <c r="E110" s="24">
        <v>-7.392713297150791</v>
      </c>
      <c r="F110" s="60">
        <v>0.0296</v>
      </c>
    </row>
    <row r="111" spans="2:6" ht="13.5">
      <c r="B111" s="27" t="s">
        <v>119</v>
      </c>
      <c r="C111" s="24">
        <v>25.267180923249132</v>
      </c>
      <c r="D111" s="24">
        <v>31.23634846036133</v>
      </c>
      <c r="E111" s="24">
        <v>-7.378093155553404</v>
      </c>
      <c r="F111" s="60">
        <v>0.0302</v>
      </c>
    </row>
    <row r="112" spans="2:6" ht="13.5">
      <c r="B112" s="27" t="s">
        <v>120</v>
      </c>
      <c r="C112" s="24">
        <v>24.65922052947215</v>
      </c>
      <c r="D112" s="24">
        <v>30.708971688684183</v>
      </c>
      <c r="E112" s="24">
        <v>-6.75238069148136</v>
      </c>
      <c r="F112" s="60">
        <v>0.035</v>
      </c>
    </row>
    <row r="113" spans="2:6" ht="13.5">
      <c r="B113" s="27" t="s">
        <v>121</v>
      </c>
      <c r="C113" s="24">
        <v>21.629133684026737</v>
      </c>
      <c r="D113" s="24">
        <v>28.543073404680115</v>
      </c>
      <c r="E113" s="24">
        <v>-2.9398716086216012</v>
      </c>
      <c r="F113" s="60">
        <v>0.088</v>
      </c>
    </row>
    <row r="114" spans="2:6" ht="13.5">
      <c r="B114" s="27" t="s">
        <v>122</v>
      </c>
      <c r="C114" s="24">
        <v>22.74554353206149</v>
      </c>
      <c r="D114" s="24">
        <v>28.80972467854971</v>
      </c>
      <c r="E114" s="24">
        <v>-3.875901656711122</v>
      </c>
      <c r="F114" s="60">
        <v>0.0698</v>
      </c>
    </row>
    <row r="115" spans="2:6" ht="13.5">
      <c r="B115" s="27" t="s">
        <v>123</v>
      </c>
      <c r="C115" s="24">
        <v>23.4790014042525</v>
      </c>
      <c r="D115" s="24">
        <v>29.109501068119048</v>
      </c>
      <c r="E115" s="24">
        <v>-4.499237342172545</v>
      </c>
      <c r="F115" s="60">
        <v>0.0573</v>
      </c>
    </row>
    <row r="116" spans="2:6" ht="13.5">
      <c r="B116" s="27" t="s">
        <v>124</v>
      </c>
      <c r="C116" s="24">
        <v>23.218536976744595</v>
      </c>
      <c r="D116" s="24">
        <v>29.72442243610499</v>
      </c>
      <c r="E116" s="24">
        <v>-5.400720764873504</v>
      </c>
      <c r="F116" s="60">
        <v>0.0527</v>
      </c>
    </row>
    <row r="117" spans="2:6" ht="13.5">
      <c r="B117" s="27" t="s">
        <v>125</v>
      </c>
      <c r="C117" s="24">
        <v>24.33763162678564</v>
      </c>
      <c r="D117" s="24">
        <v>29.735323237063916</v>
      </c>
      <c r="E117" s="24">
        <v>-5.456379084899803</v>
      </c>
      <c r="F117" s="60">
        <v>0.0452</v>
      </c>
    </row>
    <row r="118" spans="2:6" ht="13.5">
      <c r="B118" s="27" t="s">
        <v>126</v>
      </c>
      <c r="C118" s="24">
        <v>24.395266097628717</v>
      </c>
      <c r="D118" s="24">
        <v>30.43159576328592</v>
      </c>
      <c r="E118" s="24">
        <v>-6.398255191213307</v>
      </c>
      <c r="F118" s="60">
        <v>0.0382</v>
      </c>
    </row>
    <row r="119" spans="2:6" ht="13.5">
      <c r="B119" s="27" t="s">
        <v>127</v>
      </c>
      <c r="C119" s="24">
        <v>25.70612560653245</v>
      </c>
      <c r="D119" s="24">
        <v>30.951546282477743</v>
      </c>
      <c r="E119" s="24">
        <v>-6.976913443743666</v>
      </c>
      <c r="F119" s="60">
        <v>0.0335</v>
      </c>
    </row>
    <row r="120" spans="2:6" ht="13.5">
      <c r="B120" s="27" t="s">
        <v>128</v>
      </c>
      <c r="C120" s="24">
        <v>26.02983455980325</v>
      </c>
      <c r="D120" s="24">
        <v>31.62916050053302</v>
      </c>
      <c r="E120" s="24">
        <v>-7.779260156556461</v>
      </c>
      <c r="F120" s="60">
        <v>0.0289</v>
      </c>
    </row>
    <row r="121" spans="2:6" ht="13.5">
      <c r="B121" s="27" t="s">
        <v>129</v>
      </c>
      <c r="C121" s="24">
        <v>26.50376769406865</v>
      </c>
      <c r="D121" s="24">
        <v>32.24124905640792</v>
      </c>
      <c r="E121" s="24">
        <v>-8.465713249514259</v>
      </c>
      <c r="F121" s="60">
        <v>0.0268</v>
      </c>
    </row>
    <row r="122" spans="2:6" ht="13.5">
      <c r="B122" s="27" t="s">
        <v>130</v>
      </c>
      <c r="C122" s="24">
        <v>19.88301428922311</v>
      </c>
      <c r="D122" s="24">
        <v>28.39563175459009</v>
      </c>
      <c r="E122" s="24">
        <v>-0.6265896345502998</v>
      </c>
      <c r="F122" s="60">
        <v>0.1195</v>
      </c>
    </row>
    <row r="123" spans="2:6" ht="13.5">
      <c r="B123" s="27" t="s">
        <v>131</v>
      </c>
      <c r="C123" s="24">
        <v>19.409902447463686</v>
      </c>
      <c r="D123" s="24">
        <v>28.463599424299275</v>
      </c>
      <c r="E123" s="24">
        <v>0.31728338734002676</v>
      </c>
      <c r="F123" s="60">
        <v>0.1351</v>
      </c>
    </row>
    <row r="124" spans="2:6" ht="13.5">
      <c r="B124" s="27" t="s">
        <v>132</v>
      </c>
      <c r="C124" s="24">
        <v>19.52607222306428</v>
      </c>
      <c r="D124" s="24">
        <v>28.25645120542713</v>
      </c>
      <c r="E124" s="24">
        <v>1.3245909903810045</v>
      </c>
      <c r="F124" s="60">
        <v>0.1494</v>
      </c>
    </row>
    <row r="125" spans="2:6" ht="13.5">
      <c r="B125" s="27" t="s">
        <v>133</v>
      </c>
      <c r="C125" s="24">
        <v>19.150493078663228</v>
      </c>
      <c r="D125" s="24">
        <v>28.427328439517662</v>
      </c>
      <c r="E125" s="24">
        <v>2.2869213737775196</v>
      </c>
      <c r="F125" s="60">
        <v>0.1591</v>
      </c>
    </row>
    <row r="126" spans="2:6" ht="13.5">
      <c r="B126" s="27" t="s">
        <v>134</v>
      </c>
      <c r="C126" s="24">
        <v>18.942225136342785</v>
      </c>
      <c r="D126" s="24">
        <v>28.547806772825535</v>
      </c>
      <c r="E126" s="24">
        <v>3.2978358120852853</v>
      </c>
      <c r="F126" s="60">
        <v>0.1686</v>
      </c>
    </row>
    <row r="127" spans="2:6" ht="13.5">
      <c r="B127" s="27" t="s">
        <v>135</v>
      </c>
      <c r="C127" s="24">
        <v>18.134421010955876</v>
      </c>
      <c r="D127" s="24">
        <v>29.208608801720587</v>
      </c>
      <c r="E127" s="24">
        <v>3.3391538892521626</v>
      </c>
      <c r="F127" s="60">
        <v>0.1594</v>
      </c>
    </row>
    <row r="128" spans="2:6" ht="13.5">
      <c r="B128" s="27" t="s">
        <v>136</v>
      </c>
      <c r="C128" s="24">
        <v>18.126631079544044</v>
      </c>
      <c r="D128" s="24">
        <v>29.286182150744693</v>
      </c>
      <c r="E128" s="24">
        <v>4.387483293226918</v>
      </c>
      <c r="F128" s="60">
        <v>0.1731</v>
      </c>
    </row>
    <row r="129" spans="2:6" ht="13.5">
      <c r="B129" s="27" t="s">
        <v>137</v>
      </c>
      <c r="C129" s="24">
        <v>17.879651997247088</v>
      </c>
      <c r="D129" s="24">
        <v>29.654696460310905</v>
      </c>
      <c r="E129" s="24">
        <v>5.383491601564196</v>
      </c>
      <c r="F129" s="60">
        <v>0.1844</v>
      </c>
    </row>
    <row r="130" spans="2:7" ht="13.5">
      <c r="B130" s="27" t="s">
        <v>138</v>
      </c>
      <c r="C130" s="24">
        <v>17.48986430869601</v>
      </c>
      <c r="D130" s="24">
        <v>30.253895313567927</v>
      </c>
      <c r="E130" s="24">
        <v>6.139070511617113</v>
      </c>
      <c r="F130" s="60">
        <v>0.1903</v>
      </c>
      <c r="G130" s="39">
        <v>0.002799999999999997</v>
      </c>
    </row>
    <row r="131" spans="2:7" ht="13.5">
      <c r="B131" s="27" t="s">
        <v>139</v>
      </c>
      <c r="C131" s="24">
        <v>17.35997093303801</v>
      </c>
      <c r="D131" s="24">
        <v>30.721741892941765</v>
      </c>
      <c r="E131" s="24">
        <v>7.091104644491683</v>
      </c>
      <c r="F131" s="60">
        <v>0.2029</v>
      </c>
      <c r="G131" s="39">
        <v>0.015399999999999997</v>
      </c>
    </row>
    <row r="132" spans="2:7" ht="13.5">
      <c r="B132" s="27" t="s">
        <v>140</v>
      </c>
      <c r="C132" s="24">
        <v>17.054474508597277</v>
      </c>
      <c r="D132" s="24">
        <v>31.501820758962708</v>
      </c>
      <c r="E132" s="24">
        <v>7.681752986005543</v>
      </c>
      <c r="F132" s="60">
        <v>0.2101</v>
      </c>
      <c r="G132" s="39">
        <v>0.02260000000000001</v>
      </c>
    </row>
    <row r="133" spans="2:6" ht="13.5">
      <c r="B133" s="27" t="s">
        <v>141</v>
      </c>
      <c r="C133" s="24">
        <v>20.46062115399829</v>
      </c>
      <c r="D133" s="24">
        <v>-28.314106569353886</v>
      </c>
      <c r="E133" s="24">
        <v>1.3092241963722326</v>
      </c>
      <c r="F133" s="60">
        <v>-0.0528</v>
      </c>
    </row>
    <row r="134" spans="2:6" ht="13.5">
      <c r="B134" s="27" t="s">
        <v>142</v>
      </c>
      <c r="C134" s="24">
        <v>19.99779120506738</v>
      </c>
      <c r="D134" s="24">
        <v>-28.264521886271197</v>
      </c>
      <c r="E134" s="24">
        <v>0.30874060531303466</v>
      </c>
      <c r="F134" s="60">
        <v>-0.0606</v>
      </c>
    </row>
    <row r="135" spans="2:6" ht="13.5">
      <c r="B135" s="27" t="s">
        <v>143</v>
      </c>
      <c r="C135" s="24">
        <v>19.4715040255211</v>
      </c>
      <c r="D135" s="24">
        <v>-28.38270533720123</v>
      </c>
      <c r="E135" s="24">
        <v>-0.6165794680067263</v>
      </c>
      <c r="F135" s="60">
        <v>-0.0711</v>
      </c>
    </row>
    <row r="136" spans="2:6" ht="13.5">
      <c r="B136" s="27" t="s">
        <v>144</v>
      </c>
      <c r="C136" s="24">
        <v>19.347331344616666</v>
      </c>
      <c r="D136" s="24">
        <v>-28.337661002425882</v>
      </c>
      <c r="E136" s="24">
        <v>-1.6568252415286868</v>
      </c>
      <c r="F136" s="60">
        <v>-0.0633</v>
      </c>
    </row>
    <row r="137" spans="2:6" ht="13.5">
      <c r="B137" s="27" t="s">
        <v>145</v>
      </c>
      <c r="C137" s="24">
        <v>19.03151664859227</v>
      </c>
      <c r="D137" s="24">
        <v>-28.497935008600546</v>
      </c>
      <c r="E137" s="24">
        <v>-2.61012934413815</v>
      </c>
      <c r="F137" s="60">
        <v>-0.0597</v>
      </c>
    </row>
    <row r="138" spans="2:6" ht="13.5">
      <c r="B138" s="27" t="s">
        <v>146</v>
      </c>
      <c r="C138" s="24">
        <v>18.65237291180127</v>
      </c>
      <c r="D138" s="24">
        <v>-28.779789579880212</v>
      </c>
      <c r="E138" s="24">
        <v>-3.5320565236057826</v>
      </c>
      <c r="F138" s="60">
        <v>-0.0624</v>
      </c>
    </row>
    <row r="139" spans="2:6" ht="13.5">
      <c r="B139" s="27" t="s">
        <v>147</v>
      </c>
      <c r="C139" s="24">
        <v>18.42785331723389</v>
      </c>
      <c r="D139" s="24">
        <v>-29.013382398860802</v>
      </c>
      <c r="E139" s="24">
        <v>-4.526802571743433</v>
      </c>
      <c r="F139" s="60">
        <v>-0.0605</v>
      </c>
    </row>
    <row r="140" spans="2:6" ht="13.5">
      <c r="B140" s="27" t="s">
        <v>148</v>
      </c>
      <c r="C140" s="24">
        <v>18.209203073301293</v>
      </c>
      <c r="D140" s="24">
        <v>-29.31474368270695</v>
      </c>
      <c r="E140" s="24">
        <v>-5.47174069648185</v>
      </c>
      <c r="F140" s="60">
        <v>-0.0622</v>
      </c>
    </row>
    <row r="141" spans="2:6" ht="13.5">
      <c r="B141" s="27" t="s">
        <v>149</v>
      </c>
      <c r="C141" s="24">
        <v>17.541456525507627</v>
      </c>
      <c r="D141" s="24">
        <v>-30.073539225461925</v>
      </c>
      <c r="E141" s="24">
        <v>-5.6151257172256885</v>
      </c>
      <c r="F141" s="60">
        <v>-0.0982</v>
      </c>
    </row>
    <row r="142" spans="2:6" ht="13.5">
      <c r="B142" s="27" t="s">
        <v>150</v>
      </c>
      <c r="C142" s="24">
        <v>17.384471211109176</v>
      </c>
      <c r="D142" s="24">
        <v>-30.500982101505564</v>
      </c>
      <c r="E142" s="24">
        <v>-6.541934750488445</v>
      </c>
      <c r="F142" s="60">
        <v>-0.1038</v>
      </c>
    </row>
    <row r="143" spans="2:6" ht="13.5">
      <c r="B143" s="27" t="s">
        <v>151</v>
      </c>
      <c r="C143" s="24">
        <v>17.77351710432587</v>
      </c>
      <c r="D143" s="24">
        <v>-30.395258271207616</v>
      </c>
      <c r="E143" s="24">
        <v>-7.895646427608051</v>
      </c>
      <c r="F143" s="60">
        <v>-0.0837</v>
      </c>
    </row>
    <row r="144" spans="2:6" ht="13.5">
      <c r="B144" s="27" t="s">
        <v>152</v>
      </c>
      <c r="C144" s="24">
        <v>17.310398700667093</v>
      </c>
      <c r="D144" s="24">
        <v>-31.27884466340547</v>
      </c>
      <c r="E144" s="24">
        <v>-8.113018207639675</v>
      </c>
      <c r="F144" s="60">
        <v>-0.1136</v>
      </c>
    </row>
    <row r="145" spans="2:6" ht="13.5">
      <c r="B145" s="27" t="s">
        <v>153</v>
      </c>
      <c r="C145" s="24">
        <v>17.605343750141255</v>
      </c>
      <c r="D145" s="24">
        <v>-31.321162761594206</v>
      </c>
      <c r="E145" s="24">
        <v>-9.11149360368204</v>
      </c>
      <c r="F145" s="60">
        <v>-0.1063</v>
      </c>
    </row>
    <row r="146" spans="2:6" ht="13.5">
      <c r="B146" s="27" t="s">
        <v>154</v>
      </c>
      <c r="C146" s="24">
        <v>17.242705422393428</v>
      </c>
      <c r="D146" s="24">
        <v>-32.26472517933798</v>
      </c>
      <c r="E146" s="24">
        <v>-9.214256541755997</v>
      </c>
      <c r="F146" s="60">
        <v>-0.1336</v>
      </c>
    </row>
    <row r="147" spans="2:6" ht="13.5">
      <c r="B147" s="27" t="s">
        <v>155</v>
      </c>
      <c r="C147" s="24">
        <v>17.341429052876443</v>
      </c>
      <c r="D147" s="24">
        <v>-32.97803617938667</v>
      </c>
      <c r="E147" s="24">
        <v>-10.017377887325866</v>
      </c>
      <c r="F147" s="60">
        <v>-0.1422</v>
      </c>
    </row>
    <row r="148" spans="2:6" ht="13.5">
      <c r="B148" s="27" t="s">
        <v>156</v>
      </c>
      <c r="C148" s="24">
        <v>17.500818884706668</v>
      </c>
      <c r="D148" s="24">
        <v>-33.71526612866714</v>
      </c>
      <c r="E148" s="24">
        <v>-10.717911740894618</v>
      </c>
      <c r="F148" s="60">
        <v>-0.1538</v>
      </c>
    </row>
    <row r="149" spans="2:6" ht="13.5">
      <c r="B149" s="27" t="s">
        <v>157</v>
      </c>
      <c r="C149" s="24">
        <v>17.45103380146108</v>
      </c>
      <c r="D149" s="24">
        <v>-34.71154678373046</v>
      </c>
      <c r="E149" s="24">
        <v>-10.988824782792618</v>
      </c>
      <c r="F149" s="60">
        <v>-0.1694</v>
      </c>
    </row>
    <row r="150" spans="2:6" ht="13.5">
      <c r="B150" s="27" t="s">
        <v>158</v>
      </c>
      <c r="C150" s="24">
        <v>17.943334701609434</v>
      </c>
      <c r="D150" s="24">
        <v>-35.219239268091236</v>
      </c>
      <c r="E150" s="24">
        <v>-11.797592909355359</v>
      </c>
      <c r="F150" s="60">
        <v>-0.1611</v>
      </c>
    </row>
    <row r="151" spans="2:6" ht="13.5">
      <c r="B151" s="27" t="s">
        <v>159</v>
      </c>
      <c r="C151" s="24">
        <v>17.790245994462182</v>
      </c>
      <c r="D151" s="24">
        <v>-36.25574108718073</v>
      </c>
      <c r="E151" s="24">
        <v>-11.752435721998959</v>
      </c>
      <c r="F151" s="60">
        <v>-0.1761</v>
      </c>
    </row>
    <row r="152" spans="2:6" ht="13.5">
      <c r="B152" s="27" t="s">
        <v>160</v>
      </c>
      <c r="C152" s="24">
        <v>18.19182894309472</v>
      </c>
      <c r="D152" s="24">
        <v>-37.04941163322444</v>
      </c>
      <c r="E152" s="24">
        <v>-12.277461745098574</v>
      </c>
      <c r="F152" s="60">
        <v>-0.1695</v>
      </c>
    </row>
    <row r="153" spans="2:6" ht="13.5">
      <c r="B153" s="27" t="s">
        <v>161</v>
      </c>
      <c r="C153" s="24">
        <v>18.708165507540087</v>
      </c>
      <c r="D153" s="24">
        <v>-37.8094370031484</v>
      </c>
      <c r="E153" s="24">
        <v>-12.808110713515084</v>
      </c>
      <c r="F153" s="60">
        <v>-0.1623</v>
      </c>
    </row>
    <row r="154" spans="2:6" ht="13.5">
      <c r="B154" s="27" t="s">
        <v>162</v>
      </c>
      <c r="C154" s="24">
        <v>18.664585421769726</v>
      </c>
      <c r="D154" s="24">
        <v>-38.81187362252176</v>
      </c>
      <c r="E154" s="24">
        <v>-12.789572227465998</v>
      </c>
      <c r="F154" s="60">
        <v>-0.1736</v>
      </c>
    </row>
    <row r="155" spans="2:6" ht="13.5">
      <c r="B155" s="27" t="s">
        <v>163</v>
      </c>
      <c r="C155" s="24">
        <v>22.120136152301605</v>
      </c>
      <c r="D155" s="24">
        <v>-28.402050575764097</v>
      </c>
      <c r="E155" s="24">
        <v>2.914013268646935</v>
      </c>
      <c r="F155" s="60">
        <v>0.0163</v>
      </c>
    </row>
    <row r="156" spans="2:6" ht="13.5">
      <c r="B156" s="27" t="s">
        <v>164</v>
      </c>
      <c r="C156" s="24">
        <v>20.840231655171362</v>
      </c>
      <c r="D156" s="24">
        <v>-43.298086955900644</v>
      </c>
      <c r="E156" s="24">
        <v>-14.106519259528556</v>
      </c>
      <c r="F156" s="60">
        <v>-0.1462</v>
      </c>
    </row>
    <row r="157" spans="2:6" ht="13.5">
      <c r="B157" s="27" t="s">
        <v>165</v>
      </c>
      <c r="C157" s="24">
        <v>21.631664643700674</v>
      </c>
      <c r="D157" s="24">
        <v>-44.11982106810305</v>
      </c>
      <c r="E157" s="24">
        <v>-14.397083062410118</v>
      </c>
      <c r="F157" s="60">
        <v>-0.1329</v>
      </c>
    </row>
    <row r="158" spans="2:6" ht="13.5">
      <c r="B158" s="27" t="s">
        <v>166</v>
      </c>
      <c r="C158" s="24">
        <v>21.829138044848513</v>
      </c>
      <c r="D158" s="24">
        <v>-45.11346975897081</v>
      </c>
      <c r="E158" s="24">
        <v>-14.4155652231939</v>
      </c>
      <c r="F158" s="60">
        <v>-0.1289</v>
      </c>
    </row>
    <row r="159" spans="2:6" ht="13.5">
      <c r="B159" s="27" t="s">
        <v>167</v>
      </c>
      <c r="C159" s="24">
        <v>22.819392301450993</v>
      </c>
      <c r="D159" s="24">
        <v>-45.29066928229624</v>
      </c>
      <c r="E159" s="24">
        <v>-14.715551546137057</v>
      </c>
      <c r="F159" s="60">
        <v>-0.11</v>
      </c>
    </row>
    <row r="160" spans="2:6" ht="13.5">
      <c r="B160" s="27" t="s">
        <v>168</v>
      </c>
      <c r="C160" s="24">
        <v>22.42964842220792</v>
      </c>
      <c r="D160" s="24">
        <v>-46.21574161149305</v>
      </c>
      <c r="E160" s="24">
        <v>-14.53809346428732</v>
      </c>
      <c r="F160" s="60">
        <v>-0.1189</v>
      </c>
    </row>
    <row r="161" spans="2:6" ht="13.5">
      <c r="B161" s="27" t="s">
        <v>169</v>
      </c>
      <c r="C161" s="24">
        <v>22.827882046856153</v>
      </c>
      <c r="D161" s="24">
        <v>-47.17365154034286</v>
      </c>
      <c r="E161" s="24">
        <v>-14.580189206267816</v>
      </c>
      <c r="F161" s="60">
        <v>-0.1136</v>
      </c>
    </row>
    <row r="162" spans="2:6" ht="13.5">
      <c r="B162" s="27" t="s">
        <v>170</v>
      </c>
      <c r="C162" s="24">
        <v>23.791194018750915</v>
      </c>
      <c r="D162" s="24">
        <v>-47.38278016232904</v>
      </c>
      <c r="E162" s="24">
        <v>-14.770713547424181</v>
      </c>
      <c r="F162" s="60">
        <v>-0.101</v>
      </c>
    </row>
    <row r="163" spans="2:6" ht="13.5">
      <c r="B163" s="27" t="s">
        <v>171</v>
      </c>
      <c r="C163" s="24">
        <v>23.254117606073876</v>
      </c>
      <c r="D163" s="24">
        <v>-48.273787178383856</v>
      </c>
      <c r="E163" s="24">
        <v>-14.597359053013568</v>
      </c>
      <c r="F163" s="60">
        <v>-0.1122</v>
      </c>
    </row>
    <row r="164" spans="2:6" ht="13.5">
      <c r="B164" s="27" t="s">
        <v>172</v>
      </c>
      <c r="C164" s="24">
        <v>24.344573573133747</v>
      </c>
      <c r="D164" s="24">
        <v>-48.29271572253776</v>
      </c>
      <c r="E164" s="24">
        <v>-14.781158006781986</v>
      </c>
      <c r="F164" s="60">
        <v>-0.0974</v>
      </c>
    </row>
    <row r="165" spans="2:6" ht="13.5">
      <c r="B165" s="27" t="s">
        <v>173</v>
      </c>
      <c r="C165" s="24">
        <v>23.73945324136403</v>
      </c>
      <c r="D165" s="24">
        <v>-49.158771265492796</v>
      </c>
      <c r="E165" s="24">
        <v>-14.613680586490243</v>
      </c>
      <c r="F165" s="60">
        <v>-0.1058</v>
      </c>
    </row>
    <row r="166" spans="2:6" ht="13.5">
      <c r="B166" s="27" t="s">
        <v>174</v>
      </c>
      <c r="C166" s="24">
        <v>24.82690589879408</v>
      </c>
      <c r="D166" s="24">
        <v>-49.41201602470964</v>
      </c>
      <c r="E166" s="24">
        <v>-14.727911231107731</v>
      </c>
      <c r="F166" s="60">
        <v>-0.0952</v>
      </c>
    </row>
    <row r="167" spans="2:6" ht="13.5">
      <c r="B167" s="27" t="s">
        <v>175</v>
      </c>
      <c r="C167" s="24">
        <v>25.309131205012086</v>
      </c>
      <c r="D167" s="24">
        <v>-50.315641595926984</v>
      </c>
      <c r="E167" s="24">
        <v>-14.669184854581019</v>
      </c>
      <c r="F167" s="60">
        <v>-0.0908</v>
      </c>
    </row>
    <row r="168" spans="2:6" ht="13.5">
      <c r="B168" s="27" t="s">
        <v>176</v>
      </c>
      <c r="C168" s="24">
        <v>25.06392655920196</v>
      </c>
      <c r="D168" s="24">
        <v>-51.32224689388944</v>
      </c>
      <c r="E168" s="24">
        <v>-14.540593658609792</v>
      </c>
      <c r="F168" s="60">
        <v>-0.0834</v>
      </c>
    </row>
    <row r="169" spans="2:6" ht="13.5">
      <c r="B169" s="27" t="s">
        <v>177</v>
      </c>
      <c r="C169" s="24">
        <v>26.12861696689709</v>
      </c>
      <c r="D169" s="24">
        <v>-51.695518614006865</v>
      </c>
      <c r="E169" s="24">
        <v>-14.520259153472939</v>
      </c>
      <c r="F169" s="60">
        <v>-0.0829</v>
      </c>
    </row>
    <row r="170" spans="2:6" ht="13.5">
      <c r="B170" s="27" t="s">
        <v>178</v>
      </c>
      <c r="C170" s="24">
        <v>26.76461587162832</v>
      </c>
      <c r="D170" s="24">
        <v>-52.49704853815068</v>
      </c>
      <c r="E170" s="24">
        <v>-14.387213331046787</v>
      </c>
      <c r="F170" s="60">
        <v>-0.0776</v>
      </c>
    </row>
    <row r="171" spans="2:6" ht="13.5">
      <c r="B171" s="27" t="s">
        <v>179</v>
      </c>
      <c r="C171" s="24">
        <v>27.18521226537539</v>
      </c>
      <c r="D171" s="24">
        <v>-53.57922042021649</v>
      </c>
      <c r="E171" s="24">
        <v>-14.171759397317375</v>
      </c>
      <c r="F171" s="60">
        <v>-0.0616</v>
      </c>
    </row>
    <row r="172" spans="2:6" ht="13.5">
      <c r="B172" s="27" t="s">
        <v>180</v>
      </c>
      <c r="C172" s="24">
        <v>28.16184907425108</v>
      </c>
      <c r="D172" s="24">
        <v>-53.95357136090756</v>
      </c>
      <c r="E172" s="24">
        <v>-14.005843545071189</v>
      </c>
      <c r="F172" s="60">
        <v>-0.0722</v>
      </c>
    </row>
    <row r="173" spans="2:6" ht="13.5">
      <c r="B173" s="27" t="s">
        <v>181</v>
      </c>
      <c r="C173" s="24">
        <v>28.542745447537598</v>
      </c>
      <c r="D173" s="24">
        <v>-54.89939930894456</v>
      </c>
      <c r="E173" s="24">
        <v>-13.737620253695455</v>
      </c>
      <c r="F173" s="60">
        <v>-0.0541</v>
      </c>
    </row>
    <row r="174" spans="2:6" ht="13.5">
      <c r="B174" s="27" t="s">
        <v>182</v>
      </c>
      <c r="C174" s="24">
        <v>28.25910479675295</v>
      </c>
      <c r="D174" s="24">
        <v>-55.903423268112235</v>
      </c>
      <c r="E174" s="24">
        <v>-13.548175078816637</v>
      </c>
      <c r="F174" s="60">
        <v>-0.0097</v>
      </c>
    </row>
    <row r="175" spans="2:6" ht="13.5">
      <c r="B175" s="27" t="s">
        <v>183</v>
      </c>
      <c r="C175" s="24">
        <v>29.293638896018685</v>
      </c>
      <c r="D175" s="24">
        <v>-55.79324982019035</v>
      </c>
      <c r="E175" s="24">
        <v>-13.377395836151628</v>
      </c>
      <c r="F175" s="60">
        <v>-0.0414</v>
      </c>
    </row>
    <row r="176" spans="2:6" ht="13.5">
      <c r="B176" s="27" t="s">
        <v>184</v>
      </c>
      <c r="C176" s="24">
        <v>29.23510352634357</v>
      </c>
      <c r="D176" s="24">
        <v>-56.76542682880443</v>
      </c>
      <c r="E176" s="24">
        <v>-13.12148010161745</v>
      </c>
      <c r="F176" s="60">
        <v>0.0019</v>
      </c>
    </row>
    <row r="177" spans="2:6" ht="13.5">
      <c r="B177" s="27" t="s">
        <v>185</v>
      </c>
      <c r="C177" s="24">
        <v>30.248858816133524</v>
      </c>
      <c r="D177" s="24">
        <v>-56.758459317696484</v>
      </c>
      <c r="E177" s="24">
        <v>-12.873382926786652</v>
      </c>
      <c r="F177" s="60">
        <v>-0.032</v>
      </c>
    </row>
    <row r="178" spans="2:6" ht="13.5">
      <c r="B178" s="27" t="s">
        <v>186</v>
      </c>
      <c r="C178" s="24">
        <v>29.62125165477424</v>
      </c>
      <c r="D178" s="24">
        <v>-57.787213201360395</v>
      </c>
      <c r="E178" s="24">
        <v>-12.721613014304317</v>
      </c>
      <c r="F178" s="60">
        <v>0.0192</v>
      </c>
    </row>
    <row r="179" spans="2:6" ht="13.5">
      <c r="B179" s="27" t="s">
        <v>187</v>
      </c>
      <c r="C179" s="24">
        <v>30.710227810847407</v>
      </c>
      <c r="D179" s="24">
        <v>-57.68311300102859</v>
      </c>
      <c r="E179" s="24">
        <v>-12.43138507852651</v>
      </c>
      <c r="F179" s="60">
        <v>-0.0071</v>
      </c>
    </row>
    <row r="180" spans="2:6" ht="13.5">
      <c r="B180" s="27" t="s">
        <v>188</v>
      </c>
      <c r="C180" s="24">
        <v>30.831108197924934</v>
      </c>
      <c r="D180" s="24">
        <v>-58.68306460039496</v>
      </c>
      <c r="E180" s="24">
        <v>-12.02797621122322</v>
      </c>
      <c r="F180" s="60">
        <v>0.0371</v>
      </c>
    </row>
    <row r="181" spans="2:6" ht="13.5">
      <c r="B181" s="27" t="s">
        <v>189</v>
      </c>
      <c r="C181" s="24">
        <v>31.82825633031089</v>
      </c>
      <c r="D181" s="24">
        <v>-58.57900208149918</v>
      </c>
      <c r="E181" s="24">
        <v>-11.70681056910723</v>
      </c>
      <c r="F181" s="60">
        <v>-0.0018</v>
      </c>
    </row>
    <row r="182" spans="2:6" ht="13.5">
      <c r="B182" s="27" t="s">
        <v>190</v>
      </c>
      <c r="C182" s="24">
        <v>31.246039853852746</v>
      </c>
      <c r="D182" s="24">
        <v>-59.47126344385832</v>
      </c>
      <c r="E182" s="24">
        <v>-11.566099732374152</v>
      </c>
      <c r="F182" s="60">
        <v>0.0489</v>
      </c>
    </row>
    <row r="183" spans="2:6" ht="13.5">
      <c r="B183" s="27" t="s">
        <v>191</v>
      </c>
      <c r="C183" s="24">
        <v>32.32476610370045</v>
      </c>
      <c r="D183" s="24">
        <v>-59.3021768156427</v>
      </c>
      <c r="E183" s="24">
        <v>-11.194468163613276</v>
      </c>
      <c r="F183" s="60">
        <v>0.0157</v>
      </c>
    </row>
    <row r="184" spans="2:6" ht="13.5">
      <c r="B184" s="27" t="s">
        <v>192</v>
      </c>
      <c r="C184" s="24">
        <v>32.98569066674131</v>
      </c>
      <c r="D184" s="24">
        <v>-59.86494861946582</v>
      </c>
      <c r="E184" s="24">
        <v>-10.634427872961002</v>
      </c>
      <c r="F184" s="60">
        <v>0.0223</v>
      </c>
    </row>
    <row r="185" spans="2:6" ht="13.5">
      <c r="B185" s="27" t="s">
        <v>193</v>
      </c>
      <c r="C185" s="24">
        <v>33.23522928937028</v>
      </c>
      <c r="D185" s="24">
        <v>-60.6748641217749</v>
      </c>
      <c r="E185" s="24">
        <v>-10.097713309870286</v>
      </c>
      <c r="F185" s="60">
        <v>0.0626</v>
      </c>
    </row>
    <row r="186" spans="2:6" ht="13.5">
      <c r="B186" s="27" t="s">
        <v>194</v>
      </c>
      <c r="C186" s="24">
        <v>34.2078558682396</v>
      </c>
      <c r="D186" s="24">
        <v>-60.70368409006821</v>
      </c>
      <c r="E186" s="24">
        <v>-9.557593611018529</v>
      </c>
      <c r="F186" s="60">
        <v>0.0296</v>
      </c>
    </row>
    <row r="187" spans="2:6" ht="13.5">
      <c r="B187" s="27" t="s">
        <v>195</v>
      </c>
      <c r="C187" s="24">
        <v>34.58709733730569</v>
      </c>
      <c r="D187" s="24">
        <v>-61.414457539135114</v>
      </c>
      <c r="E187" s="24">
        <v>-8.902718097247368</v>
      </c>
      <c r="F187" s="60">
        <v>0.0579</v>
      </c>
    </row>
    <row r="188" spans="2:6" ht="13.5">
      <c r="B188" s="27" t="s">
        <v>196</v>
      </c>
      <c r="C188" s="24">
        <v>34.839701021832774</v>
      </c>
      <c r="D188" s="24">
        <v>-62.15877683192034</v>
      </c>
      <c r="E188" s="24">
        <v>-8.246047429270506</v>
      </c>
      <c r="F188" s="60">
        <v>0.094</v>
      </c>
    </row>
    <row r="189" spans="2:6" ht="13.5">
      <c r="B189" s="27" t="s">
        <v>197</v>
      </c>
      <c r="C189" s="24">
        <v>35.61268316138907</v>
      </c>
      <c r="D189" s="24">
        <v>-62.30245677403337</v>
      </c>
      <c r="E189" s="24">
        <v>-7.589697267880465</v>
      </c>
      <c r="F189" s="60">
        <v>0.0835</v>
      </c>
    </row>
    <row r="190" spans="2:6" ht="13.5">
      <c r="B190" s="27" t="s">
        <v>198</v>
      </c>
      <c r="C190" s="24">
        <v>36.263240698670394</v>
      </c>
      <c r="D190" s="24">
        <v>-62.67915063659017</v>
      </c>
      <c r="E190" s="24">
        <v>-6.773426265083593</v>
      </c>
      <c r="F190" s="60">
        <v>0.0916</v>
      </c>
    </row>
    <row r="191" spans="2:6" ht="13.5">
      <c r="B191" s="27" t="s">
        <v>199</v>
      </c>
      <c r="C191" s="24">
        <v>37.062958670241045</v>
      </c>
      <c r="D191" s="24">
        <v>-62.82697556442031</v>
      </c>
      <c r="E191" s="24">
        <v>-5.938207788808878</v>
      </c>
      <c r="F191" s="60">
        <v>0.0795</v>
      </c>
    </row>
    <row r="192" spans="2:6" ht="13.5">
      <c r="B192" s="27" t="s">
        <v>200</v>
      </c>
      <c r="C192" s="24">
        <v>37.49225212666716</v>
      </c>
      <c r="D192" s="24">
        <v>-63.25507414800271</v>
      </c>
      <c r="E192" s="24">
        <v>-5.06618971411361</v>
      </c>
      <c r="F192" s="60">
        <v>0.1009</v>
      </c>
    </row>
    <row r="193" spans="2:6" ht="13.5">
      <c r="B193" s="27" t="s">
        <v>201</v>
      </c>
      <c r="C193" s="24">
        <v>38.05173752911854</v>
      </c>
      <c r="D193" s="24">
        <v>-63.418731495405645</v>
      </c>
      <c r="E193" s="24">
        <v>-4.24917400987347</v>
      </c>
      <c r="F193" s="60">
        <v>0.0992</v>
      </c>
    </row>
    <row r="194" spans="2:6" ht="13.5">
      <c r="B194" s="27" t="s">
        <v>202</v>
      </c>
      <c r="C194" s="24">
        <v>38.70508596718406</v>
      </c>
      <c r="D194" s="24">
        <v>-63.409101202709515</v>
      </c>
      <c r="E194" s="24">
        <v>-3.454759157727219</v>
      </c>
      <c r="F194" s="60">
        <v>0.0886</v>
      </c>
    </row>
    <row r="195" spans="2:6" ht="13.5">
      <c r="B195" s="27" t="s">
        <v>203</v>
      </c>
      <c r="C195" s="24">
        <v>39.34603043541159</v>
      </c>
      <c r="D195" s="24">
        <v>-63.35084600094452</v>
      </c>
      <c r="E195" s="24">
        <v>-2.655780810311326</v>
      </c>
      <c r="F195" s="60">
        <v>0.0833</v>
      </c>
    </row>
    <row r="196" spans="2:6" ht="13.5">
      <c r="B196" s="27" t="s">
        <v>204</v>
      </c>
      <c r="C196" s="24">
        <v>39.67025279356714</v>
      </c>
      <c r="D196" s="24">
        <v>-63.556213594861994</v>
      </c>
      <c r="E196" s="24">
        <v>-1.7305096925850514</v>
      </c>
      <c r="F196" s="60">
        <v>0.0968</v>
      </c>
    </row>
    <row r="197" spans="2:6" ht="13.5">
      <c r="B197" s="27" t="s">
        <v>205</v>
      </c>
      <c r="C197" s="24">
        <v>40.12994063798114</v>
      </c>
      <c r="D197" s="24">
        <v>-63.55864537900831</v>
      </c>
      <c r="E197" s="24">
        <v>-0.7978120315939659</v>
      </c>
      <c r="F197" s="60">
        <v>0.1028</v>
      </c>
    </row>
    <row r="198" spans="2:6" ht="13.5">
      <c r="B198" s="27" t="s">
        <v>206</v>
      </c>
      <c r="C198" s="24">
        <v>40.530865677376084</v>
      </c>
      <c r="D198" s="24">
        <v>-63.53235346045976</v>
      </c>
      <c r="E198" s="24">
        <v>0.1749508640254794</v>
      </c>
      <c r="F198" s="60">
        <v>0.112</v>
      </c>
    </row>
    <row r="199" spans="2:6" ht="13.5">
      <c r="B199" s="27" t="s">
        <v>207</v>
      </c>
      <c r="C199" s="24">
        <v>40.77042759897469</v>
      </c>
      <c r="D199" s="24">
        <v>-63.5190082566065</v>
      </c>
      <c r="E199" s="24">
        <v>1.1663235576576008</v>
      </c>
      <c r="F199" s="60">
        <v>0.1166</v>
      </c>
    </row>
    <row r="200" spans="2:6" ht="13.5">
      <c r="B200" s="27" t="s">
        <v>208</v>
      </c>
      <c r="C200" s="24">
        <v>41.33396147077114</v>
      </c>
      <c r="D200" s="24">
        <v>-63.18025303968289</v>
      </c>
      <c r="E200" s="24">
        <v>1.9491097844411411</v>
      </c>
      <c r="F200" s="60">
        <v>0.115</v>
      </c>
    </row>
    <row r="201" spans="2:6" ht="13.5">
      <c r="B201" s="27" t="s">
        <v>209</v>
      </c>
      <c r="C201" s="24">
        <v>41.767237168161564</v>
      </c>
      <c r="D201" s="24">
        <v>-62.5433354988605</v>
      </c>
      <c r="E201" s="24">
        <v>4.364941478810267</v>
      </c>
      <c r="F201" s="60">
        <v>0.1069</v>
      </c>
    </row>
    <row r="202" spans="2:6" ht="13.5">
      <c r="B202" s="27" t="s">
        <v>210</v>
      </c>
      <c r="C202" s="24">
        <v>42.51464441878268</v>
      </c>
      <c r="D202" s="24">
        <v>-61.945594568815984</v>
      </c>
      <c r="E202" s="24">
        <v>5.107246769068772</v>
      </c>
      <c r="F202" s="60">
        <v>0.1081</v>
      </c>
    </row>
    <row r="203" spans="2:6" ht="13.5">
      <c r="B203" s="27" t="s">
        <v>211</v>
      </c>
      <c r="C203" s="24">
        <v>42.64027822543841</v>
      </c>
      <c r="D203" s="24">
        <v>-61.47834480580437</v>
      </c>
      <c r="E203" s="24">
        <v>6.072826300868442</v>
      </c>
      <c r="F203" s="60">
        <v>0.1075</v>
      </c>
    </row>
    <row r="204" spans="2:6" ht="13.5">
      <c r="B204" s="27" t="s">
        <v>212</v>
      </c>
      <c r="C204" s="24">
        <v>43.183257268888255</v>
      </c>
      <c r="D204" s="24">
        <v>-60.852235850454946</v>
      </c>
      <c r="E204" s="24">
        <v>6.897637550670944</v>
      </c>
      <c r="F204" s="60">
        <v>0.1165</v>
      </c>
    </row>
    <row r="205" spans="2:6" ht="13.5">
      <c r="B205" s="27" t="s">
        <v>213</v>
      </c>
      <c r="C205" s="24">
        <v>42.91260330275276</v>
      </c>
      <c r="D205" s="24">
        <v>-60.376099459923694</v>
      </c>
      <c r="E205" s="24">
        <v>7.814968951327625</v>
      </c>
      <c r="F205" s="60">
        <v>0.1062</v>
      </c>
    </row>
    <row r="206" spans="2:6" ht="13.5">
      <c r="B206" s="27" t="s">
        <v>214</v>
      </c>
      <c r="C206" s="24">
        <v>43.25012772210963</v>
      </c>
      <c r="D206" s="24">
        <v>-59.76915147971865</v>
      </c>
      <c r="E206" s="24">
        <v>8.554060723076836</v>
      </c>
      <c r="F206" s="60">
        <v>0.1077</v>
      </c>
    </row>
    <row r="207" spans="2:6" ht="13.5">
      <c r="B207" s="27" t="s">
        <v>215</v>
      </c>
      <c r="C207" s="24">
        <v>42.816948678420864</v>
      </c>
      <c r="D207" s="24">
        <v>-59.21328458048777</v>
      </c>
      <c r="E207" s="24">
        <v>9.327994756497597</v>
      </c>
      <c r="F207" s="60">
        <v>0.0964</v>
      </c>
    </row>
    <row r="208" spans="2:6" ht="13.5">
      <c r="B208" s="27" t="s">
        <v>216</v>
      </c>
      <c r="C208" s="24">
        <v>42.90972112612694</v>
      </c>
      <c r="D208" s="24">
        <v>-58.51729256816961</v>
      </c>
      <c r="E208" s="24">
        <v>10.064047672758209</v>
      </c>
      <c r="F208" s="60">
        <v>0.0916</v>
      </c>
    </row>
    <row r="209" spans="2:6" ht="13.5">
      <c r="B209" s="27" t="s">
        <v>217</v>
      </c>
      <c r="C209" s="24">
        <v>42.75661640496522</v>
      </c>
      <c r="D209" s="24">
        <v>-57.7792061961734</v>
      </c>
      <c r="E209" s="24">
        <v>10.774525829705581</v>
      </c>
      <c r="F209" s="60">
        <v>0.0831</v>
      </c>
    </row>
    <row r="210" spans="2:6" ht="13.5">
      <c r="B210" s="27" t="s">
        <v>218</v>
      </c>
      <c r="C210" s="24">
        <v>43.26014064793291</v>
      </c>
      <c r="D210" s="24">
        <v>-57.14735025057497</v>
      </c>
      <c r="E210" s="24">
        <v>11.37332197940335</v>
      </c>
      <c r="F210" s="60">
        <v>0.0794</v>
      </c>
    </row>
    <row r="211" spans="2:6" ht="13.5">
      <c r="B211" s="27" t="s">
        <v>219</v>
      </c>
      <c r="C211" s="24">
        <v>42.30427138491894</v>
      </c>
      <c r="D211" s="24">
        <v>-56.86972903492634</v>
      </c>
      <c r="E211" s="24">
        <v>11.513889458890517</v>
      </c>
      <c r="F211" s="60">
        <v>0.0737</v>
      </c>
    </row>
    <row r="212" spans="2:6" ht="13.5">
      <c r="B212" s="27" t="s">
        <v>220</v>
      </c>
      <c r="C212" s="24">
        <v>43.08839784506579</v>
      </c>
      <c r="D212" s="24">
        <v>-56.38691465534748</v>
      </c>
      <c r="E212" s="24">
        <v>12.005619163357332</v>
      </c>
      <c r="F212" s="60">
        <v>0.0675</v>
      </c>
    </row>
    <row r="213" spans="2:6" ht="13.5">
      <c r="B213" s="27" t="s">
        <v>221</v>
      </c>
      <c r="C213" s="24">
        <v>42.37806453264216</v>
      </c>
      <c r="D213" s="24">
        <v>-55.772567615081265</v>
      </c>
      <c r="E213" s="24">
        <v>12.357979647923097</v>
      </c>
      <c r="F213" s="60">
        <v>0.058</v>
      </c>
    </row>
    <row r="214" spans="2:6" ht="13.5">
      <c r="B214" s="27" t="s">
        <v>222</v>
      </c>
      <c r="C214" s="24">
        <v>42.80265969027437</v>
      </c>
      <c r="D214" s="24">
        <v>-54.76138621885626</v>
      </c>
      <c r="E214" s="24">
        <v>13.152971507535261</v>
      </c>
      <c r="F214" s="60">
        <v>0.0386</v>
      </c>
    </row>
    <row r="215" spans="2:6" ht="13.5">
      <c r="B215" s="27" t="s">
        <v>223</v>
      </c>
      <c r="C215" s="24">
        <v>42.17020653944164</v>
      </c>
      <c r="D215" s="24">
        <v>-53.963742238922705</v>
      </c>
      <c r="E215" s="24">
        <v>13.49927385721999</v>
      </c>
      <c r="F215" s="60">
        <v>0.0331</v>
      </c>
    </row>
    <row r="216" spans="2:6" ht="13.5">
      <c r="B216" s="27" t="s">
        <v>224</v>
      </c>
      <c r="C216" s="24">
        <v>42.713570028252455</v>
      </c>
      <c r="D216" s="24">
        <v>-53.1177433585065</v>
      </c>
      <c r="E216" s="24">
        <v>14.180993881379472</v>
      </c>
      <c r="F216" s="60">
        <v>0.0092</v>
      </c>
    </row>
    <row r="217" spans="2:6" ht="13.5">
      <c r="B217" s="27" t="s">
        <v>225</v>
      </c>
      <c r="C217" s="24">
        <v>42.04376955758714</v>
      </c>
      <c r="D217" s="24">
        <v>-52.36866142795293</v>
      </c>
      <c r="E217" s="24">
        <v>14.379071654091463</v>
      </c>
      <c r="F217" s="60">
        <v>0.0154</v>
      </c>
    </row>
    <row r="218" spans="2:6" ht="13.5">
      <c r="B218" s="27" t="s">
        <v>226</v>
      </c>
      <c r="C218" s="24">
        <v>42.03285204381987</v>
      </c>
      <c r="D218" s="24">
        <v>-51.348640062787716</v>
      </c>
      <c r="E218" s="24">
        <v>14.91623915109075</v>
      </c>
      <c r="F218" s="60">
        <v>-0.0033</v>
      </c>
    </row>
    <row r="219" spans="2:6" ht="13.5">
      <c r="B219" s="27" t="s">
        <v>227</v>
      </c>
      <c r="C219" s="24">
        <v>41.04181068886128</v>
      </c>
      <c r="D219" s="24">
        <v>-51.08508250967774</v>
      </c>
      <c r="E219" s="24">
        <v>14.657605073423463</v>
      </c>
      <c r="F219" s="60">
        <v>0.0213</v>
      </c>
    </row>
    <row r="220" spans="2:6" ht="13.5">
      <c r="B220" s="27" t="s">
        <v>228</v>
      </c>
      <c r="C220" s="24">
        <v>41.65893989390646</v>
      </c>
      <c r="D220" s="24">
        <v>-50.42480900121572</v>
      </c>
      <c r="E220" s="24">
        <v>15.212238377999135</v>
      </c>
      <c r="F220" s="60">
        <v>-0.0077</v>
      </c>
    </row>
    <row r="221" spans="2:6" ht="13.5">
      <c r="B221" s="27" t="s">
        <v>229</v>
      </c>
      <c r="C221" s="24">
        <v>41.020820518698564</v>
      </c>
      <c r="D221" s="24">
        <v>-49.43410183568434</v>
      </c>
      <c r="E221" s="24">
        <v>15.367994641779717</v>
      </c>
      <c r="F221" s="60">
        <v>0.0029</v>
      </c>
    </row>
    <row r="222" spans="2:6" ht="13.5">
      <c r="B222" s="27" t="s">
        <v>230</v>
      </c>
      <c r="C222" s="24">
        <v>40.373016803602034</v>
      </c>
      <c r="D222" s="24">
        <v>-48.61214825349671</v>
      </c>
      <c r="E222" s="24">
        <v>15.403669862240104</v>
      </c>
      <c r="F222" s="60">
        <v>0.0158</v>
      </c>
    </row>
    <row r="223" spans="2:6" ht="13.5">
      <c r="B223" s="27" t="s">
        <v>231</v>
      </c>
      <c r="C223" s="24">
        <v>39.320057669653956</v>
      </c>
      <c r="D223" s="24">
        <v>-48.20310557535015</v>
      </c>
      <c r="E223" s="24">
        <v>15.12733851832079</v>
      </c>
      <c r="F223" s="60">
        <v>0.0425</v>
      </c>
    </row>
    <row r="224" spans="2:6" ht="13.5">
      <c r="B224" s="27" t="s">
        <v>232</v>
      </c>
      <c r="C224" s="24">
        <v>39.64742317485357</v>
      </c>
      <c r="D224" s="24">
        <v>-47.293768071624015</v>
      </c>
      <c r="E224" s="24">
        <v>15.530361009730807</v>
      </c>
      <c r="F224" s="60">
        <v>0.0282</v>
      </c>
    </row>
    <row r="225" spans="2:6" ht="13.5">
      <c r="B225" s="27" t="s">
        <v>233</v>
      </c>
      <c r="C225" s="24">
        <v>39.587672290991996</v>
      </c>
      <c r="D225" s="24">
        <v>-46.31533660958853</v>
      </c>
      <c r="E225" s="24">
        <v>15.790300905971709</v>
      </c>
      <c r="F225" s="60">
        <v>0.0189</v>
      </c>
    </row>
    <row r="226" spans="2:6" ht="13.5">
      <c r="B226" s="27" t="s">
        <v>234</v>
      </c>
      <c r="C226" s="24">
        <v>38.355574760084515</v>
      </c>
      <c r="D226" s="24">
        <v>-46.06139443474248</v>
      </c>
      <c r="E226" s="24">
        <v>15.326274930547827</v>
      </c>
      <c r="F226" s="60">
        <v>0.0502</v>
      </c>
    </row>
    <row r="227" spans="2:6" ht="13.5">
      <c r="B227" s="27" t="s">
        <v>235</v>
      </c>
      <c r="C227" s="24">
        <v>38.47096585508518</v>
      </c>
      <c r="D227" s="24">
        <v>-45.07602723620648</v>
      </c>
      <c r="E227" s="24">
        <v>15.579658133196636</v>
      </c>
      <c r="F227" s="60">
        <v>0.0432</v>
      </c>
    </row>
    <row r="228" spans="2:6" ht="13.5">
      <c r="B228" s="27" t="s">
        <v>236</v>
      </c>
      <c r="C228" s="24">
        <v>37.533776370747795</v>
      </c>
      <c r="D228" s="24">
        <v>-44.53141216160591</v>
      </c>
      <c r="E228" s="24">
        <v>15.283647310530622</v>
      </c>
      <c r="F228" s="60">
        <v>0.0559</v>
      </c>
    </row>
    <row r="229" spans="2:6" ht="13.5">
      <c r="B229" s="27" t="s">
        <v>237</v>
      </c>
      <c r="C229" s="24">
        <v>37.59727139953604</v>
      </c>
      <c r="D229" s="24">
        <v>-43.37941256613038</v>
      </c>
      <c r="E229" s="24">
        <v>15.464893383716841</v>
      </c>
      <c r="F229" s="60">
        <v>0.0457</v>
      </c>
    </row>
    <row r="230" spans="2:6" ht="13.5">
      <c r="B230" s="27" t="s">
        <v>238</v>
      </c>
      <c r="C230" s="24">
        <v>36.657881180341846</v>
      </c>
      <c r="D230" s="24">
        <v>-42.854869031536865</v>
      </c>
      <c r="E230" s="24">
        <v>15.115281381377205</v>
      </c>
      <c r="F230" s="60">
        <v>0.0587</v>
      </c>
    </row>
    <row r="231" spans="2:6" ht="13.5">
      <c r="B231" s="27" t="s">
        <v>239</v>
      </c>
      <c r="C231" s="24">
        <v>36.38173121165255</v>
      </c>
      <c r="D231" s="24">
        <v>-41.74820634279304</v>
      </c>
      <c r="E231" s="24">
        <v>15.040144130377646</v>
      </c>
      <c r="F231" s="60">
        <v>0.0522</v>
      </c>
    </row>
    <row r="232" spans="2:6" ht="13.5">
      <c r="B232" s="27" t="s">
        <v>240</v>
      </c>
      <c r="C232" s="24">
        <v>35.434998599032745</v>
      </c>
      <c r="D232" s="24">
        <v>-41.322130237192006</v>
      </c>
      <c r="E232" s="24">
        <v>14.665063111002606</v>
      </c>
      <c r="F232" s="60">
        <v>0.0577</v>
      </c>
    </row>
    <row r="233" spans="2:6" ht="13.5">
      <c r="B233" s="27" t="s">
        <v>241</v>
      </c>
      <c r="C233" s="24">
        <v>35.40125432757756</v>
      </c>
      <c r="D233" s="24">
        <v>-40.18114618609449</v>
      </c>
      <c r="E233" s="24">
        <v>14.543754678426907</v>
      </c>
      <c r="F233" s="60">
        <v>0.0412</v>
      </c>
    </row>
    <row r="234" spans="2:6" ht="13.5">
      <c r="B234" s="27" t="s">
        <v>242</v>
      </c>
      <c r="C234" s="24">
        <v>34.370714241362776</v>
      </c>
      <c r="D234" s="24">
        <v>-40.036761787438664</v>
      </c>
      <c r="E234" s="24">
        <v>14.170156766601886</v>
      </c>
      <c r="F234" s="60">
        <v>0.0433</v>
      </c>
    </row>
    <row r="235" spans="2:6" ht="13.5">
      <c r="B235" s="27" t="s">
        <v>243</v>
      </c>
      <c r="C235" s="24">
        <v>34.09692023481855</v>
      </c>
      <c r="D235" s="24">
        <v>-38.961946323736534</v>
      </c>
      <c r="E235" s="24">
        <v>13.83840540050336</v>
      </c>
      <c r="F235" s="60">
        <v>0.0273</v>
      </c>
    </row>
    <row r="236" spans="2:6" ht="13.5">
      <c r="B236" s="27" t="s">
        <v>244</v>
      </c>
      <c r="C236" s="24">
        <v>33.01060585851208</v>
      </c>
      <c r="D236" s="24">
        <v>-38.977924223453506</v>
      </c>
      <c r="E236" s="24">
        <v>13.567275658129164</v>
      </c>
      <c r="F236" s="60">
        <v>0.0275</v>
      </c>
    </row>
    <row r="237" spans="2:6" ht="13.5">
      <c r="B237" s="27" t="s">
        <v>245</v>
      </c>
      <c r="C237" s="24">
        <v>20.13552818966546</v>
      </c>
      <c r="D237" s="24">
        <v>28.35417507963017</v>
      </c>
      <c r="E237" s="24">
        <v>-0.9430674533468081</v>
      </c>
      <c r="F237" s="60">
        <v>0.104</v>
      </c>
    </row>
    <row r="238" spans="2:6" ht="13.5">
      <c r="B238" s="27" t="s">
        <v>246</v>
      </c>
      <c r="C238" s="24">
        <v>19.99144019027356</v>
      </c>
      <c r="D238" s="24">
        <v>28.192232983483674</v>
      </c>
      <c r="E238" s="24">
        <v>0.04237672343092767</v>
      </c>
      <c r="F238" s="60">
        <v>0.1215</v>
      </c>
    </row>
    <row r="239" spans="2:6" ht="13.5">
      <c r="B239" s="27" t="s">
        <v>247</v>
      </c>
      <c r="C239" s="24">
        <v>19.232641202229477</v>
      </c>
      <c r="D239" s="24">
        <v>28.49418160941386</v>
      </c>
      <c r="E239" s="24">
        <v>0.853873889628809</v>
      </c>
      <c r="F239" s="60">
        <v>0.1336</v>
      </c>
    </row>
    <row r="240" spans="2:6" ht="13.5">
      <c r="B240" s="27" t="s">
        <v>248</v>
      </c>
      <c r="C240" s="24">
        <v>19.271641061824344</v>
      </c>
      <c r="D240" s="24">
        <v>28.366501580732653</v>
      </c>
      <c r="E240" s="24">
        <v>1.9248045932393356</v>
      </c>
      <c r="F240" s="60">
        <v>0.1464</v>
      </c>
    </row>
    <row r="241" spans="2:6" ht="13.5">
      <c r="B241" s="27" t="s">
        <v>249</v>
      </c>
      <c r="C241" s="24">
        <v>18.55293142053772</v>
      </c>
      <c r="D241" s="24">
        <v>28.855282890287512</v>
      </c>
      <c r="E241" s="24">
        <v>2.4756767318868738</v>
      </c>
      <c r="F241" s="60">
        <v>0.1428</v>
      </c>
    </row>
    <row r="242" spans="2:6" ht="13.5">
      <c r="B242" s="27" t="s">
        <v>250</v>
      </c>
      <c r="C242" s="24">
        <v>18.826852162943</v>
      </c>
      <c r="D242" s="24">
        <v>28.637876477044095</v>
      </c>
      <c r="E242" s="24">
        <v>3.526451054558216</v>
      </c>
      <c r="F242" s="60">
        <v>0.1612</v>
      </c>
    </row>
    <row r="243" spans="2:6" ht="13.5">
      <c r="B243" s="27" t="s">
        <v>251</v>
      </c>
      <c r="C243" s="24">
        <v>18.370924282800832</v>
      </c>
      <c r="D243" s="24">
        <v>29.062752377917764</v>
      </c>
      <c r="E243" s="24">
        <v>4.473719458540677</v>
      </c>
      <c r="F243" s="60">
        <v>0.1714</v>
      </c>
    </row>
    <row r="244" spans="2:6" ht="13.5">
      <c r="B244" s="27" t="s">
        <v>252</v>
      </c>
      <c r="C244" s="24">
        <v>17.83785324102834</v>
      </c>
      <c r="D244" s="24">
        <v>29.81587937708488</v>
      </c>
      <c r="E244" s="24">
        <v>6.051219738194711</v>
      </c>
      <c r="F244" s="60">
        <v>0.1864</v>
      </c>
    </row>
    <row r="245" spans="2:7" ht="13.5">
      <c r="B245" s="27" t="s">
        <v>253</v>
      </c>
      <c r="C245" s="24">
        <v>17.62986294203717</v>
      </c>
      <c r="D245" s="24">
        <v>30.28670717603161</v>
      </c>
      <c r="E245" s="24">
        <v>6.934386287816034</v>
      </c>
      <c r="F245" s="60">
        <v>0.1983</v>
      </c>
      <c r="G245" s="39">
        <v>0.010800000000000004</v>
      </c>
    </row>
    <row r="246" spans="2:7" ht="13.5">
      <c r="B246" s="27" t="s">
        <v>254</v>
      </c>
      <c r="C246" s="24">
        <v>17.51549359720999</v>
      </c>
      <c r="D246" s="24">
        <v>30.84374631749615</v>
      </c>
      <c r="E246" s="24">
        <v>7.977810019571565</v>
      </c>
      <c r="F246" s="60">
        <v>0.216</v>
      </c>
      <c r="G246" s="39">
        <v>0.028499999999999998</v>
      </c>
    </row>
    <row r="247" spans="2:7" ht="13.5">
      <c r="B247" s="27" t="s">
        <v>255</v>
      </c>
      <c r="C247" s="24">
        <v>17.148679261773793</v>
      </c>
      <c r="D247" s="24">
        <v>31.718461514269563</v>
      </c>
      <c r="E247" s="24">
        <v>8.308032112596916</v>
      </c>
      <c r="F247" s="60">
        <v>0.2133</v>
      </c>
      <c r="G247" s="39">
        <v>0.02579999999999999</v>
      </c>
    </row>
    <row r="248" spans="2:7" ht="13.5">
      <c r="B248" s="27" t="s">
        <v>256</v>
      </c>
      <c r="C248" s="24">
        <v>17.40928685719905</v>
      </c>
      <c r="D248" s="24">
        <v>31.940055616926042</v>
      </c>
      <c r="E248" s="24">
        <v>9.30965613596119</v>
      </c>
      <c r="F248" s="60">
        <v>0.2306</v>
      </c>
      <c r="G248" s="39">
        <v>0.0431</v>
      </c>
    </row>
    <row r="249" spans="2:7" ht="13.5">
      <c r="B249" s="27" t="s">
        <v>257</v>
      </c>
      <c r="C249" s="24">
        <v>17.382544179277335</v>
      </c>
      <c r="D249" s="24">
        <v>32.765172204129755</v>
      </c>
      <c r="E249" s="24">
        <v>9.959634475070768</v>
      </c>
      <c r="F249" s="60">
        <v>0.2294</v>
      </c>
      <c r="G249" s="39">
        <v>0.04189999999999999</v>
      </c>
    </row>
    <row r="250" spans="2:7" ht="13.5">
      <c r="B250" s="27" t="s">
        <v>258</v>
      </c>
      <c r="C250" s="24">
        <v>17.40332581302917</v>
      </c>
      <c r="D250" s="24">
        <v>33.81945554668808</v>
      </c>
      <c r="E250" s="24">
        <v>10.590785220955313</v>
      </c>
      <c r="F250" s="60">
        <v>0.2223</v>
      </c>
      <c r="G250" s="39">
        <v>0.0348</v>
      </c>
    </row>
    <row r="251" spans="2:7" ht="13.5">
      <c r="B251" s="27" t="s">
        <v>259</v>
      </c>
      <c r="C251" s="24">
        <v>17.661879275247696</v>
      </c>
      <c r="D251" s="24">
        <v>34.57044803278192</v>
      </c>
      <c r="E251" s="24">
        <v>11.268840571088065</v>
      </c>
      <c r="F251" s="60">
        <v>0.2234</v>
      </c>
      <c r="G251" s="39">
        <v>0.03589999999999999</v>
      </c>
    </row>
    <row r="252" spans="2:7" ht="13.5">
      <c r="B252" s="27" t="s">
        <v>260</v>
      </c>
      <c r="C252" s="24">
        <v>18.03331832595313</v>
      </c>
      <c r="D252" s="24">
        <v>35.46611105841168</v>
      </c>
      <c r="E252" s="24">
        <v>11.948632548404664</v>
      </c>
      <c r="F252" s="60">
        <v>0.2211</v>
      </c>
      <c r="G252" s="39">
        <v>0.03359999999999999</v>
      </c>
    </row>
    <row r="253" spans="2:7" ht="13.5">
      <c r="B253" s="27" t="s">
        <v>261</v>
      </c>
      <c r="C253" s="24">
        <v>17.94380656326373</v>
      </c>
      <c r="D253" s="24">
        <v>36.50330035075606</v>
      </c>
      <c r="E253" s="24">
        <v>11.961151848301968</v>
      </c>
      <c r="F253" s="60">
        <v>0.2049</v>
      </c>
      <c r="G253" s="39">
        <v>0.0174</v>
      </c>
    </row>
    <row r="254" spans="2:7" ht="13.5">
      <c r="B254" s="27" t="s">
        <v>262</v>
      </c>
      <c r="C254" s="24">
        <v>18.36062766449311</v>
      </c>
      <c r="D254" s="24">
        <v>37.28740232952568</v>
      </c>
      <c r="E254" s="24">
        <v>12.462747693718562</v>
      </c>
      <c r="F254" s="60">
        <v>0.1976</v>
      </c>
      <c r="G254" s="39">
        <v>0.010099999999999998</v>
      </c>
    </row>
    <row r="255" spans="2:6" ht="13.5">
      <c r="B255" s="27" t="s">
        <v>263</v>
      </c>
      <c r="C255" s="24">
        <v>18.70039903344121</v>
      </c>
      <c r="D255" s="24">
        <v>38.323026798961344</v>
      </c>
      <c r="E255" s="24">
        <v>12.810598703209441</v>
      </c>
      <c r="F255" s="60">
        <v>0.1861</v>
      </c>
    </row>
    <row r="256" spans="2:6" ht="13.5">
      <c r="B256" s="27" t="s">
        <v>264</v>
      </c>
      <c r="C256" s="24">
        <v>19.145108938974456</v>
      </c>
      <c r="D256" s="24">
        <v>39.48844598303765</v>
      </c>
      <c r="E256" s="24">
        <v>13.177865722742624</v>
      </c>
      <c r="F256" s="60">
        <v>0.1715</v>
      </c>
    </row>
    <row r="257" spans="2:6" ht="13.5">
      <c r="B257" s="27" t="s">
        <v>265</v>
      </c>
      <c r="C257" s="24">
        <v>19.534904041285913</v>
      </c>
      <c r="D257" s="24">
        <v>40.60909159062395</v>
      </c>
      <c r="E257" s="24">
        <v>13.446159550864998</v>
      </c>
      <c r="F257" s="60">
        <v>0.1616</v>
      </c>
    </row>
    <row r="258" spans="2:6" ht="13.5">
      <c r="B258" s="27" t="s">
        <v>266</v>
      </c>
      <c r="C258" s="24">
        <v>20.388350519176903</v>
      </c>
      <c r="D258" s="24">
        <v>41.188153432622464</v>
      </c>
      <c r="E258" s="24">
        <v>13.950371649682733</v>
      </c>
      <c r="F258" s="60">
        <v>0.1477</v>
      </c>
    </row>
    <row r="259" spans="2:6" ht="13.5">
      <c r="B259" s="27" t="s">
        <v>267</v>
      </c>
      <c r="C259" s="24">
        <v>20.46461655081176</v>
      </c>
      <c r="D259" s="24">
        <v>42.44666114970837</v>
      </c>
      <c r="E259" s="24">
        <v>13.95256988399106</v>
      </c>
      <c r="F259" s="60">
        <v>0.1188</v>
      </c>
    </row>
    <row r="260" spans="2:6" ht="13.5">
      <c r="B260" s="27" t="s">
        <v>268</v>
      </c>
      <c r="C260" s="24">
        <v>21.025500551618205</v>
      </c>
      <c r="D260" s="24">
        <v>43.26962714509688</v>
      </c>
      <c r="E260" s="24">
        <v>14.189876496599652</v>
      </c>
      <c r="F260" s="60">
        <v>0.1079</v>
      </c>
    </row>
    <row r="261" spans="2:6" ht="13.5">
      <c r="B261" s="27" t="s">
        <v>269</v>
      </c>
      <c r="C261" s="24">
        <v>21.52340808706804</v>
      </c>
      <c r="D261" s="24">
        <v>44.37187548267261</v>
      </c>
      <c r="E261" s="24">
        <v>14.343428341674706</v>
      </c>
      <c r="F261" s="60">
        <v>0.092</v>
      </c>
    </row>
    <row r="262" spans="2:6" ht="13.5">
      <c r="B262" s="27" t="s">
        <v>270</v>
      </c>
      <c r="C262" s="24">
        <v>22.157895471784716</v>
      </c>
      <c r="D262" s="24">
        <v>45.13047837585487</v>
      </c>
      <c r="E262" s="24">
        <v>14.522748342624606</v>
      </c>
      <c r="F262" s="60">
        <v>0.0797</v>
      </c>
    </row>
    <row r="263" spans="2:6" ht="13.5">
      <c r="B263" s="27" t="s">
        <v>271</v>
      </c>
      <c r="C263" s="24">
        <v>22.09314635229947</v>
      </c>
      <c r="D263" s="24">
        <v>46.33335898519834</v>
      </c>
      <c r="E263" s="24">
        <v>14.437301492131624</v>
      </c>
      <c r="F263" s="60">
        <v>0.0696</v>
      </c>
    </row>
    <row r="264" spans="2:6" ht="13.5">
      <c r="B264" s="27" t="s">
        <v>272</v>
      </c>
      <c r="C264" s="24">
        <v>22.145861350131934</v>
      </c>
      <c r="D264" s="24">
        <v>-28.680698039186584</v>
      </c>
      <c r="E264" s="24">
        <v>3.452415290079951</v>
      </c>
      <c r="F264" s="60">
        <v>0.0198</v>
      </c>
    </row>
    <row r="265" spans="2:6" ht="13.5">
      <c r="B265" s="27" t="s">
        <v>273</v>
      </c>
      <c r="C265" s="24">
        <v>22.83804959669656</v>
      </c>
      <c r="D265" s="24">
        <v>-28.959769650484</v>
      </c>
      <c r="E265" s="24">
        <v>4.1468557126110195</v>
      </c>
      <c r="F265" s="60">
        <v>0.0362</v>
      </c>
    </row>
    <row r="266" spans="2:6" ht="13.5">
      <c r="B266" s="27" t="s">
        <v>274</v>
      </c>
      <c r="C266" s="24">
        <v>23.49350813626903</v>
      </c>
      <c r="D266" s="24">
        <v>-29.364401916263876</v>
      </c>
      <c r="E266" s="24">
        <v>4.879630502104481</v>
      </c>
      <c r="F266" s="60">
        <v>0.0469</v>
      </c>
    </row>
    <row r="267" spans="2:6" ht="13.5">
      <c r="B267" s="27" t="s">
        <v>275</v>
      </c>
      <c r="C267" s="24">
        <v>24.077504508484946</v>
      </c>
      <c r="D267" s="24">
        <v>-29.86450137739746</v>
      </c>
      <c r="E267" s="24">
        <v>5.626918488959196</v>
      </c>
      <c r="F267" s="60">
        <v>0.0478</v>
      </c>
    </row>
    <row r="268" spans="2:6" ht="13.5">
      <c r="B268" s="27" t="s">
        <v>276</v>
      </c>
      <c r="C268" s="24">
        <v>24.58768472896596</v>
      </c>
      <c r="D268" s="24">
        <v>-30.421576624232518</v>
      </c>
      <c r="E268" s="24">
        <v>6.372171048800157</v>
      </c>
      <c r="F268" s="60">
        <v>0.0398</v>
      </c>
    </row>
    <row r="269" spans="2:6" ht="13.5">
      <c r="B269" s="27" t="s">
        <v>277</v>
      </c>
      <c r="C269" s="24">
        <v>25.31114361626834</v>
      </c>
      <c r="D269" s="24">
        <v>-30.924494498056983</v>
      </c>
      <c r="E269" s="24">
        <v>6.97241229405765</v>
      </c>
      <c r="F269" s="60">
        <v>0.0432</v>
      </c>
    </row>
    <row r="270" spans="2:6" ht="13.5">
      <c r="B270" s="27" t="s">
        <v>278</v>
      </c>
      <c r="C270" s="24">
        <v>26.176950538219298</v>
      </c>
      <c r="D270" s="24">
        <v>-31.276244168900046</v>
      </c>
      <c r="E270" s="24">
        <v>7.338756516782589</v>
      </c>
      <c r="F270" s="60">
        <v>0.0568</v>
      </c>
    </row>
    <row r="271" spans="2:6" ht="13.5">
      <c r="B271" s="27" t="s">
        <v>279</v>
      </c>
      <c r="C271" s="24">
        <v>26.712482326395328</v>
      </c>
      <c r="D271" s="24">
        <v>-31.897050007676626</v>
      </c>
      <c r="E271" s="24">
        <v>8.030713257022638</v>
      </c>
      <c r="F271" s="60">
        <v>0.0378</v>
      </c>
    </row>
    <row r="272" spans="2:6" ht="13.5">
      <c r="B272" s="27" t="s">
        <v>280</v>
      </c>
      <c r="C272" s="24">
        <v>27.31040797043849</v>
      </c>
      <c r="D272" s="24">
        <v>-32.48951344473677</v>
      </c>
      <c r="E272" s="24">
        <v>8.659177812163206</v>
      </c>
      <c r="F272" s="60">
        <v>0.0242</v>
      </c>
    </row>
    <row r="273" spans="2:6" ht="13.5">
      <c r="B273" s="27" t="s">
        <v>281</v>
      </c>
      <c r="C273" s="24">
        <v>27.99169481558172</v>
      </c>
      <c r="D273" s="24">
        <v>-33.03225399646008</v>
      </c>
      <c r="E273" s="24">
        <v>9.20190853079063</v>
      </c>
      <c r="F273" s="60">
        <v>0.0161</v>
      </c>
    </row>
    <row r="274" spans="2:6" ht="13.5">
      <c r="B274" s="27" t="s">
        <v>282</v>
      </c>
      <c r="C274" s="24">
        <v>28.680229037384258</v>
      </c>
      <c r="D274" s="24">
        <v>-33.73388394234969</v>
      </c>
      <c r="E274" s="24">
        <v>9.89215079290715</v>
      </c>
      <c r="F274" s="60">
        <v>0.0015</v>
      </c>
    </row>
    <row r="275" spans="2:6" ht="13.5">
      <c r="B275" s="27" t="s">
        <v>283</v>
      </c>
      <c r="C275" s="24">
        <v>29.311058688444977</v>
      </c>
      <c r="D275" s="24">
        <v>-34.365346273132985</v>
      </c>
      <c r="E275" s="24">
        <v>10.475912469928755</v>
      </c>
      <c r="F275" s="60">
        <v>-0.0055</v>
      </c>
    </row>
    <row r="276" spans="2:6" ht="13.5">
      <c r="B276" s="27" t="s">
        <v>284</v>
      </c>
      <c r="C276" s="24">
        <v>29.865150554808224</v>
      </c>
      <c r="D276" s="24">
        <v>-35.00881585391682</v>
      </c>
      <c r="E276" s="24">
        <v>11.033975837777794</v>
      </c>
      <c r="F276" s="60">
        <v>-0.0084</v>
      </c>
    </row>
    <row r="277" spans="2:6" ht="13.5">
      <c r="B277" s="27" t="s">
        <v>285</v>
      </c>
      <c r="C277" s="24">
        <v>30.665531443363864</v>
      </c>
      <c r="D277" s="24">
        <v>-35.67386928367946</v>
      </c>
      <c r="E277" s="24">
        <v>11.566140640893627</v>
      </c>
      <c r="F277" s="60">
        <v>-0.0139</v>
      </c>
    </row>
    <row r="278" spans="2:6" ht="13.5">
      <c r="B278" s="27" t="s">
        <v>286</v>
      </c>
      <c r="C278" s="24">
        <v>31.315785444026595</v>
      </c>
      <c r="D278" s="24">
        <v>-36.3026412862844</v>
      </c>
      <c r="E278" s="24">
        <v>12.044250168976774</v>
      </c>
      <c r="F278" s="60">
        <v>-0.0112</v>
      </c>
    </row>
    <row r="279" spans="2:6" ht="13.5">
      <c r="B279" s="27" t="s">
        <v>287</v>
      </c>
      <c r="C279" s="24">
        <v>32.063473798698745</v>
      </c>
      <c r="D279" s="24">
        <v>-36.91516351996023</v>
      </c>
      <c r="E279" s="24">
        <v>12.50281349214508</v>
      </c>
      <c r="F279" s="60">
        <v>-0.0038</v>
      </c>
    </row>
    <row r="280" spans="2:6" ht="13.5">
      <c r="B280" s="27" t="s">
        <v>288</v>
      </c>
      <c r="C280" s="24">
        <v>32.70705958187195</v>
      </c>
      <c r="D280" s="24">
        <v>-37.54561524524599</v>
      </c>
      <c r="E280" s="24">
        <v>12.943783064093601</v>
      </c>
      <c r="F280" s="60">
        <v>0.0063</v>
      </c>
    </row>
    <row r="281" spans="2:6" ht="13.5">
      <c r="B281" s="27" t="s">
        <v>289</v>
      </c>
      <c r="C281" s="24">
        <v>33.35300037877674</v>
      </c>
      <c r="D281" s="24">
        <v>-38.41832649850657</v>
      </c>
      <c r="E281" s="24">
        <v>13.457499709729188</v>
      </c>
      <c r="F281" s="60">
        <v>0.0168</v>
      </c>
    </row>
    <row r="282" spans="2:6" ht="13.5">
      <c r="B282" s="27" t="s">
        <v>290</v>
      </c>
      <c r="C282" s="24">
        <v>33.95294311128176</v>
      </c>
      <c r="D282" s="24">
        <v>-39.165916095333905</v>
      </c>
      <c r="E282" s="24">
        <v>13.854178795604177</v>
      </c>
      <c r="F282" s="60">
        <v>0.0298</v>
      </c>
    </row>
    <row r="283" spans="2:6" ht="13.5">
      <c r="B283" s="27" t="s">
        <v>291</v>
      </c>
      <c r="C283" s="24">
        <v>34.53789779247201</v>
      </c>
      <c r="D283" s="24">
        <v>-39.919815264383374</v>
      </c>
      <c r="E283" s="24">
        <v>14.20134857309946</v>
      </c>
      <c r="F283" s="60">
        <v>0.0422</v>
      </c>
    </row>
    <row r="284" spans="2:6" ht="13.5">
      <c r="B284" s="27" t="s">
        <v>292</v>
      </c>
      <c r="C284" s="24">
        <v>20.04680662822886</v>
      </c>
      <c r="D284" s="24">
        <v>-28.248944946035976</v>
      </c>
      <c r="E284" s="24">
        <v>0.35013953815995597</v>
      </c>
      <c r="F284" s="60">
        <v>-0.0499</v>
      </c>
    </row>
    <row r="285" spans="2:6" ht="13.5">
      <c r="B285" s="27" t="s">
        <v>293</v>
      </c>
      <c r="C285" s="24">
        <v>19.579432776086048</v>
      </c>
      <c r="D285" s="24">
        <v>-28.31030083031977</v>
      </c>
      <c r="E285" s="24">
        <v>-0.6772601836375333</v>
      </c>
      <c r="F285" s="60">
        <v>-0.0569</v>
      </c>
    </row>
    <row r="286" spans="2:6" ht="13.5">
      <c r="B286" s="27" t="s">
        <v>294</v>
      </c>
      <c r="C286" s="24">
        <v>19.1134523988362</v>
      </c>
      <c r="D286" s="24">
        <v>-28.484722637148224</v>
      </c>
      <c r="E286" s="24">
        <v>-1.7655542497070367</v>
      </c>
      <c r="F286" s="60">
        <v>-0.0637</v>
      </c>
    </row>
    <row r="287" spans="2:6" ht="13.5">
      <c r="B287" s="27" t="s">
        <v>295</v>
      </c>
      <c r="C287" s="24">
        <v>18.80409067697615</v>
      </c>
      <c r="D287" s="24">
        <v>-28.66230599326925</v>
      </c>
      <c r="E287" s="24">
        <v>-2.759238423635265</v>
      </c>
      <c r="F287" s="60">
        <v>-0.0617</v>
      </c>
    </row>
    <row r="288" spans="2:6" ht="13.5">
      <c r="B288" s="27" t="s">
        <v>296</v>
      </c>
      <c r="C288" s="24">
        <v>18.44639016051017</v>
      </c>
      <c r="D288" s="24">
        <v>-28.96611118781518</v>
      </c>
      <c r="E288" s="24">
        <v>-3.9478111292853404</v>
      </c>
      <c r="F288" s="60">
        <v>-0.0618</v>
      </c>
    </row>
    <row r="289" spans="2:6" ht="13.5">
      <c r="B289" s="27" t="s">
        <v>297</v>
      </c>
      <c r="C289" s="24">
        <v>18.129793660110636</v>
      </c>
      <c r="D289" s="24">
        <v>-29.334953327088467</v>
      </c>
      <c r="E289" s="24">
        <v>-4.929069067475691</v>
      </c>
      <c r="F289" s="60">
        <v>-0.066</v>
      </c>
    </row>
    <row r="290" spans="2:6" ht="13.5">
      <c r="B290" s="27" t="s">
        <v>298</v>
      </c>
      <c r="C290" s="24">
        <v>17.853837196697032</v>
      </c>
      <c r="D290" s="24">
        <v>-29.751543859885572</v>
      </c>
      <c r="E290" s="24">
        <v>-5.800658544009669</v>
      </c>
      <c r="F290" s="60">
        <v>-0.0728</v>
      </c>
    </row>
    <row r="291" spans="2:6" ht="13.5">
      <c r="B291" s="27" t="s">
        <v>299</v>
      </c>
      <c r="C291" s="24">
        <v>17.612103183721793</v>
      </c>
      <c r="D291" s="24">
        <v>-30.267212338344116</v>
      </c>
      <c r="E291" s="24">
        <v>-6.7829013346502345</v>
      </c>
      <c r="F291" s="60">
        <v>-0.0828</v>
      </c>
    </row>
    <row r="292" spans="2:6" ht="13.5">
      <c r="B292" s="27" t="s">
        <v>300</v>
      </c>
      <c r="C292" s="24">
        <v>17.40176229936801</v>
      </c>
      <c r="D292" s="24">
        <v>-30.874269381551862</v>
      </c>
      <c r="E292" s="24">
        <v>-7.626231607074381</v>
      </c>
      <c r="F292" s="60">
        <v>-0.0995</v>
      </c>
    </row>
    <row r="293" spans="2:6" ht="13.5">
      <c r="B293" s="27" t="s">
        <v>301</v>
      </c>
      <c r="C293" s="24">
        <v>17.238976499434568</v>
      </c>
      <c r="D293" s="24">
        <v>-31.623508551201024</v>
      </c>
      <c r="E293" s="24">
        <v>-8.43760037575553</v>
      </c>
      <c r="F293" s="60">
        <v>-0.1201</v>
      </c>
    </row>
    <row r="294" spans="2:6" ht="13.5">
      <c r="B294" s="27" t="s">
        <v>302</v>
      </c>
      <c r="C294" s="24">
        <v>17.23187912201108</v>
      </c>
      <c r="D294" s="24">
        <v>-32.277640034056134</v>
      </c>
      <c r="E294" s="24">
        <v>-9.200074345487856</v>
      </c>
      <c r="F294" s="60">
        <v>-0.1324</v>
      </c>
    </row>
    <row r="295" spans="2:6" ht="13.5">
      <c r="B295" s="27" t="s">
        <v>303</v>
      </c>
      <c r="C295" s="24">
        <v>17.17732305555931</v>
      </c>
      <c r="D295" s="24">
        <v>-33.1670824869266</v>
      </c>
      <c r="E295" s="24">
        <v>-9.80352162706932</v>
      </c>
      <c r="F295" s="60">
        <v>-0.1534</v>
      </c>
    </row>
    <row r="296" spans="2:6" ht="13.5">
      <c r="B296" s="27" t="s">
        <v>304</v>
      </c>
      <c r="C296" s="24">
        <v>17.163176712161018</v>
      </c>
      <c r="D296" s="24">
        <v>-34.072431797866</v>
      </c>
      <c r="E296" s="24">
        <v>-10.280577438191846</v>
      </c>
      <c r="F296" s="60">
        <v>-0.1697</v>
      </c>
    </row>
    <row r="297" spans="2:6" ht="13.5">
      <c r="B297" s="27" t="s">
        <v>305</v>
      </c>
      <c r="C297" s="24">
        <v>17.699370059132573</v>
      </c>
      <c r="D297" s="24">
        <v>-35.62084718321443</v>
      </c>
      <c r="E297" s="24">
        <v>-11.544281421733489</v>
      </c>
      <c r="F297" s="60">
        <v>-0.1732</v>
      </c>
    </row>
    <row r="298" spans="2:6" ht="13.5">
      <c r="B298" s="27" t="s">
        <v>306</v>
      </c>
      <c r="C298" s="24">
        <v>18.11806657581771</v>
      </c>
      <c r="D298" s="24">
        <v>-36.546728574354404</v>
      </c>
      <c r="E298" s="24">
        <v>-12.161047918717763</v>
      </c>
      <c r="F298" s="60">
        <v>-0.17</v>
      </c>
    </row>
    <row r="299" spans="2:6" ht="13.5">
      <c r="B299" s="27" t="s">
        <v>307</v>
      </c>
      <c r="C299" s="24">
        <v>18.39018511764446</v>
      </c>
      <c r="D299" s="24">
        <v>-37.5589899513742</v>
      </c>
      <c r="E299" s="24">
        <v>-12.503945609920347</v>
      </c>
      <c r="F299" s="60">
        <v>-0.1709</v>
      </c>
    </row>
    <row r="300" spans="2:6" ht="13.5">
      <c r="B300" s="27" t="s">
        <v>308</v>
      </c>
      <c r="C300" s="24">
        <v>18.593168332845647</v>
      </c>
      <c r="D300" s="24">
        <v>-38.58894439828902</v>
      </c>
      <c r="E300" s="24">
        <v>-12.723249134513145</v>
      </c>
      <c r="F300" s="60">
        <v>-0.1754</v>
      </c>
    </row>
    <row r="301" spans="2:6" ht="13.5">
      <c r="B301" s="27" t="s">
        <v>309</v>
      </c>
      <c r="C301" s="24">
        <v>18.968514111300852</v>
      </c>
      <c r="D301" s="24">
        <v>-39.588349564118246</v>
      </c>
      <c r="E301" s="24">
        <v>-13.045237774367946</v>
      </c>
      <c r="F301" s="60">
        <v>-0.1746</v>
      </c>
    </row>
    <row r="302" spans="2:6" ht="13.5">
      <c r="B302" s="27" t="s">
        <v>310</v>
      </c>
      <c r="C302" s="24">
        <v>20.204108144775343</v>
      </c>
      <c r="D302" s="24">
        <v>-41.52877313897171</v>
      </c>
      <c r="E302" s="24">
        <v>-13.83721230649705</v>
      </c>
      <c r="F302" s="60">
        <v>-0.1569</v>
      </c>
    </row>
    <row r="303" spans="2:6" ht="13.5">
      <c r="B303" s="27" t="s">
        <v>311</v>
      </c>
      <c r="C303" s="24">
        <v>19.81383280432943</v>
      </c>
      <c r="D303" s="24">
        <v>-40.579797889032285</v>
      </c>
      <c r="E303" s="24">
        <v>-13.625422281691352</v>
      </c>
      <c r="F303" s="60">
        <v>-0.1566</v>
      </c>
    </row>
    <row r="304" spans="2:6" ht="13.5">
      <c r="B304" s="27" t="s">
        <v>312</v>
      </c>
      <c r="C304" s="24">
        <v>40.63878021033585</v>
      </c>
      <c r="D304" s="24">
        <v>63.54295336261052</v>
      </c>
      <c r="E304" s="24">
        <v>-0.625707459125872</v>
      </c>
      <c r="F304" s="60">
        <v>-0.1767</v>
      </c>
    </row>
    <row r="305" spans="2:6" ht="13.5">
      <c r="B305" s="27" t="s">
        <v>313</v>
      </c>
      <c r="C305" s="24">
        <v>40.3348372727655</v>
      </c>
      <c r="D305" s="24">
        <v>63.53987167965332</v>
      </c>
      <c r="E305" s="24">
        <v>0.3575705740520612</v>
      </c>
      <c r="F305" s="60">
        <v>-0.1835</v>
      </c>
    </row>
    <row r="306" spans="2:6" ht="13.5">
      <c r="B306" s="27" t="s">
        <v>314</v>
      </c>
      <c r="C306" s="24">
        <v>39.541841510518296</v>
      </c>
      <c r="D306" s="24">
        <v>63.879925204872926</v>
      </c>
      <c r="E306" s="24">
        <v>1.200892891070798</v>
      </c>
      <c r="F306" s="60">
        <v>-0.1764</v>
      </c>
    </row>
    <row r="307" spans="2:6" ht="13.5">
      <c r="B307" s="27" t="s">
        <v>315</v>
      </c>
      <c r="C307" s="24">
        <v>39.123320135016776</v>
      </c>
      <c r="D307" s="24">
        <v>63.81948233193945</v>
      </c>
      <c r="E307" s="24">
        <v>2.1295682370851097</v>
      </c>
      <c r="F307" s="60">
        <v>-0.1754</v>
      </c>
    </row>
    <row r="308" spans="2:6" ht="13.5">
      <c r="B308" s="27" t="s">
        <v>316</v>
      </c>
      <c r="C308" s="24">
        <v>38.653901131706455</v>
      </c>
      <c r="D308" s="24">
        <v>63.729109419240594</v>
      </c>
      <c r="E308" s="24">
        <v>3.02120497712309</v>
      </c>
      <c r="F308" s="60">
        <v>-0.1722</v>
      </c>
    </row>
    <row r="309" spans="2:6" ht="13.5">
      <c r="B309" s="27" t="s">
        <v>317</v>
      </c>
      <c r="C309" s="24">
        <v>37.85463278885969</v>
      </c>
      <c r="D309" s="24">
        <v>63.674658018490994</v>
      </c>
      <c r="E309" s="24">
        <v>4.145395842791096</v>
      </c>
      <c r="F309" s="60">
        <v>-0.1651</v>
      </c>
    </row>
    <row r="310" spans="2:6" ht="13.5">
      <c r="B310" s="27" t="s">
        <v>318</v>
      </c>
      <c r="C310" s="24">
        <v>37.18667548937952</v>
      </c>
      <c r="D310" s="24">
        <v>63.40660949494231</v>
      </c>
      <c r="E310" s="24">
        <v>5.213711178241514</v>
      </c>
      <c r="F310" s="60">
        <v>-0.1589</v>
      </c>
    </row>
    <row r="311" spans="2:6" ht="13.5">
      <c r="B311" s="27" t="s">
        <v>319</v>
      </c>
      <c r="C311" s="24">
        <v>36.46945783248708</v>
      </c>
      <c r="D311" s="24">
        <v>63.148566457255</v>
      </c>
      <c r="E311" s="24">
        <v>6.1704266128354694</v>
      </c>
      <c r="F311" s="60">
        <v>-0.1503</v>
      </c>
    </row>
    <row r="312" spans="2:6" ht="13.5">
      <c r="B312" s="27" t="s">
        <v>320</v>
      </c>
      <c r="C312" s="24">
        <v>36.482441366320536</v>
      </c>
      <c r="D312" s="24">
        <v>62.25025213034667</v>
      </c>
      <c r="E312" s="24">
        <v>6.961497187597244</v>
      </c>
      <c r="F312" s="60">
        <v>-0.1493</v>
      </c>
    </row>
    <row r="313" spans="2:6" ht="13.5">
      <c r="B313" s="27" t="s">
        <v>321</v>
      </c>
      <c r="C313" s="24">
        <v>35.11758685540703</v>
      </c>
      <c r="D313" s="24">
        <v>62.20822258926717</v>
      </c>
      <c r="E313" s="24">
        <v>8.017768971411401</v>
      </c>
      <c r="F313" s="60">
        <v>-0.136</v>
      </c>
    </row>
    <row r="314" spans="2:6" ht="13.5">
      <c r="B314" s="27" t="s">
        <v>322</v>
      </c>
      <c r="C314" s="24">
        <v>34.59815226093673</v>
      </c>
      <c r="D314" s="24">
        <v>61.564849361864766</v>
      </c>
      <c r="E314" s="24">
        <v>8.799926317767918</v>
      </c>
      <c r="F314" s="60">
        <v>-0.1281</v>
      </c>
    </row>
    <row r="315" spans="2:6" ht="13.5">
      <c r="B315" s="27" t="s">
        <v>323</v>
      </c>
      <c r="C315" s="24">
        <v>33.489369232390565</v>
      </c>
      <c r="D315" s="24">
        <v>61.20102899236549</v>
      </c>
      <c r="E315" s="24">
        <v>9.676589183448314</v>
      </c>
      <c r="F315" s="60">
        <v>-0.1163</v>
      </c>
    </row>
    <row r="316" spans="2:6" ht="13.5">
      <c r="B316" s="27" t="s">
        <v>324</v>
      </c>
      <c r="C316" s="24">
        <v>33.30138530498022</v>
      </c>
      <c r="D316" s="24">
        <v>60.21381602293908</v>
      </c>
      <c r="E316" s="24">
        <v>10.305217496557592</v>
      </c>
      <c r="F316" s="60">
        <v>-0.1106</v>
      </c>
    </row>
    <row r="317" spans="2:6" ht="13.5">
      <c r="B317" s="27" t="s">
        <v>325</v>
      </c>
      <c r="C317" s="24">
        <v>32.64398281182755</v>
      </c>
      <c r="D317" s="24">
        <v>59.61266272834105</v>
      </c>
      <c r="E317" s="24">
        <v>10.9124647905507</v>
      </c>
      <c r="F317" s="60">
        <v>-0.102</v>
      </c>
    </row>
    <row r="318" spans="2:6" ht="13.5">
      <c r="B318" s="27" t="s">
        <v>326</v>
      </c>
      <c r="C318" s="24">
        <v>31.552423829192886</v>
      </c>
      <c r="D318" s="24">
        <v>59.11806767172098</v>
      </c>
      <c r="E318" s="24">
        <v>11.587725545589475</v>
      </c>
      <c r="F318" s="60">
        <v>-0.0931</v>
      </c>
    </row>
    <row r="319" spans="2:6" ht="13.5">
      <c r="B319" s="27" t="s">
        <v>327</v>
      </c>
      <c r="C319" s="24">
        <v>30.97120775102432</v>
      </c>
      <c r="D319" s="24">
        <v>58.33816314989878</v>
      </c>
      <c r="E319" s="24">
        <v>12.108042492961074</v>
      </c>
      <c r="F319" s="60">
        <v>-0.0834</v>
      </c>
    </row>
    <row r="320" spans="2:6" ht="13.5">
      <c r="B320" s="27" t="s">
        <v>328</v>
      </c>
      <c r="C320" s="24">
        <v>30.53078272999645</v>
      </c>
      <c r="D320" s="24">
        <v>57.534619643209304</v>
      </c>
      <c r="E320" s="24">
        <v>12.537199412563643</v>
      </c>
      <c r="F320" s="60">
        <v>-0.074</v>
      </c>
    </row>
    <row r="321" spans="2:6" ht="13.5">
      <c r="B321" s="27" t="s">
        <v>329</v>
      </c>
      <c r="C321" s="24">
        <v>29.133502505964476</v>
      </c>
      <c r="D321" s="24">
        <v>57.07683903074388</v>
      </c>
      <c r="E321" s="24">
        <v>13.060012577430236</v>
      </c>
      <c r="F321" s="60">
        <v>-0.0619</v>
      </c>
    </row>
    <row r="322" spans="2:6" ht="13.5">
      <c r="B322" s="27" t="s">
        <v>330</v>
      </c>
      <c r="C322" s="24">
        <v>28.531003637614752</v>
      </c>
      <c r="D322" s="24">
        <v>56.11763138675123</v>
      </c>
      <c r="E322" s="24">
        <v>13.444665468082224</v>
      </c>
      <c r="F322" s="60">
        <v>-0.0516</v>
      </c>
    </row>
    <row r="323" spans="2:6" ht="13.5">
      <c r="B323" s="27" t="s">
        <v>331</v>
      </c>
      <c r="C323" s="24">
        <v>28.83124397903046</v>
      </c>
      <c r="D323" s="24">
        <v>55.11124106090983</v>
      </c>
      <c r="E323" s="24">
        <v>13.640439671261918</v>
      </c>
      <c r="F323" s="60">
        <v>-0.0458</v>
      </c>
    </row>
    <row r="324" spans="2:6" ht="13.5">
      <c r="B324" s="27" t="s">
        <v>332</v>
      </c>
      <c r="C324" s="24">
        <v>28.218307722316638</v>
      </c>
      <c r="D324" s="24">
        <v>54.32248681510271</v>
      </c>
      <c r="E324" s="24">
        <v>13.916207438469439</v>
      </c>
      <c r="F324" s="60">
        <v>-0.034</v>
      </c>
    </row>
    <row r="325" spans="2:6" ht="13.5">
      <c r="B325" s="27" t="s">
        <v>333</v>
      </c>
      <c r="C325" s="24">
        <v>27.299482372121787</v>
      </c>
      <c r="D325" s="24">
        <v>53.60062399027853</v>
      </c>
      <c r="E325" s="24">
        <v>14.158780521884395</v>
      </c>
      <c r="F325" s="60">
        <v>-0.0253</v>
      </c>
    </row>
    <row r="326" spans="2:6" ht="13.5">
      <c r="B326" s="27" t="s">
        <v>334</v>
      </c>
      <c r="C326" s="24">
        <v>26.497717078735047</v>
      </c>
      <c r="D326" s="24">
        <v>52.96910915098498</v>
      </c>
      <c r="E326" s="24">
        <v>14.318822689997377</v>
      </c>
      <c r="F326" s="60">
        <v>-0.0161</v>
      </c>
    </row>
    <row r="327" spans="2:6" ht="13.5">
      <c r="B327" s="27" t="s">
        <v>335</v>
      </c>
      <c r="C327" s="24">
        <v>26.345709071491278</v>
      </c>
      <c r="D327" s="24">
        <v>51.984152817771594</v>
      </c>
      <c r="E327" s="24">
        <v>14.477493369302607</v>
      </c>
      <c r="F327" s="60">
        <v>-0.0062</v>
      </c>
    </row>
    <row r="328" spans="2:6" ht="13.5">
      <c r="B328" s="27" t="s">
        <v>336</v>
      </c>
      <c r="C328" s="24">
        <v>25.53938924564741</v>
      </c>
      <c r="D328" s="24">
        <v>51.384229048050884</v>
      </c>
      <c r="E328" s="24">
        <v>14.550127241340668</v>
      </c>
      <c r="F328" s="60">
        <v>0.002</v>
      </c>
    </row>
    <row r="329" spans="2:6" ht="13.5">
      <c r="B329" s="27" t="s">
        <v>337</v>
      </c>
      <c r="C329" s="24">
        <v>24.825413228113007</v>
      </c>
      <c r="D329" s="24">
        <v>50.48589412207816</v>
      </c>
      <c r="E329" s="24">
        <v>14.614282550933922</v>
      </c>
      <c r="F329" s="60">
        <v>0.0127</v>
      </c>
    </row>
    <row r="330" spans="2:6" ht="13.5">
      <c r="B330" s="27" t="s">
        <v>338</v>
      </c>
      <c r="C330" s="24">
        <v>24.877689883357217</v>
      </c>
      <c r="D330" s="24">
        <v>49.45878446203808</v>
      </c>
      <c r="E330" s="24">
        <v>14.728437832568316</v>
      </c>
      <c r="F330" s="60">
        <v>0.0246</v>
      </c>
    </row>
    <row r="331" spans="2:6" ht="13.5">
      <c r="B331" s="27" t="s">
        <v>339</v>
      </c>
      <c r="C331" s="24">
        <v>23.86255334027081</v>
      </c>
      <c r="D331" s="24">
        <v>49.25549728074021</v>
      </c>
      <c r="E331" s="24">
        <v>14.62348839659097</v>
      </c>
      <c r="F331" s="60">
        <v>0.0298</v>
      </c>
    </row>
    <row r="332" spans="2:6" ht="13.5">
      <c r="B332" s="27" t="s">
        <v>340</v>
      </c>
      <c r="C332" s="24">
        <v>41.17544414555429</v>
      </c>
      <c r="D332" s="24">
        <v>63.27404696167964</v>
      </c>
      <c r="E332" s="24">
        <v>-1.5868338786139184</v>
      </c>
      <c r="F332" s="60">
        <v>-0.171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3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38917.41241898148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/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54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286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0.75</v>
      </c>
      <c r="D7" s="72"/>
      <c r="E7" s="77" t="s">
        <v>19</v>
      </c>
      <c r="F7" s="77"/>
      <c r="G7" s="36">
        <v>0.018890909090909087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0.1875</v>
      </c>
      <c r="D8" s="72"/>
      <c r="E8" s="1"/>
      <c r="F8" s="14" t="s">
        <v>12</v>
      </c>
      <c r="G8" s="35">
        <v>0.23060094472849235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-0.1875</v>
      </c>
      <c r="D9" s="72"/>
      <c r="E9" s="1"/>
      <c r="F9" s="14" t="s">
        <v>13</v>
      </c>
      <c r="G9" s="35">
        <v>-0.1835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0.41410094472849235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0.10238959302180399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-0.039495833012630044</v>
      </c>
      <c r="D47" s="24">
        <v>-0.08988350461181938</v>
      </c>
      <c r="E47" s="24">
        <v>0.03201429525742405</v>
      </c>
      <c r="F47" s="60">
        <v>-0.1033</v>
      </c>
    </row>
    <row r="48" spans="2:6" ht="13.5">
      <c r="B48" s="27" t="s">
        <v>56</v>
      </c>
      <c r="C48" s="24">
        <v>-0.030903622651052842</v>
      </c>
      <c r="D48" s="24">
        <v>-0.07611485852942224</v>
      </c>
      <c r="E48" s="24">
        <v>0.0331831173900099</v>
      </c>
      <c r="F48" s="60">
        <v>-0.0886</v>
      </c>
    </row>
    <row r="49" spans="2:6" ht="13.5">
      <c r="B49" s="27" t="s">
        <v>57</v>
      </c>
      <c r="C49" s="24">
        <v>-0.01785540066538971</v>
      </c>
      <c r="D49" s="24">
        <v>-0.052218497342728654</v>
      </c>
      <c r="E49" s="24">
        <v>0.028730634732140103</v>
      </c>
      <c r="F49" s="60">
        <v>-0.0622</v>
      </c>
    </row>
    <row r="50" spans="2:6" ht="13.5">
      <c r="B50" s="27" t="s">
        <v>58</v>
      </c>
      <c r="C50" s="24">
        <v>-0.009201637951996133</v>
      </c>
      <c r="D50" s="24">
        <v>-0.032791852649097564</v>
      </c>
      <c r="E50" s="24">
        <v>0.020720674774486803</v>
      </c>
      <c r="F50" s="60">
        <v>-0.0399</v>
      </c>
    </row>
    <row r="51" spans="2:6" ht="13.5">
      <c r="B51" s="27" t="s">
        <v>59</v>
      </c>
      <c r="C51" s="24">
        <v>-0.011404626985751065</v>
      </c>
      <c r="D51" s="24">
        <v>-0.03830372347242417</v>
      </c>
      <c r="E51" s="24">
        <v>0.02384196660732041</v>
      </c>
      <c r="F51" s="60">
        <v>-0.0465</v>
      </c>
    </row>
    <row r="52" spans="2:6" ht="13.5">
      <c r="B52" s="27" t="s">
        <v>60</v>
      </c>
      <c r="C52" s="24">
        <v>-0.003459977601082187</v>
      </c>
      <c r="D52" s="24">
        <v>-0.015201743399231304</v>
      </c>
      <c r="E52" s="24">
        <v>0.011125873216084159</v>
      </c>
      <c r="F52" s="60">
        <v>-0.0192</v>
      </c>
    </row>
    <row r="53" spans="2:6" ht="13.5">
      <c r="B53" s="27" t="s">
        <v>61</v>
      </c>
      <c r="C53" s="24">
        <v>0.0009991399457547345</v>
      </c>
      <c r="D53" s="24">
        <v>0.008001099655125188</v>
      </c>
      <c r="E53" s="24">
        <v>-0.006919809056459059</v>
      </c>
      <c r="F53" s="60">
        <v>0.0106</v>
      </c>
    </row>
    <row r="54" spans="2:6" ht="13.5">
      <c r="B54" s="27" t="s">
        <v>62</v>
      </c>
      <c r="C54" s="24">
        <v>-0.00028654564183483444</v>
      </c>
      <c r="D54" s="24">
        <v>-0.0017093157102294754</v>
      </c>
      <c r="E54" s="24">
        <v>0.0014096938998910957</v>
      </c>
      <c r="F54" s="60">
        <v>-0.0022</v>
      </c>
    </row>
    <row r="55" spans="2:6" ht="13.5">
      <c r="B55" s="27" t="s">
        <v>63</v>
      </c>
      <c r="C55" s="24">
        <v>0.0009505741579047822</v>
      </c>
      <c r="D55" s="24">
        <v>0.02286960850123876</v>
      </c>
      <c r="E55" s="24">
        <v>-0.02301864175903745</v>
      </c>
      <c r="F55" s="60">
        <v>0.0325</v>
      </c>
    </row>
    <row r="56" spans="2:6" ht="13.5">
      <c r="B56" s="27" t="s">
        <v>64</v>
      </c>
      <c r="C56" s="24">
        <v>0.001095886760332121</v>
      </c>
      <c r="D56" s="24">
        <v>0.022630695669739964</v>
      </c>
      <c r="E56" s="24">
        <v>-0.022223106570359974</v>
      </c>
      <c r="F56" s="60">
        <v>0.0317</v>
      </c>
    </row>
    <row r="57" spans="2:6" ht="13.5">
      <c r="B57" s="27" t="s">
        <v>65</v>
      </c>
      <c r="C57" s="24">
        <v>-0.001387146756457014</v>
      </c>
      <c r="D57" s="24">
        <v>0.03293900082044843</v>
      </c>
      <c r="E57" s="24">
        <v>-0.03717137139642723</v>
      </c>
      <c r="F57" s="60">
        <v>0.0497</v>
      </c>
    </row>
    <row r="58" spans="2:6" ht="13.5">
      <c r="B58" s="27" t="s">
        <v>66</v>
      </c>
      <c r="C58" s="24">
        <v>-0.0016789406720434386</v>
      </c>
      <c r="D58" s="24">
        <v>0.033407809541493805</v>
      </c>
      <c r="E58" s="24">
        <v>-0.0363785237766745</v>
      </c>
      <c r="F58" s="60">
        <v>0.0494</v>
      </c>
    </row>
    <row r="59" spans="2:6" ht="13.5">
      <c r="B59" s="27" t="s">
        <v>67</v>
      </c>
      <c r="C59" s="24">
        <v>-0.006080449681846289</v>
      </c>
      <c r="D59" s="24">
        <v>0.040976596010516175</v>
      </c>
      <c r="E59" s="24">
        <v>-0.05196961215171392</v>
      </c>
      <c r="F59" s="60">
        <v>0.0665</v>
      </c>
    </row>
    <row r="60" spans="2:6" ht="13.5">
      <c r="B60" s="27" t="s">
        <v>68</v>
      </c>
      <c r="C60" s="24">
        <v>-0.007466852108784394</v>
      </c>
      <c r="D60" s="24">
        <v>0.042756816729450975</v>
      </c>
      <c r="E60" s="24">
        <v>-0.05307177740491298</v>
      </c>
      <c r="F60" s="60">
        <v>0.0686</v>
      </c>
    </row>
    <row r="61" spans="2:6" ht="13.5">
      <c r="B61" s="27" t="s">
        <v>69</v>
      </c>
      <c r="C61" s="24">
        <v>-0.011959171689575498</v>
      </c>
      <c r="D61" s="24">
        <v>0.04575765065366255</v>
      </c>
      <c r="E61" s="24">
        <v>-0.06425287506506372</v>
      </c>
      <c r="F61" s="60">
        <v>0.0798</v>
      </c>
    </row>
    <row r="62" spans="2:6" ht="13.5">
      <c r="B62" s="27" t="s">
        <v>70</v>
      </c>
      <c r="C62" s="24">
        <v>-0.015394561046598199</v>
      </c>
      <c r="D62" s="24">
        <v>0.05044542782189865</v>
      </c>
      <c r="E62" s="24">
        <v>-0.07080428542287187</v>
      </c>
      <c r="F62" s="60">
        <v>0.0883</v>
      </c>
    </row>
    <row r="63" spans="2:6" ht="13.5">
      <c r="B63" s="27" t="s">
        <v>71</v>
      </c>
      <c r="C63" s="24">
        <v>-0.01889826450422305</v>
      </c>
      <c r="D63" s="24">
        <v>0.04900098711375733</v>
      </c>
      <c r="E63" s="24">
        <v>-0.07728902671621185</v>
      </c>
      <c r="F63" s="60">
        <v>0.0934</v>
      </c>
    </row>
    <row r="64" spans="2:6" ht="13.5">
      <c r="B64" s="27" t="s">
        <v>72</v>
      </c>
      <c r="C64" s="24">
        <v>-0.023595226518146717</v>
      </c>
      <c r="D64" s="24">
        <v>0.05331542984671955</v>
      </c>
      <c r="E64" s="24">
        <v>-0.08133471501822953</v>
      </c>
      <c r="F64" s="60">
        <v>0.1001</v>
      </c>
    </row>
    <row r="65" spans="2:6" ht="13.5">
      <c r="B65" s="27" t="s">
        <v>73</v>
      </c>
      <c r="C65" s="24">
        <v>-0.026185288944262197</v>
      </c>
      <c r="D65" s="24">
        <v>0.04936680594561693</v>
      </c>
      <c r="E65" s="24">
        <v>-0.08696104624207202</v>
      </c>
      <c r="F65" s="60">
        <v>0.1034</v>
      </c>
    </row>
    <row r="66" spans="2:6" ht="13.5">
      <c r="B66" s="27" t="s">
        <v>74</v>
      </c>
      <c r="C66" s="24">
        <v>-0.034310397942377335</v>
      </c>
      <c r="D66" s="24">
        <v>0.053610914029221135</v>
      </c>
      <c r="E66" s="24">
        <v>-0.09474024172414275</v>
      </c>
      <c r="F66" s="60">
        <v>0.1141</v>
      </c>
    </row>
    <row r="67" spans="2:6" ht="13.5">
      <c r="B67" s="27" t="s">
        <v>75</v>
      </c>
      <c r="C67" s="24">
        <v>-0.03549827180057008</v>
      </c>
      <c r="D67" s="24">
        <v>0.0486406884383257</v>
      </c>
      <c r="E67" s="24">
        <v>-0.09622493465203341</v>
      </c>
      <c r="F67" s="60">
        <v>0.1135</v>
      </c>
    </row>
    <row r="68" spans="2:6" ht="13.5">
      <c r="B68" s="27" t="s">
        <v>76</v>
      </c>
      <c r="C68" s="24">
        <v>-0.028671195458628063</v>
      </c>
      <c r="D68" s="24">
        <v>0.04041731143617966</v>
      </c>
      <c r="E68" s="24">
        <v>-0.08975494721603283</v>
      </c>
      <c r="F68" s="60">
        <v>0.1025</v>
      </c>
    </row>
    <row r="69" spans="2:6" ht="13.5">
      <c r="B69" s="27" t="s">
        <v>77</v>
      </c>
      <c r="C69" s="24">
        <v>-0.04067517734563353</v>
      </c>
      <c r="D69" s="24">
        <v>0.047200598523851056</v>
      </c>
      <c r="E69" s="24">
        <v>-0.09896353288518256</v>
      </c>
      <c r="F69" s="60">
        <v>0.1169</v>
      </c>
    </row>
    <row r="70" spans="2:6" ht="13.5">
      <c r="B70" s="27" t="s">
        <v>78</v>
      </c>
      <c r="C70" s="24">
        <v>-0.0356550513834506</v>
      </c>
      <c r="D70" s="24">
        <v>0.039588058592151754</v>
      </c>
      <c r="E70" s="24">
        <v>-0.09544348186378393</v>
      </c>
      <c r="F70" s="60">
        <v>0.1093</v>
      </c>
    </row>
    <row r="71" spans="2:6" ht="13.5">
      <c r="B71" s="27" t="s">
        <v>79</v>
      </c>
      <c r="C71" s="24">
        <v>-0.044786417362473685</v>
      </c>
      <c r="D71" s="24">
        <v>0.04171887652462658</v>
      </c>
      <c r="E71" s="24">
        <v>-0.10221363723975685</v>
      </c>
      <c r="F71" s="60">
        <v>0.1191</v>
      </c>
    </row>
    <row r="72" spans="2:6" ht="13.5">
      <c r="B72" s="27" t="s">
        <v>80</v>
      </c>
      <c r="C72" s="24">
        <v>-0.042974777763070904</v>
      </c>
      <c r="D72" s="24">
        <v>0.03631643494980352</v>
      </c>
      <c r="E72" s="24">
        <v>-0.10033279590180655</v>
      </c>
      <c r="F72" s="60">
        <v>0.115</v>
      </c>
    </row>
    <row r="73" spans="2:6" ht="13.5">
      <c r="B73" s="27" t="s">
        <v>81</v>
      </c>
      <c r="C73" s="24">
        <v>-0.03573205168620319</v>
      </c>
      <c r="D73" s="24">
        <v>0.029153426691820528</v>
      </c>
      <c r="E73" s="24">
        <v>-0.09338683618280363</v>
      </c>
      <c r="F73" s="60">
        <v>0.1042</v>
      </c>
    </row>
    <row r="74" spans="2:6" ht="13.5">
      <c r="B74" s="27" t="s">
        <v>82</v>
      </c>
      <c r="C74" s="24">
        <v>-0.03198217177209983</v>
      </c>
      <c r="D74" s="24">
        <v>0.02271386316478896</v>
      </c>
      <c r="E74" s="24">
        <v>-0.08746422577459256</v>
      </c>
      <c r="F74" s="60">
        <v>0.0959</v>
      </c>
    </row>
    <row r="75" spans="2:6" ht="13.5">
      <c r="B75" s="27" t="s">
        <v>83</v>
      </c>
      <c r="C75" s="24">
        <v>-0.047970868535678335</v>
      </c>
      <c r="D75" s="24">
        <v>0.03010969351970516</v>
      </c>
      <c r="E75" s="24">
        <v>-0.1008111282685551</v>
      </c>
      <c r="F75" s="60">
        <v>0.1156</v>
      </c>
    </row>
    <row r="76" spans="2:6" ht="13.5">
      <c r="B76" s="27" t="s">
        <v>84</v>
      </c>
      <c r="C76" s="24">
        <v>-0.030027017308100312</v>
      </c>
      <c r="D76" s="24">
        <v>0.01763696584146146</v>
      </c>
      <c r="E76" s="24">
        <v>-0.08530978192871608</v>
      </c>
      <c r="F76" s="60">
        <v>0.0921</v>
      </c>
    </row>
    <row r="77" spans="2:6" ht="13.5">
      <c r="B77" s="27" t="s">
        <v>85</v>
      </c>
      <c r="C77" s="24">
        <v>-0.04350541088252413</v>
      </c>
      <c r="D77" s="24">
        <v>0.022999164345634426</v>
      </c>
      <c r="E77" s="24">
        <v>-0.09549221996971369</v>
      </c>
      <c r="F77" s="60">
        <v>0.1074</v>
      </c>
    </row>
    <row r="78" spans="2:6" ht="13.5">
      <c r="B78" s="27" t="s">
        <v>86</v>
      </c>
      <c r="C78" s="24">
        <v>-0.02816829048271785</v>
      </c>
      <c r="D78" s="24">
        <v>0.012673939418718305</v>
      </c>
      <c r="E78" s="24">
        <v>-0.08138585174899049</v>
      </c>
      <c r="F78" s="60">
        <v>0.0871</v>
      </c>
    </row>
    <row r="79" spans="2:6" ht="13.5">
      <c r="B79" s="27" t="s">
        <v>87</v>
      </c>
      <c r="C79" s="24">
        <v>-0.04172329850420198</v>
      </c>
      <c r="D79" s="24">
        <v>0.01675627214465436</v>
      </c>
      <c r="E79" s="24">
        <v>-0.09293664309055849</v>
      </c>
      <c r="F79" s="60">
        <v>0.1032</v>
      </c>
    </row>
    <row r="80" spans="2:6" ht="13.5">
      <c r="B80" s="27" t="s">
        <v>88</v>
      </c>
      <c r="C80" s="24">
        <v>-0.032107466605644674</v>
      </c>
      <c r="D80" s="24">
        <v>0.01008638476447743</v>
      </c>
      <c r="E80" s="24">
        <v>-0.08371394992612302</v>
      </c>
      <c r="F80" s="60">
        <v>0.0902</v>
      </c>
    </row>
    <row r="81" spans="2:6" ht="13.5">
      <c r="B81" s="27" t="s">
        <v>89</v>
      </c>
      <c r="C81" s="24">
        <v>-0.03151112812377477</v>
      </c>
      <c r="D81" s="24">
        <v>0.005902886065818791</v>
      </c>
      <c r="E81" s="24">
        <v>-0.08227484147294284</v>
      </c>
      <c r="F81" s="60">
        <v>0.0883</v>
      </c>
    </row>
    <row r="82" spans="2:6" ht="13.5">
      <c r="B82" s="27" t="s">
        <v>90</v>
      </c>
      <c r="C82" s="24">
        <v>-0.03893400439318384</v>
      </c>
      <c r="D82" s="24">
        <v>0.0032544951994140092</v>
      </c>
      <c r="E82" s="24">
        <v>-0.09011496253066831</v>
      </c>
      <c r="F82" s="60">
        <v>0.0982</v>
      </c>
    </row>
    <row r="83" spans="2:6" ht="13.5">
      <c r="B83" s="27" t="s">
        <v>91</v>
      </c>
      <c r="C83" s="24">
        <v>-0.027367839292402607</v>
      </c>
      <c r="D83" s="24">
        <v>0.0005835743047697406</v>
      </c>
      <c r="E83" s="24">
        <v>-0.07692337112118608</v>
      </c>
      <c r="F83" s="60">
        <v>0.0816</v>
      </c>
    </row>
    <row r="84" spans="2:6" ht="13.5">
      <c r="B84" s="27" t="s">
        <v>92</v>
      </c>
      <c r="C84" s="24">
        <v>-0.02849661746395782</v>
      </c>
      <c r="D84" s="24">
        <v>0.015842426872978876</v>
      </c>
      <c r="E84" s="24">
        <v>-0.08328971163409271</v>
      </c>
      <c r="F84" s="60">
        <v>0.0894</v>
      </c>
    </row>
    <row r="85" spans="2:6" ht="13.5">
      <c r="B85" s="27" t="s">
        <v>93</v>
      </c>
      <c r="C85" s="24">
        <v>-0.044302735961650797</v>
      </c>
      <c r="D85" s="24">
        <v>0.02262856681657155</v>
      </c>
      <c r="E85" s="24">
        <v>-0.09686096026410951</v>
      </c>
      <c r="F85" s="60">
        <v>0.1089</v>
      </c>
    </row>
    <row r="86" spans="2:6" ht="13.5">
      <c r="B86" s="27" t="s">
        <v>94</v>
      </c>
      <c r="C86" s="24">
        <v>-0.03529060777554349</v>
      </c>
      <c r="D86" s="24">
        <v>0.015456131200089374</v>
      </c>
      <c r="E86" s="24">
        <v>-0.0881986708914031</v>
      </c>
      <c r="F86" s="60">
        <v>0.0962</v>
      </c>
    </row>
    <row r="87" spans="2:6" ht="13.5">
      <c r="B87" s="27" t="s">
        <v>95</v>
      </c>
      <c r="C87" s="24">
        <v>-0.046401973971676114</v>
      </c>
      <c r="D87" s="24">
        <v>0.017120161467374828</v>
      </c>
      <c r="E87" s="24">
        <v>-0.09672057254265454</v>
      </c>
      <c r="F87" s="60">
        <v>0.1086</v>
      </c>
    </row>
    <row r="88" spans="2:6" ht="13.5">
      <c r="B88" s="27" t="s">
        <v>96</v>
      </c>
      <c r="C88" s="24">
        <v>-0.02537146228745968</v>
      </c>
      <c r="D88" s="24">
        <v>0.008970345298457971</v>
      </c>
      <c r="E88" s="24">
        <v>-0.07648145312474419</v>
      </c>
      <c r="F88" s="60">
        <v>0.0811</v>
      </c>
    </row>
    <row r="89" spans="2:6" ht="13.5">
      <c r="B89" s="27" t="s">
        <v>97</v>
      </c>
      <c r="C89" s="24">
        <v>-0.04261413000630654</v>
      </c>
      <c r="D89" s="24">
        <v>0.011009881055429105</v>
      </c>
      <c r="E89" s="24">
        <v>-0.09040893862376898</v>
      </c>
      <c r="F89" s="60">
        <v>0.1006</v>
      </c>
    </row>
    <row r="90" spans="2:6" ht="13.5">
      <c r="B90" s="27" t="s">
        <v>98</v>
      </c>
      <c r="C90" s="24">
        <v>-0.03288764123486487</v>
      </c>
      <c r="D90" s="24">
        <v>0.008625847271268583</v>
      </c>
      <c r="E90" s="24">
        <v>-0.08416516675215036</v>
      </c>
      <c r="F90" s="60">
        <v>0.0908</v>
      </c>
    </row>
    <row r="91" spans="2:6" ht="13.5">
      <c r="B91" s="27" t="s">
        <v>99</v>
      </c>
      <c r="C91" s="24">
        <v>-0.041061850661129995</v>
      </c>
      <c r="D91" s="24">
        <v>0.005977507623363465</v>
      </c>
      <c r="E91" s="24">
        <v>-0.0903241120613032</v>
      </c>
      <c r="F91" s="60">
        <v>0.0994</v>
      </c>
    </row>
    <row r="92" spans="2:6" ht="13.5">
      <c r="B92" s="27" t="s">
        <v>100</v>
      </c>
      <c r="C92" s="24">
        <v>-0.028479578523807447</v>
      </c>
      <c r="D92" s="24">
        <v>0.003806727567948087</v>
      </c>
      <c r="E92" s="24">
        <v>-0.0785967457341954</v>
      </c>
      <c r="F92" s="60">
        <v>0.0837</v>
      </c>
    </row>
    <row r="93" spans="2:6" ht="13.5">
      <c r="B93" s="27" t="s">
        <v>101</v>
      </c>
      <c r="C93" s="24">
        <v>-0.03907843506041786</v>
      </c>
      <c r="D93" s="24">
        <v>0.0008842655134273514</v>
      </c>
      <c r="E93" s="24">
        <v>-0.09092149332781219</v>
      </c>
      <c r="F93" s="60">
        <v>0.099</v>
      </c>
    </row>
    <row r="94" spans="2:6" ht="13.5">
      <c r="B94" s="27" t="s">
        <v>102</v>
      </c>
      <c r="C94" s="24">
        <v>-0.02485502489277991</v>
      </c>
      <c r="D94" s="24">
        <v>-0.00041206640807445183</v>
      </c>
      <c r="E94" s="24">
        <v>-0.07394743947987692</v>
      </c>
      <c r="F94" s="60">
        <v>0.078</v>
      </c>
    </row>
    <row r="95" spans="2:6" ht="13.5">
      <c r="B95" s="27" t="s">
        <v>103</v>
      </c>
      <c r="C95" s="24">
        <v>-0.028107789741341094</v>
      </c>
      <c r="D95" s="24">
        <v>-0.004588677360452209</v>
      </c>
      <c r="E95" s="24">
        <v>-0.0784650020330524</v>
      </c>
      <c r="F95" s="60">
        <v>0.0835</v>
      </c>
    </row>
    <row r="96" spans="2:6" ht="13.5">
      <c r="B96" s="27" t="s">
        <v>104</v>
      </c>
      <c r="C96" s="24">
        <v>-0.017487820931769704</v>
      </c>
      <c r="D96" s="24">
        <v>-0.007293900905096962</v>
      </c>
      <c r="E96" s="24">
        <v>-0.06284049518101575</v>
      </c>
      <c r="F96" s="60">
        <v>0.0656</v>
      </c>
    </row>
    <row r="97" spans="2:6" ht="13.5">
      <c r="B97" s="27" t="s">
        <v>105</v>
      </c>
      <c r="C97" s="24">
        <v>-0.028731077070297317</v>
      </c>
      <c r="D97" s="24">
        <v>-0.013213088023576347</v>
      </c>
      <c r="E97" s="24">
        <v>-0.08062988718996777</v>
      </c>
      <c r="F97" s="60">
        <v>0.0866</v>
      </c>
    </row>
    <row r="98" spans="2:6" ht="13.5">
      <c r="B98" s="27" t="s">
        <v>106</v>
      </c>
      <c r="C98" s="24">
        <v>-0.016369240693123288</v>
      </c>
      <c r="D98" s="24">
        <v>-0.011729043013708917</v>
      </c>
      <c r="E98" s="24">
        <v>-0.06140081334273084</v>
      </c>
      <c r="F98" s="60">
        <v>0.0646</v>
      </c>
    </row>
    <row r="99" spans="2:6" ht="13.5">
      <c r="B99" s="27" t="s">
        <v>107</v>
      </c>
      <c r="C99" s="24">
        <v>-0.023867474475927963</v>
      </c>
      <c r="D99" s="24">
        <v>-0.019398688731619984</v>
      </c>
      <c r="E99" s="24">
        <v>-0.07332591682357581</v>
      </c>
      <c r="F99" s="60">
        <v>0.0795</v>
      </c>
    </row>
    <row r="100" spans="2:6" ht="13.5">
      <c r="B100" s="27" t="s">
        <v>108</v>
      </c>
      <c r="C100" s="24">
        <v>-0.011976836406688562</v>
      </c>
      <c r="D100" s="24">
        <v>-0.015264417830827881</v>
      </c>
      <c r="E100" s="24">
        <v>-0.05320496349189163</v>
      </c>
      <c r="F100" s="60">
        <v>0.0566</v>
      </c>
    </row>
    <row r="101" spans="2:6" ht="13.5">
      <c r="B101" s="27" t="s">
        <v>109</v>
      </c>
      <c r="C101" s="24">
        <v>-0.016522853814208815</v>
      </c>
      <c r="D101" s="24">
        <v>-0.02468122521569427</v>
      </c>
      <c r="E101" s="24">
        <v>-0.06188416036953015</v>
      </c>
      <c r="F101" s="60">
        <v>0.0686</v>
      </c>
    </row>
    <row r="102" spans="2:6" ht="13.5">
      <c r="B102" s="27" t="s">
        <v>110</v>
      </c>
      <c r="C102" s="24">
        <v>-0.006925948572686025</v>
      </c>
      <c r="D102" s="24">
        <v>-0.016816902799313027</v>
      </c>
      <c r="E102" s="24">
        <v>-0.040743004142292705</v>
      </c>
      <c r="F102" s="60">
        <v>0.0446</v>
      </c>
    </row>
    <row r="103" spans="2:6" ht="13.5">
      <c r="B103" s="27" t="s">
        <v>111</v>
      </c>
      <c r="C103" s="24">
        <v>-0.0028878565521672783</v>
      </c>
      <c r="D103" s="24">
        <v>-0.013458901267370038</v>
      </c>
      <c r="E103" s="24">
        <v>-0.027372593838684622</v>
      </c>
      <c r="F103" s="60">
        <v>0.0306</v>
      </c>
    </row>
    <row r="104" spans="2:6" ht="13.5">
      <c r="B104" s="27" t="s">
        <v>112</v>
      </c>
      <c r="C104" s="24">
        <v>-0.0009394460386964454</v>
      </c>
      <c r="D104" s="24">
        <v>-0.009989992064319608</v>
      </c>
      <c r="E104" s="24">
        <v>-0.016675694454962198</v>
      </c>
      <c r="F104" s="60">
        <v>0.0195</v>
      </c>
    </row>
    <row r="105" spans="2:6" ht="13.5">
      <c r="B105" s="27" t="s">
        <v>113</v>
      </c>
      <c r="C105" s="24">
        <v>0.0008496208427430929</v>
      </c>
      <c r="D105" s="24">
        <v>-0.014992847276708687</v>
      </c>
      <c r="E105" s="24">
        <v>-0.016616466116301964</v>
      </c>
      <c r="F105" s="60">
        <v>0.0224</v>
      </c>
    </row>
    <row r="106" spans="2:6" ht="13.5">
      <c r="B106" s="27" t="s">
        <v>114</v>
      </c>
      <c r="C106" s="24">
        <v>0.0013077166503663307</v>
      </c>
      <c r="D106" s="24">
        <v>-0.015051240022323498</v>
      </c>
      <c r="E106" s="24">
        <v>-0.015059490712625134</v>
      </c>
      <c r="F106" s="60">
        <v>0.0213</v>
      </c>
    </row>
    <row r="107" spans="2:6" ht="13.5">
      <c r="B107" s="27" t="s">
        <v>115</v>
      </c>
      <c r="C107" s="24">
        <v>0.0016205049654622883</v>
      </c>
      <c r="D107" s="24">
        <v>-0.017219089263164733</v>
      </c>
      <c r="E107" s="24">
        <v>-0.01597957687333107</v>
      </c>
      <c r="F107" s="60">
        <v>0.0235</v>
      </c>
    </row>
    <row r="108" spans="2:6" ht="13.5">
      <c r="B108" s="27" t="s">
        <v>116</v>
      </c>
      <c r="C108" s="24">
        <v>0.0016119900479125704</v>
      </c>
      <c r="D108" s="24">
        <v>-0.017880373246647707</v>
      </c>
      <c r="E108" s="24">
        <v>-0.015949727199291885</v>
      </c>
      <c r="F108" s="60">
        <v>0.024</v>
      </c>
    </row>
    <row r="109" spans="2:6" ht="13.5">
      <c r="B109" s="27" t="s">
        <v>117</v>
      </c>
      <c r="C109" s="24">
        <v>0.0025378877062784966</v>
      </c>
      <c r="D109" s="24">
        <v>-0.018811257496217593</v>
      </c>
      <c r="E109" s="24">
        <v>-0.015462728424722627</v>
      </c>
      <c r="F109" s="60">
        <v>0.0245</v>
      </c>
    </row>
    <row r="110" spans="2:6" ht="13.5">
      <c r="B110" s="27" t="s">
        <v>118</v>
      </c>
      <c r="C110" s="24">
        <v>0.0010356882299618064</v>
      </c>
      <c r="D110" s="24">
        <v>-0.022446888142297894</v>
      </c>
      <c r="E110" s="24">
        <v>-0.01920000739591554</v>
      </c>
      <c r="F110" s="60">
        <v>0.0296</v>
      </c>
    </row>
    <row r="111" spans="2:6" ht="13.5">
      <c r="B111" s="27" t="s">
        <v>119</v>
      </c>
      <c r="C111" s="24">
        <v>0.0024632891054601203</v>
      </c>
      <c r="D111" s="24">
        <v>-0.023861416547870107</v>
      </c>
      <c r="E111" s="24">
        <v>-0.01831548952435913</v>
      </c>
      <c r="F111" s="60">
        <v>0.0302</v>
      </c>
    </row>
    <row r="112" spans="2:6" ht="13.5">
      <c r="B112" s="27" t="s">
        <v>120</v>
      </c>
      <c r="C112" s="24">
        <v>0.0021105930022997654</v>
      </c>
      <c r="D112" s="24">
        <v>-0.02806470457133159</v>
      </c>
      <c r="E112" s="24">
        <v>-0.02080450059427985</v>
      </c>
      <c r="F112" s="60">
        <v>0.035</v>
      </c>
    </row>
    <row r="113" spans="2:6" ht="13.5">
      <c r="B113" s="27" t="s">
        <v>121</v>
      </c>
      <c r="C113" s="24">
        <v>-0.020691107042953405</v>
      </c>
      <c r="D113" s="24">
        <v>-0.07715383385286856</v>
      </c>
      <c r="E113" s="24">
        <v>-0.03695986663056283</v>
      </c>
      <c r="F113" s="60">
        <v>0.088</v>
      </c>
    </row>
    <row r="114" spans="2:6" ht="13.5">
      <c r="B114" s="27" t="s">
        <v>122</v>
      </c>
      <c r="C114" s="24">
        <v>-0.009643917215921505</v>
      </c>
      <c r="D114" s="24">
        <v>-0.05929683677216957</v>
      </c>
      <c r="E114" s="24">
        <v>-0.03547023826702311</v>
      </c>
      <c r="F114" s="60">
        <v>0.0698</v>
      </c>
    </row>
    <row r="115" spans="2:6" ht="13.5">
      <c r="B115" s="27" t="s">
        <v>123</v>
      </c>
      <c r="C115" s="24">
        <v>-0.004753923460377507</v>
      </c>
      <c r="D115" s="24">
        <v>-0.04742553884081602</v>
      </c>
      <c r="E115" s="24">
        <v>-0.03180298441060447</v>
      </c>
      <c r="F115" s="60">
        <v>0.0573</v>
      </c>
    </row>
    <row r="116" spans="2:6" ht="13.5">
      <c r="B116" s="27" t="s">
        <v>124</v>
      </c>
      <c r="C116" s="24">
        <v>-0.0013211308520482135</v>
      </c>
      <c r="D116" s="24">
        <v>-0.04414631988546702</v>
      </c>
      <c r="E116" s="24">
        <v>-0.02880642322893312</v>
      </c>
      <c r="F116" s="60">
        <v>0.0527</v>
      </c>
    </row>
    <row r="117" spans="2:6" ht="13.5">
      <c r="B117" s="27" t="s">
        <v>125</v>
      </c>
      <c r="C117" s="24">
        <v>-0.0009119016163019467</v>
      </c>
      <c r="D117" s="24">
        <v>-0.03624131853052148</v>
      </c>
      <c r="E117" s="24">
        <v>-0.026912292915811875</v>
      </c>
      <c r="F117" s="60">
        <v>0.0452</v>
      </c>
    </row>
    <row r="118" spans="2:6" ht="13.5">
      <c r="B118" s="27" t="s">
        <v>126</v>
      </c>
      <c r="C118" s="24">
        <v>0.0015837969732004353</v>
      </c>
      <c r="D118" s="24">
        <v>-0.030786262396187425</v>
      </c>
      <c r="E118" s="24">
        <v>-0.022480228103914257</v>
      </c>
      <c r="F118" s="60">
        <v>0.0382</v>
      </c>
    </row>
    <row r="119" spans="2:6" ht="13.5">
      <c r="B119" s="27" t="s">
        <v>127</v>
      </c>
      <c r="C119" s="24">
        <v>0.0013070204851786116</v>
      </c>
      <c r="D119" s="24">
        <v>-0.02589121644495407</v>
      </c>
      <c r="E119" s="24">
        <v>-0.021174618017906432</v>
      </c>
      <c r="F119" s="60">
        <v>0.0335</v>
      </c>
    </row>
    <row r="120" spans="2:6" ht="13.5">
      <c r="B120" s="27" t="s">
        <v>128</v>
      </c>
      <c r="C120" s="24">
        <v>0.0021161420824959976</v>
      </c>
      <c r="D120" s="24">
        <v>-0.022338196061927107</v>
      </c>
      <c r="E120" s="24">
        <v>-0.018139048258898782</v>
      </c>
      <c r="F120" s="60">
        <v>0.0289</v>
      </c>
    </row>
    <row r="121" spans="2:6" ht="13.5">
      <c r="B121" s="27" t="s">
        <v>129</v>
      </c>
      <c r="C121" s="24">
        <v>0.002481857083900252</v>
      </c>
      <c r="D121" s="24">
        <v>-0.020630881158460568</v>
      </c>
      <c r="E121" s="24">
        <v>-0.016990746426118974</v>
      </c>
      <c r="F121" s="60">
        <v>0.0268</v>
      </c>
    </row>
    <row r="122" spans="2:6" ht="13.5">
      <c r="B122" s="27" t="s">
        <v>130</v>
      </c>
      <c r="C122" s="24">
        <v>-0.05188906495323309</v>
      </c>
      <c r="D122" s="24">
        <v>-0.10477138872081326</v>
      </c>
      <c r="E122" s="24">
        <v>-0.024708238506242375</v>
      </c>
      <c r="F122" s="60">
        <v>0.1195</v>
      </c>
    </row>
    <row r="123" spans="2:6" ht="13.5">
      <c r="B123" s="27" t="s">
        <v>131</v>
      </c>
      <c r="C123" s="24">
        <v>-0.06628712125052161</v>
      </c>
      <c r="D123" s="24">
        <v>-0.11626566621201562</v>
      </c>
      <c r="E123" s="24">
        <v>-0.018144215408353037</v>
      </c>
      <c r="F123" s="60">
        <v>0.1351</v>
      </c>
    </row>
    <row r="124" spans="2:6" ht="13.5">
      <c r="B124" s="27" t="s">
        <v>132</v>
      </c>
      <c r="C124" s="24">
        <v>-0.0792988092222977</v>
      </c>
      <c r="D124" s="24">
        <v>-0.12577618230912435</v>
      </c>
      <c r="E124" s="24">
        <v>-0.014558626098094996</v>
      </c>
      <c r="F124" s="60">
        <v>0.1494</v>
      </c>
    </row>
    <row r="125" spans="2:6" ht="13.5">
      <c r="B125" s="27" t="s">
        <v>133</v>
      </c>
      <c r="C125" s="24">
        <v>-0.09151247231883985</v>
      </c>
      <c r="D125" s="24">
        <v>-0.12993057696235866</v>
      </c>
      <c r="E125" s="24">
        <v>-0.006958735085689227</v>
      </c>
      <c r="F125" s="60">
        <v>0.1591</v>
      </c>
    </row>
    <row r="126" spans="2:6" ht="13.5">
      <c r="B126" s="27" t="s">
        <v>134</v>
      </c>
      <c r="C126" s="24">
        <v>-0.10372840439329778</v>
      </c>
      <c r="D126" s="24">
        <v>-0.1328984313748549</v>
      </c>
      <c r="E126" s="24">
        <v>-0.0017641152122189752</v>
      </c>
      <c r="F126" s="60">
        <v>0.1686</v>
      </c>
    </row>
    <row r="127" spans="2:6" ht="13.5">
      <c r="B127" s="27" t="s">
        <v>135</v>
      </c>
      <c r="C127" s="24">
        <v>-0.10387097042778493</v>
      </c>
      <c r="D127" s="24">
        <v>-0.12080205120026477</v>
      </c>
      <c r="E127" s="24">
        <v>0.0059968212905179286</v>
      </c>
      <c r="F127" s="60">
        <v>0.1594</v>
      </c>
    </row>
    <row r="128" spans="2:6" ht="13.5">
      <c r="B128" s="27" t="s">
        <v>136</v>
      </c>
      <c r="C128" s="24">
        <v>-0.11922293533456951</v>
      </c>
      <c r="D128" s="24">
        <v>-0.1250333319617134</v>
      </c>
      <c r="E128" s="24">
        <v>0.010719455755888951</v>
      </c>
      <c r="F128" s="60">
        <v>0.1731</v>
      </c>
    </row>
    <row r="129" spans="2:6" ht="13.5">
      <c r="B129" s="27" t="s">
        <v>137</v>
      </c>
      <c r="C129" s="24">
        <v>-0.1348003609288746</v>
      </c>
      <c r="D129" s="24">
        <v>-0.12433290122591245</v>
      </c>
      <c r="E129" s="24">
        <v>0.018885914624099165</v>
      </c>
      <c r="F129" s="60">
        <v>0.1844</v>
      </c>
    </row>
    <row r="130" spans="2:7" ht="13.5">
      <c r="B130" s="27" t="s">
        <v>138</v>
      </c>
      <c r="C130" s="24">
        <v>-0.14627179646640442</v>
      </c>
      <c r="D130" s="24">
        <v>-0.11810203855428014</v>
      </c>
      <c r="E130" s="24">
        <v>0.029460423120306167</v>
      </c>
      <c r="F130" s="60">
        <v>0.1903</v>
      </c>
      <c r="G130" s="39">
        <v>0.002799999999999997</v>
      </c>
    </row>
    <row r="131" spans="2:7" ht="13.5">
      <c r="B131" s="27" t="s">
        <v>139</v>
      </c>
      <c r="C131" s="24">
        <v>-0.16484411256491072</v>
      </c>
      <c r="D131" s="24">
        <v>-0.1107968831721351</v>
      </c>
      <c r="E131" s="24">
        <v>0.041551941370316925</v>
      </c>
      <c r="F131" s="60">
        <v>0.2029</v>
      </c>
      <c r="G131" s="39">
        <v>0.015399999999999997</v>
      </c>
    </row>
    <row r="132" spans="2:7" ht="13.5">
      <c r="B132" s="27" t="s">
        <v>140</v>
      </c>
      <c r="C132" s="24">
        <v>-0.1771608745365576</v>
      </c>
      <c r="D132" s="24">
        <v>-0.09775814920823933</v>
      </c>
      <c r="E132" s="24">
        <v>0.05660797834166065</v>
      </c>
      <c r="F132" s="60">
        <v>0.2101</v>
      </c>
      <c r="G132" s="39">
        <v>0.02260000000000001</v>
      </c>
    </row>
    <row r="133" spans="2:6" ht="13.5">
      <c r="B133" s="27" t="s">
        <v>141</v>
      </c>
      <c r="C133" s="24">
        <v>0.020161612872769297</v>
      </c>
      <c r="D133" s="24">
        <v>-0.04658750446512627</v>
      </c>
      <c r="E133" s="24">
        <v>-0.014445183146131857</v>
      </c>
      <c r="F133" s="60">
        <v>-0.0528</v>
      </c>
    </row>
    <row r="134" spans="2:6" ht="13.5">
      <c r="B134" s="27" t="s">
        <v>142</v>
      </c>
      <c r="C134" s="24">
        <v>0.027086268385346557</v>
      </c>
      <c r="D134" s="24">
        <v>-0.05286895932363578</v>
      </c>
      <c r="E134" s="24">
        <v>-0.011904589499157792</v>
      </c>
      <c r="F134" s="60">
        <v>-0.0606</v>
      </c>
    </row>
    <row r="135" spans="2:6" ht="13.5">
      <c r="B135" s="27" t="s">
        <v>143</v>
      </c>
      <c r="C135" s="24">
        <v>0.03571626260115934</v>
      </c>
      <c r="D135" s="24">
        <v>-0.06081071722146447</v>
      </c>
      <c r="E135" s="24">
        <v>-0.008896226586208922</v>
      </c>
      <c r="F135" s="60">
        <v>-0.0711</v>
      </c>
    </row>
    <row r="136" spans="2:6" ht="13.5">
      <c r="B136" s="27" t="s">
        <v>144</v>
      </c>
      <c r="C136" s="24">
        <v>0.03469411787868637</v>
      </c>
      <c r="D136" s="24">
        <v>-0.052728059551093054</v>
      </c>
      <c r="E136" s="24">
        <v>-0.004689820732187933</v>
      </c>
      <c r="F136" s="60">
        <v>-0.0633</v>
      </c>
    </row>
    <row r="137" spans="2:6" ht="13.5">
      <c r="B137" s="27" t="s">
        <v>145</v>
      </c>
      <c r="C137" s="24">
        <v>0.03518998350861935</v>
      </c>
      <c r="D137" s="24">
        <v>-0.04821573750128749</v>
      </c>
      <c r="E137" s="24">
        <v>-0.001807050665531218</v>
      </c>
      <c r="F137" s="60">
        <v>-0.0597</v>
      </c>
    </row>
    <row r="138" spans="2:6" ht="13.5">
      <c r="B138" s="27" t="s">
        <v>146</v>
      </c>
      <c r="C138" s="24">
        <v>0.03962727782954545</v>
      </c>
      <c r="D138" s="24">
        <v>-0.04826187965201001</v>
      </c>
      <c r="E138" s="24">
        <v>0.0006853869126928203</v>
      </c>
      <c r="F138" s="60">
        <v>-0.0624</v>
      </c>
    </row>
    <row r="139" spans="2:6" ht="13.5">
      <c r="B139" s="27" t="s">
        <v>147</v>
      </c>
      <c r="C139" s="24">
        <v>0.04107798871539714</v>
      </c>
      <c r="D139" s="24">
        <v>-0.04434728363659346</v>
      </c>
      <c r="E139" s="24">
        <v>0.0028003309622981476</v>
      </c>
      <c r="F139" s="60">
        <v>-0.0605</v>
      </c>
    </row>
    <row r="140" spans="2:6" ht="13.5">
      <c r="B140" s="27" t="s">
        <v>148</v>
      </c>
      <c r="C140" s="24">
        <v>0.044858921881520075</v>
      </c>
      <c r="D140" s="24">
        <v>-0.042735591773940484</v>
      </c>
      <c r="E140" s="24">
        <v>0.005140831239825339</v>
      </c>
      <c r="F140" s="60">
        <v>-0.0622</v>
      </c>
    </row>
    <row r="141" spans="2:6" ht="13.5">
      <c r="B141" s="27" t="s">
        <v>149</v>
      </c>
      <c r="C141" s="24">
        <v>0.07342933630782511</v>
      </c>
      <c r="D141" s="24">
        <v>-0.06387403316553275</v>
      </c>
      <c r="E141" s="24">
        <v>0.01315797952651554</v>
      </c>
      <c r="F141" s="60">
        <v>-0.0982</v>
      </c>
    </row>
    <row r="142" spans="2:6" ht="13.5">
      <c r="B142" s="27" t="s">
        <v>150</v>
      </c>
      <c r="C142" s="24">
        <v>0.0818558515759662</v>
      </c>
      <c r="D142" s="24">
        <v>-0.060998671589867826</v>
      </c>
      <c r="E142" s="24">
        <v>0.018660802476590632</v>
      </c>
      <c r="F142" s="60">
        <v>-0.1038</v>
      </c>
    </row>
    <row r="143" spans="2:6" ht="13.5">
      <c r="B143" s="27" t="s">
        <v>151</v>
      </c>
      <c r="C143" s="24">
        <v>0.06860141638940576</v>
      </c>
      <c r="D143" s="24">
        <v>-0.04500641446345455</v>
      </c>
      <c r="E143" s="24">
        <v>0.01659952689097377</v>
      </c>
      <c r="F143" s="60">
        <v>-0.0837</v>
      </c>
    </row>
    <row r="144" spans="2:6" ht="13.5">
      <c r="B144" s="27" t="s">
        <v>152</v>
      </c>
      <c r="C144" s="24">
        <v>0.09668374896290644</v>
      </c>
      <c r="D144" s="24">
        <v>-0.051749267741037386</v>
      </c>
      <c r="E144" s="24">
        <v>0.029610496083845916</v>
      </c>
      <c r="F144" s="60">
        <v>-0.1136</v>
      </c>
    </row>
    <row r="145" spans="2:6" ht="13.5">
      <c r="B145" s="27" t="s">
        <v>153</v>
      </c>
      <c r="C145" s="24">
        <v>0.09249063975574856</v>
      </c>
      <c r="D145" s="24">
        <v>-0.04274151658434633</v>
      </c>
      <c r="E145" s="24">
        <v>0.03045497911347894</v>
      </c>
      <c r="F145" s="60">
        <v>-0.1063</v>
      </c>
    </row>
    <row r="146" spans="2:6" ht="13.5">
      <c r="B146" s="27" t="s">
        <v>154</v>
      </c>
      <c r="C146" s="24">
        <v>0.1163673810771293</v>
      </c>
      <c r="D146" s="24">
        <v>-0.04621895765092887</v>
      </c>
      <c r="E146" s="24">
        <v>0.046650617347632206</v>
      </c>
      <c r="F146" s="60">
        <v>-0.1336</v>
      </c>
    </row>
    <row r="147" spans="2:6" ht="13.5">
      <c r="B147" s="27" t="s">
        <v>155</v>
      </c>
      <c r="C147" s="24">
        <v>0.12331126412514237</v>
      </c>
      <c r="D147" s="24">
        <v>-0.03895950043217766</v>
      </c>
      <c r="E147" s="24">
        <v>0.059060652334830266</v>
      </c>
      <c r="F147" s="60">
        <v>-0.1422</v>
      </c>
    </row>
    <row r="148" spans="2:6" ht="13.5">
      <c r="B148" s="27" t="s">
        <v>156</v>
      </c>
      <c r="C148" s="24">
        <v>0.1310491720458664</v>
      </c>
      <c r="D148" s="24">
        <v>-0.03162816741983221</v>
      </c>
      <c r="E148" s="24">
        <v>0.07410336539984463</v>
      </c>
      <c r="F148" s="60">
        <v>-0.1538</v>
      </c>
    </row>
    <row r="149" spans="2:6" ht="13.5">
      <c r="B149" s="27" t="s">
        <v>157</v>
      </c>
      <c r="C149" s="24">
        <v>0.13989556814490456</v>
      </c>
      <c r="D149" s="24">
        <v>-0.02669098492915367</v>
      </c>
      <c r="E149" s="24">
        <v>0.09163345404665613</v>
      </c>
      <c r="F149" s="60">
        <v>-0.1694</v>
      </c>
    </row>
    <row r="150" spans="2:6" ht="13.5">
      <c r="B150" s="27" t="s">
        <v>158</v>
      </c>
      <c r="C150" s="24">
        <v>0.12764537072021653</v>
      </c>
      <c r="D150" s="24">
        <v>-0.01523856907429888</v>
      </c>
      <c r="E150" s="24">
        <v>0.09711237684383356</v>
      </c>
      <c r="F150" s="60">
        <v>-0.1611</v>
      </c>
    </row>
    <row r="151" spans="2:6" ht="13.5">
      <c r="B151" s="27" t="s">
        <v>159</v>
      </c>
      <c r="C151" s="24">
        <v>0.13503818023307446</v>
      </c>
      <c r="D151" s="24">
        <v>-0.014344302993052338</v>
      </c>
      <c r="E151" s="24">
        <v>0.11209538188622403</v>
      </c>
      <c r="F151" s="60">
        <v>-0.1761</v>
      </c>
    </row>
    <row r="152" spans="2:6" ht="13.5">
      <c r="B152" s="27" t="s">
        <v>160</v>
      </c>
      <c r="C152" s="24">
        <v>0.12225116423143945</v>
      </c>
      <c r="D152" s="24">
        <v>-0.0076643891676440035</v>
      </c>
      <c r="E152" s="24">
        <v>0.11713925636676414</v>
      </c>
      <c r="F152" s="60">
        <v>-0.1695</v>
      </c>
    </row>
    <row r="153" spans="2:6" ht="13.5">
      <c r="B153" s="27" t="s">
        <v>161</v>
      </c>
      <c r="C153" s="24">
        <v>0.10859128936192519</v>
      </c>
      <c r="D153" s="24">
        <v>-0.0021422959799579644</v>
      </c>
      <c r="E153" s="24">
        <v>0.12054774687615577</v>
      </c>
      <c r="F153" s="60">
        <v>-0.1623</v>
      </c>
    </row>
    <row r="154" spans="2:6" ht="13.5">
      <c r="B154" s="27" t="s">
        <v>162</v>
      </c>
      <c r="C154" s="24">
        <v>0.11198955840844604</v>
      </c>
      <c r="D154" s="24">
        <v>-0.0028467271456733556</v>
      </c>
      <c r="E154" s="24">
        <v>0.13259347821157874</v>
      </c>
      <c r="F154" s="60">
        <v>-0.1736</v>
      </c>
    </row>
    <row r="155" spans="2:6" ht="13.5">
      <c r="B155" s="27" t="s">
        <v>163</v>
      </c>
      <c r="C155" s="24">
        <v>-0.003583489955946817</v>
      </c>
      <c r="D155" s="24">
        <v>0.01410208065346552</v>
      </c>
      <c r="E155" s="24">
        <v>0.007298119186715191</v>
      </c>
      <c r="F155" s="60">
        <v>0.0163</v>
      </c>
    </row>
    <row r="156" spans="2:6" ht="13.5">
      <c r="B156" s="27" t="s">
        <v>164</v>
      </c>
      <c r="C156" s="24">
        <v>0.05985135988319357</v>
      </c>
      <c r="D156" s="24">
        <v>0.004388099234418519</v>
      </c>
      <c r="E156" s="24">
        <v>0.13328332550067223</v>
      </c>
      <c r="F156" s="60">
        <v>-0.1462</v>
      </c>
    </row>
    <row r="157" spans="2:6" ht="13.5">
      <c r="B157" s="27" t="s">
        <v>165</v>
      </c>
      <c r="C157" s="24">
        <v>0.04700502073240287</v>
      </c>
      <c r="D157" s="24">
        <v>0.006714810008787708</v>
      </c>
      <c r="E157" s="24">
        <v>0.12416525915386956</v>
      </c>
      <c r="F157" s="60">
        <v>-0.1329</v>
      </c>
    </row>
    <row r="158" spans="2:6" ht="13.5">
      <c r="B158" s="27" t="s">
        <v>166</v>
      </c>
      <c r="C158" s="24">
        <v>0.04105355199903116</v>
      </c>
      <c r="D158" s="24">
        <v>0.006198357406098864</v>
      </c>
      <c r="E158" s="24">
        <v>0.12207503860798852</v>
      </c>
      <c r="F158" s="60">
        <v>-0.1289</v>
      </c>
    </row>
    <row r="159" spans="2:6" ht="13.5">
      <c r="B159" s="27" t="s">
        <v>167</v>
      </c>
      <c r="C159" s="24">
        <v>0.03131660316971363</v>
      </c>
      <c r="D159" s="24">
        <v>0.00891126031380196</v>
      </c>
      <c r="E159" s="24">
        <v>0.10505865480861587</v>
      </c>
      <c r="F159" s="60">
        <v>-0.11</v>
      </c>
    </row>
    <row r="160" spans="2:6" ht="13.5">
      <c r="B160" s="27" t="s">
        <v>168</v>
      </c>
      <c r="C160" s="24">
        <v>0.03160134613349541</v>
      </c>
      <c r="D160" s="24">
        <v>0.006850368758463787</v>
      </c>
      <c r="E160" s="24">
        <v>0.11445666184516412</v>
      </c>
      <c r="F160" s="60">
        <v>-0.1189</v>
      </c>
    </row>
    <row r="161" spans="2:6" ht="13.5">
      <c r="B161" s="27" t="s">
        <v>169</v>
      </c>
      <c r="C161" s="24">
        <v>0.025624990058112473</v>
      </c>
      <c r="D161" s="24">
        <v>0.006998998973379855</v>
      </c>
      <c r="E161" s="24">
        <v>0.11040530806723758</v>
      </c>
      <c r="F161" s="60">
        <v>-0.1136</v>
      </c>
    </row>
    <row r="162" spans="2:6" ht="13.5">
      <c r="B162" s="27" t="s">
        <v>170</v>
      </c>
      <c r="C162" s="24">
        <v>0.01982785615382454</v>
      </c>
      <c r="D162" s="24">
        <v>0.009217155403518973</v>
      </c>
      <c r="E162" s="24">
        <v>0.09860831687105076</v>
      </c>
      <c r="F162" s="60">
        <v>-0.101</v>
      </c>
    </row>
    <row r="163" spans="2:6" ht="13.5">
      <c r="B163" s="27" t="s">
        <v>171</v>
      </c>
      <c r="C163" s="24">
        <v>0.020357208871160992</v>
      </c>
      <c r="D163" s="24">
        <v>0.007400320782586789</v>
      </c>
      <c r="E163" s="24">
        <v>0.11004127946441855</v>
      </c>
      <c r="F163" s="60">
        <v>-0.1122</v>
      </c>
    </row>
    <row r="164" spans="2:6" ht="13.5">
      <c r="B164" s="27" t="s">
        <v>172</v>
      </c>
      <c r="C164" s="24">
        <v>0.015300757989205493</v>
      </c>
      <c r="D164" s="24">
        <v>0.009868897385473474</v>
      </c>
      <c r="E164" s="24">
        <v>0.09563683468056539</v>
      </c>
      <c r="F164" s="60">
        <v>-0.0974</v>
      </c>
    </row>
    <row r="165" spans="2:6" ht="13.5">
      <c r="B165" s="27" t="s">
        <v>173</v>
      </c>
      <c r="C165" s="24">
        <v>0.015028859695618735</v>
      </c>
      <c r="D165" s="24">
        <v>0.007954213444527625</v>
      </c>
      <c r="E165" s="24">
        <v>0.10437955605554627</v>
      </c>
      <c r="F165" s="60">
        <v>-0.1058</v>
      </c>
    </row>
    <row r="166" spans="2:6" ht="13.5">
      <c r="B166" s="27" t="s">
        <v>174</v>
      </c>
      <c r="C166" s="24">
        <v>0.010684436912718809</v>
      </c>
      <c r="D166" s="24">
        <v>0.010358976077419868</v>
      </c>
      <c r="E166" s="24">
        <v>0.09402009549730472</v>
      </c>
      <c r="F166" s="60">
        <v>-0.0952</v>
      </c>
    </row>
    <row r="167" spans="2:6" ht="13.5">
      <c r="B167" s="27" t="s">
        <v>175</v>
      </c>
      <c r="C167" s="24">
        <v>0.006755296756683293</v>
      </c>
      <c r="D167" s="24">
        <v>0.010893020132243691</v>
      </c>
      <c r="E167" s="24">
        <v>0.08991558668519772</v>
      </c>
      <c r="F167" s="60">
        <v>-0.0908</v>
      </c>
    </row>
    <row r="168" spans="2:6" ht="13.5">
      <c r="B168" s="27" t="s">
        <v>176</v>
      </c>
      <c r="C168" s="24">
        <v>0.0034865019626408866</v>
      </c>
      <c r="D168" s="24">
        <v>0.008949157595282031</v>
      </c>
      <c r="E168" s="24">
        <v>0.08282097732301885</v>
      </c>
      <c r="F168" s="60">
        <v>-0.0834</v>
      </c>
    </row>
    <row r="169" spans="2:6" ht="13.5">
      <c r="B169" s="27" t="s">
        <v>177</v>
      </c>
      <c r="C169" s="24">
        <v>0.000972212970037134</v>
      </c>
      <c r="D169" s="24">
        <v>0.0121088489146004</v>
      </c>
      <c r="E169" s="24">
        <v>0.08195667290689457</v>
      </c>
      <c r="F169" s="60">
        <v>-0.0829</v>
      </c>
    </row>
    <row r="170" spans="2:6" ht="13.5">
      <c r="B170" s="27" t="s">
        <v>178</v>
      </c>
      <c r="C170" s="24">
        <v>-0.002169742864602142</v>
      </c>
      <c r="D170" s="24">
        <v>0.013093731748512027</v>
      </c>
      <c r="E170" s="24">
        <v>0.07647251469813376</v>
      </c>
      <c r="F170" s="60">
        <v>-0.0776</v>
      </c>
    </row>
    <row r="171" spans="2:6" ht="13.5">
      <c r="B171" s="27" t="s">
        <v>179</v>
      </c>
      <c r="C171" s="24">
        <v>-0.004663569215949792</v>
      </c>
      <c r="D171" s="24">
        <v>0.01124440648362679</v>
      </c>
      <c r="E171" s="24">
        <v>0.06042670211356871</v>
      </c>
      <c r="F171" s="60">
        <v>-0.0616</v>
      </c>
    </row>
    <row r="172" spans="2:6" ht="13.5">
      <c r="B172" s="27" t="s">
        <v>180</v>
      </c>
      <c r="C172" s="24">
        <v>-0.007418070481225669</v>
      </c>
      <c r="D172" s="24">
        <v>0.015724185363247045</v>
      </c>
      <c r="E172" s="24">
        <v>0.07008836565614907</v>
      </c>
      <c r="F172" s="60">
        <v>-0.0722</v>
      </c>
    </row>
    <row r="173" spans="2:6" ht="13.5">
      <c r="B173" s="27" t="s">
        <v>181</v>
      </c>
      <c r="C173" s="24">
        <v>-0.00775826603086216</v>
      </c>
      <c r="D173" s="24">
        <v>0.012539070641715</v>
      </c>
      <c r="E173" s="24">
        <v>0.05209105316178331</v>
      </c>
      <c r="F173" s="60">
        <v>-0.0541</v>
      </c>
    </row>
    <row r="174" spans="2:6" ht="13.5">
      <c r="B174" s="27" t="s">
        <v>182</v>
      </c>
      <c r="C174" s="24">
        <v>-0.001738507155039315</v>
      </c>
      <c r="D174" s="24">
        <v>0.002144379689063669</v>
      </c>
      <c r="E174" s="24">
        <v>0.009279315242427089</v>
      </c>
      <c r="F174" s="60">
        <v>-0.0097</v>
      </c>
    </row>
    <row r="175" spans="2:6" ht="13.5">
      <c r="B175" s="27" t="s">
        <v>183</v>
      </c>
      <c r="C175" s="24">
        <v>-0.007760347131522849</v>
      </c>
      <c r="D175" s="24">
        <v>0.010752602361421282</v>
      </c>
      <c r="E175" s="24">
        <v>0.039174070259479166</v>
      </c>
      <c r="F175" s="60">
        <v>-0.0414</v>
      </c>
    </row>
    <row r="176" spans="2:6" ht="13.5">
      <c r="B176" s="27" t="s">
        <v>184</v>
      </c>
      <c r="C176" s="24">
        <v>0.0004270971437421167</v>
      </c>
      <c r="D176" s="24">
        <v>-0.000498273903765778</v>
      </c>
      <c r="E176" s="24">
        <v>-0.0017913186438995865</v>
      </c>
      <c r="F176" s="60">
        <v>0.0019</v>
      </c>
    </row>
    <row r="177" spans="2:6" ht="13.5">
      <c r="B177" s="27" t="s">
        <v>185</v>
      </c>
      <c r="C177" s="24">
        <v>-0.007597836469965813</v>
      </c>
      <c r="D177" s="24">
        <v>0.009542028760584742</v>
      </c>
      <c r="E177" s="24">
        <v>0.029629757124959966</v>
      </c>
      <c r="F177" s="60">
        <v>-0.032</v>
      </c>
    </row>
    <row r="178" spans="2:6" ht="13.5">
      <c r="B178" s="27" t="s">
        <v>186</v>
      </c>
      <c r="C178" s="24">
        <v>0.005152035558207757</v>
      </c>
      <c r="D178" s="24">
        <v>-0.005384601212405471</v>
      </c>
      <c r="E178" s="24">
        <v>-0.017671870368756615</v>
      </c>
      <c r="F178" s="60">
        <v>0.0192</v>
      </c>
    </row>
    <row r="179" spans="2:6" ht="13.5">
      <c r="B179" s="27" t="s">
        <v>187</v>
      </c>
      <c r="C179" s="24">
        <v>-0.001960096558747182</v>
      </c>
      <c r="D179" s="24">
        <v>0.00227073354496099</v>
      </c>
      <c r="E179" s="24">
        <v>0.006408979117347613</v>
      </c>
      <c r="F179" s="60">
        <v>-0.0071</v>
      </c>
    </row>
    <row r="180" spans="2:6" ht="13.5">
      <c r="B180" s="27" t="s">
        <v>188</v>
      </c>
      <c r="C180" s="24">
        <v>0.011737067766606657</v>
      </c>
      <c r="D180" s="24">
        <v>-0.012283114225859038</v>
      </c>
      <c r="E180" s="24">
        <v>-0.0330110887560604</v>
      </c>
      <c r="F180" s="60">
        <v>0.0371</v>
      </c>
    </row>
    <row r="181" spans="2:6" ht="13.5">
      <c r="B181" s="27" t="s">
        <v>189</v>
      </c>
      <c r="C181" s="24">
        <v>-0.0005956831615954172</v>
      </c>
      <c r="D181" s="24">
        <v>0.0006726290740814989</v>
      </c>
      <c r="E181" s="24">
        <v>0.0016019544523118157</v>
      </c>
      <c r="F181" s="60">
        <v>-0.0018</v>
      </c>
    </row>
    <row r="182" spans="2:6" ht="13.5">
      <c r="B182" s="27" t="s">
        <v>190</v>
      </c>
      <c r="C182" s="24">
        <v>0.017166876524612462</v>
      </c>
      <c r="D182" s="24">
        <v>-0.017008840113085455</v>
      </c>
      <c r="E182" s="24">
        <v>-0.04250041513835612</v>
      </c>
      <c r="F182" s="60">
        <v>0.0489</v>
      </c>
    </row>
    <row r="183" spans="2:6" ht="13.5">
      <c r="B183" s="27" t="s">
        <v>191</v>
      </c>
      <c r="C183" s="24">
        <v>0.005623710834001372</v>
      </c>
      <c r="D183" s="24">
        <v>-0.006080349282221675</v>
      </c>
      <c r="E183" s="24">
        <v>-0.01339474616571934</v>
      </c>
      <c r="F183" s="60">
        <v>0.0157</v>
      </c>
    </row>
    <row r="184" spans="2:6" ht="13.5">
      <c r="B184" s="27" t="s">
        <v>192</v>
      </c>
      <c r="C184" s="24">
        <v>0.008593071439634059</v>
      </c>
      <c r="D184" s="24">
        <v>-0.00914726126061538</v>
      </c>
      <c r="E184" s="24">
        <v>-0.018416697269199034</v>
      </c>
      <c r="F184" s="60">
        <v>0.0223</v>
      </c>
    </row>
    <row r="185" spans="2:6" ht="13.5">
      <c r="B185" s="27" t="s">
        <v>193</v>
      </c>
      <c r="C185" s="24">
        <v>0.02620302434258548</v>
      </c>
      <c r="D185" s="24">
        <v>-0.02644087724194577</v>
      </c>
      <c r="E185" s="24">
        <v>-0.05032064517658874</v>
      </c>
      <c r="F185" s="60">
        <v>0.0626</v>
      </c>
    </row>
    <row r="186" spans="2:6" ht="13.5">
      <c r="B186" s="27" t="s">
        <v>194</v>
      </c>
      <c r="C186" s="24">
        <v>0.012820609430697516</v>
      </c>
      <c r="D186" s="24">
        <v>-0.013462959333182312</v>
      </c>
      <c r="E186" s="24">
        <v>-0.02301050597301746</v>
      </c>
      <c r="F186" s="60">
        <v>0.0296</v>
      </c>
    </row>
    <row r="187" spans="2:6" ht="13.5">
      <c r="B187" s="27" t="s">
        <v>195</v>
      </c>
      <c r="C187" s="24">
        <v>0.026824046594441597</v>
      </c>
      <c r="D187" s="24">
        <v>-0.027485084151770423</v>
      </c>
      <c r="E187" s="24">
        <v>-0.043355727333340255</v>
      </c>
      <c r="F187" s="60">
        <v>0.0579</v>
      </c>
    </row>
    <row r="188" spans="2:6" ht="13.5">
      <c r="B188" s="27" t="s">
        <v>196</v>
      </c>
      <c r="C188" s="24">
        <v>0.046315291169044315</v>
      </c>
      <c r="D188" s="24">
        <v>-0.04647986726364195</v>
      </c>
      <c r="E188" s="24">
        <v>-0.06737434158496391</v>
      </c>
      <c r="F188" s="60">
        <v>0.094</v>
      </c>
    </row>
    <row r="189" spans="2:6" ht="13.5">
      <c r="B189" s="27" t="s">
        <v>197</v>
      </c>
      <c r="C189" s="24">
        <v>0.04239818328533573</v>
      </c>
      <c r="D189" s="24">
        <v>-0.04370838811967559</v>
      </c>
      <c r="E189" s="24">
        <v>-0.05708245247413668</v>
      </c>
      <c r="F189" s="60">
        <v>0.0835</v>
      </c>
    </row>
    <row r="190" spans="2:6" ht="13.5">
      <c r="B190" s="27" t="s">
        <v>198</v>
      </c>
      <c r="C190" s="24">
        <v>0.04867289350895021</v>
      </c>
      <c r="D190" s="24">
        <v>-0.05074235717140141</v>
      </c>
      <c r="E190" s="24">
        <v>-0.058711090172376856</v>
      </c>
      <c r="F190" s="60">
        <v>0.0916</v>
      </c>
    </row>
    <row r="191" spans="2:6" ht="13.5">
      <c r="B191" s="27" t="s">
        <v>199</v>
      </c>
      <c r="C191" s="24">
        <v>0.04367920573623252</v>
      </c>
      <c r="D191" s="24">
        <v>-0.04657029656939926</v>
      </c>
      <c r="E191" s="24">
        <v>-0.04735496441624587</v>
      </c>
      <c r="F191" s="60">
        <v>0.0795</v>
      </c>
    </row>
    <row r="192" spans="2:6" ht="13.5">
      <c r="B192" s="27" t="s">
        <v>200</v>
      </c>
      <c r="C192" s="24">
        <v>0.05740158950948171</v>
      </c>
      <c r="D192" s="24">
        <v>-0.062211188509252224</v>
      </c>
      <c r="E192" s="24">
        <v>-0.05491417997600667</v>
      </c>
      <c r="F192" s="60">
        <v>0.1009</v>
      </c>
    </row>
    <row r="193" spans="2:6" ht="13.5">
      <c r="B193" s="27" t="s">
        <v>201</v>
      </c>
      <c r="C193" s="24">
        <v>0.05759814574540911</v>
      </c>
      <c r="D193" s="24">
        <v>-0.06401649466027237</v>
      </c>
      <c r="E193" s="24">
        <v>-0.04918288369641921</v>
      </c>
      <c r="F193" s="60">
        <v>0.0992</v>
      </c>
    </row>
    <row r="194" spans="2:6" ht="13.5">
      <c r="B194" s="27" t="s">
        <v>202</v>
      </c>
      <c r="C194" s="24">
        <v>0.05212104288947472</v>
      </c>
      <c r="D194" s="24">
        <v>-0.05953865328127961</v>
      </c>
      <c r="E194" s="24">
        <v>-0.039786513274366</v>
      </c>
      <c r="F194" s="60">
        <v>0.0886</v>
      </c>
    </row>
    <row r="195" spans="2:6" ht="13.5">
      <c r="B195" s="27" t="s">
        <v>203</v>
      </c>
      <c r="C195" s="24">
        <v>0.049566284473122835</v>
      </c>
      <c r="D195" s="24">
        <v>-0.058015101305507244</v>
      </c>
      <c r="E195" s="24">
        <v>-0.03333344624159329</v>
      </c>
      <c r="F195" s="60">
        <v>0.0833</v>
      </c>
    </row>
    <row r="196" spans="2:6" ht="13.5">
      <c r="B196" s="27" t="s">
        <v>204</v>
      </c>
      <c r="C196" s="24">
        <v>0.05803839474426553</v>
      </c>
      <c r="D196" s="24">
        <v>-0.07044188080931946</v>
      </c>
      <c r="E196" s="24">
        <v>-0.03220197214643217</v>
      </c>
      <c r="F196" s="60">
        <v>0.0968</v>
      </c>
    </row>
    <row r="197" spans="2:6" ht="13.5">
      <c r="B197" s="27" t="s">
        <v>205</v>
      </c>
      <c r="C197" s="24">
        <v>0.06141217335016336</v>
      </c>
      <c r="D197" s="24">
        <v>-0.077952276493086</v>
      </c>
      <c r="E197" s="24">
        <v>-0.026861752966711006</v>
      </c>
      <c r="F197" s="60">
        <v>0.1028</v>
      </c>
    </row>
    <row r="198" spans="2:6" ht="13.5">
      <c r="B198" s="27" t="s">
        <v>206</v>
      </c>
      <c r="C198" s="24">
        <v>0.06602288605294859</v>
      </c>
      <c r="D198" s="24">
        <v>-0.08820064282836881</v>
      </c>
      <c r="E198" s="24">
        <v>-0.020404837602109066</v>
      </c>
      <c r="F198" s="60">
        <v>0.112</v>
      </c>
    </row>
    <row r="199" spans="2:6" ht="13.5">
      <c r="B199" s="27" t="s">
        <v>207</v>
      </c>
      <c r="C199" s="24">
        <v>0.06544495707684916</v>
      </c>
      <c r="D199" s="24">
        <v>-0.09610556119010738</v>
      </c>
      <c r="E199" s="24">
        <v>-0.008296920312418576</v>
      </c>
      <c r="F199" s="60">
        <v>0.1166</v>
      </c>
    </row>
    <row r="200" spans="2:6" ht="13.5">
      <c r="B200" s="27" t="s">
        <v>208</v>
      </c>
      <c r="C200" s="24">
        <v>0.0627098139017832</v>
      </c>
      <c r="D200" s="24">
        <v>-0.09641992498198704</v>
      </c>
      <c r="E200" s="24">
        <v>-0.000788619234958432</v>
      </c>
      <c r="F200" s="60">
        <v>0.115</v>
      </c>
    </row>
    <row r="201" spans="2:6" ht="13.5">
      <c r="B201" s="27" t="s">
        <v>209</v>
      </c>
      <c r="C201" s="24">
        <v>0.042721159269298425</v>
      </c>
      <c r="D201" s="24">
        <v>-0.09318376513513016</v>
      </c>
      <c r="E201" s="24">
        <v>0.030199016537945766</v>
      </c>
      <c r="F201" s="60">
        <v>0.1069</v>
      </c>
    </row>
    <row r="202" spans="2:6" ht="13.5">
      <c r="B202" s="27" t="s">
        <v>210</v>
      </c>
      <c r="C202" s="24">
        <v>0.042661870881666175</v>
      </c>
      <c r="D202" s="24">
        <v>-0.0932680891689941</v>
      </c>
      <c r="E202" s="24">
        <v>0.03402191937332599</v>
      </c>
      <c r="F202" s="60">
        <v>0.1081</v>
      </c>
    </row>
    <row r="203" spans="2:6" ht="13.5">
      <c r="B203" s="27" t="s">
        <v>211</v>
      </c>
      <c r="C203" s="24">
        <v>0.03507548341382716</v>
      </c>
      <c r="D203" s="24">
        <v>-0.09116337791100193</v>
      </c>
      <c r="E203" s="24">
        <v>0.04480895050711897</v>
      </c>
      <c r="F203" s="60">
        <v>0.1075</v>
      </c>
    </row>
    <row r="204" spans="2:6" ht="13.5">
      <c r="B204" s="27" t="s">
        <v>212</v>
      </c>
      <c r="C204" s="24">
        <v>0.034378456642606636</v>
      </c>
      <c r="D204" s="24">
        <v>-0.09794600344957871</v>
      </c>
      <c r="E204" s="24">
        <v>0.052840120763443466</v>
      </c>
      <c r="F204" s="60">
        <v>0.1165</v>
      </c>
    </row>
    <row r="205" spans="2:6" ht="13.5">
      <c r="B205" s="27" t="s">
        <v>213</v>
      </c>
      <c r="C205" s="24">
        <v>0.021691018227272707</v>
      </c>
      <c r="D205" s="24">
        <v>-0.08593091446225287</v>
      </c>
      <c r="E205" s="24">
        <v>0.058502768016558626</v>
      </c>
      <c r="F205" s="60">
        <v>0.1062</v>
      </c>
    </row>
    <row r="206" spans="2:6" ht="13.5">
      <c r="B206" s="27" t="s">
        <v>214</v>
      </c>
      <c r="C206" s="24">
        <v>0.018383263945999317</v>
      </c>
      <c r="D206" s="24">
        <v>-0.08506105685658838</v>
      </c>
      <c r="E206" s="24">
        <v>0.06342812957887212</v>
      </c>
      <c r="F206" s="60">
        <v>0.1077</v>
      </c>
    </row>
    <row r="207" spans="2:6" ht="13.5">
      <c r="B207" s="27" t="s">
        <v>215</v>
      </c>
      <c r="C207" s="24">
        <v>0.00843517208814859</v>
      </c>
      <c r="D207" s="24">
        <v>-0.07200645677454531</v>
      </c>
      <c r="E207" s="24">
        <v>0.06355738911041442</v>
      </c>
      <c r="F207" s="60">
        <v>0.0964</v>
      </c>
    </row>
    <row r="208" spans="2:6" ht="13.5">
      <c r="B208" s="27" t="s">
        <v>216</v>
      </c>
      <c r="C208" s="24">
        <v>0.003441902608741998</v>
      </c>
      <c r="D208" s="24">
        <v>-0.0652643871218146</v>
      </c>
      <c r="E208" s="24">
        <v>0.06425170738857133</v>
      </c>
      <c r="F208" s="60">
        <v>0.0916</v>
      </c>
    </row>
    <row r="209" spans="2:6" ht="13.5">
      <c r="B209" s="27" t="s">
        <v>217</v>
      </c>
      <c r="C209" s="24">
        <v>-0.002086397136011442</v>
      </c>
      <c r="D209" s="24">
        <v>-0.055998667004381275</v>
      </c>
      <c r="E209" s="24">
        <v>0.06136041520996649</v>
      </c>
      <c r="F209" s="60">
        <v>0.0831</v>
      </c>
    </row>
    <row r="210" spans="2:6" ht="13.5">
      <c r="B210" s="27" t="s">
        <v>218</v>
      </c>
      <c r="C210" s="24">
        <v>-0.004015150655554578</v>
      </c>
      <c r="D210" s="24">
        <v>-0.05300412727923742</v>
      </c>
      <c r="E210" s="24">
        <v>0.05895769729227851</v>
      </c>
      <c r="F210" s="60">
        <v>0.0794</v>
      </c>
    </row>
    <row r="211" spans="2:6" ht="13.5">
      <c r="B211" s="27" t="s">
        <v>219</v>
      </c>
      <c r="C211" s="24">
        <v>-0.006904672062191253</v>
      </c>
      <c r="D211" s="24">
        <v>-0.045780858252541634</v>
      </c>
      <c r="E211" s="24">
        <v>0.057323969658582996</v>
      </c>
      <c r="F211" s="60">
        <v>0.0737</v>
      </c>
    </row>
    <row r="212" spans="2:6" ht="13.5">
      <c r="B212" s="27" t="s">
        <v>220</v>
      </c>
      <c r="C212" s="24">
        <v>-0.007118047299535135</v>
      </c>
      <c r="D212" s="24">
        <v>-0.04235159753474704</v>
      </c>
      <c r="E212" s="24">
        <v>0.05212680579490936</v>
      </c>
      <c r="F212" s="60">
        <v>0.0675</v>
      </c>
    </row>
    <row r="213" spans="2:6" ht="13.5">
      <c r="B213" s="27" t="s">
        <v>221</v>
      </c>
      <c r="C213" s="24">
        <v>-0.008703529053533998</v>
      </c>
      <c r="D213" s="24">
        <v>-0.03351068262117707</v>
      </c>
      <c r="E213" s="24">
        <v>0.04658757109721101</v>
      </c>
      <c r="F213" s="60">
        <v>0.058</v>
      </c>
    </row>
    <row r="214" spans="2:6" ht="13.5">
      <c r="B214" s="27" t="s">
        <v>222</v>
      </c>
      <c r="C214" s="24">
        <v>-0.007546583513303062</v>
      </c>
      <c r="D214" s="24">
        <v>-0.021227928124027073</v>
      </c>
      <c r="E214" s="24">
        <v>0.031299758107655506</v>
      </c>
      <c r="F214" s="60">
        <v>0.0386</v>
      </c>
    </row>
    <row r="215" spans="2:6" ht="13.5">
      <c r="B215" s="27" t="s">
        <v>223</v>
      </c>
      <c r="C215" s="24">
        <v>-0.007658444126874997</v>
      </c>
      <c r="D215" s="24">
        <v>-0.01670056893505034</v>
      </c>
      <c r="E215" s="24">
        <v>0.02751377043994019</v>
      </c>
      <c r="F215" s="60">
        <v>0.0331</v>
      </c>
    </row>
    <row r="216" spans="2:6" ht="13.5">
      <c r="B216" s="27" t="s">
        <v>224</v>
      </c>
      <c r="C216" s="24">
        <v>-0.002529077541474578</v>
      </c>
      <c r="D216" s="24">
        <v>-0.00457086223924108</v>
      </c>
      <c r="E216" s="24">
        <v>0.007521225613961846</v>
      </c>
      <c r="F216" s="60">
        <v>0.0092</v>
      </c>
    </row>
    <row r="217" spans="2:6" ht="13.5">
      <c r="B217" s="27" t="s">
        <v>225</v>
      </c>
      <c r="C217" s="24">
        <v>-0.004630907762994241</v>
      </c>
      <c r="D217" s="24">
        <v>-0.007039780116905092</v>
      </c>
      <c r="E217" s="24">
        <v>0.012842865798120329</v>
      </c>
      <c r="F217" s="60">
        <v>0.0154</v>
      </c>
    </row>
    <row r="218" spans="2:6" ht="13.5">
      <c r="B218" s="27" t="s">
        <v>226</v>
      </c>
      <c r="C218" s="24">
        <v>0.0011038238804985667</v>
      </c>
      <c r="D218" s="24">
        <v>0.0013956075468684048</v>
      </c>
      <c r="E218" s="24">
        <v>-0.002721010998261164</v>
      </c>
      <c r="F218" s="60">
        <v>-0.0033</v>
      </c>
    </row>
    <row r="219" spans="2:6" ht="13.5">
      <c r="B219" s="27" t="s">
        <v>227</v>
      </c>
      <c r="C219" s="24">
        <v>-0.006772777112132644</v>
      </c>
      <c r="D219" s="24">
        <v>-0.008470482871608453</v>
      </c>
      <c r="E219" s="24">
        <v>0.01828860739356486</v>
      </c>
      <c r="F219" s="60">
        <v>0.0213</v>
      </c>
    </row>
    <row r="220" spans="2:6" ht="13.5">
      <c r="B220" s="27" t="s">
        <v>228</v>
      </c>
      <c r="C220" s="24">
        <v>0.0028048051775186877</v>
      </c>
      <c r="D220" s="24">
        <v>0.0030491976602675663</v>
      </c>
      <c r="E220" s="24">
        <v>-0.006543547262158</v>
      </c>
      <c r="F220" s="60">
        <v>-0.0077</v>
      </c>
    </row>
    <row r="221" spans="2:6" ht="13.5">
      <c r="B221" s="27" t="s">
        <v>229</v>
      </c>
      <c r="C221" s="24">
        <v>-0.0010998579853165324</v>
      </c>
      <c r="D221" s="24">
        <v>-0.0010288942567413528</v>
      </c>
      <c r="E221" s="24">
        <v>0.0025308940063037966</v>
      </c>
      <c r="F221" s="60">
        <v>0.0029</v>
      </c>
    </row>
    <row r="222" spans="2:6" ht="13.5">
      <c r="B222" s="27" t="s">
        <v>230</v>
      </c>
      <c r="C222" s="24">
        <v>-0.005859273091083139</v>
      </c>
      <c r="D222" s="24">
        <v>-0.004954555843106334</v>
      </c>
      <c r="E222" s="24">
        <v>0.01380013725220941</v>
      </c>
      <c r="F222" s="60">
        <v>0.0158</v>
      </c>
    </row>
    <row r="223" spans="2:6" ht="13.5">
      <c r="B223" s="27" t="s">
        <v>231</v>
      </c>
      <c r="C223" s="24">
        <v>-0.01371732247795876</v>
      </c>
      <c r="D223" s="24">
        <v>-0.011669946632252959</v>
      </c>
      <c r="E223" s="24">
        <v>0.03853520889341233</v>
      </c>
      <c r="F223" s="60">
        <v>0.0425</v>
      </c>
    </row>
    <row r="224" spans="2:6" ht="13.5">
      <c r="B224" s="27" t="s">
        <v>232</v>
      </c>
      <c r="C224" s="24">
        <v>-0.010708872139858272</v>
      </c>
      <c r="D224" s="24">
        <v>-0.0075561559826837765</v>
      </c>
      <c r="E224" s="24">
        <v>0.024922287908214713</v>
      </c>
      <c r="F224" s="60">
        <v>0.0282</v>
      </c>
    </row>
    <row r="225" spans="2:6" ht="13.5">
      <c r="B225" s="27" t="s">
        <v>233</v>
      </c>
      <c r="C225" s="24">
        <v>-0.007833105972942178</v>
      </c>
      <c r="D225" s="24">
        <v>-0.0046676815453423615</v>
      </c>
      <c r="E225" s="24">
        <v>0.016602535321638356</v>
      </c>
      <c r="F225" s="60">
        <v>0.0189</v>
      </c>
    </row>
    <row r="226" spans="2:6" ht="13.5">
      <c r="B226" s="27" t="s">
        <v>234</v>
      </c>
      <c r="C226" s="24">
        <v>-0.017467734206604746</v>
      </c>
      <c r="D226" s="24">
        <v>-0.009800553610837426</v>
      </c>
      <c r="E226" s="24">
        <v>0.04601368584682142</v>
      </c>
      <c r="F226" s="60">
        <v>0.0502</v>
      </c>
    </row>
    <row r="227" spans="2:6" ht="13.5">
      <c r="B227" s="27" t="s">
        <v>235</v>
      </c>
      <c r="C227" s="24">
        <v>-0.017190527849493265</v>
      </c>
      <c r="D227" s="24">
        <v>-0.00789063801806833</v>
      </c>
      <c r="E227" s="24">
        <v>0.03882273237610434</v>
      </c>
      <c r="F227" s="60">
        <v>0.0432</v>
      </c>
    </row>
    <row r="228" spans="2:6" ht="13.5">
      <c r="B228" s="27" t="s">
        <v>236</v>
      </c>
      <c r="C228" s="24">
        <v>-0.0201541493453945</v>
      </c>
      <c r="D228" s="24">
        <v>-0.007519578180968267</v>
      </c>
      <c r="E228" s="24">
        <v>0.05161099526399049</v>
      </c>
      <c r="F228" s="60">
        <v>0.0559</v>
      </c>
    </row>
    <row r="229" spans="2:6" ht="13.5">
      <c r="B229" s="27" t="s">
        <v>237</v>
      </c>
      <c r="C229" s="24">
        <v>-0.018507538355208908</v>
      </c>
      <c r="D229" s="24">
        <v>-0.004830890809415678</v>
      </c>
      <c r="E229" s="24">
        <v>0.041534455061759346</v>
      </c>
      <c r="F229" s="60">
        <v>0.0457</v>
      </c>
    </row>
    <row r="230" spans="2:6" ht="13.5">
      <c r="B230" s="27" t="s">
        <v>238</v>
      </c>
      <c r="C230" s="24">
        <v>-0.02165281761872251</v>
      </c>
      <c r="D230" s="24">
        <v>-0.0034236720425440126</v>
      </c>
      <c r="E230" s="24">
        <v>0.05446070751582255</v>
      </c>
      <c r="F230" s="60">
        <v>0.0587</v>
      </c>
    </row>
    <row r="231" spans="2:6" ht="13.5">
      <c r="B231" s="27" t="s">
        <v>239</v>
      </c>
      <c r="C231" s="24">
        <v>-0.01985840295161978</v>
      </c>
      <c r="D231" s="24">
        <v>6.245281855399298E-05</v>
      </c>
      <c r="E231" s="24">
        <v>0.04827110391149425</v>
      </c>
      <c r="F231" s="60">
        <v>0.0522</v>
      </c>
    </row>
    <row r="232" spans="2:6" ht="13.5">
      <c r="B232" s="27" t="s">
        <v>240</v>
      </c>
      <c r="C232" s="24">
        <v>-0.019274800365508327</v>
      </c>
      <c r="D232" s="24">
        <v>0.0028481525185242162</v>
      </c>
      <c r="E232" s="24">
        <v>0.054312896274659295</v>
      </c>
      <c r="F232" s="60">
        <v>0.0577</v>
      </c>
    </row>
    <row r="233" spans="2:6" ht="13.5">
      <c r="B233" s="27" t="s">
        <v>241</v>
      </c>
      <c r="C233" s="24">
        <v>-0.014203692189255435</v>
      </c>
      <c r="D233" s="24">
        <v>0.005655557657469501</v>
      </c>
      <c r="E233" s="24">
        <v>0.038211472587409645</v>
      </c>
      <c r="F233" s="60">
        <v>0.0412</v>
      </c>
    </row>
    <row r="234" spans="2:6" ht="13.5">
      <c r="B234" s="27" t="s">
        <v>242</v>
      </c>
      <c r="C234" s="24">
        <v>-0.012402484626086618</v>
      </c>
      <c r="D234" s="24">
        <v>0.007164584316981859</v>
      </c>
      <c r="E234" s="24">
        <v>0.040856570149422566</v>
      </c>
      <c r="F234" s="60">
        <v>0.0433</v>
      </c>
    </row>
    <row r="235" spans="2:6" ht="13.5">
      <c r="B235" s="27" t="s">
        <v>243</v>
      </c>
      <c r="C235" s="24">
        <v>-0.007460257164368045</v>
      </c>
      <c r="D235" s="24">
        <v>0.007442479095132626</v>
      </c>
      <c r="E235" s="24">
        <v>0.025207856165220477</v>
      </c>
      <c r="F235" s="60">
        <v>0.0273</v>
      </c>
    </row>
    <row r="236" spans="2:6" ht="13.5">
      <c r="B236" s="27" t="s">
        <v>244</v>
      </c>
      <c r="C236" s="24">
        <v>-0.0053085445930491915</v>
      </c>
      <c r="D236" s="24">
        <v>0.007910309972480434</v>
      </c>
      <c r="E236" s="24">
        <v>0.0257694345978301</v>
      </c>
      <c r="F236" s="60">
        <v>0.0275</v>
      </c>
    </row>
    <row r="237" spans="2:6" ht="13.5">
      <c r="B237" s="27" t="s">
        <v>245</v>
      </c>
      <c r="C237" s="24">
        <v>-0.04275082722446655</v>
      </c>
      <c r="D237" s="24">
        <v>-0.09152185537928048</v>
      </c>
      <c r="E237" s="24">
        <v>-0.024709548068201914</v>
      </c>
      <c r="F237" s="60">
        <v>0.104</v>
      </c>
    </row>
    <row r="238" spans="2:6" ht="13.5">
      <c r="B238" s="27" t="s">
        <v>246</v>
      </c>
      <c r="C238" s="24">
        <v>-0.05632419667387367</v>
      </c>
      <c r="D238" s="24">
        <v>-0.10540228051938172</v>
      </c>
      <c r="E238" s="24">
        <v>-0.021699139206605385</v>
      </c>
      <c r="F238" s="60">
        <v>0.1215</v>
      </c>
    </row>
    <row r="239" spans="2:6" ht="13.5">
      <c r="B239" s="27" t="s">
        <v>247</v>
      </c>
      <c r="C239" s="24">
        <v>-0.06928834892501712</v>
      </c>
      <c r="D239" s="24">
        <v>-0.11345906955239116</v>
      </c>
      <c r="E239" s="24">
        <v>-0.013611349711169618</v>
      </c>
      <c r="F239" s="60">
        <v>0.1336</v>
      </c>
    </row>
    <row r="240" spans="2:6" ht="13.5">
      <c r="B240" s="27" t="s">
        <v>248</v>
      </c>
      <c r="C240" s="24">
        <v>-0.08197772945216286</v>
      </c>
      <c r="D240" s="24">
        <v>-0.12101140070847549</v>
      </c>
      <c r="E240" s="24">
        <v>-0.008866950834346632</v>
      </c>
      <c r="F240" s="60">
        <v>0.1464</v>
      </c>
    </row>
    <row r="241" spans="2:6" ht="13.5">
      <c r="B241" s="27" t="s">
        <v>249</v>
      </c>
      <c r="C241" s="24">
        <v>-0.0858481749268023</v>
      </c>
      <c r="D241" s="24">
        <v>-0.11408853554321752</v>
      </c>
      <c r="E241" s="24">
        <v>-0.0010647143050230845</v>
      </c>
      <c r="F241" s="60">
        <v>0.1428</v>
      </c>
    </row>
    <row r="242" spans="2:6" ht="13.5">
      <c r="B242" s="27" t="s">
        <v>250</v>
      </c>
      <c r="C242" s="24">
        <v>-0.10111844961931382</v>
      </c>
      <c r="D242" s="24">
        <v>-0.12554742318298295</v>
      </c>
      <c r="E242" s="24">
        <v>0.00014594903742359833</v>
      </c>
      <c r="F242" s="60">
        <v>0.1612</v>
      </c>
    </row>
    <row r="243" spans="2:6" ht="13.5">
      <c r="B243" s="27" t="s">
        <v>251</v>
      </c>
      <c r="C243" s="24">
        <v>-0.11648444857321749</v>
      </c>
      <c r="D243" s="24">
        <v>-0.1253932580839745</v>
      </c>
      <c r="E243" s="24">
        <v>0.008323624411418429</v>
      </c>
      <c r="F243" s="60">
        <v>0.1714</v>
      </c>
    </row>
    <row r="244" spans="2:6" ht="13.5">
      <c r="B244" s="27" t="s">
        <v>252</v>
      </c>
      <c r="C244" s="24">
        <v>-0.14066167065207225</v>
      </c>
      <c r="D244" s="24">
        <v>-0.12019890798599064</v>
      </c>
      <c r="E244" s="24">
        <v>0.02298043663007121</v>
      </c>
      <c r="F244" s="60">
        <v>0.1864</v>
      </c>
    </row>
    <row r="245" spans="2:7" ht="13.5">
      <c r="B245" s="27" t="s">
        <v>253</v>
      </c>
      <c r="C245" s="24">
        <v>-0.15731485067291473</v>
      </c>
      <c r="D245" s="24">
        <v>-0.11591365393641695</v>
      </c>
      <c r="E245" s="24">
        <v>0.03381491433829531</v>
      </c>
      <c r="F245" s="60">
        <v>0.1983</v>
      </c>
      <c r="G245" s="39">
        <v>0.010800000000000004</v>
      </c>
    </row>
    <row r="246" spans="2:7" ht="13.5">
      <c r="B246" s="27" t="s">
        <v>254</v>
      </c>
      <c r="C246" s="24">
        <v>-0.18106592635736263</v>
      </c>
      <c r="D246" s="24">
        <v>-0.10681211534891943</v>
      </c>
      <c r="E246" s="24">
        <v>0.049411303164204945</v>
      </c>
      <c r="F246" s="60">
        <v>0.216</v>
      </c>
      <c r="G246" s="39">
        <v>0.028499999999999998</v>
      </c>
    </row>
    <row r="247" spans="2:7" ht="13.5">
      <c r="B247" s="27" t="s">
        <v>255</v>
      </c>
      <c r="C247" s="24">
        <v>-0.18308456924054894</v>
      </c>
      <c r="D247" s="24">
        <v>-0.08978288300943049</v>
      </c>
      <c r="E247" s="24">
        <v>0.0626496017464877</v>
      </c>
      <c r="F247" s="60">
        <v>0.2133</v>
      </c>
      <c r="G247" s="39">
        <v>0.02579999999999999</v>
      </c>
    </row>
    <row r="248" spans="2:7" ht="13.5">
      <c r="B248" s="27" t="s">
        <v>256</v>
      </c>
      <c r="C248" s="24">
        <v>-0.2019418214481803</v>
      </c>
      <c r="D248" s="24">
        <v>-0.0811856452867552</v>
      </c>
      <c r="E248" s="24">
        <v>0.07619178078675937</v>
      </c>
      <c r="F248" s="60">
        <v>0.2306</v>
      </c>
      <c r="G248" s="39">
        <v>0.0431</v>
      </c>
    </row>
    <row r="249" spans="2:7" ht="13.5">
      <c r="B249" s="27" t="s">
        <v>257</v>
      </c>
      <c r="C249" s="24">
        <v>-0.19986792345591908</v>
      </c>
      <c r="D249" s="24">
        <v>-0.06491824749227959</v>
      </c>
      <c r="E249" s="24">
        <v>0.09187133397902159</v>
      </c>
      <c r="F249" s="60">
        <v>0.2294</v>
      </c>
      <c r="G249" s="39">
        <v>0.04189999999999999</v>
      </c>
    </row>
    <row r="250" spans="2:7" ht="13.5">
      <c r="B250" s="27" t="s">
        <v>258</v>
      </c>
      <c r="C250" s="24">
        <v>-0.18903108422738413</v>
      </c>
      <c r="D250" s="24">
        <v>-0.04689514555540342</v>
      </c>
      <c r="E250" s="24">
        <v>0.10715681427858392</v>
      </c>
      <c r="F250" s="60">
        <v>0.2223</v>
      </c>
      <c r="G250" s="39">
        <v>0.0348</v>
      </c>
    </row>
    <row r="251" spans="2:7" ht="13.5">
      <c r="B251" s="27" t="s">
        <v>259</v>
      </c>
      <c r="C251" s="24">
        <v>-0.18399219321842963</v>
      </c>
      <c r="D251" s="24">
        <v>-0.032174163076106765</v>
      </c>
      <c r="E251" s="24">
        <v>0.1225009607186891</v>
      </c>
      <c r="F251" s="60">
        <v>0.2234</v>
      </c>
      <c r="G251" s="39">
        <v>0.03589999999999999</v>
      </c>
    </row>
    <row r="252" spans="2:7" ht="13.5">
      <c r="B252" s="27" t="s">
        <v>260</v>
      </c>
      <c r="C252" s="24">
        <v>-0.17250645287463584</v>
      </c>
      <c r="D252" s="24">
        <v>-0.01784066192964673</v>
      </c>
      <c r="E252" s="24">
        <v>0.13713586720259485</v>
      </c>
      <c r="F252" s="60">
        <v>0.2211</v>
      </c>
      <c r="G252" s="39">
        <v>0.03359999999999999</v>
      </c>
    </row>
    <row r="253" spans="2:7" ht="13.5">
      <c r="B253" s="27" t="s">
        <v>261</v>
      </c>
      <c r="C253" s="24">
        <v>-0.15393593115722481</v>
      </c>
      <c r="D253" s="24">
        <v>-0.013792216833991233</v>
      </c>
      <c r="E253" s="24">
        <v>0.13455951462987237</v>
      </c>
      <c r="F253" s="60">
        <v>0.2049</v>
      </c>
      <c r="G253" s="39">
        <v>0.0174</v>
      </c>
    </row>
    <row r="254" spans="2:7" ht="13.5">
      <c r="B254" s="27" t="s">
        <v>262</v>
      </c>
      <c r="C254" s="24">
        <v>-0.1391650051054647</v>
      </c>
      <c r="D254" s="24">
        <v>-0.006713780855086782</v>
      </c>
      <c r="E254" s="24">
        <v>0.14012951230920478</v>
      </c>
      <c r="F254" s="60">
        <v>0.1976</v>
      </c>
      <c r="G254" s="39">
        <v>0.010099999999999998</v>
      </c>
    </row>
    <row r="255" spans="2:6" ht="13.5">
      <c r="B255" s="27" t="s">
        <v>263</v>
      </c>
      <c r="C255" s="24">
        <v>-0.12201872820982018</v>
      </c>
      <c r="D255" s="24">
        <v>-0.002565924298586708</v>
      </c>
      <c r="E255" s="24">
        <v>0.14054306466322686</v>
      </c>
      <c r="F255" s="60">
        <v>0.1861</v>
      </c>
    </row>
    <row r="256" spans="2:6" ht="13.5">
      <c r="B256" s="27" t="s">
        <v>264</v>
      </c>
      <c r="C256" s="24">
        <v>-0.10255885164093925</v>
      </c>
      <c r="D256" s="24">
        <v>-1.656792989024325E-06</v>
      </c>
      <c r="E256" s="24">
        <v>0.13748523481984165</v>
      </c>
      <c r="F256" s="60">
        <v>0.1715</v>
      </c>
    </row>
    <row r="257" spans="2:6" ht="13.5">
      <c r="B257" s="27" t="s">
        <v>265</v>
      </c>
      <c r="C257" s="24">
        <v>-0.08839110718582077</v>
      </c>
      <c r="D257" s="24">
        <v>0.000774960570645078</v>
      </c>
      <c r="E257" s="24">
        <v>0.1352791385294232</v>
      </c>
      <c r="F257" s="60">
        <v>0.1616</v>
      </c>
    </row>
    <row r="258" spans="2:6" ht="13.5">
      <c r="B258" s="27" t="s">
        <v>266</v>
      </c>
      <c r="C258" s="24">
        <v>-0.07222230096876103</v>
      </c>
      <c r="D258" s="24">
        <v>0.004609089235295016</v>
      </c>
      <c r="E258" s="24">
        <v>0.12873259763829736</v>
      </c>
      <c r="F258" s="60">
        <v>0.1477</v>
      </c>
    </row>
    <row r="259" spans="2:6" ht="13.5">
      <c r="B259" s="27" t="s">
        <v>267</v>
      </c>
      <c r="C259" s="24">
        <v>-0.05350358601104688</v>
      </c>
      <c r="D259" s="24">
        <v>0.0027644531924551075</v>
      </c>
      <c r="E259" s="24">
        <v>0.10598651333177145</v>
      </c>
      <c r="F259" s="60">
        <v>0.1188</v>
      </c>
    </row>
    <row r="260" spans="2:6" ht="13.5">
      <c r="B260" s="27" t="s">
        <v>268</v>
      </c>
      <c r="C260" s="24">
        <v>-0.0433863333552722</v>
      </c>
      <c r="D260" s="24">
        <v>0.0039655445376496345</v>
      </c>
      <c r="E260" s="24">
        <v>0.09869152616022348</v>
      </c>
      <c r="F260" s="60">
        <v>0.1079</v>
      </c>
    </row>
    <row r="261" spans="2:6" ht="13.5">
      <c r="B261" s="27" t="s">
        <v>269</v>
      </c>
      <c r="C261" s="24">
        <v>-0.03228175716981596</v>
      </c>
      <c r="D261" s="24">
        <v>0.0041225949816450225</v>
      </c>
      <c r="E261" s="24">
        <v>0.08604663832140425</v>
      </c>
      <c r="F261" s="60">
        <v>0.092</v>
      </c>
    </row>
    <row r="262" spans="2:6" ht="13.5">
      <c r="B262" s="27" t="s">
        <v>270</v>
      </c>
      <c r="C262" s="24">
        <v>-0.02436742984160034</v>
      </c>
      <c r="D262" s="24">
        <v>0.004656637095173721</v>
      </c>
      <c r="E262" s="24">
        <v>0.07575652099412444</v>
      </c>
      <c r="F262" s="60">
        <v>0.0797</v>
      </c>
    </row>
    <row r="263" spans="2:6" ht="13.5">
      <c r="B263" s="27" t="s">
        <v>271</v>
      </c>
      <c r="C263" s="24">
        <v>-0.019072083044267885</v>
      </c>
      <c r="D263" s="24">
        <v>0.003212864682687666</v>
      </c>
      <c r="E263" s="24">
        <v>0.06685771398334417</v>
      </c>
      <c r="F263" s="60">
        <v>0.0696</v>
      </c>
    </row>
    <row r="264" spans="2:6" ht="13.5">
      <c r="B264" s="27" t="s">
        <v>272</v>
      </c>
      <c r="C264" s="24">
        <v>-0.003607477409254045</v>
      </c>
      <c r="D264" s="24">
        <v>0.017113530602184568</v>
      </c>
      <c r="E264" s="24">
        <v>0.009221785148007644</v>
      </c>
      <c r="F264" s="60">
        <v>0.0198</v>
      </c>
    </row>
    <row r="265" spans="2:6" ht="13.5">
      <c r="B265" s="27" t="s">
        <v>273</v>
      </c>
      <c r="C265" s="24">
        <v>-0.004259947854681201</v>
      </c>
      <c r="D265" s="24">
        <v>0.03062279948375135</v>
      </c>
      <c r="E265" s="24">
        <v>0.018748352671367208</v>
      </c>
      <c r="F265" s="60">
        <v>0.0362</v>
      </c>
    </row>
    <row r="266" spans="2:6" ht="13.5">
      <c r="B266" s="27" t="s">
        <v>274</v>
      </c>
      <c r="C266" s="24">
        <v>-0.0026857940032272154</v>
      </c>
      <c r="D266" s="24">
        <v>0.03878730649648432</v>
      </c>
      <c r="E266" s="24">
        <v>0.026201000751512105</v>
      </c>
      <c r="F266" s="60">
        <v>0.0469</v>
      </c>
    </row>
    <row r="267" spans="2:6" ht="13.5">
      <c r="B267" s="27" t="s">
        <v>275</v>
      </c>
      <c r="C267" s="24">
        <v>-0.0003417273263757181</v>
      </c>
      <c r="D267" s="24">
        <v>0.03881059182785407</v>
      </c>
      <c r="E267" s="24">
        <v>0.027964117087693197</v>
      </c>
      <c r="F267" s="60">
        <v>0.0478</v>
      </c>
    </row>
    <row r="268" spans="2:6" ht="13.5">
      <c r="B268" s="27" t="s">
        <v>276</v>
      </c>
      <c r="C268" s="24">
        <v>0.0014230364190019884</v>
      </c>
      <c r="D268" s="24">
        <v>0.03187522100194329</v>
      </c>
      <c r="E268" s="24">
        <v>0.02382582924046517</v>
      </c>
      <c r="F268" s="60">
        <v>0.0398</v>
      </c>
    </row>
    <row r="269" spans="2:6" ht="13.5">
      <c r="B269" s="27" t="s">
        <v>277</v>
      </c>
      <c r="C269" s="24">
        <v>0.002308217405108337</v>
      </c>
      <c r="D269" s="24">
        <v>0.03389973997575879</v>
      </c>
      <c r="E269" s="24">
        <v>0.02670079391943858</v>
      </c>
      <c r="F269" s="60">
        <v>0.0432</v>
      </c>
    </row>
    <row r="270" spans="2:6" ht="13.5">
      <c r="B270" s="27" t="s">
        <v>278</v>
      </c>
      <c r="C270" s="24">
        <v>0.002366052328206081</v>
      </c>
      <c r="D270" s="24">
        <v>0.04347158504756976</v>
      </c>
      <c r="E270" s="24">
        <v>0.03649264327137125</v>
      </c>
      <c r="F270" s="60">
        <v>0.0568</v>
      </c>
    </row>
    <row r="271" spans="2:6" ht="13.5">
      <c r="B271" s="27" t="s">
        <v>279</v>
      </c>
      <c r="C271" s="24">
        <v>0.0022026897888025587</v>
      </c>
      <c r="D271" s="24">
        <v>0.02872569695149707</v>
      </c>
      <c r="E271" s="24">
        <v>0.02450825371471055</v>
      </c>
      <c r="F271" s="60">
        <v>0.0378</v>
      </c>
    </row>
    <row r="272" spans="2:6" ht="13.5">
      <c r="B272" s="27" t="s">
        <v>280</v>
      </c>
      <c r="C272" s="24">
        <v>0.0015977029264853115</v>
      </c>
      <c r="D272" s="24">
        <v>0.018198351647320976</v>
      </c>
      <c r="E272" s="24">
        <v>0.015933400496049188</v>
      </c>
      <c r="F272" s="60">
        <v>0.0242</v>
      </c>
    </row>
    <row r="273" spans="2:6" ht="13.5">
      <c r="B273" s="27" t="s">
        <v>281</v>
      </c>
      <c r="C273" s="24">
        <v>0.0009738683838946827</v>
      </c>
      <c r="D273" s="24">
        <v>0.011864452508284273</v>
      </c>
      <c r="E273" s="24">
        <v>0.010812382677963583</v>
      </c>
      <c r="F273" s="60">
        <v>0.0161</v>
      </c>
    </row>
    <row r="274" spans="2:6" ht="13.5">
      <c r="B274" s="27" t="s">
        <v>282</v>
      </c>
      <c r="C274" s="24">
        <v>8.593250241872852E-05</v>
      </c>
      <c r="D274" s="24">
        <v>0.001100589501824345</v>
      </c>
      <c r="E274" s="24">
        <v>0.0010636087075077683</v>
      </c>
      <c r="F274" s="60">
        <v>0.0015</v>
      </c>
    </row>
    <row r="275" spans="2:6" ht="13.5">
      <c r="B275" s="27" t="s">
        <v>283</v>
      </c>
      <c r="C275" s="24">
        <v>-0.0002421198745281572</v>
      </c>
      <c r="D275" s="24">
        <v>-0.003824223013594974</v>
      </c>
      <c r="E275" s="24">
        <v>-0.004006303533158118</v>
      </c>
      <c r="F275" s="60">
        <v>-0.0055</v>
      </c>
    </row>
    <row r="276" spans="2:6" ht="13.5">
      <c r="B276" s="27" t="s">
        <v>284</v>
      </c>
      <c r="C276" s="24">
        <v>-0.0002237088462706538</v>
      </c>
      <c r="D276" s="24">
        <v>-0.005485392270763612</v>
      </c>
      <c r="E276" s="24">
        <v>-0.006360350271021886</v>
      </c>
      <c r="F276" s="60">
        <v>-0.0084</v>
      </c>
    </row>
    <row r="277" spans="2:6" ht="13.5">
      <c r="B277" s="27" t="s">
        <v>285</v>
      </c>
      <c r="C277" s="24">
        <v>0.00020130153538033824</v>
      </c>
      <c r="D277" s="24">
        <v>-0.008426110189162728</v>
      </c>
      <c r="E277" s="24">
        <v>-0.01106530380825177</v>
      </c>
      <c r="F277" s="60">
        <v>-0.0139</v>
      </c>
    </row>
    <row r="278" spans="2:6" ht="13.5">
      <c r="B278" s="27" t="s">
        <v>286</v>
      </c>
      <c r="C278" s="24">
        <v>0.0006527424134858961</v>
      </c>
      <c r="D278" s="24">
        <v>-0.006235510896594576</v>
      </c>
      <c r="E278" s="24">
        <v>-0.009316550689304037</v>
      </c>
      <c r="F278" s="60">
        <v>-0.0112</v>
      </c>
    </row>
    <row r="279" spans="2:6" ht="13.5">
      <c r="B279" s="27" t="s">
        <v>287</v>
      </c>
      <c r="C279" s="24">
        <v>0.00043630024971719195</v>
      </c>
      <c r="D279" s="24">
        <v>-0.0019093327498040935</v>
      </c>
      <c r="E279" s="24">
        <v>-0.0032870853772415387</v>
      </c>
      <c r="F279" s="60">
        <v>-0.0038</v>
      </c>
    </row>
    <row r="280" spans="2:6" ht="13.5">
      <c r="B280" s="27" t="s">
        <v>288</v>
      </c>
      <c r="C280" s="24">
        <v>-0.001054340586549074</v>
      </c>
      <c r="D280" s="24">
        <v>0.0027361494168545164</v>
      </c>
      <c r="E280" s="24">
        <v>0.00558214948086011</v>
      </c>
      <c r="F280" s="60">
        <v>0.0063</v>
      </c>
    </row>
    <row r="281" spans="2:6" ht="13.5">
      <c r="B281" s="27" t="s">
        <v>289</v>
      </c>
      <c r="C281" s="24">
        <v>-0.003744136902028572</v>
      </c>
      <c r="D281" s="24">
        <v>0.005666158579003877</v>
      </c>
      <c r="E281" s="24">
        <v>0.015412900256988493</v>
      </c>
      <c r="F281" s="60">
        <v>0.0168</v>
      </c>
    </row>
    <row r="282" spans="2:6" ht="13.5">
      <c r="B282" s="27" t="s">
        <v>290</v>
      </c>
      <c r="C282" s="24">
        <v>-0.00789463123469858</v>
      </c>
      <c r="D282" s="24">
        <v>0.0074960352285415865</v>
      </c>
      <c r="E282" s="24">
        <v>0.027704000689780628</v>
      </c>
      <c r="F282" s="60">
        <v>0.0298</v>
      </c>
    </row>
    <row r="283" spans="2:6" ht="13.5">
      <c r="B283" s="27" t="s">
        <v>291</v>
      </c>
      <c r="C283" s="24">
        <v>-0.01265909820064337</v>
      </c>
      <c r="D283" s="24">
        <v>0.007241130923361538</v>
      </c>
      <c r="E283" s="24">
        <v>0.03965078926789012</v>
      </c>
      <c r="F283" s="60">
        <v>0.0422</v>
      </c>
    </row>
    <row r="284" spans="2:6" ht="13.5">
      <c r="B284" s="27" t="s">
        <v>292</v>
      </c>
      <c r="C284" s="24">
        <v>0.02214065749145533</v>
      </c>
      <c r="D284" s="24">
        <v>-0.04356448861695128</v>
      </c>
      <c r="E284" s="24">
        <v>-0.01004649832702137</v>
      </c>
      <c r="F284" s="60">
        <v>-0.0499</v>
      </c>
    </row>
    <row r="285" spans="2:6" ht="13.5">
      <c r="B285" s="27" t="s">
        <v>293</v>
      </c>
      <c r="C285" s="24">
        <v>0.028580732128538955</v>
      </c>
      <c r="D285" s="24">
        <v>-0.04864430249461549</v>
      </c>
      <c r="E285" s="24">
        <v>-0.007315684871898154</v>
      </c>
      <c r="F285" s="60">
        <v>-0.0569</v>
      </c>
    </row>
    <row r="286" spans="2:6" ht="13.5">
      <c r="B286" s="27" t="s">
        <v>294</v>
      </c>
      <c r="C286" s="24">
        <v>0.03552872604359081</v>
      </c>
      <c r="D286" s="24">
        <v>-0.05275990487062643</v>
      </c>
      <c r="E286" s="24">
        <v>-0.003677159333251856</v>
      </c>
      <c r="F286" s="60">
        <v>-0.0637</v>
      </c>
    </row>
    <row r="287" spans="2:6" ht="13.5">
      <c r="B287" s="27" t="s">
        <v>295</v>
      </c>
      <c r="C287" s="24">
        <v>0.03714858461987092</v>
      </c>
      <c r="D287" s="24">
        <v>-0.04931539927512674</v>
      </c>
      <c r="E287" s="24">
        <v>-0.0009149929106495591</v>
      </c>
      <c r="F287" s="60">
        <v>-0.0617</v>
      </c>
    </row>
    <row r="288" spans="2:6" ht="13.5">
      <c r="B288" s="27" t="s">
        <v>296</v>
      </c>
      <c r="C288" s="24">
        <v>0.04066545862966109</v>
      </c>
      <c r="D288" s="24">
        <v>-0.046481100036096734</v>
      </c>
      <c r="E288" s="24">
        <v>0.0019888273693893233</v>
      </c>
      <c r="F288" s="60">
        <v>-0.0618</v>
      </c>
    </row>
    <row r="289" spans="2:6" ht="13.5">
      <c r="B289" s="27" t="s">
        <v>297</v>
      </c>
      <c r="C289" s="24">
        <v>0.0466349847353591</v>
      </c>
      <c r="D289" s="24">
        <v>-0.04637512344149286</v>
      </c>
      <c r="E289" s="24">
        <v>0.004920401839242139</v>
      </c>
      <c r="F289" s="60">
        <v>-0.066</v>
      </c>
    </row>
    <row r="290" spans="2:6" ht="13.5">
      <c r="B290" s="27" t="s">
        <v>298</v>
      </c>
      <c r="C290" s="24">
        <v>0.054319934583165974</v>
      </c>
      <c r="D290" s="24">
        <v>-0.04780965129245729</v>
      </c>
      <c r="E290" s="24">
        <v>0.008390181483937553</v>
      </c>
      <c r="F290" s="60">
        <v>-0.0728</v>
      </c>
    </row>
    <row r="291" spans="2:6" ht="13.5">
      <c r="B291" s="27" t="s">
        <v>299</v>
      </c>
      <c r="C291" s="24">
        <v>0.0653070454537854</v>
      </c>
      <c r="D291" s="24">
        <v>-0.04904301996674221</v>
      </c>
      <c r="E291" s="24">
        <v>0.01377990511944116</v>
      </c>
      <c r="F291" s="60">
        <v>-0.0828</v>
      </c>
    </row>
    <row r="292" spans="2:6" ht="13.5">
      <c r="B292" s="27" t="s">
        <v>300</v>
      </c>
      <c r="C292" s="24">
        <v>0.0826982372905185</v>
      </c>
      <c r="D292" s="24">
        <v>-0.05061633730512938</v>
      </c>
      <c r="E292" s="24">
        <v>0.022332849065756832</v>
      </c>
      <c r="F292" s="60">
        <v>-0.0995</v>
      </c>
    </row>
    <row r="293" spans="2:6" ht="13.5">
      <c r="B293" s="27" t="s">
        <v>301</v>
      </c>
      <c r="C293" s="24">
        <v>0.10336361711135211</v>
      </c>
      <c r="D293" s="24">
        <v>-0.05019970340049085</v>
      </c>
      <c r="E293" s="24">
        <v>0.03478713966165614</v>
      </c>
      <c r="F293" s="60">
        <v>-0.1201</v>
      </c>
    </row>
    <row r="294" spans="2:6" ht="13.5">
      <c r="B294" s="27" t="s">
        <v>302</v>
      </c>
      <c r="C294" s="24">
        <v>0.11521463315300551</v>
      </c>
      <c r="D294" s="24">
        <v>-0.04586099414510869</v>
      </c>
      <c r="E294" s="24">
        <v>0.04628097966496547</v>
      </c>
      <c r="F294" s="60">
        <v>-0.1324</v>
      </c>
    </row>
    <row r="295" spans="2:6" ht="13.5">
      <c r="B295" s="27" t="s">
        <v>303</v>
      </c>
      <c r="C295" s="24">
        <v>0.13239166065196883</v>
      </c>
      <c r="D295" s="24">
        <v>-0.043242585979037074</v>
      </c>
      <c r="E295" s="24">
        <v>0.06441507636172084</v>
      </c>
      <c r="F295" s="60">
        <v>-0.1534</v>
      </c>
    </row>
    <row r="296" spans="2:6" ht="13.5">
      <c r="B296" s="27" t="s">
        <v>304</v>
      </c>
      <c r="C296" s="24">
        <v>0.14408778108250075</v>
      </c>
      <c r="D296" s="24">
        <v>-0.037291807422676015</v>
      </c>
      <c r="E296" s="24">
        <v>0.08152479247862665</v>
      </c>
      <c r="F296" s="60">
        <v>-0.1697</v>
      </c>
    </row>
    <row r="297" spans="2:6" ht="13.5">
      <c r="B297" s="27" t="s">
        <v>305</v>
      </c>
      <c r="C297" s="24">
        <v>0.13675033466406816</v>
      </c>
      <c r="D297" s="24">
        <v>-0.017903169324021917</v>
      </c>
      <c r="E297" s="24">
        <v>0.10470971281679198</v>
      </c>
      <c r="F297" s="60">
        <v>-0.1732</v>
      </c>
    </row>
    <row r="298" spans="2:6" ht="13.5">
      <c r="B298" s="27" t="s">
        <v>306</v>
      </c>
      <c r="C298" s="24">
        <v>0.1258813018614866</v>
      </c>
      <c r="D298" s="24">
        <v>-0.009457801477360306</v>
      </c>
      <c r="E298" s="24">
        <v>0.1138819945685885</v>
      </c>
      <c r="F298" s="60">
        <v>-0.17</v>
      </c>
    </row>
    <row r="299" spans="2:6" ht="13.5">
      <c r="B299" s="27" t="s">
        <v>307</v>
      </c>
      <c r="C299" s="24">
        <v>0.11883170382293784</v>
      </c>
      <c r="D299" s="24">
        <v>-0.0051910758008233415</v>
      </c>
      <c r="E299" s="24">
        <v>0.12278026031945011</v>
      </c>
      <c r="F299" s="60">
        <v>-0.1709</v>
      </c>
    </row>
    <row r="300" spans="2:6" ht="13.5">
      <c r="B300" s="27" t="s">
        <v>308</v>
      </c>
      <c r="C300" s="24">
        <v>0.11494060882030865</v>
      </c>
      <c r="D300" s="24">
        <v>-0.00331001733918157</v>
      </c>
      <c r="E300" s="24">
        <v>0.13240640061542663</v>
      </c>
      <c r="F300" s="60">
        <v>-0.1754</v>
      </c>
    </row>
    <row r="301" spans="2:6" ht="13.5">
      <c r="B301" s="27" t="s">
        <v>309</v>
      </c>
      <c r="C301" s="24">
        <v>0.10579352330385916</v>
      </c>
      <c r="D301" s="24">
        <v>-0.0013827646508275393</v>
      </c>
      <c r="E301" s="24">
        <v>0.13886963684385378</v>
      </c>
      <c r="F301" s="60">
        <v>-0.1746</v>
      </c>
    </row>
    <row r="302" spans="2:6" ht="13.5">
      <c r="B302" s="27" t="s">
        <v>310</v>
      </c>
      <c r="C302" s="24">
        <v>0.07655185106428775</v>
      </c>
      <c r="D302" s="24">
        <v>0.0033205119462351718</v>
      </c>
      <c r="E302" s="24">
        <v>0.13694929997407357</v>
      </c>
      <c r="F302" s="60">
        <v>-0.1569</v>
      </c>
    </row>
    <row r="303" spans="2:6" ht="13.5">
      <c r="B303" s="27" t="s">
        <v>311</v>
      </c>
      <c r="C303" s="24">
        <v>0.08345184365246894</v>
      </c>
      <c r="D303" s="24">
        <v>0.0023976656099122806</v>
      </c>
      <c r="E303" s="24">
        <v>0.13252607169665787</v>
      </c>
      <c r="F303" s="60">
        <v>-0.1566</v>
      </c>
    </row>
    <row r="304" spans="2:6" ht="13.5">
      <c r="B304" s="27" t="s">
        <v>312</v>
      </c>
      <c r="C304" s="24">
        <v>-0.10227916244480184</v>
      </c>
      <c r="D304" s="24">
        <v>-0.1420766180018589</v>
      </c>
      <c r="E304" s="24">
        <v>-0.02366184595521592</v>
      </c>
      <c r="F304" s="60">
        <v>-0.1767</v>
      </c>
    </row>
    <row r="305" spans="2:6" ht="13.5">
      <c r="B305" s="27" t="s">
        <v>313</v>
      </c>
      <c r="C305" s="24">
        <v>-0.10886884263883445</v>
      </c>
      <c r="D305" s="24">
        <v>-0.14167538148647196</v>
      </c>
      <c r="E305" s="24">
        <v>-0.04175999031000582</v>
      </c>
      <c r="F305" s="60">
        <v>-0.1835</v>
      </c>
    </row>
    <row r="306" spans="2:6" ht="13.5">
      <c r="B306" s="27" t="s">
        <v>314</v>
      </c>
      <c r="C306" s="24">
        <v>-0.1053878587204693</v>
      </c>
      <c r="D306" s="24">
        <v>-0.13260510011114235</v>
      </c>
      <c r="E306" s="24">
        <v>-0.04923918787400483</v>
      </c>
      <c r="F306" s="60">
        <v>-0.1764</v>
      </c>
    </row>
    <row r="307" spans="2:6" ht="13.5">
      <c r="B307" s="27" t="s">
        <v>315</v>
      </c>
      <c r="C307" s="24">
        <v>-0.10485635476207023</v>
      </c>
      <c r="D307" s="24">
        <v>-0.126217877561551</v>
      </c>
      <c r="E307" s="24">
        <v>-0.06204930989410817</v>
      </c>
      <c r="F307" s="60">
        <v>-0.1754</v>
      </c>
    </row>
    <row r="308" spans="2:6" ht="13.5">
      <c r="B308" s="27" t="s">
        <v>316</v>
      </c>
      <c r="C308" s="24">
        <v>-0.10218825872062354</v>
      </c>
      <c r="D308" s="24">
        <v>-0.11873767983139771</v>
      </c>
      <c r="E308" s="24">
        <v>-0.07155782018266432</v>
      </c>
      <c r="F308" s="60">
        <v>-0.1722</v>
      </c>
    </row>
    <row r="309" spans="2:6" ht="13.5">
      <c r="B309" s="27" t="s">
        <v>317</v>
      </c>
      <c r="C309" s="24">
        <v>-0.09644542728264582</v>
      </c>
      <c r="D309" s="24">
        <v>-0.10729661953896397</v>
      </c>
      <c r="E309" s="24">
        <v>-0.0801821354413983</v>
      </c>
      <c r="F309" s="60">
        <v>-0.1651</v>
      </c>
    </row>
    <row r="310" spans="2:6" ht="13.5">
      <c r="B310" s="27" t="s">
        <v>318</v>
      </c>
      <c r="C310" s="24">
        <v>-0.09031967381410766</v>
      </c>
      <c r="D310" s="24">
        <v>-0.09701920206975245</v>
      </c>
      <c r="E310" s="24">
        <v>-0.08754820743552116</v>
      </c>
      <c r="F310" s="60">
        <v>-0.1589</v>
      </c>
    </row>
    <row r="311" spans="2:6" ht="13.5">
      <c r="B311" s="27" t="s">
        <v>319</v>
      </c>
      <c r="C311" s="24">
        <v>-0.08264308347484217</v>
      </c>
      <c r="D311" s="24">
        <v>-0.08635615139917974</v>
      </c>
      <c r="E311" s="24">
        <v>-0.09115853044481081</v>
      </c>
      <c r="F311" s="60">
        <v>-0.1503</v>
      </c>
    </row>
    <row r="312" spans="2:6" ht="13.5">
      <c r="B312" s="27" t="s">
        <v>320</v>
      </c>
      <c r="C312" s="24">
        <v>-0.07786555244624083</v>
      </c>
      <c r="D312" s="24">
        <v>-0.08227709890223878</v>
      </c>
      <c r="E312" s="24">
        <v>-0.09727643429436572</v>
      </c>
      <c r="F312" s="60">
        <v>-0.1493</v>
      </c>
    </row>
    <row r="313" spans="2:6" ht="13.5">
      <c r="B313" s="27" t="s">
        <v>321</v>
      </c>
      <c r="C313" s="24">
        <v>-0.06768098145953871</v>
      </c>
      <c r="D313" s="24">
        <v>-0.06866428676029557</v>
      </c>
      <c r="E313" s="24">
        <v>-0.09591501349352338</v>
      </c>
      <c r="F313" s="60">
        <v>-0.136</v>
      </c>
    </row>
    <row r="314" spans="2:6" ht="13.5">
      <c r="B314" s="27" t="s">
        <v>322</v>
      </c>
      <c r="C314" s="24">
        <v>-0.06002320149205076</v>
      </c>
      <c r="D314" s="24">
        <v>-0.06108906317172824</v>
      </c>
      <c r="E314" s="24">
        <v>-0.0952566318963779</v>
      </c>
      <c r="F314" s="60">
        <v>-0.1281</v>
      </c>
    </row>
    <row r="315" spans="2:6" ht="13.5">
      <c r="B315" s="27" t="s">
        <v>323</v>
      </c>
      <c r="C315" s="24">
        <v>-0.05138224880255393</v>
      </c>
      <c r="D315" s="24">
        <v>-0.050513716515268925</v>
      </c>
      <c r="E315" s="24">
        <v>-0.09134531165500803</v>
      </c>
      <c r="F315" s="60">
        <v>-0.1163</v>
      </c>
    </row>
    <row r="316" spans="2:6" ht="13.5">
      <c r="B316" s="27" t="s">
        <v>324</v>
      </c>
      <c r="C316" s="24">
        <v>-0.04453224361460428</v>
      </c>
      <c r="D316" s="24">
        <v>-0.04676166318365205</v>
      </c>
      <c r="E316" s="24">
        <v>-0.08983238271392402</v>
      </c>
      <c r="F316" s="60">
        <v>-0.1106</v>
      </c>
    </row>
    <row r="317" spans="2:6" ht="13.5">
      <c r="B317" s="27" t="s">
        <v>325</v>
      </c>
      <c r="C317" s="24">
        <v>-0.03797129322403947</v>
      </c>
      <c r="D317" s="24">
        <v>-0.04058790936376511</v>
      </c>
      <c r="E317" s="24">
        <v>-0.08551623817275988</v>
      </c>
      <c r="F317" s="60">
        <v>-0.102</v>
      </c>
    </row>
    <row r="318" spans="2:6" ht="13.5">
      <c r="B318" s="27" t="s">
        <v>326</v>
      </c>
      <c r="C318" s="24">
        <v>-0.03173353268587675</v>
      </c>
      <c r="D318" s="24">
        <v>-0.03336497312476183</v>
      </c>
      <c r="E318" s="24">
        <v>-0.08086764594708562</v>
      </c>
      <c r="F318" s="60">
        <v>-0.0931</v>
      </c>
    </row>
    <row r="319" spans="2:6" ht="13.5">
      <c r="B319" s="27" t="s">
        <v>327</v>
      </c>
      <c r="C319" s="24">
        <v>-0.025411861907038258</v>
      </c>
      <c r="D319" s="24">
        <v>-0.02791106861363346</v>
      </c>
      <c r="E319" s="24">
        <v>-0.07441124154161827</v>
      </c>
      <c r="F319" s="60">
        <v>-0.0834</v>
      </c>
    </row>
    <row r="320" spans="2:6" ht="13.5">
      <c r="B320" s="27" t="s">
        <v>328</v>
      </c>
      <c r="C320" s="24">
        <v>-0.01990924111662906</v>
      </c>
      <c r="D320" s="24">
        <v>-0.023192458029917873</v>
      </c>
      <c r="E320" s="24">
        <v>-0.06737610747120115</v>
      </c>
      <c r="F320" s="60">
        <v>-0.074</v>
      </c>
    </row>
    <row r="321" spans="2:6" ht="13.5">
      <c r="B321" s="27" t="s">
        <v>329</v>
      </c>
      <c r="C321" s="24">
        <v>-0.014553237839095345</v>
      </c>
      <c r="D321" s="24">
        <v>-0.015996591058211607</v>
      </c>
      <c r="E321" s="24">
        <v>-0.057966818106637064</v>
      </c>
      <c r="F321" s="60">
        <v>-0.0619</v>
      </c>
    </row>
    <row r="322" spans="2:6" ht="13.5">
      <c r="B322" s="27" t="s">
        <v>330</v>
      </c>
      <c r="C322" s="24">
        <v>-0.009849581310831468</v>
      </c>
      <c r="D322" s="24">
        <v>-0.012002202174322463</v>
      </c>
      <c r="E322" s="24">
        <v>-0.049240506159421216</v>
      </c>
      <c r="F322" s="60">
        <v>-0.0516</v>
      </c>
    </row>
    <row r="323" spans="2:6" ht="13.5">
      <c r="B323" s="27" t="s">
        <v>331</v>
      </c>
      <c r="C323" s="24">
        <v>-0.0071207225763600945</v>
      </c>
      <c r="D323" s="24">
        <v>-0.011080555698192995</v>
      </c>
      <c r="E323" s="24">
        <v>-0.04383024994524298</v>
      </c>
      <c r="F323" s="60">
        <v>-0.0458</v>
      </c>
    </row>
    <row r="324" spans="2:6" ht="13.5">
      <c r="B324" s="27" t="s">
        <v>332</v>
      </c>
      <c r="C324" s="24">
        <v>-0.003975828696333394</v>
      </c>
      <c r="D324" s="24">
        <v>-0.007463080252733789</v>
      </c>
      <c r="E324" s="24">
        <v>-0.03288917396531055</v>
      </c>
      <c r="F324" s="60">
        <v>-0.034</v>
      </c>
    </row>
    <row r="325" spans="2:6" ht="13.5">
      <c r="B325" s="27" t="s">
        <v>333</v>
      </c>
      <c r="C325" s="24">
        <v>-0.0019708690509254723</v>
      </c>
      <c r="D325" s="24">
        <v>-0.004732221502642631</v>
      </c>
      <c r="E325" s="24">
        <v>-0.024815516761961476</v>
      </c>
      <c r="F325" s="60">
        <v>-0.0253</v>
      </c>
    </row>
    <row r="326" spans="2:6" ht="13.5">
      <c r="B326" s="27" t="s">
        <v>334</v>
      </c>
      <c r="C326" s="24">
        <v>-0.0007057848589901994</v>
      </c>
      <c r="D326" s="24">
        <v>-0.0025304785207183045</v>
      </c>
      <c r="E326" s="24">
        <v>-0.01590060446232755</v>
      </c>
      <c r="F326" s="60">
        <v>-0.0161</v>
      </c>
    </row>
    <row r="327" spans="2:6" ht="13.5">
      <c r="B327" s="27" t="s">
        <v>335</v>
      </c>
      <c r="C327" s="24">
        <v>-1.533836307743286E-05</v>
      </c>
      <c r="D327" s="24">
        <v>-0.0009568720727415325</v>
      </c>
      <c r="E327" s="24">
        <v>-0.0061458667390716926</v>
      </c>
      <c r="F327" s="60">
        <v>-0.0062</v>
      </c>
    </row>
    <row r="328" spans="2:6" ht="13.5">
      <c r="B328" s="27" t="s">
        <v>336</v>
      </c>
      <c r="C328" s="24">
        <v>-6.124000031348942E-05</v>
      </c>
      <c r="D328" s="24">
        <v>0.00025018224916806275</v>
      </c>
      <c r="E328" s="24">
        <v>0.0019999070439418176</v>
      </c>
      <c r="F328" s="60">
        <v>0.002</v>
      </c>
    </row>
    <row r="329" spans="2:6" ht="13.5">
      <c r="B329" s="27" t="s">
        <v>337</v>
      </c>
      <c r="C329" s="24">
        <v>-0.000935636972410947</v>
      </c>
      <c r="D329" s="24">
        <v>0.0012833939955712026</v>
      </c>
      <c r="E329" s="24">
        <v>0.012595669495441442</v>
      </c>
      <c r="F329" s="60">
        <v>0.0127</v>
      </c>
    </row>
    <row r="330" spans="2:6" ht="13.5">
      <c r="B330" s="27" t="s">
        <v>338</v>
      </c>
      <c r="C330" s="24">
        <v>-0.002709316249259075</v>
      </c>
      <c r="D330" s="24">
        <v>0.002715466076452344</v>
      </c>
      <c r="E330" s="24">
        <v>0.024327560565271966</v>
      </c>
      <c r="F330" s="60">
        <v>0.0246</v>
      </c>
    </row>
    <row r="331" spans="2:6" ht="13.5">
      <c r="B331" s="27" t="s">
        <v>339</v>
      </c>
      <c r="C331" s="24">
        <v>-0.004045344162651787</v>
      </c>
      <c r="D331" s="24">
        <v>0.0023313850245259005</v>
      </c>
      <c r="E331" s="24">
        <v>0.02941731469482356</v>
      </c>
      <c r="F331" s="60">
        <v>0.0298</v>
      </c>
    </row>
    <row r="332" spans="2:6" ht="13.5">
      <c r="B332" s="27" t="s">
        <v>340</v>
      </c>
      <c r="C332" s="24">
        <v>-0.09526569493839077</v>
      </c>
      <c r="D332" s="24">
        <v>-0.14178096723131262</v>
      </c>
      <c r="E332" s="24">
        <v>-0.0074532337920389935</v>
      </c>
      <c r="F332" s="60">
        <v>-0.171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tabSelected="1"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38917.41241898148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286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104</v>
      </c>
      <c r="D36" s="44">
        <v>0</v>
      </c>
      <c r="E36" s="44">
        <v>169</v>
      </c>
      <c r="F36" s="44">
        <v>273</v>
      </c>
      <c r="G36" s="45">
        <v>95.45454545454545</v>
      </c>
      <c r="H36" s="56"/>
    </row>
    <row r="37" spans="2:8" ht="13.5">
      <c r="B37" s="49" t="s">
        <v>39</v>
      </c>
      <c r="C37" s="44">
        <v>0</v>
      </c>
      <c r="D37" s="44"/>
      <c r="E37" s="44">
        <v>13</v>
      </c>
      <c r="F37" s="44">
        <v>13</v>
      </c>
      <c r="G37" s="45">
        <v>4.545454545454546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104</v>
      </c>
      <c r="D39" s="44">
        <v>0</v>
      </c>
      <c r="E39" s="44">
        <v>182</v>
      </c>
      <c r="F39" s="44">
        <v>286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0.14408778108250075</v>
      </c>
      <c r="D42" s="42">
        <v>0.053610914029221135</v>
      </c>
      <c r="E42" s="42">
        <v>0.14054306466322686</v>
      </c>
      <c r="F42" s="51">
        <v>0.23060094472849235</v>
      </c>
    </row>
    <row r="43" spans="2:6" ht="13.5">
      <c r="B43" s="49" t="s">
        <v>13</v>
      </c>
      <c r="C43" s="42">
        <v>-0.2019418214481803</v>
      </c>
      <c r="D43" s="42">
        <v>-0.1420766180018589</v>
      </c>
      <c r="E43" s="42">
        <v>-0.10221363723975685</v>
      </c>
      <c r="F43" s="51">
        <v>-0.1835</v>
      </c>
    </row>
    <row r="44" spans="2:6" ht="13.5">
      <c r="B44" s="49" t="s">
        <v>14</v>
      </c>
      <c r="C44" s="42">
        <v>0.34602960253068105</v>
      </c>
      <c r="D44" s="42">
        <v>0.19568753203108002</v>
      </c>
      <c r="E44" s="42">
        <v>0.2427567019029837</v>
      </c>
      <c r="F44" s="51">
        <v>0.41410094472849235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-0.008858412354697715</v>
      </c>
      <c r="D46" s="42">
        <v>-0.025333203834702566</v>
      </c>
      <c r="E46" s="42">
        <v>0.004552208658815767</v>
      </c>
      <c r="F46" s="51">
        <v>0.018890909090909087</v>
      </c>
    </row>
    <row r="47" spans="2:6" ht="13.5">
      <c r="B47" s="49" t="s">
        <v>26</v>
      </c>
      <c r="C47" s="42">
        <v>0.06368334051999969</v>
      </c>
      <c r="D47" s="42">
        <v>0.05182403701898892</v>
      </c>
      <c r="E47" s="42">
        <v>0.06373598167131792</v>
      </c>
      <c r="F47" s="51">
        <v>0.10394024260248816</v>
      </c>
    </row>
    <row r="48" spans="2:6" ht="13.5">
      <c r="B48" s="49" t="s">
        <v>27</v>
      </c>
      <c r="C48" s="42">
        <v>0.06317476643816743</v>
      </c>
      <c r="D48" s="42">
        <v>0.04528941801869992</v>
      </c>
      <c r="E48" s="42">
        <v>0.06368464212662342</v>
      </c>
      <c r="F48" s="51">
        <v>0.10238959302180399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28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33</v>
      </c>
      <c r="F1" t="s">
        <v>21</v>
      </c>
      <c r="G1">
        <v>286</v>
      </c>
    </row>
    <row r="2" spans="2:3" ht="12.75">
      <c r="B2">
        <v>-0.1875</v>
      </c>
      <c r="C2">
        <f>MAX(GaussDistr_1)-1</f>
        <v>33</v>
      </c>
    </row>
    <row r="3" spans="1:16" ht="12.75">
      <c r="A3" t="str">
        <f>"-3s"</f>
        <v>-3s</v>
      </c>
      <c r="B3">
        <v>-0.2882778699745029</v>
      </c>
      <c r="C3">
        <f aca="true" t="shared" si="0" ref="C3:C33">NORMDIST(B3,AveDev3D_0,StandardDev3D_0,FALSE)*NumPoints_7*I3</f>
        <v>0.2535017291628546</v>
      </c>
      <c r="D3">
        <v>0</v>
      </c>
      <c r="F3" t="s">
        <v>17</v>
      </c>
      <c r="G3">
        <v>15</v>
      </c>
      <c r="I3">
        <f>B5-B4</f>
        <v>0.02047791860436085</v>
      </c>
      <c r="N3">
        <v>0.1875</v>
      </c>
      <c r="O3">
        <v>-0.1875</v>
      </c>
      <c r="P3">
        <v>0.018890909090909087</v>
      </c>
    </row>
    <row r="4" spans="1:16" ht="12.75">
      <c r="B4">
        <v>-0.2677999513701421</v>
      </c>
      <c r="C4">
        <f t="shared" si="0"/>
        <v>0.45276383054645464</v>
      </c>
      <c r="D4">
        <v>0</v>
      </c>
      <c r="F4" t="s">
        <v>18</v>
      </c>
      <c r="G4">
        <v>5</v>
      </c>
      <c r="I4">
        <f>I3</f>
        <v>0.02047791860436085</v>
      </c>
      <c r="N4">
        <v>0.1875</v>
      </c>
      <c r="O4">
        <v>-0.1875</v>
      </c>
      <c r="P4">
        <v>0.018890909090909087</v>
      </c>
    </row>
    <row r="5" spans="1:16" ht="12.75">
      <c r="B5">
        <v>-0.24732203276578127</v>
      </c>
      <c r="C5">
        <f t="shared" si="0"/>
        <v>0.7769458401668192</v>
      </c>
      <c r="D5">
        <v>0</v>
      </c>
      <c r="I5">
        <f>I4</f>
        <v>0.02047791860436085</v>
      </c>
      <c r="N5">
        <v>0.1875</v>
      </c>
      <c r="O5">
        <v>-0.1875</v>
      </c>
      <c r="P5">
        <v>0.018890909090909087</v>
      </c>
    </row>
    <row r="6" spans="1:16" ht="12.75">
      <c r="B6">
        <v>-0.22684411416142047</v>
      </c>
      <c r="C6">
        <f t="shared" si="0"/>
        <v>1.280967132865017</v>
      </c>
      <c r="D6">
        <v>0</v>
      </c>
      <c r="I6">
        <f aca="true" t="shared" si="1" ref="I6:I33">I5</f>
        <v>0.02047791860436085</v>
      </c>
      <c r="N6">
        <v>0.1875</v>
      </c>
      <c r="O6">
        <v>-0.1875</v>
      </c>
      <c r="P6">
        <v>0.018890909090909087</v>
      </c>
    </row>
    <row r="7" spans="1:16" ht="12.75">
      <c r="B7">
        <v>-0.20636619555705968</v>
      </c>
      <c r="C7">
        <f t="shared" si="0"/>
        <v>2.0291467108044436</v>
      </c>
      <c r="D7">
        <v>0</v>
      </c>
      <c r="I7">
        <f t="shared" si="1"/>
        <v>0.02047791860436085</v>
      </c>
      <c r="N7">
        <v>0.1875</v>
      </c>
      <c r="O7">
        <v>-0.1875</v>
      </c>
      <c r="P7">
        <v>0.018890909090909087</v>
      </c>
    </row>
    <row r="8" spans="1:16" ht="12.75">
      <c r="A8" t="str">
        <f>"-2s"</f>
        <v>-2s</v>
      </c>
      <c r="B8">
        <v>-0.18588827695269888</v>
      </c>
      <c r="C8">
        <f t="shared" si="0"/>
        <v>3.088283284554365</v>
      </c>
      <c r="D8">
        <v>16</v>
      </c>
      <c r="I8">
        <f t="shared" si="1"/>
        <v>0.02047791860436085</v>
      </c>
      <c r="N8">
        <v>0.1875</v>
      </c>
      <c r="O8">
        <v>-0.1875</v>
      </c>
      <c r="P8">
        <v>0.018890909090909087</v>
      </c>
    </row>
    <row r="9" spans="1:16" ht="12.75">
      <c r="B9">
        <v>-0.1654103583483381</v>
      </c>
      <c r="C9">
        <f t="shared" si="0"/>
        <v>4.515949054811156</v>
      </c>
      <c r="D9">
        <v>11</v>
      </c>
      <c r="I9">
        <f t="shared" si="1"/>
        <v>0.02047791860436085</v>
      </c>
      <c r="N9">
        <v>0.1875</v>
      </c>
      <c r="O9">
        <v>-0.1875</v>
      </c>
      <c r="P9">
        <v>0.018890909090909087</v>
      </c>
    </row>
    <row r="10" spans="1:16" ht="12.75">
      <c r="B10">
        <v>-0.1449324397439773</v>
      </c>
      <c r="C10">
        <f t="shared" si="0"/>
        <v>6.344671743664872</v>
      </c>
      <c r="D10">
        <v>7</v>
      </c>
      <c r="I10">
        <f t="shared" si="1"/>
        <v>0.02047791860436085</v>
      </c>
      <c r="N10">
        <v>0.1875</v>
      </c>
      <c r="O10">
        <v>-0.1875</v>
      </c>
      <c r="P10">
        <v>0.018890909090909087</v>
      </c>
    </row>
    <row r="11" spans="1:16" ht="12.75">
      <c r="B11">
        <v>-0.12445452113961651</v>
      </c>
      <c r="C11">
        <f t="shared" si="0"/>
        <v>8.564411034364625</v>
      </c>
      <c r="D11">
        <v>10</v>
      </c>
      <c r="I11">
        <f t="shared" si="1"/>
        <v>0.02047791860436085</v>
      </c>
      <c r="N11">
        <v>0.1875</v>
      </c>
      <c r="O11">
        <v>-0.1875</v>
      </c>
      <c r="P11">
        <v>0.018890909090909087</v>
      </c>
    </row>
    <row r="12" spans="1:16" ht="12.75">
      <c r="B12">
        <v>-0.1039766025352557</v>
      </c>
      <c r="C12">
        <f t="shared" si="0"/>
        <v>11.107442345039809</v>
      </c>
      <c r="D12">
        <v>12</v>
      </c>
      <c r="I12">
        <f t="shared" si="1"/>
        <v>0.02047791860436085</v>
      </c>
      <c r="N12">
        <v>0.1875</v>
      </c>
      <c r="O12">
        <v>-0.1875</v>
      </c>
      <c r="P12">
        <v>0.018890909090909087</v>
      </c>
    </row>
    <row r="13" spans="1:16" ht="12.75">
      <c r="B13">
        <v>-0.0834986839308949</v>
      </c>
      <c r="C13">
        <f t="shared" si="0"/>
        <v>13.840725442495035</v>
      </c>
      <c r="D13">
        <v>12</v>
      </c>
      <c r="I13">
        <f t="shared" si="1"/>
        <v>0.02047791860436085</v>
      </c>
      <c r="N13">
        <v>0.1875</v>
      </c>
      <c r="O13">
        <v>-0.1875</v>
      </c>
      <c r="P13">
        <v>0.018890909090909087</v>
      </c>
    </row>
    <row r="14" spans="1:16" ht="12.75">
      <c r="B14">
        <v>-0.06302076532653411</v>
      </c>
      <c r="C14">
        <f t="shared" si="0"/>
        <v>16.570356817956853</v>
      </c>
      <c r="D14">
        <v>17</v>
      </c>
      <c r="I14">
        <f t="shared" si="1"/>
        <v>0.02047791860436085</v>
      </c>
      <c r="N14">
        <v>0.1875</v>
      </c>
      <c r="O14">
        <v>-0.1875</v>
      </c>
      <c r="P14">
        <v>0.018890909090909087</v>
      </c>
    </row>
    <row r="15" spans="1:16" ht="12.75">
      <c r="B15">
        <v>-0.0425428467221733</v>
      </c>
      <c r="C15">
        <f t="shared" si="0"/>
        <v>19.060447285410984</v>
      </c>
      <c r="D15">
        <v>5</v>
      </c>
      <c r="I15">
        <f t="shared" si="1"/>
        <v>0.02047791860436085</v>
      </c>
      <c r="N15">
        <v>0.1875</v>
      </c>
      <c r="O15">
        <v>-0.1875</v>
      </c>
      <c r="P15">
        <v>0.018890909090909087</v>
      </c>
    </row>
    <row r="16" spans="1:16" ht="12.75">
      <c r="B16">
        <v>-0.02206492811781251</v>
      </c>
      <c r="C16">
        <f t="shared" si="0"/>
        <v>21.065052025350145</v>
      </c>
      <c r="D16">
        <v>14</v>
      </c>
      <c r="I16">
        <f t="shared" si="1"/>
        <v>0.02047791860436085</v>
      </c>
      <c r="N16">
        <v>0.1875</v>
      </c>
      <c r="O16">
        <v>-0.1875</v>
      </c>
      <c r="P16">
        <v>0.018890909090909087</v>
      </c>
    </row>
    <row r="17" spans="1:16" ht="12.75">
      <c r="B17">
        <v>-0.001587009513451712</v>
      </c>
      <c r="C17">
        <f t="shared" si="0"/>
        <v>22.36764209539613</v>
      </c>
      <c r="D17">
        <v>14</v>
      </c>
      <c r="I17">
        <f t="shared" si="1"/>
        <v>0.02047791860436085</v>
      </c>
      <c r="N17">
        <v>0.1875</v>
      </c>
      <c r="O17">
        <v>-0.1875</v>
      </c>
      <c r="P17">
        <v>0.018890909090909087</v>
      </c>
    </row>
    <row r="18" spans="1:16" ht="12.75">
      <c r="A18" t="str">
        <f>"0"</f>
        <v>0</v>
      </c>
      <c r="B18">
        <v>0.018890909090909087</v>
      </c>
      <c r="C18">
        <f t="shared" si="0"/>
        <v>22.819498438962004</v>
      </c>
      <c r="D18">
        <v>34</v>
      </c>
      <c r="I18">
        <f t="shared" si="1"/>
        <v>0.02047791860436085</v>
      </c>
      <c r="N18">
        <v>0.1875</v>
      </c>
      <c r="O18">
        <v>-0.1875</v>
      </c>
      <c r="P18">
        <v>0.018890909090909087</v>
      </c>
    </row>
    <row r="19" spans="1:16" ht="12.75">
      <c r="B19">
        <v>0.039368827695269885</v>
      </c>
      <c r="C19">
        <f t="shared" si="0"/>
        <v>22.36764209539613</v>
      </c>
      <c r="D19">
        <v>26</v>
      </c>
      <c r="I19">
        <f t="shared" si="1"/>
        <v>0.02047791860436085</v>
      </c>
      <c r="N19">
        <v>0.1875</v>
      </c>
      <c r="O19">
        <v>-0.1875</v>
      </c>
      <c r="P19">
        <v>0.018890909090909087</v>
      </c>
    </row>
    <row r="20" spans="1:16" ht="12.75">
      <c r="B20">
        <v>0.05984674629963069</v>
      </c>
      <c r="C20">
        <f t="shared" si="0"/>
        <v>21.065052025350145</v>
      </c>
      <c r="D20">
        <v>16</v>
      </c>
      <c r="I20">
        <f t="shared" si="1"/>
        <v>0.02047791860436085</v>
      </c>
      <c r="N20">
        <v>0.1875</v>
      </c>
      <c r="O20">
        <v>-0.1875</v>
      </c>
      <c r="P20">
        <v>0.018890909090909087</v>
      </c>
    </row>
    <row r="21" spans="1:16" ht="12.75">
      <c r="B21">
        <v>0.08032466490399148</v>
      </c>
      <c r="C21">
        <f t="shared" si="0"/>
        <v>19.060447285410984</v>
      </c>
      <c r="D21">
        <v>32</v>
      </c>
      <c r="I21">
        <f t="shared" si="1"/>
        <v>0.02047791860436085</v>
      </c>
      <c r="N21">
        <v>0.1875</v>
      </c>
      <c r="O21">
        <v>-0.1875</v>
      </c>
      <c r="P21">
        <v>0.018890909090909087</v>
      </c>
    </row>
    <row r="22" spans="1:16" ht="12.75">
      <c r="B22">
        <v>0.10080258350835228</v>
      </c>
      <c r="C22">
        <f t="shared" si="0"/>
        <v>16.570356817956853</v>
      </c>
      <c r="D22">
        <v>29</v>
      </c>
      <c r="I22">
        <f t="shared" si="1"/>
        <v>0.02047791860436085</v>
      </c>
      <c r="N22">
        <v>0.1875</v>
      </c>
      <c r="O22">
        <v>-0.1875</v>
      </c>
      <c r="P22">
        <v>0.018890909090909087</v>
      </c>
    </row>
    <row r="23" spans="1:16" ht="12.75">
      <c r="B23">
        <v>0.12128050211271307</v>
      </c>
      <c r="C23">
        <f t="shared" si="0"/>
        <v>13.840725442495035</v>
      </c>
      <c r="D23">
        <v>3</v>
      </c>
      <c r="I23">
        <f t="shared" si="1"/>
        <v>0.02047791860436085</v>
      </c>
      <c r="N23">
        <v>0.1875</v>
      </c>
      <c r="O23">
        <v>-0.1875</v>
      </c>
      <c r="P23">
        <v>0.018890909090909087</v>
      </c>
    </row>
    <row r="24" spans="1:16" ht="12.75">
      <c r="B24">
        <v>0.14175842071707387</v>
      </c>
      <c r="C24">
        <f t="shared" si="0"/>
        <v>11.107442345039809</v>
      </c>
      <c r="D24">
        <v>8</v>
      </c>
      <c r="I24">
        <f t="shared" si="1"/>
        <v>0.02047791860436085</v>
      </c>
      <c r="N24">
        <v>0.1875</v>
      </c>
      <c r="O24">
        <v>-0.1875</v>
      </c>
      <c r="P24">
        <v>0.018890909090909087</v>
      </c>
    </row>
    <row r="25" spans="1:16" ht="12.75">
      <c r="B25">
        <v>0.1622363393214347</v>
      </c>
      <c r="C25">
        <f t="shared" si="0"/>
        <v>8.564411034364625</v>
      </c>
      <c r="D25">
        <v>4</v>
      </c>
      <c r="I25">
        <f t="shared" si="1"/>
        <v>0.02047791860436085</v>
      </c>
      <c r="N25">
        <v>0.1875</v>
      </c>
      <c r="O25">
        <v>-0.1875</v>
      </c>
      <c r="P25">
        <v>0.018890909090909087</v>
      </c>
    </row>
    <row r="26" spans="1:16" ht="12.75">
      <c r="B26">
        <v>0.1827142579257955</v>
      </c>
      <c r="C26">
        <f t="shared" si="0"/>
        <v>6.344671743664872</v>
      </c>
      <c r="D26">
        <v>7</v>
      </c>
      <c r="I26">
        <f t="shared" si="1"/>
        <v>0.02047791860436085</v>
      </c>
      <c r="N26">
        <v>0.1875</v>
      </c>
      <c r="O26">
        <v>-0.1875</v>
      </c>
      <c r="P26">
        <v>0.018890909090909087</v>
      </c>
    </row>
    <row r="27" spans="1:16" ht="12.75">
      <c r="B27">
        <v>0.20319217653015628</v>
      </c>
      <c r="C27">
        <f t="shared" si="0"/>
        <v>4.515949054811156</v>
      </c>
      <c r="D27">
        <v>7</v>
      </c>
      <c r="I27">
        <f t="shared" si="1"/>
        <v>0.02047791860436085</v>
      </c>
      <c r="N27">
        <v>0.1875</v>
      </c>
      <c r="O27">
        <v>-0.1875</v>
      </c>
      <c r="P27">
        <v>0.018890909090909087</v>
      </c>
    </row>
    <row r="28" spans="1:16" ht="12.75">
      <c r="A28" t="str">
        <f>"2s"</f>
        <v>2s</v>
      </c>
      <c r="B28">
        <v>0.22367009513451708</v>
      </c>
      <c r="C28">
        <f t="shared" si="0"/>
        <v>3.088283284554365</v>
      </c>
      <c r="D28">
        <v>2</v>
      </c>
      <c r="I28">
        <f t="shared" si="1"/>
        <v>0.02047791860436085</v>
      </c>
      <c r="N28">
        <v>0.1875</v>
      </c>
      <c r="O28">
        <v>-0.1875</v>
      </c>
      <c r="P28">
        <v>0.018890909090909087</v>
      </c>
    </row>
    <row r="29" spans="1:16" ht="12.75">
      <c r="B29">
        <v>0.24414801373887787</v>
      </c>
      <c r="C29">
        <f t="shared" si="0"/>
        <v>2.0291467108044436</v>
      </c>
      <c r="D29">
        <v>0</v>
      </c>
      <c r="I29">
        <f t="shared" si="1"/>
        <v>0.02047791860436085</v>
      </c>
      <c r="N29">
        <v>0.1875</v>
      </c>
      <c r="O29">
        <v>-0.1875</v>
      </c>
      <c r="P29">
        <v>0.018890909090909087</v>
      </c>
    </row>
    <row r="30" spans="1:16" ht="12.75">
      <c r="B30">
        <v>0.26462593234323867</v>
      </c>
      <c r="C30">
        <f t="shared" si="0"/>
        <v>1.280967132865017</v>
      </c>
      <c r="D30">
        <v>0</v>
      </c>
      <c r="I30">
        <f t="shared" si="1"/>
        <v>0.02047791860436085</v>
      </c>
      <c r="N30">
        <v>0.1875</v>
      </c>
      <c r="O30">
        <v>-0.1875</v>
      </c>
      <c r="P30">
        <v>0.018890909090909087</v>
      </c>
    </row>
    <row r="31" spans="1:16" ht="12.75">
      <c r="B31">
        <v>0.28510385094759944</v>
      </c>
      <c r="C31">
        <f t="shared" si="0"/>
        <v>0.7769458401668192</v>
      </c>
      <c r="D31">
        <v>0</v>
      </c>
      <c r="I31">
        <f t="shared" si="1"/>
        <v>0.02047791860436085</v>
      </c>
      <c r="N31">
        <v>0.1875</v>
      </c>
      <c r="O31">
        <v>-0.1875</v>
      </c>
      <c r="P31">
        <v>0.018890909090909087</v>
      </c>
    </row>
    <row r="32" spans="1:16" ht="12.75">
      <c r="B32">
        <v>0.30558176955196026</v>
      </c>
      <c r="C32">
        <f t="shared" si="0"/>
        <v>0.45276383054645464</v>
      </c>
      <c r="D32">
        <v>0</v>
      </c>
      <c r="I32">
        <f t="shared" si="1"/>
        <v>0.02047791860436085</v>
      </c>
      <c r="N32">
        <v>0.1875</v>
      </c>
      <c r="O32">
        <v>-0.1875</v>
      </c>
      <c r="P32">
        <v>0.018890909090909087</v>
      </c>
    </row>
    <row r="33" spans="1:16" ht="12.75">
      <c r="A33" t="str">
        <f>"3s"</f>
        <v>3s</v>
      </c>
      <c r="B33">
        <v>0.326059688156321</v>
      </c>
      <c r="C33">
        <f t="shared" si="0"/>
        <v>0.2535017291628546</v>
      </c>
      <c r="D33">
        <v>0</v>
      </c>
      <c r="I33">
        <f t="shared" si="1"/>
        <v>0.02047791860436085</v>
      </c>
      <c r="N33">
        <v>0.1875</v>
      </c>
      <c r="O33">
        <v>-0.1875</v>
      </c>
      <c r="P33">
        <v>0.018890909090909087</v>
      </c>
    </row>
    <row r="34" spans="14:16" ht="12.75">
      <c r="N34">
        <v>0.1875</v>
      </c>
      <c r="O34">
        <v>-0.1875</v>
      </c>
      <c r="P34">
        <v>0.018890909090909087</v>
      </c>
    </row>
    <row r="35" spans="14:16" ht="12.75">
      <c r="N35">
        <v>0.1875</v>
      </c>
      <c r="O35">
        <v>-0.1875</v>
      </c>
      <c r="P35">
        <v>0.018890909090909087</v>
      </c>
    </row>
    <row r="36" spans="14:16" ht="12.75">
      <c r="N36">
        <v>0.1875</v>
      </c>
      <c r="O36">
        <v>-0.1875</v>
      </c>
      <c r="P36">
        <v>0.018890909090909087</v>
      </c>
    </row>
    <row r="37" spans="14:16" ht="12.75">
      <c r="N37">
        <v>0.1875</v>
      </c>
      <c r="O37">
        <v>-0.1875</v>
      </c>
      <c r="P37">
        <v>0.018890909090909087</v>
      </c>
    </row>
    <row r="38" spans="14:16" ht="12.75">
      <c r="N38">
        <v>0.1875</v>
      </c>
      <c r="O38">
        <v>-0.1875</v>
      </c>
      <c r="P38">
        <v>0.018890909090909087</v>
      </c>
    </row>
    <row r="39" spans="14:16" ht="12.75">
      <c r="N39">
        <v>0.1875</v>
      </c>
      <c r="O39">
        <v>-0.1875</v>
      </c>
      <c r="P39">
        <v>0.018890909090909087</v>
      </c>
    </row>
    <row r="40" spans="14:16" ht="12.75">
      <c r="N40">
        <v>0.1875</v>
      </c>
      <c r="O40">
        <v>-0.1875</v>
      </c>
      <c r="P40">
        <v>0.018890909090909087</v>
      </c>
    </row>
    <row r="41" spans="14:16" ht="12.75">
      <c r="N41">
        <v>0.1875</v>
      </c>
      <c r="O41">
        <v>-0.1875</v>
      </c>
      <c r="P41">
        <v>0.018890909090909087</v>
      </c>
    </row>
    <row r="42" spans="14:16" ht="12.75">
      <c r="N42">
        <v>0.1875</v>
      </c>
      <c r="O42">
        <v>-0.1875</v>
      </c>
      <c r="P42">
        <v>0.018890909090909087</v>
      </c>
    </row>
    <row r="43" spans="14:16" ht="12.75">
      <c r="N43">
        <v>0.1875</v>
      </c>
      <c r="O43">
        <v>-0.1875</v>
      </c>
      <c r="P43">
        <v>0.018890909090909087</v>
      </c>
    </row>
    <row r="44" spans="14:16" ht="12.75">
      <c r="N44">
        <v>0.1875</v>
      </c>
      <c r="O44">
        <v>-0.1875</v>
      </c>
      <c r="P44">
        <v>0.018890909090909087</v>
      </c>
    </row>
    <row r="45" spans="14:16" ht="12.75">
      <c r="N45">
        <v>0.1875</v>
      </c>
      <c r="O45">
        <v>-0.1875</v>
      </c>
      <c r="P45">
        <v>0.018890909090909087</v>
      </c>
    </row>
    <row r="46" spans="14:16" ht="12.75">
      <c r="N46">
        <v>0.1875</v>
      </c>
      <c r="O46">
        <v>-0.1875</v>
      </c>
      <c r="P46">
        <v>0.018890909090909087</v>
      </c>
    </row>
    <row r="47" spans="14:16" ht="12.75">
      <c r="N47">
        <v>0.1875</v>
      </c>
      <c r="O47">
        <v>-0.1875</v>
      </c>
      <c r="P47">
        <v>0.018890909090909087</v>
      </c>
    </row>
    <row r="48" spans="14:16" ht="12.75">
      <c r="N48">
        <v>0.1875</v>
      </c>
      <c r="O48">
        <v>-0.1875</v>
      </c>
      <c r="P48">
        <v>0.018890909090909087</v>
      </c>
    </row>
    <row r="49" spans="14:16" ht="12.75">
      <c r="N49">
        <v>0.1875</v>
      </c>
      <c r="O49">
        <v>-0.1875</v>
      </c>
      <c r="P49">
        <v>0.018890909090909087</v>
      </c>
    </row>
    <row r="50" spans="14:16" ht="12.75">
      <c r="N50">
        <v>0.1875</v>
      </c>
      <c r="O50">
        <v>-0.1875</v>
      </c>
      <c r="P50">
        <v>0.018890909090909087</v>
      </c>
    </row>
    <row r="51" spans="14:16" ht="12.75">
      <c r="N51">
        <v>0.1875</v>
      </c>
      <c r="O51">
        <v>-0.1875</v>
      </c>
      <c r="P51">
        <v>0.018890909090909087</v>
      </c>
    </row>
    <row r="52" spans="14:16" ht="12.75">
      <c r="N52">
        <v>0.1875</v>
      </c>
      <c r="O52">
        <v>-0.1875</v>
      </c>
      <c r="P52">
        <v>0.018890909090909087</v>
      </c>
    </row>
    <row r="53" spans="14:16" ht="12.75">
      <c r="N53">
        <v>0.1875</v>
      </c>
      <c r="O53">
        <v>-0.1875</v>
      </c>
      <c r="P53">
        <v>0.018890909090909087</v>
      </c>
    </row>
    <row r="54" spans="14:16" ht="12.75">
      <c r="N54">
        <v>0.1875</v>
      </c>
      <c r="O54">
        <v>-0.1875</v>
      </c>
      <c r="P54">
        <v>0.018890909090909087</v>
      </c>
    </row>
    <row r="55" spans="14:16" ht="12.75">
      <c r="N55">
        <v>0.1875</v>
      </c>
      <c r="O55">
        <v>-0.1875</v>
      </c>
      <c r="P55">
        <v>0.018890909090909087</v>
      </c>
    </row>
    <row r="56" spans="14:16" ht="12.75">
      <c r="N56">
        <v>0.1875</v>
      </c>
      <c r="O56">
        <v>-0.1875</v>
      </c>
      <c r="P56">
        <v>0.018890909090909087</v>
      </c>
    </row>
    <row r="57" spans="14:16" ht="12.75">
      <c r="N57">
        <v>0.1875</v>
      </c>
      <c r="O57">
        <v>-0.1875</v>
      </c>
      <c r="P57">
        <v>0.018890909090909087</v>
      </c>
    </row>
    <row r="58" spans="14:16" ht="12.75">
      <c r="N58">
        <v>0.1875</v>
      </c>
      <c r="O58">
        <v>-0.1875</v>
      </c>
      <c r="P58">
        <v>0.018890909090909087</v>
      </c>
    </row>
    <row r="59" spans="14:16" ht="12.75">
      <c r="N59">
        <v>0.1875</v>
      </c>
      <c r="O59">
        <v>-0.1875</v>
      </c>
      <c r="P59">
        <v>0.018890909090909087</v>
      </c>
    </row>
    <row r="60" spans="14:16" ht="12.75">
      <c r="N60">
        <v>0.1875</v>
      </c>
      <c r="O60">
        <v>-0.1875</v>
      </c>
      <c r="P60">
        <v>0.018890909090909087</v>
      </c>
    </row>
    <row r="61" spans="14:16" ht="12.75">
      <c r="N61">
        <v>0.1875</v>
      </c>
      <c r="O61">
        <v>-0.1875</v>
      </c>
      <c r="P61">
        <v>0.018890909090909087</v>
      </c>
    </row>
    <row r="62" spans="14:16" ht="12.75">
      <c r="N62">
        <v>0.1875</v>
      </c>
      <c r="O62">
        <v>-0.1875</v>
      </c>
      <c r="P62">
        <v>0.018890909090909087</v>
      </c>
    </row>
    <row r="63" spans="14:16" ht="12.75">
      <c r="N63">
        <v>0.1875</v>
      </c>
      <c r="O63">
        <v>-0.1875</v>
      </c>
      <c r="P63">
        <v>0.018890909090909087</v>
      </c>
    </row>
    <row r="64" spans="14:16" ht="12.75">
      <c r="N64">
        <v>0.1875</v>
      </c>
      <c r="O64">
        <v>-0.1875</v>
      </c>
      <c r="P64">
        <v>0.018890909090909087</v>
      </c>
    </row>
    <row r="65" spans="14:16" ht="12.75">
      <c r="N65">
        <v>0.1875</v>
      </c>
      <c r="O65">
        <v>-0.1875</v>
      </c>
      <c r="P65">
        <v>0.018890909090909087</v>
      </c>
    </row>
    <row r="66" spans="14:16" ht="12.75">
      <c r="N66">
        <v>0.1875</v>
      </c>
      <c r="O66">
        <v>-0.1875</v>
      </c>
      <c r="P66">
        <v>0.018890909090909087</v>
      </c>
    </row>
    <row r="67" spans="14:16" ht="12.75">
      <c r="N67">
        <v>0.1875</v>
      </c>
      <c r="O67">
        <v>-0.1875</v>
      </c>
      <c r="P67">
        <v>0.018890909090909087</v>
      </c>
    </row>
    <row r="68" spans="14:16" ht="12.75">
      <c r="N68">
        <v>0.1875</v>
      </c>
      <c r="O68">
        <v>-0.1875</v>
      </c>
      <c r="P68">
        <v>0.018890909090909087</v>
      </c>
    </row>
    <row r="69" spans="14:16" ht="12.75">
      <c r="N69">
        <v>0.1875</v>
      </c>
      <c r="O69">
        <v>-0.1875</v>
      </c>
      <c r="P69">
        <v>0.018890909090909087</v>
      </c>
    </row>
    <row r="70" spans="14:16" ht="12.75">
      <c r="N70">
        <v>0.1875</v>
      </c>
      <c r="O70">
        <v>-0.1875</v>
      </c>
      <c r="P70">
        <v>0.018890909090909087</v>
      </c>
    </row>
    <row r="71" spans="14:16" ht="12.75">
      <c r="N71">
        <v>0.1875</v>
      </c>
      <c r="O71">
        <v>-0.1875</v>
      </c>
      <c r="P71">
        <v>0.018890909090909087</v>
      </c>
    </row>
    <row r="72" spans="14:16" ht="12.75">
      <c r="N72">
        <v>0.1875</v>
      </c>
      <c r="O72">
        <v>-0.1875</v>
      </c>
      <c r="P72">
        <v>0.018890909090909087</v>
      </c>
    </row>
    <row r="73" spans="14:16" ht="12.75">
      <c r="N73">
        <v>0.1875</v>
      </c>
      <c r="O73">
        <v>-0.1875</v>
      </c>
      <c r="P73">
        <v>0.018890909090909087</v>
      </c>
    </row>
    <row r="74" spans="14:16" ht="12.75">
      <c r="N74">
        <v>0.1875</v>
      </c>
      <c r="O74">
        <v>-0.1875</v>
      </c>
      <c r="P74">
        <v>0.018890909090909087</v>
      </c>
    </row>
    <row r="75" spans="14:16" ht="12.75">
      <c r="N75">
        <v>0.1875</v>
      </c>
      <c r="O75">
        <v>-0.1875</v>
      </c>
      <c r="P75">
        <v>0.018890909090909087</v>
      </c>
    </row>
    <row r="76" spans="14:16" ht="12.75">
      <c r="N76">
        <v>0.1875</v>
      </c>
      <c r="O76">
        <v>-0.1875</v>
      </c>
      <c r="P76">
        <v>0.018890909090909087</v>
      </c>
    </row>
    <row r="77" spans="14:16" ht="12.75">
      <c r="N77">
        <v>0.1875</v>
      </c>
      <c r="O77">
        <v>-0.1875</v>
      </c>
      <c r="P77">
        <v>0.018890909090909087</v>
      </c>
    </row>
    <row r="78" spans="14:16" ht="12.75">
      <c r="N78">
        <v>0.1875</v>
      </c>
      <c r="O78">
        <v>-0.1875</v>
      </c>
      <c r="P78">
        <v>0.018890909090909087</v>
      </c>
    </row>
    <row r="79" spans="14:16" ht="12.75">
      <c r="N79">
        <v>0.1875</v>
      </c>
      <c r="O79">
        <v>-0.1875</v>
      </c>
      <c r="P79">
        <v>0.018890909090909087</v>
      </c>
    </row>
    <row r="80" spans="14:16" ht="12.75">
      <c r="N80">
        <v>0.1875</v>
      </c>
      <c r="O80">
        <v>-0.1875</v>
      </c>
      <c r="P80">
        <v>0.018890909090909087</v>
      </c>
    </row>
    <row r="81" spans="14:16" ht="12.75">
      <c r="N81">
        <v>0.1875</v>
      </c>
      <c r="O81">
        <v>-0.1875</v>
      </c>
      <c r="P81">
        <v>0.018890909090909087</v>
      </c>
    </row>
    <row r="82" spans="14:16" ht="12.75">
      <c r="N82">
        <v>0.1875</v>
      </c>
      <c r="O82">
        <v>-0.1875</v>
      </c>
      <c r="P82">
        <v>0.018890909090909087</v>
      </c>
    </row>
    <row r="83" spans="14:16" ht="12.75">
      <c r="N83">
        <v>0.1875</v>
      </c>
      <c r="O83">
        <v>-0.1875</v>
      </c>
      <c r="P83">
        <v>0.018890909090909087</v>
      </c>
    </row>
    <row r="84" spans="14:16" ht="12.75">
      <c r="N84">
        <v>0.1875</v>
      </c>
      <c r="O84">
        <v>-0.1875</v>
      </c>
      <c r="P84">
        <v>0.018890909090909087</v>
      </c>
    </row>
    <row r="85" spans="14:16" ht="12.75">
      <c r="N85">
        <v>0.1875</v>
      </c>
      <c r="O85">
        <v>-0.1875</v>
      </c>
      <c r="P85">
        <v>0.018890909090909087</v>
      </c>
    </row>
    <row r="86" spans="14:16" ht="12.75">
      <c r="N86">
        <v>0.1875</v>
      </c>
      <c r="O86">
        <v>-0.1875</v>
      </c>
      <c r="P86">
        <v>0.018890909090909087</v>
      </c>
    </row>
    <row r="87" spans="14:16" ht="12.75">
      <c r="N87">
        <v>0.1875</v>
      </c>
      <c r="O87">
        <v>-0.1875</v>
      </c>
      <c r="P87">
        <v>0.018890909090909087</v>
      </c>
    </row>
    <row r="88" spans="14:16" ht="12.75">
      <c r="N88">
        <v>0.1875</v>
      </c>
      <c r="O88">
        <v>-0.1875</v>
      </c>
      <c r="P88">
        <v>0.018890909090909087</v>
      </c>
    </row>
    <row r="89" spans="14:16" ht="12.75">
      <c r="N89">
        <v>0.1875</v>
      </c>
      <c r="O89">
        <v>-0.1875</v>
      </c>
      <c r="P89">
        <v>0.018890909090909087</v>
      </c>
    </row>
    <row r="90" spans="14:16" ht="12.75">
      <c r="N90">
        <v>0.1875</v>
      </c>
      <c r="O90">
        <v>-0.1875</v>
      </c>
      <c r="P90">
        <v>0.018890909090909087</v>
      </c>
    </row>
    <row r="91" spans="14:16" ht="12.75">
      <c r="N91">
        <v>0.1875</v>
      </c>
      <c r="O91">
        <v>-0.1875</v>
      </c>
      <c r="P91">
        <v>0.018890909090909087</v>
      </c>
    </row>
    <row r="92" spans="14:16" ht="12.75">
      <c r="N92">
        <v>0.1875</v>
      </c>
      <c r="O92">
        <v>-0.1875</v>
      </c>
      <c r="P92">
        <v>0.018890909090909087</v>
      </c>
    </row>
    <row r="93" spans="14:16" ht="12.75">
      <c r="N93">
        <v>0.1875</v>
      </c>
      <c r="O93">
        <v>-0.1875</v>
      </c>
      <c r="P93">
        <v>0.018890909090909087</v>
      </c>
    </row>
    <row r="94" spans="14:16" ht="12.75">
      <c r="N94">
        <v>0.1875</v>
      </c>
      <c r="O94">
        <v>-0.1875</v>
      </c>
      <c r="P94">
        <v>0.018890909090909087</v>
      </c>
    </row>
    <row r="95" spans="14:16" ht="12.75">
      <c r="N95">
        <v>0.1875</v>
      </c>
      <c r="O95">
        <v>-0.1875</v>
      </c>
      <c r="P95">
        <v>0.018890909090909087</v>
      </c>
    </row>
    <row r="96" spans="14:16" ht="12.75">
      <c r="N96">
        <v>0.1875</v>
      </c>
      <c r="O96">
        <v>-0.1875</v>
      </c>
      <c r="P96">
        <v>0.018890909090909087</v>
      </c>
    </row>
    <row r="97" spans="14:16" ht="12.75">
      <c r="N97">
        <v>0.1875</v>
      </c>
      <c r="O97">
        <v>-0.1875</v>
      </c>
      <c r="P97">
        <v>0.018890909090909087</v>
      </c>
    </row>
    <row r="98" spans="14:16" ht="12.75">
      <c r="N98">
        <v>0.1875</v>
      </c>
      <c r="O98">
        <v>-0.1875</v>
      </c>
      <c r="P98">
        <v>0.018890909090909087</v>
      </c>
    </row>
    <row r="99" spans="14:16" ht="12.75">
      <c r="N99">
        <v>0.1875</v>
      </c>
      <c r="O99">
        <v>-0.1875</v>
      </c>
      <c r="P99">
        <v>0.018890909090909087</v>
      </c>
    </row>
    <row r="100" spans="14:16" ht="12.75">
      <c r="N100">
        <v>0.1875</v>
      </c>
      <c r="O100">
        <v>-0.1875</v>
      </c>
      <c r="P100">
        <v>0.018890909090909087</v>
      </c>
    </row>
    <row r="101" spans="14:16" ht="12.75">
      <c r="N101">
        <v>0.1875</v>
      </c>
      <c r="O101">
        <v>-0.1875</v>
      </c>
      <c r="P101">
        <v>0.018890909090909087</v>
      </c>
    </row>
    <row r="102" spans="14:16" ht="12.75">
      <c r="N102">
        <v>0.1875</v>
      </c>
      <c r="O102">
        <v>-0.1875</v>
      </c>
      <c r="P102">
        <v>0.018890909090909087</v>
      </c>
    </row>
    <row r="103" spans="14:16" ht="12.75">
      <c r="N103">
        <v>0.1875</v>
      </c>
      <c r="O103">
        <v>-0.1875</v>
      </c>
      <c r="P103">
        <v>0.018890909090909087</v>
      </c>
    </row>
    <row r="104" spans="14:16" ht="12.75">
      <c r="N104">
        <v>0.1875</v>
      </c>
      <c r="O104">
        <v>-0.1875</v>
      </c>
      <c r="P104">
        <v>0.018890909090909087</v>
      </c>
    </row>
    <row r="105" spans="14:16" ht="12.75">
      <c r="N105">
        <v>0.1875</v>
      </c>
      <c r="O105">
        <v>-0.1875</v>
      </c>
      <c r="P105">
        <v>0.018890909090909087</v>
      </c>
    </row>
    <row r="106" spans="14:16" ht="12.75">
      <c r="N106">
        <v>0.1875</v>
      </c>
      <c r="O106">
        <v>-0.1875</v>
      </c>
      <c r="P106">
        <v>0.018890909090909087</v>
      </c>
    </row>
    <row r="107" spans="14:16" ht="12.75">
      <c r="N107">
        <v>0.1875</v>
      </c>
      <c r="O107">
        <v>-0.1875</v>
      </c>
      <c r="P107">
        <v>0.018890909090909087</v>
      </c>
    </row>
    <row r="108" spans="14:16" ht="12.75">
      <c r="N108">
        <v>0.1875</v>
      </c>
      <c r="O108">
        <v>-0.1875</v>
      </c>
      <c r="P108">
        <v>0.018890909090909087</v>
      </c>
    </row>
    <row r="109" spans="14:16" ht="12.75">
      <c r="N109">
        <v>0.1875</v>
      </c>
      <c r="O109">
        <v>-0.1875</v>
      </c>
      <c r="P109">
        <v>0.018890909090909087</v>
      </c>
    </row>
    <row r="110" spans="14:16" ht="12.75">
      <c r="N110">
        <v>0.1875</v>
      </c>
      <c r="O110">
        <v>-0.1875</v>
      </c>
      <c r="P110">
        <v>0.018890909090909087</v>
      </c>
    </row>
    <row r="111" spans="14:16" ht="12.75">
      <c r="N111">
        <v>0.1875</v>
      </c>
      <c r="O111">
        <v>-0.1875</v>
      </c>
      <c r="P111">
        <v>0.018890909090909087</v>
      </c>
    </row>
    <row r="112" spans="14:16" ht="12.75">
      <c r="N112">
        <v>0.1875</v>
      </c>
      <c r="O112">
        <v>-0.1875</v>
      </c>
      <c r="P112">
        <v>0.018890909090909087</v>
      </c>
    </row>
    <row r="113" spans="14:16" ht="12.75">
      <c r="N113">
        <v>0.1875</v>
      </c>
      <c r="O113">
        <v>-0.1875</v>
      </c>
      <c r="P113">
        <v>0.018890909090909087</v>
      </c>
    </row>
    <row r="114" spans="14:16" ht="12.75">
      <c r="N114">
        <v>0.1875</v>
      </c>
      <c r="O114">
        <v>-0.1875</v>
      </c>
      <c r="P114">
        <v>0.018890909090909087</v>
      </c>
    </row>
    <row r="115" spans="14:16" ht="12.75">
      <c r="N115">
        <v>0.1875</v>
      </c>
      <c r="O115">
        <v>-0.1875</v>
      </c>
      <c r="P115">
        <v>0.018890909090909087</v>
      </c>
    </row>
    <row r="116" spans="14:16" ht="12.75">
      <c r="N116">
        <v>0.1875</v>
      </c>
      <c r="O116">
        <v>-0.1875</v>
      </c>
      <c r="P116">
        <v>0.018890909090909087</v>
      </c>
    </row>
    <row r="117" spans="14:16" ht="12.75">
      <c r="N117">
        <v>0.1875</v>
      </c>
      <c r="O117">
        <v>-0.1875</v>
      </c>
      <c r="P117">
        <v>0.018890909090909087</v>
      </c>
    </row>
    <row r="118" spans="14:16" ht="12.75">
      <c r="N118">
        <v>0.1875</v>
      </c>
      <c r="O118">
        <v>-0.1875</v>
      </c>
      <c r="P118">
        <v>0.018890909090909087</v>
      </c>
    </row>
    <row r="119" spans="14:16" ht="12.75">
      <c r="N119">
        <v>0.1875</v>
      </c>
      <c r="O119">
        <v>-0.1875</v>
      </c>
      <c r="P119">
        <v>0.018890909090909087</v>
      </c>
    </row>
    <row r="120" spans="14:16" ht="12.75">
      <c r="N120">
        <v>0.1875</v>
      </c>
      <c r="O120">
        <v>-0.1875</v>
      </c>
      <c r="P120">
        <v>0.018890909090909087</v>
      </c>
    </row>
    <row r="121" spans="14:16" ht="12.75">
      <c r="N121">
        <v>0.1875</v>
      </c>
      <c r="O121">
        <v>-0.1875</v>
      </c>
      <c r="P121">
        <v>0.018890909090909087</v>
      </c>
    </row>
    <row r="122" spans="14:16" ht="12.75">
      <c r="N122">
        <v>0.1875</v>
      </c>
      <c r="O122">
        <v>-0.1875</v>
      </c>
      <c r="P122">
        <v>0.018890909090909087</v>
      </c>
    </row>
    <row r="123" spans="14:16" ht="12.75">
      <c r="N123">
        <v>0.1875</v>
      </c>
      <c r="O123">
        <v>-0.1875</v>
      </c>
      <c r="P123">
        <v>0.018890909090909087</v>
      </c>
    </row>
    <row r="124" spans="14:16" ht="12.75">
      <c r="N124">
        <v>0.1875</v>
      </c>
      <c r="O124">
        <v>-0.1875</v>
      </c>
      <c r="P124">
        <v>0.018890909090909087</v>
      </c>
    </row>
    <row r="125" spans="14:16" ht="12.75">
      <c r="N125">
        <v>0.1875</v>
      </c>
      <c r="O125">
        <v>-0.1875</v>
      </c>
      <c r="P125">
        <v>0.018890909090909087</v>
      </c>
    </row>
    <row r="126" spans="14:16" ht="12.75">
      <c r="N126">
        <v>0.1875</v>
      </c>
      <c r="O126">
        <v>-0.1875</v>
      </c>
      <c r="P126">
        <v>0.018890909090909087</v>
      </c>
    </row>
    <row r="127" spans="14:16" ht="12.75">
      <c r="N127">
        <v>0.1875</v>
      </c>
      <c r="O127">
        <v>-0.1875</v>
      </c>
      <c r="P127">
        <v>0.018890909090909087</v>
      </c>
    </row>
    <row r="128" spans="14:16" ht="12.75">
      <c r="N128">
        <v>0.1875</v>
      </c>
      <c r="O128">
        <v>-0.1875</v>
      </c>
      <c r="P128">
        <v>0.018890909090909087</v>
      </c>
    </row>
    <row r="129" spans="14:16" ht="12.75">
      <c r="N129">
        <v>0.1875</v>
      </c>
      <c r="O129">
        <v>-0.1875</v>
      </c>
      <c r="P129">
        <v>0.018890909090909087</v>
      </c>
    </row>
    <row r="130" spans="14:16" ht="12.75">
      <c r="N130">
        <v>0.1875</v>
      </c>
      <c r="O130">
        <v>-0.1875</v>
      </c>
      <c r="P130">
        <v>0.018890909090909087</v>
      </c>
    </row>
    <row r="131" spans="14:16" ht="12.75">
      <c r="N131">
        <v>0.1875</v>
      </c>
      <c r="O131">
        <v>-0.1875</v>
      </c>
      <c r="P131">
        <v>0.018890909090909087</v>
      </c>
    </row>
    <row r="132" spans="14:16" ht="12.75">
      <c r="N132">
        <v>0.1875</v>
      </c>
      <c r="O132">
        <v>-0.1875</v>
      </c>
      <c r="P132">
        <v>0.018890909090909087</v>
      </c>
    </row>
    <row r="133" spans="14:16" ht="12.75">
      <c r="N133">
        <v>0.1875</v>
      </c>
      <c r="O133">
        <v>-0.1875</v>
      </c>
      <c r="P133">
        <v>0.018890909090909087</v>
      </c>
    </row>
    <row r="134" spans="14:16" ht="12.75">
      <c r="N134">
        <v>0.1875</v>
      </c>
      <c r="O134">
        <v>-0.1875</v>
      </c>
      <c r="P134">
        <v>0.018890909090909087</v>
      </c>
    </row>
    <row r="135" spans="14:16" ht="12.75">
      <c r="N135">
        <v>0.1875</v>
      </c>
      <c r="O135">
        <v>-0.1875</v>
      </c>
      <c r="P135">
        <v>0.018890909090909087</v>
      </c>
    </row>
    <row r="136" spans="14:16" ht="12.75">
      <c r="N136">
        <v>0.1875</v>
      </c>
      <c r="O136">
        <v>-0.1875</v>
      </c>
      <c r="P136">
        <v>0.018890909090909087</v>
      </c>
    </row>
    <row r="137" spans="14:16" ht="12.75">
      <c r="N137">
        <v>0.1875</v>
      </c>
      <c r="O137">
        <v>-0.1875</v>
      </c>
      <c r="P137">
        <v>0.018890909090909087</v>
      </c>
    </row>
    <row r="138" spans="14:16" ht="12.75">
      <c r="N138">
        <v>0.1875</v>
      </c>
      <c r="O138">
        <v>-0.1875</v>
      </c>
      <c r="P138">
        <v>0.018890909090909087</v>
      </c>
    </row>
    <row r="139" spans="14:16" ht="12.75">
      <c r="N139">
        <v>0.1875</v>
      </c>
      <c r="O139">
        <v>-0.1875</v>
      </c>
      <c r="P139">
        <v>0.018890909090909087</v>
      </c>
    </row>
    <row r="140" spans="14:16" ht="12.75">
      <c r="N140">
        <v>0.1875</v>
      </c>
      <c r="O140">
        <v>-0.1875</v>
      </c>
      <c r="P140">
        <v>0.018890909090909087</v>
      </c>
    </row>
    <row r="141" spans="14:16" ht="12.75">
      <c r="N141">
        <v>0.1875</v>
      </c>
      <c r="O141">
        <v>-0.1875</v>
      </c>
      <c r="P141">
        <v>0.018890909090909087</v>
      </c>
    </row>
    <row r="142" spans="14:16" ht="12.75">
      <c r="N142">
        <v>0.1875</v>
      </c>
      <c r="O142">
        <v>-0.1875</v>
      </c>
      <c r="P142">
        <v>0.018890909090909087</v>
      </c>
    </row>
    <row r="143" spans="14:16" ht="12.75">
      <c r="N143">
        <v>0.1875</v>
      </c>
      <c r="O143">
        <v>-0.1875</v>
      </c>
      <c r="P143">
        <v>0.018890909090909087</v>
      </c>
    </row>
    <row r="144" spans="14:16" ht="12.75">
      <c r="N144">
        <v>0.1875</v>
      </c>
      <c r="O144">
        <v>-0.1875</v>
      </c>
      <c r="P144">
        <v>0.018890909090909087</v>
      </c>
    </row>
    <row r="145" spans="14:16" ht="12.75">
      <c r="N145">
        <v>0.1875</v>
      </c>
      <c r="O145">
        <v>-0.1875</v>
      </c>
      <c r="P145">
        <v>0.018890909090909087</v>
      </c>
    </row>
    <row r="146" spans="14:16" ht="12.75">
      <c r="N146">
        <v>0.1875</v>
      </c>
      <c r="O146">
        <v>-0.1875</v>
      </c>
      <c r="P146">
        <v>0.018890909090909087</v>
      </c>
    </row>
    <row r="147" spans="14:16" ht="12.75">
      <c r="N147">
        <v>0.1875</v>
      </c>
      <c r="O147">
        <v>-0.1875</v>
      </c>
      <c r="P147">
        <v>0.018890909090909087</v>
      </c>
    </row>
    <row r="148" spans="14:16" ht="12.75">
      <c r="N148">
        <v>0.1875</v>
      </c>
      <c r="O148">
        <v>-0.1875</v>
      </c>
      <c r="P148">
        <v>0.018890909090909087</v>
      </c>
    </row>
    <row r="149" spans="14:16" ht="12.75">
      <c r="N149">
        <v>0.1875</v>
      </c>
      <c r="O149">
        <v>-0.1875</v>
      </c>
      <c r="P149">
        <v>0.018890909090909087</v>
      </c>
    </row>
    <row r="150" spans="14:16" ht="12.75">
      <c r="N150">
        <v>0.1875</v>
      </c>
      <c r="O150">
        <v>-0.1875</v>
      </c>
      <c r="P150">
        <v>0.018890909090909087</v>
      </c>
    </row>
    <row r="151" spans="14:16" ht="12.75">
      <c r="N151">
        <v>0.1875</v>
      </c>
      <c r="O151">
        <v>-0.1875</v>
      </c>
      <c r="P151">
        <v>0.018890909090909087</v>
      </c>
    </row>
    <row r="152" spans="14:16" ht="12.75">
      <c r="N152">
        <v>0.1875</v>
      </c>
      <c r="O152">
        <v>-0.1875</v>
      </c>
      <c r="P152">
        <v>0.018890909090909087</v>
      </c>
    </row>
    <row r="153" spans="14:16" ht="12.75">
      <c r="N153">
        <v>0.1875</v>
      </c>
      <c r="O153">
        <v>-0.1875</v>
      </c>
      <c r="P153">
        <v>0.018890909090909087</v>
      </c>
    </row>
    <row r="154" spans="14:16" ht="12.75">
      <c r="N154">
        <v>0.1875</v>
      </c>
      <c r="O154">
        <v>-0.1875</v>
      </c>
      <c r="P154">
        <v>0.018890909090909087</v>
      </c>
    </row>
    <row r="155" spans="14:16" ht="12.75">
      <c r="N155">
        <v>0.1875</v>
      </c>
      <c r="O155">
        <v>-0.1875</v>
      </c>
      <c r="P155">
        <v>0.018890909090909087</v>
      </c>
    </row>
    <row r="156" spans="14:16" ht="12.75">
      <c r="N156">
        <v>0.1875</v>
      </c>
      <c r="O156">
        <v>-0.1875</v>
      </c>
      <c r="P156">
        <v>0.018890909090909087</v>
      </c>
    </row>
    <row r="157" spans="14:16" ht="12.75">
      <c r="N157">
        <v>0.1875</v>
      </c>
      <c r="O157">
        <v>-0.1875</v>
      </c>
      <c r="P157">
        <v>0.018890909090909087</v>
      </c>
    </row>
    <row r="158" spans="14:16" ht="12.75">
      <c r="N158">
        <v>0.1875</v>
      </c>
      <c r="O158">
        <v>-0.1875</v>
      </c>
      <c r="P158">
        <v>0.018890909090909087</v>
      </c>
    </row>
    <row r="159" spans="14:16" ht="12.75">
      <c r="N159">
        <v>0.1875</v>
      </c>
      <c r="O159">
        <v>-0.1875</v>
      </c>
      <c r="P159">
        <v>0.018890909090909087</v>
      </c>
    </row>
    <row r="160" spans="14:16" ht="12.75">
      <c r="N160">
        <v>0.1875</v>
      </c>
      <c r="O160">
        <v>-0.1875</v>
      </c>
      <c r="P160">
        <v>0.018890909090909087</v>
      </c>
    </row>
    <row r="161" spans="14:16" ht="12.75">
      <c r="N161">
        <v>0.1875</v>
      </c>
      <c r="O161">
        <v>-0.1875</v>
      </c>
      <c r="P161">
        <v>0.018890909090909087</v>
      </c>
    </row>
    <row r="162" spans="14:16" ht="12.75">
      <c r="N162">
        <v>0.1875</v>
      </c>
      <c r="O162">
        <v>-0.1875</v>
      </c>
      <c r="P162">
        <v>0.018890909090909087</v>
      </c>
    </row>
    <row r="163" spans="14:16" ht="12.75">
      <c r="N163">
        <v>0.1875</v>
      </c>
      <c r="O163">
        <v>-0.1875</v>
      </c>
      <c r="P163">
        <v>0.018890909090909087</v>
      </c>
    </row>
    <row r="164" spans="14:16" ht="12.75">
      <c r="N164">
        <v>0.1875</v>
      </c>
      <c r="O164">
        <v>-0.1875</v>
      </c>
      <c r="P164">
        <v>0.018890909090909087</v>
      </c>
    </row>
    <row r="165" spans="14:16" ht="12.75">
      <c r="N165">
        <v>0.1875</v>
      </c>
      <c r="O165">
        <v>-0.1875</v>
      </c>
      <c r="P165">
        <v>0.018890909090909087</v>
      </c>
    </row>
    <row r="166" spans="14:16" ht="12.75">
      <c r="N166">
        <v>0.1875</v>
      </c>
      <c r="O166">
        <v>-0.1875</v>
      </c>
      <c r="P166">
        <v>0.018890909090909087</v>
      </c>
    </row>
    <row r="167" spans="14:16" ht="12.75">
      <c r="N167">
        <v>0.1875</v>
      </c>
      <c r="O167">
        <v>-0.1875</v>
      </c>
      <c r="P167">
        <v>0.018890909090909087</v>
      </c>
    </row>
    <row r="168" spans="14:16" ht="12.75">
      <c r="N168">
        <v>0.1875</v>
      </c>
      <c r="O168">
        <v>-0.1875</v>
      </c>
      <c r="P168">
        <v>0.018890909090909087</v>
      </c>
    </row>
    <row r="169" spans="14:16" ht="12.75">
      <c r="N169">
        <v>0.1875</v>
      </c>
      <c r="O169">
        <v>-0.1875</v>
      </c>
      <c r="P169">
        <v>0.018890909090909087</v>
      </c>
    </row>
    <row r="170" spans="14:16" ht="12.75">
      <c r="N170">
        <v>0.1875</v>
      </c>
      <c r="O170">
        <v>-0.1875</v>
      </c>
      <c r="P170">
        <v>0.018890909090909087</v>
      </c>
    </row>
    <row r="171" spans="14:16" ht="12.75">
      <c r="N171">
        <v>0.1875</v>
      </c>
      <c r="O171">
        <v>-0.1875</v>
      </c>
      <c r="P171">
        <v>0.018890909090909087</v>
      </c>
    </row>
    <row r="172" spans="14:16" ht="12.75">
      <c r="N172">
        <v>0.1875</v>
      </c>
      <c r="O172">
        <v>-0.1875</v>
      </c>
      <c r="P172">
        <v>0.018890909090909087</v>
      </c>
    </row>
    <row r="173" spans="14:16" ht="12.75">
      <c r="N173">
        <v>0.1875</v>
      </c>
      <c r="O173">
        <v>-0.1875</v>
      </c>
      <c r="P173">
        <v>0.018890909090909087</v>
      </c>
    </row>
    <row r="174" spans="14:16" ht="12.75">
      <c r="N174">
        <v>0.1875</v>
      </c>
      <c r="O174">
        <v>-0.1875</v>
      </c>
      <c r="P174">
        <v>0.018890909090909087</v>
      </c>
    </row>
    <row r="175" spans="14:16" ht="12.75">
      <c r="N175">
        <v>0.1875</v>
      </c>
      <c r="O175">
        <v>-0.1875</v>
      </c>
      <c r="P175">
        <v>0.018890909090909087</v>
      </c>
    </row>
    <row r="176" spans="14:16" ht="12.75">
      <c r="N176">
        <v>0.1875</v>
      </c>
      <c r="O176">
        <v>-0.1875</v>
      </c>
      <c r="P176">
        <v>0.018890909090909087</v>
      </c>
    </row>
    <row r="177" spans="14:16" ht="12.75">
      <c r="N177">
        <v>0.1875</v>
      </c>
      <c r="O177">
        <v>-0.1875</v>
      </c>
      <c r="P177">
        <v>0.018890909090909087</v>
      </c>
    </row>
    <row r="178" spans="14:16" ht="12.75">
      <c r="N178">
        <v>0.1875</v>
      </c>
      <c r="O178">
        <v>-0.1875</v>
      </c>
      <c r="P178">
        <v>0.018890909090909087</v>
      </c>
    </row>
    <row r="179" spans="14:16" ht="12.75">
      <c r="N179">
        <v>0.1875</v>
      </c>
      <c r="O179">
        <v>-0.1875</v>
      </c>
      <c r="P179">
        <v>0.018890909090909087</v>
      </c>
    </row>
    <row r="180" spans="14:16" ht="12.75">
      <c r="N180">
        <v>0.1875</v>
      </c>
      <c r="O180">
        <v>-0.1875</v>
      </c>
      <c r="P180">
        <v>0.018890909090909087</v>
      </c>
    </row>
    <row r="181" spans="14:16" ht="12.75">
      <c r="N181">
        <v>0.1875</v>
      </c>
      <c r="O181">
        <v>-0.1875</v>
      </c>
      <c r="P181">
        <v>0.018890909090909087</v>
      </c>
    </row>
    <row r="182" spans="14:16" ht="12.75">
      <c r="N182">
        <v>0.1875</v>
      </c>
      <c r="O182">
        <v>-0.1875</v>
      </c>
      <c r="P182">
        <v>0.018890909090909087</v>
      </c>
    </row>
    <row r="183" spans="14:16" ht="12.75">
      <c r="N183">
        <v>0.1875</v>
      </c>
      <c r="O183">
        <v>-0.1875</v>
      </c>
      <c r="P183">
        <v>0.018890909090909087</v>
      </c>
    </row>
    <row r="184" spans="14:16" ht="12.75">
      <c r="N184">
        <v>0.1875</v>
      </c>
      <c r="O184">
        <v>-0.1875</v>
      </c>
      <c r="P184">
        <v>0.018890909090909087</v>
      </c>
    </row>
    <row r="185" spans="14:16" ht="12.75">
      <c r="N185">
        <v>0.1875</v>
      </c>
      <c r="O185">
        <v>-0.1875</v>
      </c>
      <c r="P185">
        <v>0.018890909090909087</v>
      </c>
    </row>
    <row r="186" spans="14:16" ht="12.75">
      <c r="N186">
        <v>0.1875</v>
      </c>
      <c r="O186">
        <v>-0.1875</v>
      </c>
      <c r="P186">
        <v>0.018890909090909087</v>
      </c>
    </row>
    <row r="187" spans="14:16" ht="12.75">
      <c r="N187">
        <v>0.1875</v>
      </c>
      <c r="O187">
        <v>-0.1875</v>
      </c>
      <c r="P187">
        <v>0.018890909090909087</v>
      </c>
    </row>
    <row r="188" spans="14:16" ht="12.75">
      <c r="N188">
        <v>0.1875</v>
      </c>
      <c r="O188">
        <v>-0.1875</v>
      </c>
      <c r="P188">
        <v>0.018890909090909087</v>
      </c>
    </row>
    <row r="189" spans="14:16" ht="12.75">
      <c r="N189">
        <v>0.1875</v>
      </c>
      <c r="O189">
        <v>-0.1875</v>
      </c>
      <c r="P189">
        <v>0.018890909090909087</v>
      </c>
    </row>
    <row r="190" spans="14:16" ht="12.75">
      <c r="N190">
        <v>0.1875</v>
      </c>
      <c r="O190">
        <v>-0.1875</v>
      </c>
      <c r="P190">
        <v>0.018890909090909087</v>
      </c>
    </row>
    <row r="191" spans="14:16" ht="12.75">
      <c r="N191">
        <v>0.1875</v>
      </c>
      <c r="O191">
        <v>-0.1875</v>
      </c>
      <c r="P191">
        <v>0.018890909090909087</v>
      </c>
    </row>
    <row r="192" spans="14:16" ht="12.75">
      <c r="N192">
        <v>0.1875</v>
      </c>
      <c r="O192">
        <v>-0.1875</v>
      </c>
      <c r="P192">
        <v>0.018890909090909087</v>
      </c>
    </row>
    <row r="193" spans="14:16" ht="12.75">
      <c r="N193">
        <v>0.1875</v>
      </c>
      <c r="O193">
        <v>-0.1875</v>
      </c>
      <c r="P193">
        <v>0.018890909090909087</v>
      </c>
    </row>
    <row r="194" spans="14:16" ht="12.75">
      <c r="N194">
        <v>0.1875</v>
      </c>
      <c r="O194">
        <v>-0.1875</v>
      </c>
      <c r="P194">
        <v>0.018890909090909087</v>
      </c>
    </row>
    <row r="195" spans="14:16" ht="12.75">
      <c r="N195">
        <v>0.1875</v>
      </c>
      <c r="O195">
        <v>-0.1875</v>
      </c>
      <c r="P195">
        <v>0.018890909090909087</v>
      </c>
    </row>
    <row r="196" spans="14:16" ht="12.75">
      <c r="N196">
        <v>0.1875</v>
      </c>
      <c r="O196">
        <v>-0.1875</v>
      </c>
      <c r="P196">
        <v>0.018890909090909087</v>
      </c>
    </row>
    <row r="197" spans="14:16" ht="12.75">
      <c r="N197">
        <v>0.1875</v>
      </c>
      <c r="O197">
        <v>-0.1875</v>
      </c>
      <c r="P197">
        <v>0.018890909090909087</v>
      </c>
    </row>
    <row r="198" spans="14:16" ht="12.75">
      <c r="N198">
        <v>0.1875</v>
      </c>
      <c r="O198">
        <v>-0.1875</v>
      </c>
      <c r="P198">
        <v>0.018890909090909087</v>
      </c>
    </row>
    <row r="199" spans="14:16" ht="12.75">
      <c r="N199">
        <v>0.1875</v>
      </c>
      <c r="O199">
        <v>-0.1875</v>
      </c>
      <c r="P199">
        <v>0.018890909090909087</v>
      </c>
    </row>
    <row r="200" spans="14:16" ht="12.75">
      <c r="N200">
        <v>0.1875</v>
      </c>
      <c r="O200">
        <v>-0.1875</v>
      </c>
      <c r="P200">
        <v>0.018890909090909087</v>
      </c>
    </row>
    <row r="201" spans="14:16" ht="12.75">
      <c r="N201">
        <v>0.1875</v>
      </c>
      <c r="O201">
        <v>-0.1875</v>
      </c>
      <c r="P201">
        <v>0.018890909090909087</v>
      </c>
    </row>
    <row r="202" spans="14:16" ht="12.75">
      <c r="N202">
        <v>0.1875</v>
      </c>
      <c r="O202">
        <v>-0.1875</v>
      </c>
      <c r="P202">
        <v>0.018890909090909087</v>
      </c>
    </row>
    <row r="203" spans="14:16" ht="12.75">
      <c r="N203">
        <v>0.1875</v>
      </c>
      <c r="O203">
        <v>-0.1875</v>
      </c>
      <c r="P203">
        <v>0.018890909090909087</v>
      </c>
    </row>
    <row r="204" spans="14:16" ht="12.75">
      <c r="N204">
        <v>0.1875</v>
      </c>
      <c r="O204">
        <v>-0.1875</v>
      </c>
      <c r="P204">
        <v>0.018890909090909087</v>
      </c>
    </row>
    <row r="205" spans="14:16" ht="12.75">
      <c r="N205">
        <v>0.1875</v>
      </c>
      <c r="O205">
        <v>-0.1875</v>
      </c>
      <c r="P205">
        <v>0.018890909090909087</v>
      </c>
    </row>
    <row r="206" spans="14:16" ht="12.75">
      <c r="N206">
        <v>0.1875</v>
      </c>
      <c r="O206">
        <v>-0.1875</v>
      </c>
      <c r="P206">
        <v>0.018890909090909087</v>
      </c>
    </row>
    <row r="207" spans="14:16" ht="12.75">
      <c r="N207">
        <v>0.1875</v>
      </c>
      <c r="O207">
        <v>-0.1875</v>
      </c>
      <c r="P207">
        <v>0.018890909090909087</v>
      </c>
    </row>
    <row r="208" spans="14:16" ht="12.75">
      <c r="N208">
        <v>0.1875</v>
      </c>
      <c r="O208">
        <v>-0.1875</v>
      </c>
      <c r="P208">
        <v>0.018890909090909087</v>
      </c>
    </row>
    <row r="209" spans="14:16" ht="12.75">
      <c r="N209">
        <v>0.1875</v>
      </c>
      <c r="O209">
        <v>-0.1875</v>
      </c>
      <c r="P209">
        <v>0.018890909090909087</v>
      </c>
    </row>
    <row r="210" spans="14:16" ht="12.75">
      <c r="N210">
        <v>0.1875</v>
      </c>
      <c r="O210">
        <v>-0.1875</v>
      </c>
      <c r="P210">
        <v>0.018890909090909087</v>
      </c>
    </row>
    <row r="211" spans="14:16" ht="12.75">
      <c r="N211">
        <v>0.1875</v>
      </c>
      <c r="O211">
        <v>-0.1875</v>
      </c>
      <c r="P211">
        <v>0.018890909090909087</v>
      </c>
    </row>
    <row r="212" spans="14:16" ht="12.75">
      <c r="N212">
        <v>0.1875</v>
      </c>
      <c r="O212">
        <v>-0.1875</v>
      </c>
      <c r="P212">
        <v>0.018890909090909087</v>
      </c>
    </row>
    <row r="213" spans="14:16" ht="12.75">
      <c r="N213">
        <v>0.1875</v>
      </c>
      <c r="O213">
        <v>-0.1875</v>
      </c>
      <c r="P213">
        <v>0.018890909090909087</v>
      </c>
    </row>
    <row r="214" spans="14:16" ht="12.75">
      <c r="N214">
        <v>0.1875</v>
      </c>
      <c r="O214">
        <v>-0.1875</v>
      </c>
      <c r="P214">
        <v>0.018890909090909087</v>
      </c>
    </row>
    <row r="215" spans="14:16" ht="12.75">
      <c r="N215">
        <v>0.1875</v>
      </c>
      <c r="O215">
        <v>-0.1875</v>
      </c>
      <c r="P215">
        <v>0.018890909090909087</v>
      </c>
    </row>
    <row r="216" spans="14:16" ht="12.75">
      <c r="N216">
        <v>0.1875</v>
      </c>
      <c r="O216">
        <v>-0.1875</v>
      </c>
      <c r="P216">
        <v>0.018890909090909087</v>
      </c>
    </row>
    <row r="217" spans="14:16" ht="12.75">
      <c r="N217">
        <v>0.1875</v>
      </c>
      <c r="O217">
        <v>-0.1875</v>
      </c>
      <c r="P217">
        <v>0.018890909090909087</v>
      </c>
    </row>
    <row r="218" spans="14:16" ht="12.75">
      <c r="N218">
        <v>0.1875</v>
      </c>
      <c r="O218">
        <v>-0.1875</v>
      </c>
      <c r="P218">
        <v>0.018890909090909087</v>
      </c>
    </row>
    <row r="219" spans="14:16" ht="12.75">
      <c r="N219">
        <v>0.1875</v>
      </c>
      <c r="O219">
        <v>-0.1875</v>
      </c>
      <c r="P219">
        <v>0.018890909090909087</v>
      </c>
    </row>
    <row r="220" spans="14:16" ht="12.75">
      <c r="N220">
        <v>0.1875</v>
      </c>
      <c r="O220">
        <v>-0.1875</v>
      </c>
      <c r="P220">
        <v>0.018890909090909087</v>
      </c>
    </row>
    <row r="221" spans="14:16" ht="12.75">
      <c r="N221">
        <v>0.1875</v>
      </c>
      <c r="O221">
        <v>-0.1875</v>
      </c>
      <c r="P221">
        <v>0.018890909090909087</v>
      </c>
    </row>
    <row r="222" spans="14:16" ht="12.75">
      <c r="N222">
        <v>0.1875</v>
      </c>
      <c r="O222">
        <v>-0.1875</v>
      </c>
      <c r="P222">
        <v>0.018890909090909087</v>
      </c>
    </row>
    <row r="223" spans="14:16" ht="12.75">
      <c r="N223">
        <v>0.1875</v>
      </c>
      <c r="O223">
        <v>-0.1875</v>
      </c>
      <c r="P223">
        <v>0.018890909090909087</v>
      </c>
    </row>
    <row r="224" spans="14:16" ht="12.75">
      <c r="N224">
        <v>0.1875</v>
      </c>
      <c r="O224">
        <v>-0.1875</v>
      </c>
      <c r="P224">
        <v>0.018890909090909087</v>
      </c>
    </row>
    <row r="225" spans="14:16" ht="12.75">
      <c r="N225">
        <v>0.1875</v>
      </c>
      <c r="O225">
        <v>-0.1875</v>
      </c>
      <c r="P225">
        <v>0.018890909090909087</v>
      </c>
    </row>
    <row r="226" spans="14:16" ht="12.75">
      <c r="N226">
        <v>0.1875</v>
      </c>
      <c r="O226">
        <v>-0.1875</v>
      </c>
      <c r="P226">
        <v>0.018890909090909087</v>
      </c>
    </row>
    <row r="227" spans="14:16" ht="12.75">
      <c r="N227">
        <v>0.1875</v>
      </c>
      <c r="O227">
        <v>-0.1875</v>
      </c>
      <c r="P227">
        <v>0.018890909090909087</v>
      </c>
    </row>
    <row r="228" spans="14:16" ht="12.75">
      <c r="N228">
        <v>0.1875</v>
      </c>
      <c r="O228">
        <v>-0.1875</v>
      </c>
      <c r="P228">
        <v>0.018890909090909087</v>
      </c>
    </row>
    <row r="229" spans="14:16" ht="12.75">
      <c r="N229">
        <v>0.1875</v>
      </c>
      <c r="O229">
        <v>-0.1875</v>
      </c>
      <c r="P229">
        <v>0.018890909090909087</v>
      </c>
    </row>
    <row r="230" spans="14:16" ht="12.75">
      <c r="N230">
        <v>0.1875</v>
      </c>
      <c r="O230">
        <v>-0.1875</v>
      </c>
      <c r="P230">
        <v>0.018890909090909087</v>
      </c>
    </row>
    <row r="231" spans="14:16" ht="12.75">
      <c r="N231">
        <v>0.1875</v>
      </c>
      <c r="O231">
        <v>-0.1875</v>
      </c>
      <c r="P231">
        <v>0.018890909090909087</v>
      </c>
    </row>
    <row r="232" spans="14:16" ht="12.75">
      <c r="N232">
        <v>0.1875</v>
      </c>
      <c r="O232">
        <v>-0.1875</v>
      </c>
      <c r="P232">
        <v>0.018890909090909087</v>
      </c>
    </row>
    <row r="233" spans="14:16" ht="12.75">
      <c r="N233">
        <v>0.1875</v>
      </c>
      <c r="O233">
        <v>-0.1875</v>
      </c>
      <c r="P233">
        <v>0.018890909090909087</v>
      </c>
    </row>
    <row r="234" spans="14:16" ht="12.75">
      <c r="N234">
        <v>0.1875</v>
      </c>
      <c r="O234">
        <v>-0.1875</v>
      </c>
      <c r="P234">
        <v>0.018890909090909087</v>
      </c>
    </row>
    <row r="235" spans="14:16" ht="12.75">
      <c r="N235">
        <v>0.1875</v>
      </c>
      <c r="O235">
        <v>-0.1875</v>
      </c>
      <c r="P235">
        <v>0.018890909090909087</v>
      </c>
    </row>
    <row r="236" spans="14:16" ht="12.75">
      <c r="N236">
        <v>0.1875</v>
      </c>
      <c r="O236">
        <v>-0.1875</v>
      </c>
      <c r="P236">
        <v>0.018890909090909087</v>
      </c>
    </row>
    <row r="237" spans="14:16" ht="12.75">
      <c r="N237">
        <v>0.1875</v>
      </c>
      <c r="O237">
        <v>-0.1875</v>
      </c>
      <c r="P237">
        <v>0.018890909090909087</v>
      </c>
    </row>
    <row r="238" spans="14:16" ht="12.75">
      <c r="N238">
        <v>0.1875</v>
      </c>
      <c r="O238">
        <v>-0.1875</v>
      </c>
      <c r="P238">
        <v>0.018890909090909087</v>
      </c>
    </row>
    <row r="239" spans="14:16" ht="12.75">
      <c r="N239">
        <v>0.1875</v>
      </c>
      <c r="O239">
        <v>-0.1875</v>
      </c>
      <c r="P239">
        <v>0.018890909090909087</v>
      </c>
    </row>
    <row r="240" spans="14:16" ht="12.75">
      <c r="N240">
        <v>0.1875</v>
      </c>
      <c r="O240">
        <v>-0.1875</v>
      </c>
      <c r="P240">
        <v>0.018890909090909087</v>
      </c>
    </row>
    <row r="241" spans="14:16" ht="12.75">
      <c r="N241">
        <v>0.1875</v>
      </c>
      <c r="O241">
        <v>-0.1875</v>
      </c>
      <c r="P241">
        <v>0.018890909090909087</v>
      </c>
    </row>
    <row r="242" spans="14:16" ht="12.75">
      <c r="N242">
        <v>0.1875</v>
      </c>
      <c r="O242">
        <v>-0.1875</v>
      </c>
      <c r="P242">
        <v>0.018890909090909087</v>
      </c>
    </row>
    <row r="243" spans="14:16" ht="12.75">
      <c r="N243">
        <v>0.1875</v>
      </c>
      <c r="O243">
        <v>-0.1875</v>
      </c>
      <c r="P243">
        <v>0.018890909090909087</v>
      </c>
    </row>
    <row r="244" spans="14:16" ht="12.75">
      <c r="N244">
        <v>0.1875</v>
      </c>
      <c r="O244">
        <v>-0.1875</v>
      </c>
      <c r="P244">
        <v>0.018890909090909087</v>
      </c>
    </row>
    <row r="245" spans="14:16" ht="12.75">
      <c r="N245">
        <v>0.1875</v>
      </c>
      <c r="O245">
        <v>-0.1875</v>
      </c>
      <c r="P245">
        <v>0.018890909090909087</v>
      </c>
    </row>
    <row r="246" spans="14:16" ht="12.75">
      <c r="N246">
        <v>0.1875</v>
      </c>
      <c r="O246">
        <v>-0.1875</v>
      </c>
      <c r="P246">
        <v>0.018890909090909087</v>
      </c>
    </row>
    <row r="247" spans="14:16" ht="12.75">
      <c r="N247">
        <v>0.1875</v>
      </c>
      <c r="O247">
        <v>-0.1875</v>
      </c>
      <c r="P247">
        <v>0.018890909090909087</v>
      </c>
    </row>
    <row r="248" spans="14:16" ht="12.75">
      <c r="N248">
        <v>0.1875</v>
      </c>
      <c r="O248">
        <v>-0.1875</v>
      </c>
      <c r="P248">
        <v>0.018890909090909087</v>
      </c>
    </row>
    <row r="249" spans="14:16" ht="12.75">
      <c r="N249">
        <v>0.1875</v>
      </c>
      <c r="O249">
        <v>-0.1875</v>
      </c>
      <c r="P249">
        <v>0.018890909090909087</v>
      </c>
    </row>
    <row r="250" spans="14:16" ht="12.75">
      <c r="N250">
        <v>0.1875</v>
      </c>
      <c r="O250">
        <v>-0.1875</v>
      </c>
      <c r="P250">
        <v>0.018890909090909087</v>
      </c>
    </row>
    <row r="251" spans="14:16" ht="12.75">
      <c r="N251">
        <v>0.1875</v>
      </c>
      <c r="O251">
        <v>-0.1875</v>
      </c>
      <c r="P251">
        <v>0.018890909090909087</v>
      </c>
    </row>
    <row r="252" spans="14:16" ht="12.75">
      <c r="N252">
        <v>0.1875</v>
      </c>
      <c r="O252">
        <v>-0.1875</v>
      </c>
      <c r="P252">
        <v>0.018890909090909087</v>
      </c>
    </row>
    <row r="253" spans="14:16" ht="12.75">
      <c r="N253">
        <v>0.1875</v>
      </c>
      <c r="O253">
        <v>-0.1875</v>
      </c>
      <c r="P253">
        <v>0.018890909090909087</v>
      </c>
    </row>
    <row r="254" spans="14:16" ht="12.75">
      <c r="N254">
        <v>0.1875</v>
      </c>
      <c r="O254">
        <v>-0.1875</v>
      </c>
      <c r="P254">
        <v>0.018890909090909087</v>
      </c>
    </row>
    <row r="255" spans="14:16" ht="12.75">
      <c r="N255">
        <v>0.1875</v>
      </c>
      <c r="O255">
        <v>-0.1875</v>
      </c>
      <c r="P255">
        <v>0.018890909090909087</v>
      </c>
    </row>
    <row r="256" spans="14:16" ht="12.75">
      <c r="N256">
        <v>0.1875</v>
      </c>
      <c r="O256">
        <v>-0.1875</v>
      </c>
      <c r="P256">
        <v>0.018890909090909087</v>
      </c>
    </row>
    <row r="257" spans="14:16" ht="12.75">
      <c r="N257">
        <v>0.1875</v>
      </c>
      <c r="O257">
        <v>-0.1875</v>
      </c>
      <c r="P257">
        <v>0.018890909090909087</v>
      </c>
    </row>
    <row r="258" spans="14:16" ht="12.75">
      <c r="N258">
        <v>0.1875</v>
      </c>
      <c r="O258">
        <v>-0.1875</v>
      </c>
      <c r="P258">
        <v>0.018890909090909087</v>
      </c>
    </row>
    <row r="259" spans="14:16" ht="12.75">
      <c r="N259">
        <v>0.1875</v>
      </c>
      <c r="O259">
        <v>-0.1875</v>
      </c>
      <c r="P259">
        <v>0.018890909090909087</v>
      </c>
    </row>
    <row r="260" spans="14:16" ht="12.75">
      <c r="N260">
        <v>0.1875</v>
      </c>
      <c r="O260">
        <v>-0.1875</v>
      </c>
      <c r="P260">
        <v>0.018890909090909087</v>
      </c>
    </row>
    <row r="261" spans="14:16" ht="12.75">
      <c r="N261">
        <v>0.1875</v>
      </c>
      <c r="O261">
        <v>-0.1875</v>
      </c>
      <c r="P261">
        <v>0.018890909090909087</v>
      </c>
    </row>
    <row r="262" spans="14:16" ht="12.75">
      <c r="N262">
        <v>0.1875</v>
      </c>
      <c r="O262">
        <v>-0.1875</v>
      </c>
      <c r="P262">
        <v>0.018890909090909087</v>
      </c>
    </row>
    <row r="263" spans="14:16" ht="12.75">
      <c r="N263">
        <v>0.1875</v>
      </c>
      <c r="O263">
        <v>-0.1875</v>
      </c>
      <c r="P263">
        <v>0.018890909090909087</v>
      </c>
    </row>
    <row r="264" spans="14:16" ht="12.75">
      <c r="N264">
        <v>0.1875</v>
      </c>
      <c r="O264">
        <v>-0.1875</v>
      </c>
      <c r="P264">
        <v>0.018890909090909087</v>
      </c>
    </row>
    <row r="265" spans="14:16" ht="12.75">
      <c r="N265">
        <v>0.1875</v>
      </c>
      <c r="O265">
        <v>-0.1875</v>
      </c>
      <c r="P265">
        <v>0.018890909090909087</v>
      </c>
    </row>
    <row r="266" spans="14:16" ht="12.75">
      <c r="N266">
        <v>0.1875</v>
      </c>
      <c r="O266">
        <v>-0.1875</v>
      </c>
      <c r="P266">
        <v>0.018890909090909087</v>
      </c>
    </row>
    <row r="267" spans="14:16" ht="12.75">
      <c r="N267">
        <v>0.1875</v>
      </c>
      <c r="O267">
        <v>-0.1875</v>
      </c>
      <c r="P267">
        <v>0.018890909090909087</v>
      </c>
    </row>
    <row r="268" spans="14:16" ht="12.75">
      <c r="N268">
        <v>0.1875</v>
      </c>
      <c r="O268">
        <v>-0.1875</v>
      </c>
      <c r="P268">
        <v>0.018890909090909087</v>
      </c>
    </row>
    <row r="269" spans="14:16" ht="12.75">
      <c r="N269">
        <v>0.1875</v>
      </c>
      <c r="O269">
        <v>-0.1875</v>
      </c>
      <c r="P269">
        <v>0.018890909090909087</v>
      </c>
    </row>
    <row r="270" spans="14:16" ht="12.75">
      <c r="N270">
        <v>0.1875</v>
      </c>
      <c r="O270">
        <v>-0.1875</v>
      </c>
      <c r="P270">
        <v>0.018890909090909087</v>
      </c>
    </row>
    <row r="271" spans="14:16" ht="12.75">
      <c r="N271">
        <v>0.1875</v>
      </c>
      <c r="O271">
        <v>-0.1875</v>
      </c>
      <c r="P271">
        <v>0.018890909090909087</v>
      </c>
    </row>
    <row r="272" spans="14:16" ht="12.75">
      <c r="N272">
        <v>0.1875</v>
      </c>
      <c r="O272">
        <v>-0.1875</v>
      </c>
      <c r="P272">
        <v>0.018890909090909087</v>
      </c>
    </row>
    <row r="273" spans="14:16" ht="12.75">
      <c r="N273">
        <v>0.1875</v>
      </c>
      <c r="O273">
        <v>-0.1875</v>
      </c>
      <c r="P273">
        <v>0.018890909090909087</v>
      </c>
    </row>
    <row r="274" spans="14:16" ht="12.75">
      <c r="N274">
        <v>0.1875</v>
      </c>
      <c r="O274">
        <v>-0.1875</v>
      </c>
      <c r="P274">
        <v>0.018890909090909087</v>
      </c>
    </row>
    <row r="275" spans="14:16" ht="12.75">
      <c r="N275">
        <v>0.1875</v>
      </c>
      <c r="O275">
        <v>-0.1875</v>
      </c>
      <c r="P275">
        <v>0.018890909090909087</v>
      </c>
    </row>
    <row r="276" spans="14:16" ht="12.75">
      <c r="N276">
        <v>0.1875</v>
      </c>
      <c r="O276">
        <v>-0.1875</v>
      </c>
      <c r="P276">
        <v>0.018890909090909087</v>
      </c>
    </row>
    <row r="277" spans="14:16" ht="12.75">
      <c r="N277">
        <v>0.1875</v>
      </c>
      <c r="O277">
        <v>-0.1875</v>
      </c>
      <c r="P277">
        <v>0.018890909090909087</v>
      </c>
    </row>
    <row r="278" spans="14:16" ht="12.75">
      <c r="N278">
        <v>0.1875</v>
      </c>
      <c r="O278">
        <v>-0.1875</v>
      </c>
      <c r="P278">
        <v>0.018890909090909087</v>
      </c>
    </row>
    <row r="279" spans="14:16" ht="12.75">
      <c r="N279">
        <v>0.1875</v>
      </c>
      <c r="O279">
        <v>-0.1875</v>
      </c>
      <c r="P279">
        <v>0.018890909090909087</v>
      </c>
    </row>
    <row r="280" spans="14:16" ht="12.75">
      <c r="N280">
        <v>0.1875</v>
      </c>
      <c r="O280">
        <v>-0.1875</v>
      </c>
      <c r="P280">
        <v>0.018890909090909087</v>
      </c>
    </row>
    <row r="281" spans="14:16" ht="12.75">
      <c r="N281">
        <v>0.1875</v>
      </c>
      <c r="O281">
        <v>-0.1875</v>
      </c>
      <c r="P281">
        <v>0.018890909090909087</v>
      </c>
    </row>
    <row r="282" spans="14:16" ht="12.75">
      <c r="N282">
        <v>0.1875</v>
      </c>
      <c r="O282">
        <v>-0.1875</v>
      </c>
      <c r="P282">
        <v>0.018890909090909087</v>
      </c>
    </row>
    <row r="283" spans="14:16" ht="12.75">
      <c r="N283">
        <v>0.1875</v>
      </c>
      <c r="O283">
        <v>-0.1875</v>
      </c>
      <c r="P283">
        <v>0.018890909090909087</v>
      </c>
    </row>
    <row r="284" spans="14:16" ht="12.75">
      <c r="N284">
        <v>0.1875</v>
      </c>
      <c r="O284">
        <v>-0.1875</v>
      </c>
      <c r="P284">
        <v>0.018890909090909087</v>
      </c>
    </row>
    <row r="285" spans="14:16" ht="12.75">
      <c r="N285">
        <v>0.1875</v>
      </c>
      <c r="O285">
        <v>-0.1875</v>
      </c>
      <c r="P285">
        <v>0.018890909090909087</v>
      </c>
    </row>
    <row r="286" spans="14:16" ht="12.75">
      <c r="N286">
        <v>0.1875</v>
      </c>
      <c r="O286">
        <v>-0.1875</v>
      </c>
      <c r="P286">
        <v>0.018890909090909087</v>
      </c>
    </row>
    <row r="287" spans="14:16" ht="12.75">
      <c r="N287">
        <v>0.1875</v>
      </c>
      <c r="O287">
        <v>-0.1875</v>
      </c>
      <c r="P287">
        <v>0.018890909090909087</v>
      </c>
    </row>
    <row r="288" spans="14:16" ht="12.75">
      <c r="N288">
        <v>0.1875</v>
      </c>
      <c r="O288">
        <v>-0.1875</v>
      </c>
      <c r="P288">
        <v>0.018890909090909087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2006-07-20T15:39:41Z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