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6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<sst xmlns="http://schemas.openxmlformats.org/spreadsheetml/2006/main" count="2911" uniqueCount="980">
  <si>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</si>
  <si>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</si>
  <si>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</si>
  <si>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</si>
  <si>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</si>
  <si>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</si>
  <si>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</si>
  <si>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</si>
  <si>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</si>
  <si>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</si>
  <si>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</si>
  <si>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</si>
  <si>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</si>
  <si>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</si>
  <si>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</si>
  <si>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</si>
  <si>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</si>
  <si>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</si>
  <si>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</si>
  <si>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</si>
  <si>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</si>
  <si>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</si>
  <si>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</si>
  <si>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</si>
  <si>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</si>
  <si>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</si>
  <si>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</si>
  <si>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</si>
  <si>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</si>
  <si>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</si>
  <si>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</si>
  <si>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</si>
  <si>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</si>
  <si>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</si>
  <si>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</si>
  <si>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</si>
  <si>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</si>
  <si>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</si>
  <si>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</si>
  <si>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</si>
  <si>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</si>
  <si>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</si>
  <si>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</si>
  <si>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</si>
  <si>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</si>
  <si>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</si>
  <si>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</si>
  <si>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120 degree openings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</si>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</sst>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delete val="1"/>
        <c:majorTickMark val="out"/>
        <c:minorTickMark val="none"/>
        <c:tickLblPos val="nextTo"/>
        <c:crossAx val="42344418"/>
        <c:crosses val="autoZero"/>
        <c:auto val="1"/>
        <c:lblOffset val="100"/>
        <c:noMultiLvlLbl val="0"/>
      </c:catAx>
      <c:valAx>
        <c:axId val="4234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109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113579"/>
        <c:axId val="5580448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478309"/>
        <c:axId val="23869326"/>
      </c:scatterChart>
      <c:valAx>
        <c:axId val="211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04484"/>
        <c:crosses val="max"/>
        <c:crossBetween val="midCat"/>
        <c:dispUnits/>
      </c:valAx>
      <c:valAx>
        <c:axId val="55804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13579"/>
        <c:crosses val="max"/>
        <c:crossBetween val="midCat"/>
        <c:dispUnits/>
      </c:valAx>
      <c:valAx>
        <c:axId val="32478309"/>
        <c:scaling>
          <c:orientation val="minMax"/>
        </c:scaling>
        <c:axPos val="b"/>
        <c:delete val="1"/>
        <c:majorTickMark val="in"/>
        <c:minorTickMark val="none"/>
        <c:tickLblPos val="nextTo"/>
        <c:crossAx val="23869326"/>
        <c:crosses val="max"/>
        <c:crossBetween val="midCat"/>
        <c:dispUnits/>
      </c:valAx>
      <c:valAx>
        <c:axId val="238693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4783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555443"/>
        <c:axId val="73458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66112237"/>
        <c:axId val="58139222"/>
      </c:line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345804"/>
        <c:crosses val="autoZero"/>
        <c:auto val="0"/>
        <c:lblOffset val="100"/>
        <c:tickLblSkip val="1"/>
        <c:noMultiLvlLbl val="0"/>
      </c:catAx>
      <c:valAx>
        <c:axId val="7345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555443"/>
        <c:crossesAt val="1"/>
        <c:crossBetween val="between"/>
        <c:dispUnits/>
      </c:valAx>
      <c:catAx>
        <c:axId val="66112237"/>
        <c:scaling>
          <c:orientation val="minMax"/>
        </c:scaling>
        <c:axPos val="b"/>
        <c:delete val="1"/>
        <c:majorTickMark val="in"/>
        <c:minorTickMark val="none"/>
        <c:tickLblPos val="nextTo"/>
        <c:crossAx val="58139222"/>
        <c:crosses val="autoZero"/>
        <c:auto val="0"/>
        <c:lblOffset val="100"/>
        <c:tickLblSkip val="1"/>
        <c:noMultiLvlLbl val="0"/>
      </c:catAx>
      <c:valAx>
        <c:axId val="581392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1122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Nominal!$F$47:$F$974</c:f>
              <c:numCache>
                <c:ptCount val="928"/>
                <c:pt idx="12">
                  <c:v>0.0985</c:v>
                </c:pt>
                <c:pt idx="13">
                  <c:v>0.1011</c:v>
                </c:pt>
                <c:pt idx="14">
                  <c:v>0.1019</c:v>
                </c:pt>
                <c:pt idx="15">
                  <c:v>0.1077</c:v>
                </c:pt>
                <c:pt idx="16">
                  <c:v>0.1118</c:v>
                </c:pt>
                <c:pt idx="17">
                  <c:v>0.1117</c:v>
                </c:pt>
                <c:pt idx="18">
                  <c:v>0.1162</c:v>
                </c:pt>
                <c:pt idx="19">
                  <c:v>0.1177</c:v>
                </c:pt>
                <c:pt idx="20">
                  <c:v>0.1191</c:v>
                </c:pt>
                <c:pt idx="21">
                  <c:v>0.1198</c:v>
                </c:pt>
                <c:pt idx="22">
                  <c:v>0.1266</c:v>
                </c:pt>
                <c:pt idx="23">
                  <c:v>0.1225</c:v>
                </c:pt>
                <c:pt idx="24">
                  <c:v>0.1226</c:v>
                </c:pt>
                <c:pt idx="25">
                  <c:v>0.1353</c:v>
                </c:pt>
                <c:pt idx="26">
                  <c:v>0.1372</c:v>
                </c:pt>
                <c:pt idx="27">
                  <c:v>0.1374</c:v>
                </c:pt>
                <c:pt idx="28">
                  <c:v>0.1351</c:v>
                </c:pt>
                <c:pt idx="29">
                  <c:v>0.132</c:v>
                </c:pt>
                <c:pt idx="30">
                  <c:v>0.1296</c:v>
                </c:pt>
                <c:pt idx="31">
                  <c:v>0.1255</c:v>
                </c:pt>
                <c:pt idx="32">
                  <c:v>0.1273</c:v>
                </c:pt>
                <c:pt idx="33">
                  <c:v>0.1291</c:v>
                </c:pt>
                <c:pt idx="34">
                  <c:v>0.1356</c:v>
                </c:pt>
                <c:pt idx="35">
                  <c:v>0.1428</c:v>
                </c:pt>
                <c:pt idx="36">
                  <c:v>0.1511</c:v>
                </c:pt>
                <c:pt idx="37">
                  <c:v>0.1571</c:v>
                </c:pt>
                <c:pt idx="38">
                  <c:v>0.1598</c:v>
                </c:pt>
                <c:pt idx="39">
                  <c:v>0.1628</c:v>
                </c:pt>
                <c:pt idx="40">
                  <c:v>0.135</c:v>
                </c:pt>
                <c:pt idx="41">
                  <c:v>0.1472</c:v>
                </c:pt>
                <c:pt idx="42">
                  <c:v>0.1549</c:v>
                </c:pt>
                <c:pt idx="43">
                  <c:v>0.1497</c:v>
                </c:pt>
                <c:pt idx="44">
                  <c:v>0.1525</c:v>
                </c:pt>
                <c:pt idx="45">
                  <c:v>0.1508</c:v>
                </c:pt>
                <c:pt idx="46">
                  <c:v>0.1553</c:v>
                </c:pt>
                <c:pt idx="47">
                  <c:v>0.1609</c:v>
                </c:pt>
                <c:pt idx="48">
                  <c:v>0.1649</c:v>
                </c:pt>
                <c:pt idx="49">
                  <c:v>0.1696</c:v>
                </c:pt>
                <c:pt idx="50">
                  <c:v>0.1718</c:v>
                </c:pt>
                <c:pt idx="51">
                  <c:v>0.1777</c:v>
                </c:pt>
                <c:pt idx="52">
                  <c:v>0.1807</c:v>
                </c:pt>
                <c:pt idx="53">
                  <c:v>0.1828</c:v>
                </c:pt>
                <c:pt idx="54">
                  <c:v>0.1832</c:v>
                </c:pt>
                <c:pt idx="55">
                  <c:v>0.1813</c:v>
                </c:pt>
                <c:pt idx="56">
                  <c:v>0.1775</c:v>
                </c:pt>
                <c:pt idx="57">
                  <c:v>0.1747</c:v>
                </c:pt>
                <c:pt idx="58">
                  <c:v>0.1729</c:v>
                </c:pt>
                <c:pt idx="59">
                  <c:v>0.1744</c:v>
                </c:pt>
                <c:pt idx="60">
                  <c:v>0.1756</c:v>
                </c:pt>
                <c:pt idx="61">
                  <c:v>0.1784</c:v>
                </c:pt>
                <c:pt idx="62">
                  <c:v>0.1798</c:v>
                </c:pt>
                <c:pt idx="63">
                  <c:v>0.1805</c:v>
                </c:pt>
                <c:pt idx="64">
                  <c:v>0.1801</c:v>
                </c:pt>
                <c:pt idx="65">
                  <c:v>0.1795</c:v>
                </c:pt>
                <c:pt idx="66">
                  <c:v>0.1771</c:v>
                </c:pt>
                <c:pt idx="67">
                  <c:v>0.1728</c:v>
                </c:pt>
                <c:pt idx="68">
                  <c:v>0.1673</c:v>
                </c:pt>
                <c:pt idx="69">
                  <c:v>0.162</c:v>
                </c:pt>
                <c:pt idx="70">
                  <c:v>0.1589</c:v>
                </c:pt>
                <c:pt idx="71">
                  <c:v>0.1588</c:v>
                </c:pt>
                <c:pt idx="72">
                  <c:v>0.16</c:v>
                </c:pt>
                <c:pt idx="73">
                  <c:v>0.1604</c:v>
                </c:pt>
                <c:pt idx="74">
                  <c:v>0.1578</c:v>
                </c:pt>
                <c:pt idx="75">
                  <c:v>0.1567</c:v>
                </c:pt>
                <c:pt idx="76">
                  <c:v>0.1588</c:v>
                </c:pt>
                <c:pt idx="77">
                  <c:v>0.1602</c:v>
                </c:pt>
                <c:pt idx="78">
                  <c:v>0.1618</c:v>
                </c:pt>
                <c:pt idx="79">
                  <c:v>0.1615</c:v>
                </c:pt>
                <c:pt idx="80">
                  <c:v>0.1588</c:v>
                </c:pt>
                <c:pt idx="81">
                  <c:v>0.1557</c:v>
                </c:pt>
                <c:pt idx="82">
                  <c:v>0.1528</c:v>
                </c:pt>
                <c:pt idx="83">
                  <c:v>0.15</c:v>
                </c:pt>
                <c:pt idx="84">
                  <c:v>0.1477</c:v>
                </c:pt>
                <c:pt idx="85">
                  <c:v>0.1452</c:v>
                </c:pt>
                <c:pt idx="86">
                  <c:v>0.1432</c:v>
                </c:pt>
                <c:pt idx="87">
                  <c:v>0.1426</c:v>
                </c:pt>
                <c:pt idx="88">
                  <c:v>0.1412</c:v>
                </c:pt>
                <c:pt idx="89">
                  <c:v>0.1399</c:v>
                </c:pt>
                <c:pt idx="90">
                  <c:v>0.1394</c:v>
                </c:pt>
                <c:pt idx="91">
                  <c:v>0.1397</c:v>
                </c:pt>
                <c:pt idx="92">
                  <c:v>0.1406</c:v>
                </c:pt>
                <c:pt idx="93">
                  <c:v>0.1407</c:v>
                </c:pt>
                <c:pt idx="94">
                  <c:v>0.1388</c:v>
                </c:pt>
                <c:pt idx="95">
                  <c:v>0.1366</c:v>
                </c:pt>
                <c:pt idx="96">
                  <c:v>0.1346</c:v>
                </c:pt>
                <c:pt idx="97">
                  <c:v>0.1333</c:v>
                </c:pt>
                <c:pt idx="98">
                  <c:v>0.133</c:v>
                </c:pt>
                <c:pt idx="99">
                  <c:v>0.134</c:v>
                </c:pt>
                <c:pt idx="100">
                  <c:v>0.1352</c:v>
                </c:pt>
                <c:pt idx="101">
                  <c:v>0.1364</c:v>
                </c:pt>
                <c:pt idx="102">
                  <c:v>0.1373</c:v>
                </c:pt>
                <c:pt idx="103">
                  <c:v>0.1385</c:v>
                </c:pt>
                <c:pt idx="104">
                  <c:v>0.1393</c:v>
                </c:pt>
                <c:pt idx="105">
                  <c:v>0.1388</c:v>
                </c:pt>
                <c:pt idx="106">
                  <c:v>0.1358</c:v>
                </c:pt>
                <c:pt idx="107">
                  <c:v>0.1277</c:v>
                </c:pt>
                <c:pt idx="108">
                  <c:v>0.1207</c:v>
                </c:pt>
                <c:pt idx="109">
                  <c:v>0.1141</c:v>
                </c:pt>
                <c:pt idx="110">
                  <c:v>0.1071</c:v>
                </c:pt>
                <c:pt idx="111">
                  <c:v>0.103</c:v>
                </c:pt>
                <c:pt idx="112">
                  <c:v>0.1009</c:v>
                </c:pt>
                <c:pt idx="113">
                  <c:v>0.1028</c:v>
                </c:pt>
                <c:pt idx="114">
                  <c:v>0.1072</c:v>
                </c:pt>
                <c:pt idx="115">
                  <c:v>0.1119</c:v>
                </c:pt>
                <c:pt idx="116">
                  <c:v>0.1146</c:v>
                </c:pt>
                <c:pt idx="117">
                  <c:v>0.114</c:v>
                </c:pt>
                <c:pt idx="118">
                  <c:v>0.1117</c:v>
                </c:pt>
                <c:pt idx="119">
                  <c:v>0.1082</c:v>
                </c:pt>
                <c:pt idx="120">
                  <c:v>0.1062</c:v>
                </c:pt>
                <c:pt idx="121">
                  <c:v>0.1047</c:v>
                </c:pt>
                <c:pt idx="122">
                  <c:v>0.1022</c:v>
                </c:pt>
                <c:pt idx="123">
                  <c:v>0.1004</c:v>
                </c:pt>
                <c:pt idx="124">
                  <c:v>0.1001</c:v>
                </c:pt>
                <c:pt idx="125">
                  <c:v>0.1003</c:v>
                </c:pt>
                <c:pt idx="126">
                  <c:v>0.1004</c:v>
                </c:pt>
                <c:pt idx="127">
                  <c:v>0.0972</c:v>
                </c:pt>
                <c:pt idx="128">
                  <c:v>0.0927</c:v>
                </c:pt>
                <c:pt idx="129">
                  <c:v>0.0867</c:v>
                </c:pt>
                <c:pt idx="130">
                  <c:v>0.0809</c:v>
                </c:pt>
                <c:pt idx="131">
                  <c:v>0.0728</c:v>
                </c:pt>
                <c:pt idx="132">
                  <c:v>0.0725</c:v>
                </c:pt>
                <c:pt idx="133">
                  <c:v>0.0759</c:v>
                </c:pt>
                <c:pt idx="134">
                  <c:v>0.0753</c:v>
                </c:pt>
                <c:pt idx="138">
                  <c:v>0.059</c:v>
                </c:pt>
                <c:pt idx="139">
                  <c:v>0.058</c:v>
                </c:pt>
                <c:pt idx="140">
                  <c:v>0.0552</c:v>
                </c:pt>
                <c:pt idx="141">
                  <c:v>0.0522</c:v>
                </c:pt>
                <c:pt idx="142">
                  <c:v>0.0484</c:v>
                </c:pt>
                <c:pt idx="143">
                  <c:v>0.0459</c:v>
                </c:pt>
                <c:pt idx="684">
                  <c:v>-0.1722</c:v>
                </c:pt>
                <c:pt idx="685">
                  <c:v>-0.1752</c:v>
                </c:pt>
                <c:pt idx="687">
                  <c:v>-0.173</c:v>
                </c:pt>
                <c:pt idx="688">
                  <c:v>-0.172</c:v>
                </c:pt>
                <c:pt idx="689">
                  <c:v>-0.1749</c:v>
                </c:pt>
                <c:pt idx="690">
                  <c:v>-0.1772</c:v>
                </c:pt>
                <c:pt idx="691">
                  <c:v>-0.1797</c:v>
                </c:pt>
                <c:pt idx="692">
                  <c:v>-0.1807</c:v>
                </c:pt>
                <c:pt idx="693">
                  <c:v>-0.1843</c:v>
                </c:pt>
                <c:pt idx="694">
                  <c:v>-0.1881</c:v>
                </c:pt>
                <c:pt idx="695">
                  <c:v>-0.1903</c:v>
                </c:pt>
                <c:pt idx="696">
                  <c:v>-0.1915</c:v>
                </c:pt>
                <c:pt idx="697">
                  <c:v>-0.1939</c:v>
                </c:pt>
                <c:pt idx="698">
                  <c:v>-0.1964</c:v>
                </c:pt>
                <c:pt idx="699">
                  <c:v>-0.1985</c:v>
                </c:pt>
                <c:pt idx="700">
                  <c:v>-0.2009</c:v>
                </c:pt>
                <c:pt idx="714">
                  <c:v>-0.1709</c:v>
                </c:pt>
                <c:pt idx="761">
                  <c:v>-0.0506</c:v>
                </c:pt>
                <c:pt idx="762">
                  <c:v>-0.049</c:v>
                </c:pt>
                <c:pt idx="763">
                  <c:v>-0.0494</c:v>
                </c:pt>
                <c:pt idx="764">
                  <c:v>-0.0504</c:v>
                </c:pt>
                <c:pt idx="765">
                  <c:v>-0.0505</c:v>
                </c:pt>
                <c:pt idx="766">
                  <c:v>-0.0521</c:v>
                </c:pt>
                <c:pt idx="767">
                  <c:v>-0.0516</c:v>
                </c:pt>
                <c:pt idx="768">
                  <c:v>-0.0503</c:v>
                </c:pt>
                <c:pt idx="769">
                  <c:v>-0.047</c:v>
                </c:pt>
                <c:pt idx="770">
                  <c:v>-0.0418</c:v>
                </c:pt>
                <c:pt idx="771">
                  <c:v>-0.0362</c:v>
                </c:pt>
                <c:pt idx="772">
                  <c:v>-0.0306</c:v>
                </c:pt>
                <c:pt idx="773">
                  <c:v>-0.0239</c:v>
                </c:pt>
                <c:pt idx="778">
                  <c:v>-0.009</c:v>
                </c:pt>
                <c:pt idx="779">
                  <c:v>-0.0124</c:v>
                </c:pt>
                <c:pt idx="780">
                  <c:v>-0.0138</c:v>
                </c:pt>
                <c:pt idx="781">
                  <c:v>-0.0142</c:v>
                </c:pt>
                <c:pt idx="782">
                  <c:v>-0.0112</c:v>
                </c:pt>
                <c:pt idx="783">
                  <c:v>-0.0078</c:v>
                </c:pt>
                <c:pt idx="784">
                  <c:v>-0.0031</c:v>
                </c:pt>
                <c:pt idx="785">
                  <c:v>0.0014</c:v>
                </c:pt>
                <c:pt idx="786">
                  <c:v>0.0047</c:v>
                </c:pt>
                <c:pt idx="787">
                  <c:v>0.0084</c:v>
                </c:pt>
                <c:pt idx="788">
                  <c:v>0.0118</c:v>
                </c:pt>
                <c:pt idx="789">
                  <c:v>0.0153</c:v>
                </c:pt>
                <c:pt idx="790">
                  <c:v>0.0194</c:v>
                </c:pt>
                <c:pt idx="791">
                  <c:v>0.0262</c:v>
                </c:pt>
                <c:pt idx="792">
                  <c:v>0.0327</c:v>
                </c:pt>
                <c:pt idx="793">
                  <c:v>0.04</c:v>
                </c:pt>
                <c:pt idx="794">
                  <c:v>0.0481</c:v>
                </c:pt>
                <c:pt idx="795">
                  <c:v>0.0579</c:v>
                </c:pt>
                <c:pt idx="796">
                  <c:v>0.0624</c:v>
                </c:pt>
                <c:pt idx="797">
                  <c:v>0.0638</c:v>
                </c:pt>
                <c:pt idx="798">
                  <c:v>0.0628</c:v>
                </c:pt>
                <c:pt idx="799">
                  <c:v>0.0619</c:v>
                </c:pt>
                <c:pt idx="800">
                  <c:v>0.0591</c:v>
                </c:pt>
                <c:pt idx="801">
                  <c:v>0.0591</c:v>
                </c:pt>
                <c:pt idx="802">
                  <c:v>0.0605</c:v>
                </c:pt>
                <c:pt idx="803">
                  <c:v>0.0613</c:v>
                </c:pt>
                <c:pt idx="804">
                  <c:v>0.0633</c:v>
                </c:pt>
                <c:pt idx="805">
                  <c:v>0.0653</c:v>
                </c:pt>
                <c:pt idx="806">
                  <c:v>0.0649</c:v>
                </c:pt>
                <c:pt idx="807">
                  <c:v>0.0636</c:v>
                </c:pt>
                <c:pt idx="808">
                  <c:v>0.062</c:v>
                </c:pt>
                <c:pt idx="809">
                  <c:v>0.0627</c:v>
                </c:pt>
                <c:pt idx="810">
                  <c:v>0.0628</c:v>
                </c:pt>
                <c:pt idx="811">
                  <c:v>0.0642</c:v>
                </c:pt>
                <c:pt idx="812">
                  <c:v>0.0669</c:v>
                </c:pt>
                <c:pt idx="813">
                  <c:v>0.0709</c:v>
                </c:pt>
                <c:pt idx="814">
                  <c:v>0.0723</c:v>
                </c:pt>
                <c:pt idx="815">
                  <c:v>0.0718</c:v>
                </c:pt>
                <c:pt idx="816">
                  <c:v>0.0732</c:v>
                </c:pt>
                <c:pt idx="817">
                  <c:v>0.0753</c:v>
                </c:pt>
                <c:pt idx="818">
                  <c:v>0.0747</c:v>
                </c:pt>
                <c:pt idx="819">
                  <c:v>0.0725</c:v>
                </c:pt>
                <c:pt idx="820">
                  <c:v>0.0707</c:v>
                </c:pt>
                <c:pt idx="821">
                  <c:v>0.0705</c:v>
                </c:pt>
                <c:pt idx="822">
                  <c:v>0.0696</c:v>
                </c:pt>
                <c:pt idx="823">
                  <c:v>0.0704</c:v>
                </c:pt>
                <c:pt idx="824">
                  <c:v>0.0717</c:v>
                </c:pt>
                <c:pt idx="825">
                  <c:v>0.076</c:v>
                </c:pt>
                <c:pt idx="826">
                  <c:v>0.0761</c:v>
                </c:pt>
                <c:pt idx="827">
                  <c:v>0.0774</c:v>
                </c:pt>
                <c:pt idx="828">
                  <c:v>0.0773</c:v>
                </c:pt>
                <c:pt idx="829">
                  <c:v>0.0762</c:v>
                </c:pt>
                <c:pt idx="830">
                  <c:v>0.0726</c:v>
                </c:pt>
                <c:pt idx="831">
                  <c:v>0.0671</c:v>
                </c:pt>
                <c:pt idx="832">
                  <c:v>0.062</c:v>
                </c:pt>
                <c:pt idx="833">
                  <c:v>0.0582</c:v>
                </c:pt>
                <c:pt idx="834">
                  <c:v>0.0558</c:v>
                </c:pt>
                <c:pt idx="835">
                  <c:v>0.0535</c:v>
                </c:pt>
                <c:pt idx="836">
                  <c:v>0.0514</c:v>
                </c:pt>
                <c:pt idx="837">
                  <c:v>0.0474</c:v>
                </c:pt>
                <c:pt idx="838">
                  <c:v>0.0447</c:v>
                </c:pt>
                <c:pt idx="839">
                  <c:v>0.0431</c:v>
                </c:pt>
                <c:pt idx="840">
                  <c:v>0.0434</c:v>
                </c:pt>
                <c:pt idx="841">
                  <c:v>0.044</c:v>
                </c:pt>
                <c:pt idx="842">
                  <c:v>0.0452</c:v>
                </c:pt>
                <c:pt idx="843">
                  <c:v>0.0472</c:v>
                </c:pt>
                <c:pt idx="844">
                  <c:v>0.0475</c:v>
                </c:pt>
                <c:pt idx="845">
                  <c:v>0.0459</c:v>
                </c:pt>
                <c:pt idx="846">
                  <c:v>0.0435</c:v>
                </c:pt>
                <c:pt idx="847">
                  <c:v>0.0397</c:v>
                </c:pt>
                <c:pt idx="848">
                  <c:v>0.0334</c:v>
                </c:pt>
                <c:pt idx="849">
                  <c:v>0.026</c:v>
                </c:pt>
                <c:pt idx="850">
                  <c:v>0.0193</c:v>
                </c:pt>
                <c:pt idx="851">
                  <c:v>0.0129</c:v>
                </c:pt>
                <c:pt idx="852">
                  <c:v>0.0051</c:v>
                </c:pt>
                <c:pt idx="853">
                  <c:v>0.0001</c:v>
                </c:pt>
                <c:pt idx="854">
                  <c:v>-0.0003</c:v>
                </c:pt>
                <c:pt idx="855">
                  <c:v>-0.0009</c:v>
                </c:pt>
                <c:pt idx="856">
                  <c:v>-0.0007</c:v>
                </c:pt>
                <c:pt idx="857">
                  <c:v>-0.0014</c:v>
                </c:pt>
                <c:pt idx="858">
                  <c:v>-0.0018</c:v>
                </c:pt>
                <c:pt idx="859">
                  <c:v>-0.0034</c:v>
                </c:pt>
                <c:pt idx="860">
                  <c:v>-0.006</c:v>
                </c:pt>
                <c:pt idx="861">
                  <c:v>-0.0091</c:v>
                </c:pt>
                <c:pt idx="862">
                  <c:v>-0.0127</c:v>
                </c:pt>
                <c:pt idx="863">
                  <c:v>-0.0156</c:v>
                </c:pt>
                <c:pt idx="864">
                  <c:v>-0.0188</c:v>
                </c:pt>
                <c:pt idx="865">
                  <c:v>-0.02</c:v>
                </c:pt>
                <c:pt idx="866">
                  <c:v>-0.0228</c:v>
                </c:pt>
                <c:pt idx="867">
                  <c:v>-0.0257</c:v>
                </c:pt>
                <c:pt idx="868">
                  <c:v>-0.0321</c:v>
                </c:pt>
                <c:pt idx="869">
                  <c:v>-0.0369</c:v>
                </c:pt>
                <c:pt idx="870">
                  <c:v>-0.0404</c:v>
                </c:pt>
                <c:pt idx="871">
                  <c:v>-0.0447</c:v>
                </c:pt>
                <c:pt idx="872">
                  <c:v>-0.0517</c:v>
                </c:pt>
                <c:pt idx="873">
                  <c:v>-0.0568</c:v>
                </c:pt>
                <c:pt idx="874">
                  <c:v>-0.06</c:v>
                </c:pt>
                <c:pt idx="875">
                  <c:v>-0.0626</c:v>
                </c:pt>
                <c:pt idx="876">
                  <c:v>-0.0621</c:v>
                </c:pt>
                <c:pt idx="877">
                  <c:v>-0.0644</c:v>
                </c:pt>
                <c:pt idx="878">
                  <c:v>-0.0669</c:v>
                </c:pt>
                <c:pt idx="879">
                  <c:v>-0.0694</c:v>
                </c:pt>
                <c:pt idx="880">
                  <c:v>-0.0736</c:v>
                </c:pt>
                <c:pt idx="881">
                  <c:v>-0.078</c:v>
                </c:pt>
                <c:pt idx="882">
                  <c:v>-0.0804</c:v>
                </c:pt>
                <c:pt idx="883">
                  <c:v>-0.0877</c:v>
                </c:pt>
                <c:pt idx="884">
                  <c:v>-0.0957</c:v>
                </c:pt>
                <c:pt idx="885">
                  <c:v>-0.1037</c:v>
                </c:pt>
                <c:pt idx="886">
                  <c:v>-0.1118</c:v>
                </c:pt>
                <c:pt idx="887">
                  <c:v>-0.1182</c:v>
                </c:pt>
                <c:pt idx="888">
                  <c:v>-0.1192</c:v>
                </c:pt>
                <c:pt idx="889">
                  <c:v>-0.1174</c:v>
                </c:pt>
                <c:pt idx="890">
                  <c:v>-0.1161</c:v>
                </c:pt>
                <c:pt idx="891">
                  <c:v>-0.1133</c:v>
                </c:pt>
                <c:pt idx="892">
                  <c:v>-0.1119</c:v>
                </c:pt>
                <c:pt idx="893">
                  <c:v>-0.1118</c:v>
                </c:pt>
                <c:pt idx="894">
                  <c:v>-0.1103</c:v>
                </c:pt>
                <c:pt idx="895">
                  <c:v>-0.1169</c:v>
                </c:pt>
                <c:pt idx="896">
                  <c:v>-0.1254</c:v>
                </c:pt>
                <c:pt idx="897">
                  <c:v>-0.1349</c:v>
                </c:pt>
                <c:pt idx="898">
                  <c:v>-0.143</c:v>
                </c:pt>
                <c:pt idx="899">
                  <c:v>-0.151</c:v>
                </c:pt>
                <c:pt idx="900">
                  <c:v>-0.1566</c:v>
                </c:pt>
                <c:pt idx="901">
                  <c:v>-0.1547</c:v>
                </c:pt>
                <c:pt idx="902">
                  <c:v>-0.1555</c:v>
                </c:pt>
                <c:pt idx="903">
                  <c:v>-0.1578</c:v>
                </c:pt>
                <c:pt idx="904">
                  <c:v>-0.1633</c:v>
                </c:pt>
                <c:pt idx="905">
                  <c:v>-0.1657</c:v>
                </c:pt>
                <c:pt idx="906">
                  <c:v>-0.17</c:v>
                </c:pt>
                <c:pt idx="907">
                  <c:v>-0.1725</c:v>
                </c:pt>
                <c:pt idx="908">
                  <c:v>-0.1747</c:v>
                </c:pt>
                <c:pt idx="909">
                  <c:v>-0.1784</c:v>
                </c:pt>
                <c:pt idx="910">
                  <c:v>-0.1803</c:v>
                </c:pt>
                <c:pt idx="911">
                  <c:v>-0.1845</c:v>
                </c:pt>
                <c:pt idx="912">
                  <c:v>-0.1856</c:v>
                </c:pt>
                <c:pt idx="913">
                  <c:v>-0.1878</c:v>
                </c:pt>
                <c:pt idx="914">
                  <c:v>-0.192</c:v>
                </c:pt>
                <c:pt idx="915">
                  <c:v>-0.1867</c:v>
                </c:pt>
                <c:pt idx="916">
                  <c:v>-0.1872</c:v>
                </c:pt>
                <c:pt idx="917">
                  <c:v>-0.1867</c:v>
                </c:pt>
                <c:pt idx="918">
                  <c:v>-0.1831</c:v>
                </c:pt>
                <c:pt idx="919">
                  <c:v>-0.18</c:v>
                </c:pt>
                <c:pt idx="920">
                  <c:v>-0.1771</c:v>
                </c:pt>
                <c:pt idx="921">
                  <c:v>-0.1737</c:v>
                </c:pt>
                <c:pt idx="922">
                  <c:v>-0.1718</c:v>
                </c:pt>
                <c:pt idx="923">
                  <c:v>-0.1679</c:v>
                </c:pt>
                <c:pt idx="924">
                  <c:v>-0.1659</c:v>
                </c:pt>
                <c:pt idx="925">
                  <c:v>-0.1665</c:v>
                </c:pt>
                <c:pt idx="926">
                  <c:v>-0.1656</c:v>
                </c:pt>
                <c:pt idx="927">
                  <c:v>-0.1666</c:v>
                </c:pt>
              </c:numCache>
            </c:numRef>
          </c:val>
        </c:ser>
        <c:axId val="53490951"/>
        <c:axId val="11656512"/>
      </c:areaChart>
      <c:catAx>
        <c:axId val="53490951"/>
        <c:scaling>
          <c:orientation val="minMax"/>
        </c:scaling>
        <c:axPos val="b"/>
        <c:delete val="1"/>
        <c:majorTickMark val="out"/>
        <c:minorTickMark val="none"/>
        <c:tickLblPos val="nextTo"/>
        <c:crossAx val="11656512"/>
        <c:crosses val="autoZero"/>
        <c:auto val="1"/>
        <c:lblOffset val="100"/>
        <c:noMultiLvlLbl val="0"/>
      </c:catAx>
      <c:valAx>
        <c:axId val="11656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095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799745"/>
        <c:axId val="46533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880475"/>
        <c:axId val="4137995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53386"/>
        <c:crosses val="autoZero"/>
        <c:auto val="0"/>
        <c:lblOffset val="100"/>
        <c:tickLblSkip val="1"/>
        <c:noMultiLvlLbl val="0"/>
      </c:catAx>
      <c:valAx>
        <c:axId val="46533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799745"/>
        <c:crossesAt val="1"/>
        <c:crossBetween val="between"/>
        <c:dispUnits/>
      </c:valAx>
      <c:catAx>
        <c:axId val="41880475"/>
        <c:scaling>
          <c:orientation val="minMax"/>
        </c:scaling>
        <c:axPos val="b"/>
        <c:delete val="1"/>
        <c:majorTickMark val="in"/>
        <c:minorTickMark val="none"/>
        <c:tickLblPos val="nextTo"/>
        <c:crossAx val="41379956"/>
        <c:crosses val="autoZero"/>
        <c:auto val="0"/>
        <c:lblOffset val="100"/>
        <c:tickLblSkip val="1"/>
        <c:noMultiLvlLbl val="0"/>
      </c:catAx>
      <c:valAx>
        <c:axId val="413799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8804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36875285"/>
        <c:axId val="63442110"/>
      </c:lineChart>
      <c:catAx>
        <c:axId val="3687528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auto val="0"/>
        <c:lblOffset val="100"/>
        <c:tickLblSkip val="1"/>
        <c:noMultiLvlLbl val="0"/>
      </c:catAx>
      <c:valAx>
        <c:axId val="634421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8752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108079"/>
        <c:axId val="3853725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290985"/>
        <c:axId val="34510002"/>
      </c:line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537256"/>
        <c:crosses val="autoZero"/>
        <c:auto val="0"/>
        <c:lblOffset val="100"/>
        <c:tickLblSkip val="1"/>
        <c:noMultiLvlLbl val="0"/>
      </c:catAx>
      <c:valAx>
        <c:axId val="385372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08079"/>
        <c:crossesAt val="1"/>
        <c:crossBetween val="between"/>
        <c:dispUnits/>
      </c:valAx>
      <c:catAx>
        <c:axId val="11290985"/>
        <c:scaling>
          <c:orientation val="minMax"/>
        </c:scaling>
        <c:axPos val="b"/>
        <c:delete val="1"/>
        <c:majorTickMark val="in"/>
        <c:minorTickMark val="none"/>
        <c:tickLblPos val="nextTo"/>
        <c:crossAx val="34510002"/>
        <c:crosses val="autoZero"/>
        <c:auto val="0"/>
        <c:lblOffset val="100"/>
        <c:tickLblSkip val="1"/>
        <c:noMultiLvlLbl val="0"/>
      </c:catAx>
      <c:valAx>
        <c:axId val="345100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2909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0.1</c:v>
                </c:pt>
                <c:pt idx="685">
                  <c:v>0.1</c:v>
                </c:pt>
                <c:pt idx="686">
                  <c:v>0</c:v>
                </c:pt>
                <c:pt idx="687">
                  <c:v>0.1</c:v>
                </c:pt>
                <c:pt idx="688">
                  <c:v>0.1</c:v>
                </c:pt>
                <c:pt idx="689">
                  <c:v>0.1</c:v>
                </c:pt>
                <c:pt idx="690">
                  <c:v>0.1</c:v>
                </c:pt>
                <c:pt idx="691">
                  <c:v>0.1</c:v>
                </c:pt>
                <c:pt idx="692">
                  <c:v>0.1</c:v>
                </c:pt>
                <c:pt idx="693">
                  <c:v>0.1</c:v>
                </c:pt>
                <c:pt idx="694">
                  <c:v>0.1</c:v>
                </c:pt>
                <c:pt idx="695">
                  <c:v>0.1</c:v>
                </c:pt>
                <c:pt idx="696">
                  <c:v>0.1</c:v>
                </c:pt>
                <c:pt idx="697">
                  <c:v>0.1</c:v>
                </c:pt>
                <c:pt idx="698">
                  <c:v>0.1</c:v>
                </c:pt>
                <c:pt idx="699">
                  <c:v>0.1</c:v>
                </c:pt>
                <c:pt idx="700">
                  <c:v>0.1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0.1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0.1</c:v>
                </c:pt>
                <c:pt idx="762">
                  <c:v>0.1</c:v>
                </c:pt>
                <c:pt idx="763">
                  <c:v>0.1</c:v>
                </c:pt>
                <c:pt idx="764">
                  <c:v>0.1</c:v>
                </c:pt>
                <c:pt idx="765">
                  <c:v>0.1</c:v>
                </c:pt>
                <c:pt idx="766">
                  <c:v>0.1</c:v>
                </c:pt>
                <c:pt idx="767">
                  <c:v>0.1</c:v>
                </c:pt>
                <c:pt idx="768">
                  <c:v>0.1</c:v>
                </c:pt>
                <c:pt idx="769">
                  <c:v>0.1</c:v>
                </c:pt>
                <c:pt idx="770">
                  <c:v>0.1</c:v>
                </c:pt>
                <c:pt idx="771">
                  <c:v>0.1</c:v>
                </c:pt>
                <c:pt idx="772">
                  <c:v>0.1</c:v>
                </c:pt>
                <c:pt idx="773">
                  <c:v>0.1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0.1</c:v>
                </c:pt>
                <c:pt idx="779">
                  <c:v>0.1</c:v>
                </c:pt>
                <c:pt idx="780">
                  <c:v>0.1</c:v>
                </c:pt>
                <c:pt idx="781">
                  <c:v>0.1</c:v>
                </c:pt>
                <c:pt idx="782">
                  <c:v>0.1</c:v>
                </c:pt>
                <c:pt idx="783">
                  <c:v>0.1</c:v>
                </c:pt>
                <c:pt idx="784">
                  <c:v>0.1</c:v>
                </c:pt>
                <c:pt idx="785">
                  <c:v>0.1</c:v>
                </c:pt>
                <c:pt idx="786">
                  <c:v>0.1</c:v>
                </c:pt>
                <c:pt idx="787">
                  <c:v>0.1</c:v>
                </c:pt>
                <c:pt idx="788">
                  <c:v>0.1</c:v>
                </c:pt>
                <c:pt idx="789">
                  <c:v>0.1</c:v>
                </c:pt>
                <c:pt idx="790">
                  <c:v>0.1</c:v>
                </c:pt>
                <c:pt idx="791">
                  <c:v>0.1</c:v>
                </c:pt>
                <c:pt idx="792">
                  <c:v>0.1</c:v>
                </c:pt>
                <c:pt idx="793">
                  <c:v>0.1</c:v>
                </c:pt>
                <c:pt idx="794">
                  <c:v>0.1</c:v>
                </c:pt>
                <c:pt idx="795">
                  <c:v>0.1</c:v>
                </c:pt>
                <c:pt idx="796">
                  <c:v>0.1</c:v>
                </c:pt>
                <c:pt idx="797">
                  <c:v>0.1</c:v>
                </c:pt>
                <c:pt idx="798">
                  <c:v>0.1</c:v>
                </c:pt>
                <c:pt idx="799">
                  <c:v>0.1</c:v>
                </c:pt>
                <c:pt idx="800">
                  <c:v>0.1</c:v>
                </c:pt>
                <c:pt idx="801">
                  <c:v>0.1</c:v>
                </c:pt>
                <c:pt idx="802">
                  <c:v>0.1</c:v>
                </c:pt>
                <c:pt idx="803">
                  <c:v>0.1</c:v>
                </c:pt>
                <c:pt idx="804">
                  <c:v>0.1</c:v>
                </c:pt>
                <c:pt idx="805">
                  <c:v>0.1</c:v>
                </c:pt>
                <c:pt idx="806">
                  <c:v>0.1</c:v>
                </c:pt>
                <c:pt idx="807">
                  <c:v>0.1</c:v>
                </c:pt>
                <c:pt idx="808">
                  <c:v>0.1</c:v>
                </c:pt>
                <c:pt idx="809">
                  <c:v>0.1</c:v>
                </c:pt>
                <c:pt idx="810">
                  <c:v>0.1</c:v>
                </c:pt>
                <c:pt idx="811">
                  <c:v>0.1</c:v>
                </c:pt>
                <c:pt idx="812">
                  <c:v>0.1</c:v>
                </c:pt>
                <c:pt idx="813">
                  <c:v>0.1</c:v>
                </c:pt>
                <c:pt idx="814">
                  <c:v>0.1</c:v>
                </c:pt>
                <c:pt idx="815">
                  <c:v>0.1</c:v>
                </c:pt>
                <c:pt idx="816">
                  <c:v>0.1</c:v>
                </c:pt>
                <c:pt idx="817">
                  <c:v>0.1</c:v>
                </c:pt>
                <c:pt idx="818">
                  <c:v>0.1</c:v>
                </c:pt>
                <c:pt idx="819">
                  <c:v>0.1</c:v>
                </c:pt>
                <c:pt idx="820">
                  <c:v>0.1</c:v>
                </c:pt>
                <c:pt idx="821">
                  <c:v>0.1</c:v>
                </c:pt>
                <c:pt idx="822">
                  <c:v>0.1</c:v>
                </c:pt>
                <c:pt idx="823">
                  <c:v>0.1</c:v>
                </c:pt>
                <c:pt idx="824">
                  <c:v>0.1</c:v>
                </c:pt>
                <c:pt idx="825">
                  <c:v>0.1</c:v>
                </c:pt>
                <c:pt idx="826">
                  <c:v>0.1</c:v>
                </c:pt>
                <c:pt idx="827">
                  <c:v>0.1</c:v>
                </c:pt>
                <c:pt idx="828">
                  <c:v>0.1</c:v>
                </c:pt>
                <c:pt idx="829">
                  <c:v>0.1</c:v>
                </c:pt>
                <c:pt idx="830">
                  <c:v>0.1</c:v>
                </c:pt>
                <c:pt idx="831">
                  <c:v>0.1</c:v>
                </c:pt>
                <c:pt idx="832">
                  <c:v>0.1</c:v>
                </c:pt>
                <c:pt idx="833">
                  <c:v>0.1</c:v>
                </c:pt>
                <c:pt idx="834">
                  <c:v>0.1</c:v>
                </c:pt>
                <c:pt idx="835">
                  <c:v>0.1</c:v>
                </c:pt>
                <c:pt idx="836">
                  <c:v>0.1</c:v>
                </c:pt>
                <c:pt idx="837">
                  <c:v>0.1</c:v>
                </c:pt>
                <c:pt idx="838">
                  <c:v>0.1</c:v>
                </c:pt>
                <c:pt idx="839">
                  <c:v>0.1</c:v>
                </c:pt>
                <c:pt idx="840">
                  <c:v>0.1</c:v>
                </c:pt>
                <c:pt idx="841">
                  <c:v>0.1</c:v>
                </c:pt>
                <c:pt idx="842">
                  <c:v>0.1</c:v>
                </c:pt>
                <c:pt idx="843">
                  <c:v>0.1</c:v>
                </c:pt>
                <c:pt idx="844">
                  <c:v>0.1</c:v>
                </c:pt>
                <c:pt idx="845">
                  <c:v>0.1</c:v>
                </c:pt>
                <c:pt idx="846">
                  <c:v>0.1</c:v>
                </c:pt>
                <c:pt idx="847">
                  <c:v>0.1</c:v>
                </c:pt>
                <c:pt idx="848">
                  <c:v>0.1</c:v>
                </c:pt>
                <c:pt idx="849">
                  <c:v>0.1</c:v>
                </c:pt>
                <c:pt idx="850">
                  <c:v>0.1</c:v>
                </c:pt>
                <c:pt idx="851">
                  <c:v>0.1</c:v>
                </c:pt>
                <c:pt idx="852">
                  <c:v>0.1</c:v>
                </c:pt>
                <c:pt idx="853">
                  <c:v>0.1</c:v>
                </c:pt>
                <c:pt idx="854">
                  <c:v>0.1</c:v>
                </c:pt>
                <c:pt idx="855">
                  <c:v>0.1</c:v>
                </c:pt>
                <c:pt idx="856">
                  <c:v>0.1</c:v>
                </c:pt>
                <c:pt idx="857">
                  <c:v>0.1</c:v>
                </c:pt>
                <c:pt idx="858">
                  <c:v>0.1</c:v>
                </c:pt>
                <c:pt idx="859">
                  <c:v>0.1</c:v>
                </c:pt>
                <c:pt idx="860">
                  <c:v>0.1</c:v>
                </c:pt>
                <c:pt idx="861">
                  <c:v>0.1</c:v>
                </c:pt>
                <c:pt idx="862">
                  <c:v>0.1</c:v>
                </c:pt>
                <c:pt idx="863">
                  <c:v>0.1</c:v>
                </c:pt>
                <c:pt idx="864">
                  <c:v>0.1</c:v>
                </c:pt>
                <c:pt idx="865">
                  <c:v>0.1</c:v>
                </c:pt>
                <c:pt idx="866">
                  <c:v>0.1</c:v>
                </c:pt>
                <c:pt idx="867">
                  <c:v>0.1</c:v>
                </c:pt>
                <c:pt idx="868">
                  <c:v>0.1</c:v>
                </c:pt>
                <c:pt idx="869">
                  <c:v>0.1</c:v>
                </c:pt>
                <c:pt idx="870">
                  <c:v>0.1</c:v>
                </c:pt>
                <c:pt idx="871">
                  <c:v>0.1</c:v>
                </c:pt>
                <c:pt idx="872">
                  <c:v>0.1</c:v>
                </c:pt>
                <c:pt idx="873">
                  <c:v>0.1</c:v>
                </c:pt>
                <c:pt idx="874">
                  <c:v>0.1</c:v>
                </c:pt>
                <c:pt idx="875">
                  <c:v>0.1</c:v>
                </c:pt>
                <c:pt idx="876">
                  <c:v>0.1</c:v>
                </c:pt>
                <c:pt idx="877">
                  <c:v>0.1</c:v>
                </c:pt>
                <c:pt idx="878">
                  <c:v>0.1</c:v>
                </c:pt>
                <c:pt idx="879">
                  <c:v>0.1</c:v>
                </c:pt>
                <c:pt idx="880">
                  <c:v>0.1</c:v>
                </c:pt>
                <c:pt idx="881">
                  <c:v>0.1</c:v>
                </c:pt>
                <c:pt idx="882">
                  <c:v>0.1</c:v>
                </c:pt>
                <c:pt idx="883">
                  <c:v>0.1</c:v>
                </c:pt>
                <c:pt idx="884">
                  <c:v>0.1</c:v>
                </c:pt>
                <c:pt idx="885">
                  <c:v>0.1</c:v>
                </c:pt>
                <c:pt idx="886">
                  <c:v>0.1</c:v>
                </c:pt>
                <c:pt idx="887">
                  <c:v>0.1</c:v>
                </c:pt>
                <c:pt idx="888">
                  <c:v>0.1</c:v>
                </c:pt>
                <c:pt idx="889">
                  <c:v>0.1</c:v>
                </c:pt>
                <c:pt idx="890">
                  <c:v>0.1</c:v>
                </c:pt>
                <c:pt idx="891">
                  <c:v>0.1</c:v>
                </c:pt>
                <c:pt idx="892">
                  <c:v>0.1</c:v>
                </c:pt>
                <c:pt idx="893">
                  <c:v>0.1</c:v>
                </c:pt>
                <c:pt idx="894">
                  <c:v>0.1</c:v>
                </c:pt>
                <c:pt idx="895">
                  <c:v>0.1</c:v>
                </c:pt>
                <c:pt idx="896">
                  <c:v>0.1</c:v>
                </c:pt>
                <c:pt idx="897">
                  <c:v>0.1</c:v>
                </c:pt>
                <c:pt idx="898">
                  <c:v>0.1</c:v>
                </c:pt>
                <c:pt idx="899">
                  <c:v>0.1</c:v>
                </c:pt>
                <c:pt idx="900">
                  <c:v>0.1</c:v>
                </c:pt>
                <c:pt idx="901">
                  <c:v>0.1</c:v>
                </c:pt>
                <c:pt idx="902">
                  <c:v>0.1</c:v>
                </c:pt>
                <c:pt idx="903">
                  <c:v>0.1</c:v>
                </c:pt>
                <c:pt idx="904">
                  <c:v>0.1</c:v>
                </c:pt>
                <c:pt idx="905">
                  <c:v>0.1</c:v>
                </c:pt>
                <c:pt idx="906">
                  <c:v>0.1</c:v>
                </c:pt>
                <c:pt idx="907">
                  <c:v>0.1</c:v>
                </c:pt>
                <c:pt idx="908">
                  <c:v>0.1</c:v>
                </c:pt>
                <c:pt idx="909">
                  <c:v>0.1</c:v>
                </c:pt>
                <c:pt idx="910">
                  <c:v>0.1</c:v>
                </c:pt>
                <c:pt idx="911">
                  <c:v>0.1</c:v>
                </c:pt>
                <c:pt idx="912">
                  <c:v>0.1</c:v>
                </c:pt>
                <c:pt idx="913">
                  <c:v>0.1</c:v>
                </c:pt>
                <c:pt idx="914">
                  <c:v>0.1</c:v>
                </c:pt>
                <c:pt idx="915">
                  <c:v>0.1</c:v>
                </c:pt>
                <c:pt idx="916">
                  <c:v>0.1</c:v>
                </c:pt>
                <c:pt idx="917">
                  <c:v>0.1</c:v>
                </c:pt>
                <c:pt idx="918">
                  <c:v>0.1</c:v>
                </c:pt>
                <c:pt idx="919">
                  <c:v>0.1</c:v>
                </c:pt>
                <c:pt idx="920">
                  <c:v>0.1</c:v>
                </c:pt>
                <c:pt idx="921">
                  <c:v>0.1</c:v>
                </c:pt>
                <c:pt idx="922">
                  <c:v>0.1</c:v>
                </c:pt>
                <c:pt idx="923">
                  <c:v>0.1</c:v>
                </c:pt>
                <c:pt idx="924">
                  <c:v>0.1</c:v>
                </c:pt>
                <c:pt idx="925">
                  <c:v>0.1</c:v>
                </c:pt>
                <c:pt idx="926">
                  <c:v>0.1</c:v>
                </c:pt>
                <c:pt idx="927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-0.1</c:v>
                </c:pt>
                <c:pt idx="685">
                  <c:v>-0.1</c:v>
                </c:pt>
                <c:pt idx="686">
                  <c:v>0</c:v>
                </c:pt>
                <c:pt idx="687">
                  <c:v>-0.1</c:v>
                </c:pt>
                <c:pt idx="688">
                  <c:v>-0.1</c:v>
                </c:pt>
                <c:pt idx="689">
                  <c:v>-0.1</c:v>
                </c:pt>
                <c:pt idx="690">
                  <c:v>-0.1</c:v>
                </c:pt>
                <c:pt idx="691">
                  <c:v>-0.1</c:v>
                </c:pt>
                <c:pt idx="692">
                  <c:v>-0.1</c:v>
                </c:pt>
                <c:pt idx="693">
                  <c:v>-0.1</c:v>
                </c:pt>
                <c:pt idx="694">
                  <c:v>-0.1</c:v>
                </c:pt>
                <c:pt idx="695">
                  <c:v>-0.1</c:v>
                </c:pt>
                <c:pt idx="696">
                  <c:v>-0.1</c:v>
                </c:pt>
                <c:pt idx="697">
                  <c:v>-0.1</c:v>
                </c:pt>
                <c:pt idx="698">
                  <c:v>-0.1</c:v>
                </c:pt>
                <c:pt idx="699">
                  <c:v>-0.1</c:v>
                </c:pt>
                <c:pt idx="700">
                  <c:v>-0.1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-0.1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-0.1</c:v>
                </c:pt>
                <c:pt idx="762">
                  <c:v>-0.1</c:v>
                </c:pt>
                <c:pt idx="763">
                  <c:v>-0.1</c:v>
                </c:pt>
                <c:pt idx="764">
                  <c:v>-0.1</c:v>
                </c:pt>
                <c:pt idx="765">
                  <c:v>-0.1</c:v>
                </c:pt>
                <c:pt idx="766">
                  <c:v>-0.1</c:v>
                </c:pt>
                <c:pt idx="767">
                  <c:v>-0.1</c:v>
                </c:pt>
                <c:pt idx="768">
                  <c:v>-0.1</c:v>
                </c:pt>
                <c:pt idx="769">
                  <c:v>-0.1</c:v>
                </c:pt>
                <c:pt idx="770">
                  <c:v>-0.1</c:v>
                </c:pt>
                <c:pt idx="771">
                  <c:v>-0.1</c:v>
                </c:pt>
                <c:pt idx="772">
                  <c:v>-0.1</c:v>
                </c:pt>
                <c:pt idx="773">
                  <c:v>-0.1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-0.1</c:v>
                </c:pt>
                <c:pt idx="779">
                  <c:v>-0.1</c:v>
                </c:pt>
                <c:pt idx="780">
                  <c:v>-0.1</c:v>
                </c:pt>
                <c:pt idx="781">
                  <c:v>-0.1</c:v>
                </c:pt>
                <c:pt idx="782">
                  <c:v>-0.1</c:v>
                </c:pt>
                <c:pt idx="783">
                  <c:v>-0.1</c:v>
                </c:pt>
                <c:pt idx="784">
                  <c:v>-0.1</c:v>
                </c:pt>
                <c:pt idx="785">
                  <c:v>-0.1</c:v>
                </c:pt>
                <c:pt idx="786">
                  <c:v>-0.1</c:v>
                </c:pt>
                <c:pt idx="787">
                  <c:v>-0.1</c:v>
                </c:pt>
                <c:pt idx="788">
                  <c:v>-0.1</c:v>
                </c:pt>
                <c:pt idx="789">
                  <c:v>-0.1</c:v>
                </c:pt>
                <c:pt idx="790">
                  <c:v>-0.1</c:v>
                </c:pt>
                <c:pt idx="791">
                  <c:v>-0.1</c:v>
                </c:pt>
                <c:pt idx="792">
                  <c:v>-0.1</c:v>
                </c:pt>
                <c:pt idx="793">
                  <c:v>-0.1</c:v>
                </c:pt>
                <c:pt idx="794">
                  <c:v>-0.1</c:v>
                </c:pt>
                <c:pt idx="795">
                  <c:v>-0.1</c:v>
                </c:pt>
                <c:pt idx="796">
                  <c:v>-0.1</c:v>
                </c:pt>
                <c:pt idx="797">
                  <c:v>-0.1</c:v>
                </c:pt>
                <c:pt idx="798">
                  <c:v>-0.1</c:v>
                </c:pt>
                <c:pt idx="799">
                  <c:v>-0.1</c:v>
                </c:pt>
                <c:pt idx="800">
                  <c:v>-0.1</c:v>
                </c:pt>
                <c:pt idx="801">
                  <c:v>-0.1</c:v>
                </c:pt>
                <c:pt idx="802">
                  <c:v>-0.1</c:v>
                </c:pt>
                <c:pt idx="803">
                  <c:v>-0.1</c:v>
                </c:pt>
                <c:pt idx="804">
                  <c:v>-0.1</c:v>
                </c:pt>
                <c:pt idx="805">
                  <c:v>-0.1</c:v>
                </c:pt>
                <c:pt idx="806">
                  <c:v>-0.1</c:v>
                </c:pt>
                <c:pt idx="807">
                  <c:v>-0.1</c:v>
                </c:pt>
                <c:pt idx="808">
                  <c:v>-0.1</c:v>
                </c:pt>
                <c:pt idx="809">
                  <c:v>-0.1</c:v>
                </c:pt>
                <c:pt idx="810">
                  <c:v>-0.1</c:v>
                </c:pt>
                <c:pt idx="811">
                  <c:v>-0.1</c:v>
                </c:pt>
                <c:pt idx="812">
                  <c:v>-0.1</c:v>
                </c:pt>
                <c:pt idx="813">
                  <c:v>-0.1</c:v>
                </c:pt>
                <c:pt idx="814">
                  <c:v>-0.1</c:v>
                </c:pt>
                <c:pt idx="815">
                  <c:v>-0.1</c:v>
                </c:pt>
                <c:pt idx="816">
                  <c:v>-0.1</c:v>
                </c:pt>
                <c:pt idx="817">
                  <c:v>-0.1</c:v>
                </c:pt>
                <c:pt idx="818">
                  <c:v>-0.1</c:v>
                </c:pt>
                <c:pt idx="819">
                  <c:v>-0.1</c:v>
                </c:pt>
                <c:pt idx="820">
                  <c:v>-0.1</c:v>
                </c:pt>
                <c:pt idx="821">
                  <c:v>-0.1</c:v>
                </c:pt>
                <c:pt idx="822">
                  <c:v>-0.1</c:v>
                </c:pt>
                <c:pt idx="823">
                  <c:v>-0.1</c:v>
                </c:pt>
                <c:pt idx="824">
                  <c:v>-0.1</c:v>
                </c:pt>
                <c:pt idx="825">
                  <c:v>-0.1</c:v>
                </c:pt>
                <c:pt idx="826">
                  <c:v>-0.1</c:v>
                </c:pt>
                <c:pt idx="827">
                  <c:v>-0.1</c:v>
                </c:pt>
                <c:pt idx="828">
                  <c:v>-0.1</c:v>
                </c:pt>
                <c:pt idx="829">
                  <c:v>-0.1</c:v>
                </c:pt>
                <c:pt idx="830">
                  <c:v>-0.1</c:v>
                </c:pt>
                <c:pt idx="831">
                  <c:v>-0.1</c:v>
                </c:pt>
                <c:pt idx="832">
                  <c:v>-0.1</c:v>
                </c:pt>
                <c:pt idx="833">
                  <c:v>-0.1</c:v>
                </c:pt>
                <c:pt idx="834">
                  <c:v>-0.1</c:v>
                </c:pt>
                <c:pt idx="835">
                  <c:v>-0.1</c:v>
                </c:pt>
                <c:pt idx="836">
                  <c:v>-0.1</c:v>
                </c:pt>
                <c:pt idx="837">
                  <c:v>-0.1</c:v>
                </c:pt>
                <c:pt idx="838">
                  <c:v>-0.1</c:v>
                </c:pt>
                <c:pt idx="839">
                  <c:v>-0.1</c:v>
                </c:pt>
                <c:pt idx="840">
                  <c:v>-0.1</c:v>
                </c:pt>
                <c:pt idx="841">
                  <c:v>-0.1</c:v>
                </c:pt>
                <c:pt idx="842">
                  <c:v>-0.1</c:v>
                </c:pt>
                <c:pt idx="843">
                  <c:v>-0.1</c:v>
                </c:pt>
                <c:pt idx="844">
                  <c:v>-0.1</c:v>
                </c:pt>
                <c:pt idx="845">
                  <c:v>-0.1</c:v>
                </c:pt>
                <c:pt idx="846">
                  <c:v>-0.1</c:v>
                </c:pt>
                <c:pt idx="847">
                  <c:v>-0.1</c:v>
                </c:pt>
                <c:pt idx="848">
                  <c:v>-0.1</c:v>
                </c:pt>
                <c:pt idx="849">
                  <c:v>-0.1</c:v>
                </c:pt>
                <c:pt idx="850">
                  <c:v>-0.1</c:v>
                </c:pt>
                <c:pt idx="851">
                  <c:v>-0.1</c:v>
                </c:pt>
                <c:pt idx="852">
                  <c:v>-0.1</c:v>
                </c:pt>
                <c:pt idx="853">
                  <c:v>-0.1</c:v>
                </c:pt>
                <c:pt idx="854">
                  <c:v>-0.1</c:v>
                </c:pt>
                <c:pt idx="855">
                  <c:v>-0.1</c:v>
                </c:pt>
                <c:pt idx="856">
                  <c:v>-0.1</c:v>
                </c:pt>
                <c:pt idx="857">
                  <c:v>-0.1</c:v>
                </c:pt>
                <c:pt idx="858">
                  <c:v>-0.1</c:v>
                </c:pt>
                <c:pt idx="859">
                  <c:v>-0.1</c:v>
                </c:pt>
                <c:pt idx="860">
                  <c:v>-0.1</c:v>
                </c:pt>
                <c:pt idx="861">
                  <c:v>-0.1</c:v>
                </c:pt>
                <c:pt idx="862">
                  <c:v>-0.1</c:v>
                </c:pt>
                <c:pt idx="863">
                  <c:v>-0.1</c:v>
                </c:pt>
                <c:pt idx="864">
                  <c:v>-0.1</c:v>
                </c:pt>
                <c:pt idx="865">
                  <c:v>-0.1</c:v>
                </c:pt>
                <c:pt idx="866">
                  <c:v>-0.1</c:v>
                </c:pt>
                <c:pt idx="867">
                  <c:v>-0.1</c:v>
                </c:pt>
                <c:pt idx="868">
                  <c:v>-0.1</c:v>
                </c:pt>
                <c:pt idx="869">
                  <c:v>-0.1</c:v>
                </c:pt>
                <c:pt idx="870">
                  <c:v>-0.1</c:v>
                </c:pt>
                <c:pt idx="871">
                  <c:v>-0.1</c:v>
                </c:pt>
                <c:pt idx="872">
                  <c:v>-0.1</c:v>
                </c:pt>
                <c:pt idx="873">
                  <c:v>-0.1</c:v>
                </c:pt>
                <c:pt idx="874">
                  <c:v>-0.1</c:v>
                </c:pt>
                <c:pt idx="875">
                  <c:v>-0.1</c:v>
                </c:pt>
                <c:pt idx="876">
                  <c:v>-0.1</c:v>
                </c:pt>
                <c:pt idx="877">
                  <c:v>-0.1</c:v>
                </c:pt>
                <c:pt idx="878">
                  <c:v>-0.1</c:v>
                </c:pt>
                <c:pt idx="879">
                  <c:v>-0.1</c:v>
                </c:pt>
                <c:pt idx="880">
                  <c:v>-0.1</c:v>
                </c:pt>
                <c:pt idx="881">
                  <c:v>-0.1</c:v>
                </c:pt>
                <c:pt idx="882">
                  <c:v>-0.1</c:v>
                </c:pt>
                <c:pt idx="883">
                  <c:v>-0.1</c:v>
                </c:pt>
                <c:pt idx="884">
                  <c:v>-0.1</c:v>
                </c:pt>
                <c:pt idx="885">
                  <c:v>-0.1</c:v>
                </c:pt>
                <c:pt idx="886">
                  <c:v>-0.1</c:v>
                </c:pt>
                <c:pt idx="887">
                  <c:v>-0.1</c:v>
                </c:pt>
                <c:pt idx="888">
                  <c:v>-0.1</c:v>
                </c:pt>
                <c:pt idx="889">
                  <c:v>-0.1</c:v>
                </c:pt>
                <c:pt idx="890">
                  <c:v>-0.1</c:v>
                </c:pt>
                <c:pt idx="891">
                  <c:v>-0.1</c:v>
                </c:pt>
                <c:pt idx="892">
                  <c:v>-0.1</c:v>
                </c:pt>
                <c:pt idx="893">
                  <c:v>-0.1</c:v>
                </c:pt>
                <c:pt idx="894">
                  <c:v>-0.1</c:v>
                </c:pt>
                <c:pt idx="895">
                  <c:v>-0.1</c:v>
                </c:pt>
                <c:pt idx="896">
                  <c:v>-0.1</c:v>
                </c:pt>
                <c:pt idx="897">
                  <c:v>-0.1</c:v>
                </c:pt>
                <c:pt idx="898">
                  <c:v>-0.1</c:v>
                </c:pt>
                <c:pt idx="899">
                  <c:v>-0.1</c:v>
                </c:pt>
                <c:pt idx="900">
                  <c:v>-0.1</c:v>
                </c:pt>
                <c:pt idx="901">
                  <c:v>-0.1</c:v>
                </c:pt>
                <c:pt idx="902">
                  <c:v>-0.1</c:v>
                </c:pt>
                <c:pt idx="903">
                  <c:v>-0.1</c:v>
                </c:pt>
                <c:pt idx="904">
                  <c:v>-0.1</c:v>
                </c:pt>
                <c:pt idx="905">
                  <c:v>-0.1</c:v>
                </c:pt>
                <c:pt idx="906">
                  <c:v>-0.1</c:v>
                </c:pt>
                <c:pt idx="907">
                  <c:v>-0.1</c:v>
                </c:pt>
                <c:pt idx="908">
                  <c:v>-0.1</c:v>
                </c:pt>
                <c:pt idx="909">
                  <c:v>-0.1</c:v>
                </c:pt>
                <c:pt idx="910">
                  <c:v>-0.1</c:v>
                </c:pt>
                <c:pt idx="911">
                  <c:v>-0.1</c:v>
                </c:pt>
                <c:pt idx="912">
                  <c:v>-0.1</c:v>
                </c:pt>
                <c:pt idx="913">
                  <c:v>-0.1</c:v>
                </c:pt>
                <c:pt idx="914">
                  <c:v>-0.1</c:v>
                </c:pt>
                <c:pt idx="915">
                  <c:v>-0.1</c:v>
                </c:pt>
                <c:pt idx="916">
                  <c:v>-0.1</c:v>
                </c:pt>
                <c:pt idx="917">
                  <c:v>-0.1</c:v>
                </c:pt>
                <c:pt idx="918">
                  <c:v>-0.1</c:v>
                </c:pt>
                <c:pt idx="919">
                  <c:v>-0.1</c:v>
                </c:pt>
                <c:pt idx="920">
                  <c:v>-0.1</c:v>
                </c:pt>
                <c:pt idx="921">
                  <c:v>-0.1</c:v>
                </c:pt>
                <c:pt idx="922">
                  <c:v>-0.1</c:v>
                </c:pt>
                <c:pt idx="923">
                  <c:v>-0.1</c:v>
                </c:pt>
                <c:pt idx="924">
                  <c:v>-0.1</c:v>
                </c:pt>
                <c:pt idx="925">
                  <c:v>-0.1</c:v>
                </c:pt>
                <c:pt idx="926">
                  <c:v>-0.1</c:v>
                </c:pt>
                <c:pt idx="927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Gauss!$P$3:$P$930</c:f>
              <c:numCache>
                <c:ptCount val="928"/>
                <c:pt idx="0">
                  <c:v>0.029542071197411028</c:v>
                </c:pt>
                <c:pt idx="1">
                  <c:v>0.029542071197411028</c:v>
                </c:pt>
                <c:pt idx="2">
                  <c:v>0.029542071197411028</c:v>
                </c:pt>
                <c:pt idx="3">
                  <c:v>0.029542071197411028</c:v>
                </c:pt>
                <c:pt idx="4">
                  <c:v>0.029542071197411028</c:v>
                </c:pt>
                <c:pt idx="5">
                  <c:v>0.029542071197411028</c:v>
                </c:pt>
                <c:pt idx="6">
                  <c:v>0.029542071197411028</c:v>
                </c:pt>
                <c:pt idx="7">
                  <c:v>0.029542071197411028</c:v>
                </c:pt>
                <c:pt idx="8">
                  <c:v>0.029542071197411028</c:v>
                </c:pt>
                <c:pt idx="9">
                  <c:v>0.029542071197411028</c:v>
                </c:pt>
                <c:pt idx="10">
                  <c:v>0.029542071197411028</c:v>
                </c:pt>
                <c:pt idx="11">
                  <c:v>0.029542071197411028</c:v>
                </c:pt>
                <c:pt idx="12">
                  <c:v>0.029542071197411028</c:v>
                </c:pt>
                <c:pt idx="13">
                  <c:v>0.029542071197411028</c:v>
                </c:pt>
                <c:pt idx="14">
                  <c:v>0.029542071197411028</c:v>
                </c:pt>
                <c:pt idx="15">
                  <c:v>0.029542071197411028</c:v>
                </c:pt>
                <c:pt idx="16">
                  <c:v>0.029542071197411028</c:v>
                </c:pt>
                <c:pt idx="17">
                  <c:v>0.029542071197411028</c:v>
                </c:pt>
                <c:pt idx="18">
                  <c:v>0.029542071197411028</c:v>
                </c:pt>
                <c:pt idx="19">
                  <c:v>0.029542071197411028</c:v>
                </c:pt>
                <c:pt idx="20">
                  <c:v>0.029542071197411028</c:v>
                </c:pt>
                <c:pt idx="21">
                  <c:v>0.029542071197411028</c:v>
                </c:pt>
                <c:pt idx="22">
                  <c:v>0.029542071197411028</c:v>
                </c:pt>
                <c:pt idx="23">
                  <c:v>0.029542071197411028</c:v>
                </c:pt>
                <c:pt idx="24">
                  <c:v>0.029542071197411028</c:v>
                </c:pt>
                <c:pt idx="25">
                  <c:v>0.029542071197411028</c:v>
                </c:pt>
                <c:pt idx="26">
                  <c:v>0.029542071197411028</c:v>
                </c:pt>
                <c:pt idx="27">
                  <c:v>0.029542071197411028</c:v>
                </c:pt>
                <c:pt idx="28">
                  <c:v>0.029542071197411028</c:v>
                </c:pt>
                <c:pt idx="29">
                  <c:v>0.029542071197411028</c:v>
                </c:pt>
                <c:pt idx="30">
                  <c:v>0.029542071197411028</c:v>
                </c:pt>
                <c:pt idx="31">
                  <c:v>0.029542071197411028</c:v>
                </c:pt>
                <c:pt idx="32">
                  <c:v>0.029542071197411028</c:v>
                </c:pt>
                <c:pt idx="33">
                  <c:v>0.029542071197411028</c:v>
                </c:pt>
                <c:pt idx="34">
                  <c:v>0.029542071197411028</c:v>
                </c:pt>
                <c:pt idx="35">
                  <c:v>0.029542071197411028</c:v>
                </c:pt>
                <c:pt idx="36">
                  <c:v>0.029542071197411028</c:v>
                </c:pt>
                <c:pt idx="37">
                  <c:v>0.029542071197411028</c:v>
                </c:pt>
                <c:pt idx="38">
                  <c:v>0.029542071197411028</c:v>
                </c:pt>
                <c:pt idx="39">
                  <c:v>0.029542071197411028</c:v>
                </c:pt>
                <c:pt idx="40">
                  <c:v>0.029542071197411028</c:v>
                </c:pt>
                <c:pt idx="41">
                  <c:v>0.029542071197411028</c:v>
                </c:pt>
                <c:pt idx="42">
                  <c:v>0.029542071197411028</c:v>
                </c:pt>
                <c:pt idx="43">
                  <c:v>0.029542071197411028</c:v>
                </c:pt>
                <c:pt idx="44">
                  <c:v>0.029542071197411028</c:v>
                </c:pt>
                <c:pt idx="45">
                  <c:v>0.029542071197411028</c:v>
                </c:pt>
                <c:pt idx="46">
                  <c:v>0.029542071197411028</c:v>
                </c:pt>
                <c:pt idx="47">
                  <c:v>0.029542071197411028</c:v>
                </c:pt>
                <c:pt idx="48">
                  <c:v>0.029542071197411028</c:v>
                </c:pt>
                <c:pt idx="49">
                  <c:v>0.029542071197411028</c:v>
                </c:pt>
                <c:pt idx="50">
                  <c:v>0.029542071197411028</c:v>
                </c:pt>
                <c:pt idx="51">
                  <c:v>0.029542071197411028</c:v>
                </c:pt>
                <c:pt idx="52">
                  <c:v>0.029542071197411028</c:v>
                </c:pt>
                <c:pt idx="53">
                  <c:v>0.029542071197411028</c:v>
                </c:pt>
                <c:pt idx="54">
                  <c:v>0.029542071197411028</c:v>
                </c:pt>
                <c:pt idx="55">
                  <c:v>0.029542071197411028</c:v>
                </c:pt>
                <c:pt idx="56">
                  <c:v>0.029542071197411028</c:v>
                </c:pt>
                <c:pt idx="57">
                  <c:v>0.029542071197411028</c:v>
                </c:pt>
                <c:pt idx="58">
                  <c:v>0.029542071197411028</c:v>
                </c:pt>
                <c:pt idx="59">
                  <c:v>0.029542071197411028</c:v>
                </c:pt>
                <c:pt idx="60">
                  <c:v>0.029542071197411028</c:v>
                </c:pt>
                <c:pt idx="61">
                  <c:v>0.029542071197411028</c:v>
                </c:pt>
                <c:pt idx="62">
                  <c:v>0.029542071197411028</c:v>
                </c:pt>
                <c:pt idx="63">
                  <c:v>0.029542071197411028</c:v>
                </c:pt>
                <c:pt idx="64">
                  <c:v>0.029542071197411028</c:v>
                </c:pt>
                <c:pt idx="65">
                  <c:v>0.029542071197411028</c:v>
                </c:pt>
                <c:pt idx="66">
                  <c:v>0.029542071197411028</c:v>
                </c:pt>
                <c:pt idx="67">
                  <c:v>0.029542071197411028</c:v>
                </c:pt>
                <c:pt idx="68">
                  <c:v>0.029542071197411028</c:v>
                </c:pt>
                <c:pt idx="69">
                  <c:v>0.029542071197411028</c:v>
                </c:pt>
                <c:pt idx="70">
                  <c:v>0.029542071197411028</c:v>
                </c:pt>
                <c:pt idx="71">
                  <c:v>0.029542071197411028</c:v>
                </c:pt>
                <c:pt idx="72">
                  <c:v>0.029542071197411028</c:v>
                </c:pt>
                <c:pt idx="73">
                  <c:v>0.029542071197411028</c:v>
                </c:pt>
                <c:pt idx="74">
                  <c:v>0.029542071197411028</c:v>
                </c:pt>
                <c:pt idx="75">
                  <c:v>0.029542071197411028</c:v>
                </c:pt>
                <c:pt idx="76">
                  <c:v>0.029542071197411028</c:v>
                </c:pt>
                <c:pt idx="77">
                  <c:v>0.029542071197411028</c:v>
                </c:pt>
                <c:pt idx="78">
                  <c:v>0.029542071197411028</c:v>
                </c:pt>
                <c:pt idx="79">
                  <c:v>0.029542071197411028</c:v>
                </c:pt>
                <c:pt idx="80">
                  <c:v>0.029542071197411028</c:v>
                </c:pt>
                <c:pt idx="81">
                  <c:v>0.029542071197411028</c:v>
                </c:pt>
                <c:pt idx="82">
                  <c:v>0.029542071197411028</c:v>
                </c:pt>
                <c:pt idx="83">
                  <c:v>0.029542071197411028</c:v>
                </c:pt>
                <c:pt idx="84">
                  <c:v>0.029542071197411028</c:v>
                </c:pt>
                <c:pt idx="85">
                  <c:v>0.029542071197411028</c:v>
                </c:pt>
                <c:pt idx="86">
                  <c:v>0.029542071197411028</c:v>
                </c:pt>
                <c:pt idx="87">
                  <c:v>0.029542071197411028</c:v>
                </c:pt>
                <c:pt idx="88">
                  <c:v>0.029542071197411028</c:v>
                </c:pt>
                <c:pt idx="89">
                  <c:v>0.029542071197411028</c:v>
                </c:pt>
                <c:pt idx="90">
                  <c:v>0.029542071197411028</c:v>
                </c:pt>
                <c:pt idx="91">
                  <c:v>0.029542071197411028</c:v>
                </c:pt>
                <c:pt idx="92">
                  <c:v>0.029542071197411028</c:v>
                </c:pt>
                <c:pt idx="93">
                  <c:v>0.029542071197411028</c:v>
                </c:pt>
                <c:pt idx="94">
                  <c:v>0.029542071197411028</c:v>
                </c:pt>
                <c:pt idx="95">
                  <c:v>0.029542071197411028</c:v>
                </c:pt>
                <c:pt idx="96">
                  <c:v>0.029542071197411028</c:v>
                </c:pt>
                <c:pt idx="97">
                  <c:v>0.029542071197411028</c:v>
                </c:pt>
                <c:pt idx="98">
                  <c:v>0.029542071197411028</c:v>
                </c:pt>
                <c:pt idx="99">
                  <c:v>0.029542071197411028</c:v>
                </c:pt>
                <c:pt idx="100">
                  <c:v>0.029542071197411028</c:v>
                </c:pt>
                <c:pt idx="101">
                  <c:v>0.029542071197411028</c:v>
                </c:pt>
                <c:pt idx="102">
                  <c:v>0.029542071197411028</c:v>
                </c:pt>
                <c:pt idx="103">
                  <c:v>0.029542071197411028</c:v>
                </c:pt>
                <c:pt idx="104">
                  <c:v>0.029542071197411028</c:v>
                </c:pt>
                <c:pt idx="105">
                  <c:v>0.029542071197411028</c:v>
                </c:pt>
                <c:pt idx="106">
                  <c:v>0.029542071197411028</c:v>
                </c:pt>
                <c:pt idx="107">
                  <c:v>0.029542071197411028</c:v>
                </c:pt>
                <c:pt idx="108">
                  <c:v>0.029542071197411028</c:v>
                </c:pt>
                <c:pt idx="109">
                  <c:v>0.029542071197411028</c:v>
                </c:pt>
                <c:pt idx="110">
                  <c:v>0.029542071197411028</c:v>
                </c:pt>
                <c:pt idx="111">
                  <c:v>0.029542071197411028</c:v>
                </c:pt>
                <c:pt idx="112">
                  <c:v>0.029542071197411028</c:v>
                </c:pt>
                <c:pt idx="113">
                  <c:v>0.029542071197411028</c:v>
                </c:pt>
                <c:pt idx="114">
                  <c:v>0.029542071197411028</c:v>
                </c:pt>
                <c:pt idx="115">
                  <c:v>0.029542071197411028</c:v>
                </c:pt>
                <c:pt idx="116">
                  <c:v>0.029542071197411028</c:v>
                </c:pt>
                <c:pt idx="117">
                  <c:v>0.029542071197411028</c:v>
                </c:pt>
                <c:pt idx="118">
                  <c:v>0.029542071197411028</c:v>
                </c:pt>
                <c:pt idx="119">
                  <c:v>0.029542071197411028</c:v>
                </c:pt>
                <c:pt idx="120">
                  <c:v>0.029542071197411028</c:v>
                </c:pt>
                <c:pt idx="121">
                  <c:v>0.029542071197411028</c:v>
                </c:pt>
                <c:pt idx="122">
                  <c:v>0.029542071197411028</c:v>
                </c:pt>
                <c:pt idx="123">
                  <c:v>0.029542071197411028</c:v>
                </c:pt>
                <c:pt idx="124">
                  <c:v>0.029542071197411028</c:v>
                </c:pt>
                <c:pt idx="125">
                  <c:v>0.029542071197411028</c:v>
                </c:pt>
                <c:pt idx="126">
                  <c:v>0.029542071197411028</c:v>
                </c:pt>
                <c:pt idx="127">
                  <c:v>0.029542071197411028</c:v>
                </c:pt>
                <c:pt idx="128">
                  <c:v>0.029542071197411028</c:v>
                </c:pt>
                <c:pt idx="129">
                  <c:v>0.029542071197411028</c:v>
                </c:pt>
                <c:pt idx="130">
                  <c:v>0.029542071197411028</c:v>
                </c:pt>
                <c:pt idx="131">
                  <c:v>0.029542071197411028</c:v>
                </c:pt>
                <c:pt idx="132">
                  <c:v>0.029542071197411028</c:v>
                </c:pt>
                <c:pt idx="133">
                  <c:v>0.029542071197411028</c:v>
                </c:pt>
                <c:pt idx="134">
                  <c:v>0.029542071197411028</c:v>
                </c:pt>
                <c:pt idx="135">
                  <c:v>0.029542071197411028</c:v>
                </c:pt>
                <c:pt idx="136">
                  <c:v>0.029542071197411028</c:v>
                </c:pt>
                <c:pt idx="137">
                  <c:v>0.029542071197411028</c:v>
                </c:pt>
                <c:pt idx="138">
                  <c:v>0.029542071197411028</c:v>
                </c:pt>
                <c:pt idx="139">
                  <c:v>0.029542071197411028</c:v>
                </c:pt>
                <c:pt idx="140">
                  <c:v>0.029542071197411028</c:v>
                </c:pt>
                <c:pt idx="141">
                  <c:v>0.029542071197411028</c:v>
                </c:pt>
                <c:pt idx="142">
                  <c:v>0.029542071197411028</c:v>
                </c:pt>
                <c:pt idx="143">
                  <c:v>0.029542071197411028</c:v>
                </c:pt>
                <c:pt idx="144">
                  <c:v>0.029542071197411028</c:v>
                </c:pt>
                <c:pt idx="145">
                  <c:v>0.029542071197411028</c:v>
                </c:pt>
                <c:pt idx="146">
                  <c:v>0.029542071197411028</c:v>
                </c:pt>
                <c:pt idx="147">
                  <c:v>0.029542071197411028</c:v>
                </c:pt>
                <c:pt idx="148">
                  <c:v>0.029542071197411028</c:v>
                </c:pt>
                <c:pt idx="149">
                  <c:v>0.029542071197411028</c:v>
                </c:pt>
                <c:pt idx="150">
                  <c:v>0.029542071197411028</c:v>
                </c:pt>
                <c:pt idx="151">
                  <c:v>0.029542071197411028</c:v>
                </c:pt>
                <c:pt idx="152">
                  <c:v>0.029542071197411028</c:v>
                </c:pt>
                <c:pt idx="153">
                  <c:v>0.029542071197411028</c:v>
                </c:pt>
                <c:pt idx="154">
                  <c:v>0.029542071197411028</c:v>
                </c:pt>
                <c:pt idx="155">
                  <c:v>0.029542071197411028</c:v>
                </c:pt>
                <c:pt idx="156">
                  <c:v>0.029542071197411028</c:v>
                </c:pt>
                <c:pt idx="157">
                  <c:v>0.029542071197411028</c:v>
                </c:pt>
                <c:pt idx="158">
                  <c:v>0.029542071197411028</c:v>
                </c:pt>
                <c:pt idx="159">
                  <c:v>0.029542071197411028</c:v>
                </c:pt>
                <c:pt idx="160">
                  <c:v>0.029542071197411028</c:v>
                </c:pt>
                <c:pt idx="161">
                  <c:v>0.029542071197411028</c:v>
                </c:pt>
                <c:pt idx="162">
                  <c:v>0.029542071197411028</c:v>
                </c:pt>
                <c:pt idx="163">
                  <c:v>0.029542071197411028</c:v>
                </c:pt>
                <c:pt idx="164">
                  <c:v>0.029542071197411028</c:v>
                </c:pt>
                <c:pt idx="165">
                  <c:v>0.029542071197411028</c:v>
                </c:pt>
                <c:pt idx="166">
                  <c:v>0.029542071197411028</c:v>
                </c:pt>
                <c:pt idx="167">
                  <c:v>0.029542071197411028</c:v>
                </c:pt>
                <c:pt idx="168">
                  <c:v>0.029542071197411028</c:v>
                </c:pt>
                <c:pt idx="169">
                  <c:v>0.029542071197411028</c:v>
                </c:pt>
                <c:pt idx="170">
                  <c:v>0.029542071197411028</c:v>
                </c:pt>
                <c:pt idx="171">
                  <c:v>0.029542071197411028</c:v>
                </c:pt>
                <c:pt idx="172">
                  <c:v>0.029542071197411028</c:v>
                </c:pt>
                <c:pt idx="173">
                  <c:v>0.029542071197411028</c:v>
                </c:pt>
                <c:pt idx="174">
                  <c:v>0.029542071197411028</c:v>
                </c:pt>
                <c:pt idx="175">
                  <c:v>0.029542071197411028</c:v>
                </c:pt>
                <c:pt idx="176">
                  <c:v>0.029542071197411028</c:v>
                </c:pt>
                <c:pt idx="177">
                  <c:v>0.029542071197411028</c:v>
                </c:pt>
                <c:pt idx="178">
                  <c:v>0.029542071197411028</c:v>
                </c:pt>
                <c:pt idx="179">
                  <c:v>0.029542071197411028</c:v>
                </c:pt>
                <c:pt idx="180">
                  <c:v>0.029542071197411028</c:v>
                </c:pt>
                <c:pt idx="181">
                  <c:v>0.029542071197411028</c:v>
                </c:pt>
                <c:pt idx="182">
                  <c:v>0.029542071197411028</c:v>
                </c:pt>
                <c:pt idx="183">
                  <c:v>0.029542071197411028</c:v>
                </c:pt>
                <c:pt idx="184">
                  <c:v>0.029542071197411028</c:v>
                </c:pt>
                <c:pt idx="185">
                  <c:v>0.029542071197411028</c:v>
                </c:pt>
                <c:pt idx="186">
                  <c:v>0.029542071197411028</c:v>
                </c:pt>
                <c:pt idx="187">
                  <c:v>0.029542071197411028</c:v>
                </c:pt>
                <c:pt idx="188">
                  <c:v>0.029542071197411028</c:v>
                </c:pt>
                <c:pt idx="189">
                  <c:v>0.029542071197411028</c:v>
                </c:pt>
                <c:pt idx="190">
                  <c:v>0.029542071197411028</c:v>
                </c:pt>
                <c:pt idx="191">
                  <c:v>0.029542071197411028</c:v>
                </c:pt>
                <c:pt idx="192">
                  <c:v>0.029542071197411028</c:v>
                </c:pt>
                <c:pt idx="193">
                  <c:v>0.029542071197411028</c:v>
                </c:pt>
                <c:pt idx="194">
                  <c:v>0.029542071197411028</c:v>
                </c:pt>
                <c:pt idx="195">
                  <c:v>0.029542071197411028</c:v>
                </c:pt>
                <c:pt idx="196">
                  <c:v>0.029542071197411028</c:v>
                </c:pt>
                <c:pt idx="197">
                  <c:v>0.029542071197411028</c:v>
                </c:pt>
                <c:pt idx="198">
                  <c:v>0.029542071197411028</c:v>
                </c:pt>
                <c:pt idx="199">
                  <c:v>0.029542071197411028</c:v>
                </c:pt>
                <c:pt idx="200">
                  <c:v>0.029542071197411028</c:v>
                </c:pt>
                <c:pt idx="201">
                  <c:v>0.029542071197411028</c:v>
                </c:pt>
                <c:pt idx="202">
                  <c:v>0.029542071197411028</c:v>
                </c:pt>
                <c:pt idx="203">
                  <c:v>0.029542071197411028</c:v>
                </c:pt>
                <c:pt idx="204">
                  <c:v>0.029542071197411028</c:v>
                </c:pt>
                <c:pt idx="205">
                  <c:v>0.029542071197411028</c:v>
                </c:pt>
                <c:pt idx="206">
                  <c:v>0.029542071197411028</c:v>
                </c:pt>
                <c:pt idx="207">
                  <c:v>0.029542071197411028</c:v>
                </c:pt>
                <c:pt idx="208">
                  <c:v>0.029542071197411028</c:v>
                </c:pt>
                <c:pt idx="209">
                  <c:v>0.029542071197411028</c:v>
                </c:pt>
                <c:pt idx="210">
                  <c:v>0.029542071197411028</c:v>
                </c:pt>
                <c:pt idx="211">
                  <c:v>0.029542071197411028</c:v>
                </c:pt>
                <c:pt idx="212">
                  <c:v>0.029542071197411028</c:v>
                </c:pt>
                <c:pt idx="213">
                  <c:v>0.029542071197411028</c:v>
                </c:pt>
                <c:pt idx="214">
                  <c:v>0.029542071197411028</c:v>
                </c:pt>
                <c:pt idx="215">
                  <c:v>0.029542071197411028</c:v>
                </c:pt>
                <c:pt idx="216">
                  <c:v>0.029542071197411028</c:v>
                </c:pt>
                <c:pt idx="217">
                  <c:v>0.029542071197411028</c:v>
                </c:pt>
                <c:pt idx="218">
                  <c:v>0.029542071197411028</c:v>
                </c:pt>
                <c:pt idx="219">
                  <c:v>0.029542071197411028</c:v>
                </c:pt>
                <c:pt idx="220">
                  <c:v>0.029542071197411028</c:v>
                </c:pt>
                <c:pt idx="221">
                  <c:v>0.029542071197411028</c:v>
                </c:pt>
                <c:pt idx="222">
                  <c:v>0.029542071197411028</c:v>
                </c:pt>
                <c:pt idx="223">
                  <c:v>0.029542071197411028</c:v>
                </c:pt>
                <c:pt idx="224">
                  <c:v>0.029542071197411028</c:v>
                </c:pt>
                <c:pt idx="225">
                  <c:v>0.029542071197411028</c:v>
                </c:pt>
                <c:pt idx="226">
                  <c:v>0.029542071197411028</c:v>
                </c:pt>
                <c:pt idx="227">
                  <c:v>0.029542071197411028</c:v>
                </c:pt>
                <c:pt idx="228">
                  <c:v>0.029542071197411028</c:v>
                </c:pt>
                <c:pt idx="229">
                  <c:v>0.029542071197411028</c:v>
                </c:pt>
                <c:pt idx="230">
                  <c:v>0.029542071197411028</c:v>
                </c:pt>
                <c:pt idx="231">
                  <c:v>0.029542071197411028</c:v>
                </c:pt>
                <c:pt idx="232">
                  <c:v>0.029542071197411028</c:v>
                </c:pt>
                <c:pt idx="233">
                  <c:v>0.029542071197411028</c:v>
                </c:pt>
                <c:pt idx="234">
                  <c:v>0.029542071197411028</c:v>
                </c:pt>
                <c:pt idx="235">
                  <c:v>0.029542071197411028</c:v>
                </c:pt>
                <c:pt idx="236">
                  <c:v>0.029542071197411028</c:v>
                </c:pt>
                <c:pt idx="237">
                  <c:v>0.029542071197411028</c:v>
                </c:pt>
                <c:pt idx="238">
                  <c:v>0.029542071197411028</c:v>
                </c:pt>
                <c:pt idx="239">
                  <c:v>0.029542071197411028</c:v>
                </c:pt>
                <c:pt idx="240">
                  <c:v>0.029542071197411028</c:v>
                </c:pt>
                <c:pt idx="241">
                  <c:v>0.029542071197411028</c:v>
                </c:pt>
                <c:pt idx="242">
                  <c:v>0.029542071197411028</c:v>
                </c:pt>
                <c:pt idx="243">
                  <c:v>0.029542071197411028</c:v>
                </c:pt>
                <c:pt idx="244">
                  <c:v>0.029542071197411028</c:v>
                </c:pt>
                <c:pt idx="245">
                  <c:v>0.029542071197411028</c:v>
                </c:pt>
                <c:pt idx="246">
                  <c:v>0.029542071197411028</c:v>
                </c:pt>
                <c:pt idx="247">
                  <c:v>0.029542071197411028</c:v>
                </c:pt>
                <c:pt idx="248">
                  <c:v>0.029542071197411028</c:v>
                </c:pt>
                <c:pt idx="249">
                  <c:v>0.029542071197411028</c:v>
                </c:pt>
                <c:pt idx="250">
                  <c:v>0.029542071197411028</c:v>
                </c:pt>
                <c:pt idx="251">
                  <c:v>0.029542071197411028</c:v>
                </c:pt>
                <c:pt idx="252">
                  <c:v>0.029542071197411028</c:v>
                </c:pt>
                <c:pt idx="253">
                  <c:v>0.029542071197411028</c:v>
                </c:pt>
                <c:pt idx="254">
                  <c:v>0.029542071197411028</c:v>
                </c:pt>
                <c:pt idx="255">
                  <c:v>0.029542071197411028</c:v>
                </c:pt>
                <c:pt idx="256">
                  <c:v>0.029542071197411028</c:v>
                </c:pt>
                <c:pt idx="257">
                  <c:v>0.029542071197411028</c:v>
                </c:pt>
                <c:pt idx="258">
                  <c:v>0.029542071197411028</c:v>
                </c:pt>
                <c:pt idx="259">
                  <c:v>0.029542071197411028</c:v>
                </c:pt>
                <c:pt idx="260">
                  <c:v>0.029542071197411028</c:v>
                </c:pt>
                <c:pt idx="261">
                  <c:v>0.029542071197411028</c:v>
                </c:pt>
                <c:pt idx="262">
                  <c:v>0.029542071197411028</c:v>
                </c:pt>
                <c:pt idx="263">
                  <c:v>0.029542071197411028</c:v>
                </c:pt>
                <c:pt idx="264">
                  <c:v>0.029542071197411028</c:v>
                </c:pt>
                <c:pt idx="265">
                  <c:v>0.029542071197411028</c:v>
                </c:pt>
                <c:pt idx="266">
                  <c:v>0.029542071197411028</c:v>
                </c:pt>
                <c:pt idx="267">
                  <c:v>0.029542071197411028</c:v>
                </c:pt>
                <c:pt idx="268">
                  <c:v>0.029542071197411028</c:v>
                </c:pt>
                <c:pt idx="269">
                  <c:v>0.029542071197411028</c:v>
                </c:pt>
                <c:pt idx="270">
                  <c:v>0.029542071197411028</c:v>
                </c:pt>
                <c:pt idx="271">
                  <c:v>0.029542071197411028</c:v>
                </c:pt>
                <c:pt idx="272">
                  <c:v>0.029542071197411028</c:v>
                </c:pt>
                <c:pt idx="273">
                  <c:v>0.029542071197411028</c:v>
                </c:pt>
                <c:pt idx="274">
                  <c:v>0.029542071197411028</c:v>
                </c:pt>
                <c:pt idx="275">
                  <c:v>0.029542071197411028</c:v>
                </c:pt>
                <c:pt idx="276">
                  <c:v>0.029542071197411028</c:v>
                </c:pt>
                <c:pt idx="277">
                  <c:v>0.029542071197411028</c:v>
                </c:pt>
                <c:pt idx="278">
                  <c:v>0.029542071197411028</c:v>
                </c:pt>
                <c:pt idx="279">
                  <c:v>0.029542071197411028</c:v>
                </c:pt>
                <c:pt idx="280">
                  <c:v>0.029542071197411028</c:v>
                </c:pt>
                <c:pt idx="281">
                  <c:v>0.029542071197411028</c:v>
                </c:pt>
                <c:pt idx="282">
                  <c:v>0.029542071197411028</c:v>
                </c:pt>
                <c:pt idx="283">
                  <c:v>0.029542071197411028</c:v>
                </c:pt>
                <c:pt idx="284">
                  <c:v>0.029542071197411028</c:v>
                </c:pt>
                <c:pt idx="285">
                  <c:v>0.029542071197411028</c:v>
                </c:pt>
                <c:pt idx="286">
                  <c:v>0.029542071197411028</c:v>
                </c:pt>
                <c:pt idx="287">
                  <c:v>0.029542071197411028</c:v>
                </c:pt>
                <c:pt idx="288">
                  <c:v>0.029542071197411028</c:v>
                </c:pt>
                <c:pt idx="289">
                  <c:v>0.029542071197411028</c:v>
                </c:pt>
                <c:pt idx="290">
                  <c:v>0.029542071197411028</c:v>
                </c:pt>
                <c:pt idx="291">
                  <c:v>0.029542071197411028</c:v>
                </c:pt>
                <c:pt idx="292">
                  <c:v>0.029542071197411028</c:v>
                </c:pt>
                <c:pt idx="293">
                  <c:v>0.029542071197411028</c:v>
                </c:pt>
                <c:pt idx="294">
                  <c:v>0.029542071197411028</c:v>
                </c:pt>
                <c:pt idx="295">
                  <c:v>0.029542071197411028</c:v>
                </c:pt>
                <c:pt idx="296">
                  <c:v>0.029542071197411028</c:v>
                </c:pt>
                <c:pt idx="297">
                  <c:v>0.029542071197411028</c:v>
                </c:pt>
                <c:pt idx="298">
                  <c:v>0.029542071197411028</c:v>
                </c:pt>
                <c:pt idx="299">
                  <c:v>0.029542071197411028</c:v>
                </c:pt>
                <c:pt idx="300">
                  <c:v>0.029542071197411028</c:v>
                </c:pt>
                <c:pt idx="301">
                  <c:v>0.029542071197411028</c:v>
                </c:pt>
                <c:pt idx="302">
                  <c:v>0.029542071197411028</c:v>
                </c:pt>
                <c:pt idx="303">
                  <c:v>0.029542071197411028</c:v>
                </c:pt>
                <c:pt idx="304">
                  <c:v>0.029542071197411028</c:v>
                </c:pt>
                <c:pt idx="305">
                  <c:v>0.029542071197411028</c:v>
                </c:pt>
                <c:pt idx="306">
                  <c:v>0.029542071197411028</c:v>
                </c:pt>
                <c:pt idx="307">
                  <c:v>0.029542071197411028</c:v>
                </c:pt>
                <c:pt idx="308">
                  <c:v>0.029542071197411028</c:v>
                </c:pt>
                <c:pt idx="309">
                  <c:v>0.029542071197411028</c:v>
                </c:pt>
                <c:pt idx="310">
                  <c:v>0.029542071197411028</c:v>
                </c:pt>
                <c:pt idx="311">
                  <c:v>0.029542071197411028</c:v>
                </c:pt>
                <c:pt idx="312">
                  <c:v>0.029542071197411028</c:v>
                </c:pt>
                <c:pt idx="313">
                  <c:v>0.029542071197411028</c:v>
                </c:pt>
                <c:pt idx="314">
                  <c:v>0.029542071197411028</c:v>
                </c:pt>
                <c:pt idx="315">
                  <c:v>0.029542071197411028</c:v>
                </c:pt>
                <c:pt idx="316">
                  <c:v>0.029542071197411028</c:v>
                </c:pt>
                <c:pt idx="317">
                  <c:v>0.029542071197411028</c:v>
                </c:pt>
                <c:pt idx="318">
                  <c:v>0.029542071197411028</c:v>
                </c:pt>
                <c:pt idx="319">
                  <c:v>0.029542071197411028</c:v>
                </c:pt>
                <c:pt idx="320">
                  <c:v>0.029542071197411028</c:v>
                </c:pt>
                <c:pt idx="321">
                  <c:v>0.029542071197411028</c:v>
                </c:pt>
                <c:pt idx="322">
                  <c:v>0.029542071197411028</c:v>
                </c:pt>
                <c:pt idx="323">
                  <c:v>0.029542071197411028</c:v>
                </c:pt>
                <c:pt idx="324">
                  <c:v>0.029542071197411028</c:v>
                </c:pt>
                <c:pt idx="325">
                  <c:v>0.029542071197411028</c:v>
                </c:pt>
                <c:pt idx="326">
                  <c:v>0.029542071197411028</c:v>
                </c:pt>
                <c:pt idx="327">
                  <c:v>0.029542071197411028</c:v>
                </c:pt>
                <c:pt idx="328">
                  <c:v>0.029542071197411028</c:v>
                </c:pt>
                <c:pt idx="329">
                  <c:v>0.029542071197411028</c:v>
                </c:pt>
                <c:pt idx="330">
                  <c:v>0.029542071197411028</c:v>
                </c:pt>
                <c:pt idx="331">
                  <c:v>0.029542071197411028</c:v>
                </c:pt>
                <c:pt idx="332">
                  <c:v>0.029542071197411028</c:v>
                </c:pt>
                <c:pt idx="333">
                  <c:v>0.029542071197411028</c:v>
                </c:pt>
                <c:pt idx="334">
                  <c:v>0.029542071197411028</c:v>
                </c:pt>
                <c:pt idx="335">
                  <c:v>0.029542071197411028</c:v>
                </c:pt>
                <c:pt idx="336">
                  <c:v>0.029542071197411028</c:v>
                </c:pt>
                <c:pt idx="337">
                  <c:v>0.029542071197411028</c:v>
                </c:pt>
                <c:pt idx="338">
                  <c:v>0.029542071197411028</c:v>
                </c:pt>
                <c:pt idx="339">
                  <c:v>0.029542071197411028</c:v>
                </c:pt>
                <c:pt idx="340">
                  <c:v>0.029542071197411028</c:v>
                </c:pt>
                <c:pt idx="341">
                  <c:v>0.029542071197411028</c:v>
                </c:pt>
                <c:pt idx="342">
                  <c:v>0.029542071197411028</c:v>
                </c:pt>
                <c:pt idx="343">
                  <c:v>0.029542071197411028</c:v>
                </c:pt>
                <c:pt idx="344">
                  <c:v>0.029542071197411028</c:v>
                </c:pt>
                <c:pt idx="345">
                  <c:v>0.029542071197411028</c:v>
                </c:pt>
                <c:pt idx="346">
                  <c:v>0.029542071197411028</c:v>
                </c:pt>
                <c:pt idx="347">
                  <c:v>0.029542071197411028</c:v>
                </c:pt>
                <c:pt idx="348">
                  <c:v>0.029542071197411028</c:v>
                </c:pt>
                <c:pt idx="349">
                  <c:v>0.029542071197411028</c:v>
                </c:pt>
                <c:pt idx="350">
                  <c:v>0.029542071197411028</c:v>
                </c:pt>
                <c:pt idx="351">
                  <c:v>0.029542071197411028</c:v>
                </c:pt>
                <c:pt idx="352">
                  <c:v>0.029542071197411028</c:v>
                </c:pt>
                <c:pt idx="353">
                  <c:v>0.029542071197411028</c:v>
                </c:pt>
                <c:pt idx="354">
                  <c:v>0.029542071197411028</c:v>
                </c:pt>
                <c:pt idx="355">
                  <c:v>0.029542071197411028</c:v>
                </c:pt>
                <c:pt idx="356">
                  <c:v>0.029542071197411028</c:v>
                </c:pt>
                <c:pt idx="357">
                  <c:v>0.029542071197411028</c:v>
                </c:pt>
                <c:pt idx="358">
                  <c:v>0.029542071197411028</c:v>
                </c:pt>
                <c:pt idx="359">
                  <c:v>0.029542071197411028</c:v>
                </c:pt>
                <c:pt idx="360">
                  <c:v>0.029542071197411028</c:v>
                </c:pt>
                <c:pt idx="361">
                  <c:v>0.029542071197411028</c:v>
                </c:pt>
                <c:pt idx="362">
                  <c:v>0.029542071197411028</c:v>
                </c:pt>
                <c:pt idx="363">
                  <c:v>0.029542071197411028</c:v>
                </c:pt>
                <c:pt idx="364">
                  <c:v>0.029542071197411028</c:v>
                </c:pt>
                <c:pt idx="365">
                  <c:v>0.029542071197411028</c:v>
                </c:pt>
                <c:pt idx="366">
                  <c:v>0.029542071197411028</c:v>
                </c:pt>
                <c:pt idx="367">
                  <c:v>0.029542071197411028</c:v>
                </c:pt>
                <c:pt idx="368">
                  <c:v>0.029542071197411028</c:v>
                </c:pt>
                <c:pt idx="369">
                  <c:v>0.029542071197411028</c:v>
                </c:pt>
                <c:pt idx="370">
                  <c:v>0.029542071197411028</c:v>
                </c:pt>
                <c:pt idx="371">
                  <c:v>0.029542071197411028</c:v>
                </c:pt>
                <c:pt idx="372">
                  <c:v>0.029542071197411028</c:v>
                </c:pt>
                <c:pt idx="373">
                  <c:v>0.029542071197411028</c:v>
                </c:pt>
                <c:pt idx="374">
                  <c:v>0.029542071197411028</c:v>
                </c:pt>
                <c:pt idx="375">
                  <c:v>0.029542071197411028</c:v>
                </c:pt>
                <c:pt idx="376">
                  <c:v>0.029542071197411028</c:v>
                </c:pt>
                <c:pt idx="377">
                  <c:v>0.029542071197411028</c:v>
                </c:pt>
                <c:pt idx="378">
                  <c:v>0.029542071197411028</c:v>
                </c:pt>
                <c:pt idx="379">
                  <c:v>0.029542071197411028</c:v>
                </c:pt>
                <c:pt idx="380">
                  <c:v>0.029542071197411028</c:v>
                </c:pt>
                <c:pt idx="381">
                  <c:v>0.029542071197411028</c:v>
                </c:pt>
                <c:pt idx="382">
                  <c:v>0.029542071197411028</c:v>
                </c:pt>
                <c:pt idx="383">
                  <c:v>0.029542071197411028</c:v>
                </c:pt>
                <c:pt idx="384">
                  <c:v>0.029542071197411028</c:v>
                </c:pt>
                <c:pt idx="385">
                  <c:v>0.029542071197411028</c:v>
                </c:pt>
                <c:pt idx="386">
                  <c:v>0.029542071197411028</c:v>
                </c:pt>
                <c:pt idx="387">
                  <c:v>0.029542071197411028</c:v>
                </c:pt>
                <c:pt idx="388">
                  <c:v>0.029542071197411028</c:v>
                </c:pt>
                <c:pt idx="389">
                  <c:v>0.029542071197411028</c:v>
                </c:pt>
                <c:pt idx="390">
                  <c:v>0.029542071197411028</c:v>
                </c:pt>
                <c:pt idx="391">
                  <c:v>0.029542071197411028</c:v>
                </c:pt>
                <c:pt idx="392">
                  <c:v>0.029542071197411028</c:v>
                </c:pt>
                <c:pt idx="393">
                  <c:v>0.029542071197411028</c:v>
                </c:pt>
                <c:pt idx="394">
                  <c:v>0.029542071197411028</c:v>
                </c:pt>
                <c:pt idx="395">
                  <c:v>0.029542071197411028</c:v>
                </c:pt>
                <c:pt idx="396">
                  <c:v>0.029542071197411028</c:v>
                </c:pt>
                <c:pt idx="397">
                  <c:v>0.029542071197411028</c:v>
                </c:pt>
                <c:pt idx="398">
                  <c:v>0.029542071197411028</c:v>
                </c:pt>
                <c:pt idx="399">
                  <c:v>0.029542071197411028</c:v>
                </c:pt>
                <c:pt idx="400">
                  <c:v>0.029542071197411028</c:v>
                </c:pt>
                <c:pt idx="401">
                  <c:v>0.029542071197411028</c:v>
                </c:pt>
                <c:pt idx="402">
                  <c:v>0.029542071197411028</c:v>
                </c:pt>
                <c:pt idx="403">
                  <c:v>0.029542071197411028</c:v>
                </c:pt>
                <c:pt idx="404">
                  <c:v>0.029542071197411028</c:v>
                </c:pt>
                <c:pt idx="405">
                  <c:v>0.029542071197411028</c:v>
                </c:pt>
                <c:pt idx="406">
                  <c:v>0.029542071197411028</c:v>
                </c:pt>
                <c:pt idx="407">
                  <c:v>0.029542071197411028</c:v>
                </c:pt>
                <c:pt idx="408">
                  <c:v>0.029542071197411028</c:v>
                </c:pt>
                <c:pt idx="409">
                  <c:v>0.029542071197411028</c:v>
                </c:pt>
                <c:pt idx="410">
                  <c:v>0.029542071197411028</c:v>
                </c:pt>
                <c:pt idx="411">
                  <c:v>0.029542071197411028</c:v>
                </c:pt>
                <c:pt idx="412">
                  <c:v>0.029542071197411028</c:v>
                </c:pt>
                <c:pt idx="413">
                  <c:v>0.029542071197411028</c:v>
                </c:pt>
                <c:pt idx="414">
                  <c:v>0.029542071197411028</c:v>
                </c:pt>
                <c:pt idx="415">
                  <c:v>0.029542071197411028</c:v>
                </c:pt>
                <c:pt idx="416">
                  <c:v>0.029542071197411028</c:v>
                </c:pt>
                <c:pt idx="417">
                  <c:v>0.029542071197411028</c:v>
                </c:pt>
                <c:pt idx="418">
                  <c:v>0.029542071197411028</c:v>
                </c:pt>
                <c:pt idx="419">
                  <c:v>0.029542071197411028</c:v>
                </c:pt>
                <c:pt idx="420">
                  <c:v>0.029542071197411028</c:v>
                </c:pt>
                <c:pt idx="421">
                  <c:v>0.029542071197411028</c:v>
                </c:pt>
                <c:pt idx="422">
                  <c:v>0.029542071197411028</c:v>
                </c:pt>
                <c:pt idx="423">
                  <c:v>0.029542071197411028</c:v>
                </c:pt>
                <c:pt idx="424">
                  <c:v>0.029542071197411028</c:v>
                </c:pt>
                <c:pt idx="425">
                  <c:v>0.029542071197411028</c:v>
                </c:pt>
                <c:pt idx="426">
                  <c:v>0.029542071197411028</c:v>
                </c:pt>
                <c:pt idx="427">
                  <c:v>0.029542071197411028</c:v>
                </c:pt>
                <c:pt idx="428">
                  <c:v>0.029542071197411028</c:v>
                </c:pt>
                <c:pt idx="429">
                  <c:v>0.029542071197411028</c:v>
                </c:pt>
                <c:pt idx="430">
                  <c:v>0.029542071197411028</c:v>
                </c:pt>
                <c:pt idx="431">
                  <c:v>0.029542071197411028</c:v>
                </c:pt>
                <c:pt idx="432">
                  <c:v>0.029542071197411028</c:v>
                </c:pt>
                <c:pt idx="433">
                  <c:v>0.029542071197411028</c:v>
                </c:pt>
                <c:pt idx="434">
                  <c:v>0.029542071197411028</c:v>
                </c:pt>
                <c:pt idx="435">
                  <c:v>0.029542071197411028</c:v>
                </c:pt>
                <c:pt idx="436">
                  <c:v>0.029542071197411028</c:v>
                </c:pt>
                <c:pt idx="437">
                  <c:v>0.029542071197411028</c:v>
                </c:pt>
                <c:pt idx="438">
                  <c:v>0.029542071197411028</c:v>
                </c:pt>
                <c:pt idx="439">
                  <c:v>0.029542071197411028</c:v>
                </c:pt>
                <c:pt idx="440">
                  <c:v>0.029542071197411028</c:v>
                </c:pt>
                <c:pt idx="441">
                  <c:v>0.029542071197411028</c:v>
                </c:pt>
                <c:pt idx="442">
                  <c:v>0.029542071197411028</c:v>
                </c:pt>
                <c:pt idx="443">
                  <c:v>0.029542071197411028</c:v>
                </c:pt>
                <c:pt idx="444">
                  <c:v>0.029542071197411028</c:v>
                </c:pt>
                <c:pt idx="445">
                  <c:v>0.029542071197411028</c:v>
                </c:pt>
                <c:pt idx="446">
                  <c:v>0.029542071197411028</c:v>
                </c:pt>
                <c:pt idx="447">
                  <c:v>0.029542071197411028</c:v>
                </c:pt>
                <c:pt idx="448">
                  <c:v>0.029542071197411028</c:v>
                </c:pt>
                <c:pt idx="449">
                  <c:v>0.029542071197411028</c:v>
                </c:pt>
                <c:pt idx="450">
                  <c:v>0.029542071197411028</c:v>
                </c:pt>
                <c:pt idx="451">
                  <c:v>0.029542071197411028</c:v>
                </c:pt>
                <c:pt idx="452">
                  <c:v>0.029542071197411028</c:v>
                </c:pt>
                <c:pt idx="453">
                  <c:v>0.029542071197411028</c:v>
                </c:pt>
                <c:pt idx="454">
                  <c:v>0.029542071197411028</c:v>
                </c:pt>
                <c:pt idx="455">
                  <c:v>0.029542071197411028</c:v>
                </c:pt>
                <c:pt idx="456">
                  <c:v>0.029542071197411028</c:v>
                </c:pt>
                <c:pt idx="457">
                  <c:v>0.029542071197411028</c:v>
                </c:pt>
                <c:pt idx="458">
                  <c:v>0.029542071197411028</c:v>
                </c:pt>
                <c:pt idx="459">
                  <c:v>0.029542071197411028</c:v>
                </c:pt>
                <c:pt idx="460">
                  <c:v>0.029542071197411028</c:v>
                </c:pt>
                <c:pt idx="461">
                  <c:v>0.029542071197411028</c:v>
                </c:pt>
                <c:pt idx="462">
                  <c:v>0.029542071197411028</c:v>
                </c:pt>
                <c:pt idx="463">
                  <c:v>0.029542071197411028</c:v>
                </c:pt>
                <c:pt idx="464">
                  <c:v>0.029542071197411028</c:v>
                </c:pt>
                <c:pt idx="465">
                  <c:v>0.029542071197411028</c:v>
                </c:pt>
                <c:pt idx="466">
                  <c:v>0.029542071197411028</c:v>
                </c:pt>
                <c:pt idx="467">
                  <c:v>0.029542071197411028</c:v>
                </c:pt>
                <c:pt idx="468">
                  <c:v>0.029542071197411028</c:v>
                </c:pt>
                <c:pt idx="469">
                  <c:v>0.029542071197411028</c:v>
                </c:pt>
                <c:pt idx="470">
                  <c:v>0.029542071197411028</c:v>
                </c:pt>
                <c:pt idx="471">
                  <c:v>0.029542071197411028</c:v>
                </c:pt>
                <c:pt idx="472">
                  <c:v>0.029542071197411028</c:v>
                </c:pt>
                <c:pt idx="473">
                  <c:v>0.029542071197411028</c:v>
                </c:pt>
                <c:pt idx="474">
                  <c:v>0.029542071197411028</c:v>
                </c:pt>
                <c:pt idx="475">
                  <c:v>0.029542071197411028</c:v>
                </c:pt>
                <c:pt idx="476">
                  <c:v>0.029542071197411028</c:v>
                </c:pt>
                <c:pt idx="477">
                  <c:v>0.029542071197411028</c:v>
                </c:pt>
                <c:pt idx="478">
                  <c:v>0.029542071197411028</c:v>
                </c:pt>
                <c:pt idx="479">
                  <c:v>0.029542071197411028</c:v>
                </c:pt>
                <c:pt idx="480">
                  <c:v>0.029542071197411028</c:v>
                </c:pt>
                <c:pt idx="481">
                  <c:v>0.029542071197411028</c:v>
                </c:pt>
                <c:pt idx="482">
                  <c:v>0.029542071197411028</c:v>
                </c:pt>
                <c:pt idx="483">
                  <c:v>0.029542071197411028</c:v>
                </c:pt>
                <c:pt idx="484">
                  <c:v>0.029542071197411028</c:v>
                </c:pt>
                <c:pt idx="485">
                  <c:v>0.029542071197411028</c:v>
                </c:pt>
                <c:pt idx="486">
                  <c:v>0.029542071197411028</c:v>
                </c:pt>
                <c:pt idx="487">
                  <c:v>0.029542071197411028</c:v>
                </c:pt>
                <c:pt idx="488">
                  <c:v>0.029542071197411028</c:v>
                </c:pt>
                <c:pt idx="489">
                  <c:v>0.029542071197411028</c:v>
                </c:pt>
                <c:pt idx="490">
                  <c:v>0.029542071197411028</c:v>
                </c:pt>
                <c:pt idx="491">
                  <c:v>0.029542071197411028</c:v>
                </c:pt>
                <c:pt idx="492">
                  <c:v>0.029542071197411028</c:v>
                </c:pt>
                <c:pt idx="493">
                  <c:v>0.029542071197411028</c:v>
                </c:pt>
                <c:pt idx="494">
                  <c:v>0.029542071197411028</c:v>
                </c:pt>
                <c:pt idx="495">
                  <c:v>0.029542071197411028</c:v>
                </c:pt>
                <c:pt idx="496">
                  <c:v>0.029542071197411028</c:v>
                </c:pt>
                <c:pt idx="497">
                  <c:v>0.029542071197411028</c:v>
                </c:pt>
                <c:pt idx="498">
                  <c:v>0.029542071197411028</c:v>
                </c:pt>
                <c:pt idx="499">
                  <c:v>0.029542071197411028</c:v>
                </c:pt>
                <c:pt idx="500">
                  <c:v>0.029542071197411028</c:v>
                </c:pt>
                <c:pt idx="501">
                  <c:v>0.029542071197411028</c:v>
                </c:pt>
                <c:pt idx="502">
                  <c:v>0.029542071197411028</c:v>
                </c:pt>
                <c:pt idx="503">
                  <c:v>0.029542071197411028</c:v>
                </c:pt>
                <c:pt idx="504">
                  <c:v>0.029542071197411028</c:v>
                </c:pt>
                <c:pt idx="505">
                  <c:v>0.029542071197411028</c:v>
                </c:pt>
                <c:pt idx="506">
                  <c:v>0.029542071197411028</c:v>
                </c:pt>
                <c:pt idx="507">
                  <c:v>0.029542071197411028</c:v>
                </c:pt>
                <c:pt idx="508">
                  <c:v>0.029542071197411028</c:v>
                </c:pt>
                <c:pt idx="509">
                  <c:v>0.029542071197411028</c:v>
                </c:pt>
                <c:pt idx="510">
                  <c:v>0.029542071197411028</c:v>
                </c:pt>
                <c:pt idx="511">
                  <c:v>0.029542071197411028</c:v>
                </c:pt>
                <c:pt idx="512">
                  <c:v>0.029542071197411028</c:v>
                </c:pt>
                <c:pt idx="513">
                  <c:v>0.029542071197411028</c:v>
                </c:pt>
                <c:pt idx="514">
                  <c:v>0.029542071197411028</c:v>
                </c:pt>
                <c:pt idx="515">
                  <c:v>0.029542071197411028</c:v>
                </c:pt>
                <c:pt idx="516">
                  <c:v>0.029542071197411028</c:v>
                </c:pt>
                <c:pt idx="517">
                  <c:v>0.029542071197411028</c:v>
                </c:pt>
                <c:pt idx="518">
                  <c:v>0.029542071197411028</c:v>
                </c:pt>
                <c:pt idx="519">
                  <c:v>0.029542071197411028</c:v>
                </c:pt>
                <c:pt idx="520">
                  <c:v>0.029542071197411028</c:v>
                </c:pt>
                <c:pt idx="521">
                  <c:v>0.029542071197411028</c:v>
                </c:pt>
                <c:pt idx="522">
                  <c:v>0.029542071197411028</c:v>
                </c:pt>
                <c:pt idx="523">
                  <c:v>0.029542071197411028</c:v>
                </c:pt>
                <c:pt idx="524">
                  <c:v>0.029542071197411028</c:v>
                </c:pt>
                <c:pt idx="525">
                  <c:v>0.029542071197411028</c:v>
                </c:pt>
                <c:pt idx="526">
                  <c:v>0.029542071197411028</c:v>
                </c:pt>
                <c:pt idx="527">
                  <c:v>0.029542071197411028</c:v>
                </c:pt>
                <c:pt idx="528">
                  <c:v>0.029542071197411028</c:v>
                </c:pt>
                <c:pt idx="529">
                  <c:v>0.029542071197411028</c:v>
                </c:pt>
                <c:pt idx="530">
                  <c:v>0.029542071197411028</c:v>
                </c:pt>
                <c:pt idx="531">
                  <c:v>0.029542071197411028</c:v>
                </c:pt>
                <c:pt idx="532">
                  <c:v>0.029542071197411028</c:v>
                </c:pt>
                <c:pt idx="533">
                  <c:v>0.029542071197411028</c:v>
                </c:pt>
                <c:pt idx="534">
                  <c:v>0.029542071197411028</c:v>
                </c:pt>
                <c:pt idx="535">
                  <c:v>0.029542071197411028</c:v>
                </c:pt>
                <c:pt idx="536">
                  <c:v>0.029542071197411028</c:v>
                </c:pt>
                <c:pt idx="537">
                  <c:v>0.029542071197411028</c:v>
                </c:pt>
                <c:pt idx="538">
                  <c:v>0.029542071197411028</c:v>
                </c:pt>
                <c:pt idx="539">
                  <c:v>0.029542071197411028</c:v>
                </c:pt>
                <c:pt idx="540">
                  <c:v>0.029542071197411028</c:v>
                </c:pt>
                <c:pt idx="541">
                  <c:v>0.029542071197411028</c:v>
                </c:pt>
                <c:pt idx="542">
                  <c:v>0.029542071197411028</c:v>
                </c:pt>
                <c:pt idx="543">
                  <c:v>0.029542071197411028</c:v>
                </c:pt>
                <c:pt idx="544">
                  <c:v>0.029542071197411028</c:v>
                </c:pt>
                <c:pt idx="545">
                  <c:v>0.029542071197411028</c:v>
                </c:pt>
                <c:pt idx="546">
                  <c:v>0.029542071197411028</c:v>
                </c:pt>
                <c:pt idx="547">
                  <c:v>0.029542071197411028</c:v>
                </c:pt>
                <c:pt idx="548">
                  <c:v>0.029542071197411028</c:v>
                </c:pt>
                <c:pt idx="549">
                  <c:v>0.029542071197411028</c:v>
                </c:pt>
                <c:pt idx="550">
                  <c:v>0.029542071197411028</c:v>
                </c:pt>
                <c:pt idx="551">
                  <c:v>0.029542071197411028</c:v>
                </c:pt>
                <c:pt idx="552">
                  <c:v>0.029542071197411028</c:v>
                </c:pt>
                <c:pt idx="553">
                  <c:v>0.029542071197411028</c:v>
                </c:pt>
                <c:pt idx="554">
                  <c:v>0.029542071197411028</c:v>
                </c:pt>
                <c:pt idx="555">
                  <c:v>0.029542071197411028</c:v>
                </c:pt>
                <c:pt idx="556">
                  <c:v>0.029542071197411028</c:v>
                </c:pt>
                <c:pt idx="557">
                  <c:v>0.029542071197411028</c:v>
                </c:pt>
                <c:pt idx="558">
                  <c:v>0.029542071197411028</c:v>
                </c:pt>
                <c:pt idx="559">
                  <c:v>0.029542071197411028</c:v>
                </c:pt>
                <c:pt idx="560">
                  <c:v>0.029542071197411028</c:v>
                </c:pt>
                <c:pt idx="561">
                  <c:v>0.029542071197411028</c:v>
                </c:pt>
                <c:pt idx="562">
                  <c:v>0.029542071197411028</c:v>
                </c:pt>
                <c:pt idx="563">
                  <c:v>0.029542071197411028</c:v>
                </c:pt>
                <c:pt idx="564">
                  <c:v>0.029542071197411028</c:v>
                </c:pt>
                <c:pt idx="565">
                  <c:v>0.029542071197411028</c:v>
                </c:pt>
                <c:pt idx="566">
                  <c:v>0.029542071197411028</c:v>
                </c:pt>
                <c:pt idx="567">
                  <c:v>0.029542071197411028</c:v>
                </c:pt>
                <c:pt idx="568">
                  <c:v>0.029542071197411028</c:v>
                </c:pt>
                <c:pt idx="569">
                  <c:v>0.029542071197411028</c:v>
                </c:pt>
                <c:pt idx="570">
                  <c:v>0.029542071197411028</c:v>
                </c:pt>
                <c:pt idx="571">
                  <c:v>0.029542071197411028</c:v>
                </c:pt>
                <c:pt idx="572">
                  <c:v>0.029542071197411028</c:v>
                </c:pt>
                <c:pt idx="573">
                  <c:v>0.029542071197411028</c:v>
                </c:pt>
                <c:pt idx="574">
                  <c:v>0.029542071197411028</c:v>
                </c:pt>
                <c:pt idx="575">
                  <c:v>0.029542071197411028</c:v>
                </c:pt>
                <c:pt idx="576">
                  <c:v>0.029542071197411028</c:v>
                </c:pt>
                <c:pt idx="577">
                  <c:v>0.029542071197411028</c:v>
                </c:pt>
                <c:pt idx="578">
                  <c:v>0.029542071197411028</c:v>
                </c:pt>
                <c:pt idx="579">
                  <c:v>0.029542071197411028</c:v>
                </c:pt>
                <c:pt idx="580">
                  <c:v>0.029542071197411028</c:v>
                </c:pt>
                <c:pt idx="581">
                  <c:v>0.029542071197411028</c:v>
                </c:pt>
                <c:pt idx="582">
                  <c:v>0.029542071197411028</c:v>
                </c:pt>
                <c:pt idx="583">
                  <c:v>0.029542071197411028</c:v>
                </c:pt>
                <c:pt idx="584">
                  <c:v>0.029542071197411028</c:v>
                </c:pt>
                <c:pt idx="585">
                  <c:v>0.029542071197411028</c:v>
                </c:pt>
                <c:pt idx="586">
                  <c:v>0.029542071197411028</c:v>
                </c:pt>
                <c:pt idx="587">
                  <c:v>0.029542071197411028</c:v>
                </c:pt>
                <c:pt idx="588">
                  <c:v>0.029542071197411028</c:v>
                </c:pt>
                <c:pt idx="589">
                  <c:v>0.029542071197411028</c:v>
                </c:pt>
                <c:pt idx="590">
                  <c:v>0.029542071197411028</c:v>
                </c:pt>
                <c:pt idx="591">
                  <c:v>0.029542071197411028</c:v>
                </c:pt>
                <c:pt idx="592">
                  <c:v>0.029542071197411028</c:v>
                </c:pt>
                <c:pt idx="593">
                  <c:v>0.029542071197411028</c:v>
                </c:pt>
                <c:pt idx="594">
                  <c:v>0.029542071197411028</c:v>
                </c:pt>
                <c:pt idx="595">
                  <c:v>0.029542071197411028</c:v>
                </c:pt>
                <c:pt idx="596">
                  <c:v>0.029542071197411028</c:v>
                </c:pt>
                <c:pt idx="597">
                  <c:v>0.029542071197411028</c:v>
                </c:pt>
                <c:pt idx="598">
                  <c:v>0.029542071197411028</c:v>
                </c:pt>
                <c:pt idx="599">
                  <c:v>0.029542071197411028</c:v>
                </c:pt>
                <c:pt idx="600">
                  <c:v>0.029542071197411028</c:v>
                </c:pt>
                <c:pt idx="601">
                  <c:v>0.029542071197411028</c:v>
                </c:pt>
                <c:pt idx="602">
                  <c:v>0.029542071197411028</c:v>
                </c:pt>
                <c:pt idx="603">
                  <c:v>0.029542071197411028</c:v>
                </c:pt>
                <c:pt idx="604">
                  <c:v>0.029542071197411028</c:v>
                </c:pt>
                <c:pt idx="605">
                  <c:v>0.029542071197411028</c:v>
                </c:pt>
                <c:pt idx="606">
                  <c:v>0.029542071197411028</c:v>
                </c:pt>
                <c:pt idx="607">
                  <c:v>0.029542071197411028</c:v>
                </c:pt>
                <c:pt idx="608">
                  <c:v>0.029542071197411028</c:v>
                </c:pt>
                <c:pt idx="609">
                  <c:v>0.029542071197411028</c:v>
                </c:pt>
                <c:pt idx="610">
                  <c:v>0.029542071197411028</c:v>
                </c:pt>
                <c:pt idx="611">
                  <c:v>0.029542071197411028</c:v>
                </c:pt>
                <c:pt idx="612">
                  <c:v>0.029542071197411028</c:v>
                </c:pt>
                <c:pt idx="613">
                  <c:v>0.029542071197411028</c:v>
                </c:pt>
                <c:pt idx="614">
                  <c:v>0.029542071197411028</c:v>
                </c:pt>
                <c:pt idx="615">
                  <c:v>0.029542071197411028</c:v>
                </c:pt>
                <c:pt idx="616">
                  <c:v>0.029542071197411028</c:v>
                </c:pt>
                <c:pt idx="617">
                  <c:v>0.029542071197411028</c:v>
                </c:pt>
                <c:pt idx="618">
                  <c:v>0.029542071197411028</c:v>
                </c:pt>
                <c:pt idx="619">
                  <c:v>0.029542071197411028</c:v>
                </c:pt>
                <c:pt idx="620">
                  <c:v>0.029542071197411028</c:v>
                </c:pt>
                <c:pt idx="621">
                  <c:v>0.029542071197411028</c:v>
                </c:pt>
                <c:pt idx="622">
                  <c:v>0.029542071197411028</c:v>
                </c:pt>
                <c:pt idx="623">
                  <c:v>0.029542071197411028</c:v>
                </c:pt>
                <c:pt idx="624">
                  <c:v>0.029542071197411028</c:v>
                </c:pt>
                <c:pt idx="625">
                  <c:v>0.029542071197411028</c:v>
                </c:pt>
                <c:pt idx="626">
                  <c:v>0.029542071197411028</c:v>
                </c:pt>
                <c:pt idx="627">
                  <c:v>0.029542071197411028</c:v>
                </c:pt>
                <c:pt idx="628">
                  <c:v>0.029542071197411028</c:v>
                </c:pt>
                <c:pt idx="629">
                  <c:v>0.029542071197411028</c:v>
                </c:pt>
                <c:pt idx="630">
                  <c:v>0.029542071197411028</c:v>
                </c:pt>
                <c:pt idx="631">
                  <c:v>0.029542071197411028</c:v>
                </c:pt>
                <c:pt idx="632">
                  <c:v>0.029542071197411028</c:v>
                </c:pt>
                <c:pt idx="633">
                  <c:v>0.029542071197411028</c:v>
                </c:pt>
                <c:pt idx="634">
                  <c:v>0.029542071197411028</c:v>
                </c:pt>
                <c:pt idx="635">
                  <c:v>0.029542071197411028</c:v>
                </c:pt>
                <c:pt idx="636">
                  <c:v>0.029542071197411028</c:v>
                </c:pt>
                <c:pt idx="637">
                  <c:v>0.029542071197411028</c:v>
                </c:pt>
                <c:pt idx="638">
                  <c:v>0.029542071197411028</c:v>
                </c:pt>
                <c:pt idx="639">
                  <c:v>0.029542071197411028</c:v>
                </c:pt>
                <c:pt idx="640">
                  <c:v>0.029542071197411028</c:v>
                </c:pt>
                <c:pt idx="641">
                  <c:v>0.029542071197411028</c:v>
                </c:pt>
                <c:pt idx="642">
                  <c:v>0.029542071197411028</c:v>
                </c:pt>
                <c:pt idx="643">
                  <c:v>0.029542071197411028</c:v>
                </c:pt>
                <c:pt idx="644">
                  <c:v>0.029542071197411028</c:v>
                </c:pt>
                <c:pt idx="645">
                  <c:v>0.029542071197411028</c:v>
                </c:pt>
                <c:pt idx="646">
                  <c:v>0.029542071197411028</c:v>
                </c:pt>
                <c:pt idx="647">
                  <c:v>0.029542071197411028</c:v>
                </c:pt>
                <c:pt idx="648">
                  <c:v>0.029542071197411028</c:v>
                </c:pt>
                <c:pt idx="649">
                  <c:v>0.029542071197411028</c:v>
                </c:pt>
                <c:pt idx="650">
                  <c:v>0.029542071197411028</c:v>
                </c:pt>
                <c:pt idx="651">
                  <c:v>0.029542071197411028</c:v>
                </c:pt>
                <c:pt idx="652">
                  <c:v>0.029542071197411028</c:v>
                </c:pt>
                <c:pt idx="653">
                  <c:v>0.029542071197411028</c:v>
                </c:pt>
                <c:pt idx="654">
                  <c:v>0.029542071197411028</c:v>
                </c:pt>
                <c:pt idx="655">
                  <c:v>0.029542071197411028</c:v>
                </c:pt>
                <c:pt idx="656">
                  <c:v>0.029542071197411028</c:v>
                </c:pt>
                <c:pt idx="657">
                  <c:v>0.029542071197411028</c:v>
                </c:pt>
                <c:pt idx="658">
                  <c:v>0.029542071197411028</c:v>
                </c:pt>
                <c:pt idx="659">
                  <c:v>0.029542071197411028</c:v>
                </c:pt>
                <c:pt idx="660">
                  <c:v>0.029542071197411028</c:v>
                </c:pt>
                <c:pt idx="661">
                  <c:v>0.029542071197411028</c:v>
                </c:pt>
                <c:pt idx="662">
                  <c:v>0.029542071197411028</c:v>
                </c:pt>
                <c:pt idx="663">
                  <c:v>0.029542071197411028</c:v>
                </c:pt>
                <c:pt idx="664">
                  <c:v>0.029542071197411028</c:v>
                </c:pt>
                <c:pt idx="665">
                  <c:v>0.029542071197411028</c:v>
                </c:pt>
                <c:pt idx="666">
                  <c:v>0.029542071197411028</c:v>
                </c:pt>
                <c:pt idx="667">
                  <c:v>0.029542071197411028</c:v>
                </c:pt>
                <c:pt idx="668">
                  <c:v>0.029542071197411028</c:v>
                </c:pt>
                <c:pt idx="669">
                  <c:v>0.029542071197411028</c:v>
                </c:pt>
                <c:pt idx="670">
                  <c:v>0.029542071197411028</c:v>
                </c:pt>
                <c:pt idx="671">
                  <c:v>0.029542071197411028</c:v>
                </c:pt>
                <c:pt idx="672">
                  <c:v>0.029542071197411028</c:v>
                </c:pt>
                <c:pt idx="673">
                  <c:v>0.029542071197411028</c:v>
                </c:pt>
                <c:pt idx="674">
                  <c:v>0.029542071197411028</c:v>
                </c:pt>
                <c:pt idx="675">
                  <c:v>0.029542071197411028</c:v>
                </c:pt>
                <c:pt idx="676">
                  <c:v>0.029542071197411028</c:v>
                </c:pt>
                <c:pt idx="677">
                  <c:v>0.029542071197411028</c:v>
                </c:pt>
                <c:pt idx="678">
                  <c:v>0.029542071197411028</c:v>
                </c:pt>
                <c:pt idx="679">
                  <c:v>0.029542071197411028</c:v>
                </c:pt>
                <c:pt idx="680">
                  <c:v>0.029542071197411028</c:v>
                </c:pt>
                <c:pt idx="681">
                  <c:v>0.029542071197411028</c:v>
                </c:pt>
                <c:pt idx="682">
                  <c:v>0.029542071197411028</c:v>
                </c:pt>
                <c:pt idx="683">
                  <c:v>0.029542071197411028</c:v>
                </c:pt>
                <c:pt idx="684">
                  <c:v>0.029542071197411028</c:v>
                </c:pt>
                <c:pt idx="685">
                  <c:v>0.029542071197411028</c:v>
                </c:pt>
                <c:pt idx="686">
                  <c:v>0.029542071197411028</c:v>
                </c:pt>
                <c:pt idx="687">
                  <c:v>0.029542071197411028</c:v>
                </c:pt>
                <c:pt idx="688">
                  <c:v>0.029542071197411028</c:v>
                </c:pt>
                <c:pt idx="689">
                  <c:v>0.029542071197411028</c:v>
                </c:pt>
                <c:pt idx="690">
                  <c:v>0.029542071197411028</c:v>
                </c:pt>
                <c:pt idx="691">
                  <c:v>0.029542071197411028</c:v>
                </c:pt>
                <c:pt idx="692">
                  <c:v>0.029542071197411028</c:v>
                </c:pt>
                <c:pt idx="693">
                  <c:v>0.029542071197411028</c:v>
                </c:pt>
                <c:pt idx="694">
                  <c:v>0.029542071197411028</c:v>
                </c:pt>
                <c:pt idx="695">
                  <c:v>0.029542071197411028</c:v>
                </c:pt>
                <c:pt idx="696">
                  <c:v>0.029542071197411028</c:v>
                </c:pt>
                <c:pt idx="697">
                  <c:v>0.029542071197411028</c:v>
                </c:pt>
                <c:pt idx="698">
                  <c:v>0.029542071197411028</c:v>
                </c:pt>
                <c:pt idx="699">
                  <c:v>0.029542071197411028</c:v>
                </c:pt>
                <c:pt idx="700">
                  <c:v>0.029542071197411028</c:v>
                </c:pt>
                <c:pt idx="701">
                  <c:v>0.029542071197411028</c:v>
                </c:pt>
                <c:pt idx="702">
                  <c:v>0.029542071197411028</c:v>
                </c:pt>
                <c:pt idx="703">
                  <c:v>0.029542071197411028</c:v>
                </c:pt>
                <c:pt idx="704">
                  <c:v>0.029542071197411028</c:v>
                </c:pt>
                <c:pt idx="705">
                  <c:v>0.029542071197411028</c:v>
                </c:pt>
                <c:pt idx="706">
                  <c:v>0.029542071197411028</c:v>
                </c:pt>
                <c:pt idx="707">
                  <c:v>0.029542071197411028</c:v>
                </c:pt>
                <c:pt idx="708">
                  <c:v>0.029542071197411028</c:v>
                </c:pt>
                <c:pt idx="709">
                  <c:v>0.029542071197411028</c:v>
                </c:pt>
                <c:pt idx="710">
                  <c:v>0.029542071197411028</c:v>
                </c:pt>
                <c:pt idx="711">
                  <c:v>0.029542071197411028</c:v>
                </c:pt>
                <c:pt idx="712">
                  <c:v>0.029542071197411028</c:v>
                </c:pt>
                <c:pt idx="713">
                  <c:v>0.029542071197411028</c:v>
                </c:pt>
                <c:pt idx="714">
                  <c:v>0.029542071197411028</c:v>
                </c:pt>
                <c:pt idx="715">
                  <c:v>0.029542071197411028</c:v>
                </c:pt>
                <c:pt idx="716">
                  <c:v>0.029542071197411028</c:v>
                </c:pt>
                <c:pt idx="717">
                  <c:v>0.029542071197411028</c:v>
                </c:pt>
                <c:pt idx="718">
                  <c:v>0.029542071197411028</c:v>
                </c:pt>
                <c:pt idx="719">
                  <c:v>0.029542071197411028</c:v>
                </c:pt>
                <c:pt idx="720">
                  <c:v>0.029542071197411028</c:v>
                </c:pt>
                <c:pt idx="721">
                  <c:v>0.029542071197411028</c:v>
                </c:pt>
                <c:pt idx="722">
                  <c:v>0.029542071197411028</c:v>
                </c:pt>
                <c:pt idx="723">
                  <c:v>0.029542071197411028</c:v>
                </c:pt>
                <c:pt idx="724">
                  <c:v>0.029542071197411028</c:v>
                </c:pt>
                <c:pt idx="725">
                  <c:v>0.029542071197411028</c:v>
                </c:pt>
                <c:pt idx="726">
                  <c:v>0.029542071197411028</c:v>
                </c:pt>
                <c:pt idx="727">
                  <c:v>0.029542071197411028</c:v>
                </c:pt>
                <c:pt idx="728">
                  <c:v>0.029542071197411028</c:v>
                </c:pt>
                <c:pt idx="729">
                  <c:v>0.029542071197411028</c:v>
                </c:pt>
                <c:pt idx="730">
                  <c:v>0.029542071197411028</c:v>
                </c:pt>
                <c:pt idx="731">
                  <c:v>0.029542071197411028</c:v>
                </c:pt>
                <c:pt idx="732">
                  <c:v>0.029542071197411028</c:v>
                </c:pt>
                <c:pt idx="733">
                  <c:v>0.029542071197411028</c:v>
                </c:pt>
                <c:pt idx="734">
                  <c:v>0.029542071197411028</c:v>
                </c:pt>
                <c:pt idx="735">
                  <c:v>0.029542071197411028</c:v>
                </c:pt>
                <c:pt idx="736">
                  <c:v>0.029542071197411028</c:v>
                </c:pt>
                <c:pt idx="737">
                  <c:v>0.029542071197411028</c:v>
                </c:pt>
                <c:pt idx="738">
                  <c:v>0.029542071197411028</c:v>
                </c:pt>
                <c:pt idx="739">
                  <c:v>0.029542071197411028</c:v>
                </c:pt>
                <c:pt idx="740">
                  <c:v>0.029542071197411028</c:v>
                </c:pt>
                <c:pt idx="741">
                  <c:v>0.029542071197411028</c:v>
                </c:pt>
                <c:pt idx="742">
                  <c:v>0.029542071197411028</c:v>
                </c:pt>
                <c:pt idx="743">
                  <c:v>0.029542071197411028</c:v>
                </c:pt>
                <c:pt idx="744">
                  <c:v>0.029542071197411028</c:v>
                </c:pt>
                <c:pt idx="745">
                  <c:v>0.029542071197411028</c:v>
                </c:pt>
                <c:pt idx="746">
                  <c:v>0.029542071197411028</c:v>
                </c:pt>
                <c:pt idx="747">
                  <c:v>0.029542071197411028</c:v>
                </c:pt>
                <c:pt idx="748">
                  <c:v>0.029542071197411028</c:v>
                </c:pt>
                <c:pt idx="749">
                  <c:v>0.029542071197411028</c:v>
                </c:pt>
                <c:pt idx="750">
                  <c:v>0.029542071197411028</c:v>
                </c:pt>
                <c:pt idx="751">
                  <c:v>0.029542071197411028</c:v>
                </c:pt>
                <c:pt idx="752">
                  <c:v>0.029542071197411028</c:v>
                </c:pt>
                <c:pt idx="753">
                  <c:v>0.029542071197411028</c:v>
                </c:pt>
                <c:pt idx="754">
                  <c:v>0.029542071197411028</c:v>
                </c:pt>
                <c:pt idx="755">
                  <c:v>0.029542071197411028</c:v>
                </c:pt>
                <c:pt idx="756">
                  <c:v>0.029542071197411028</c:v>
                </c:pt>
                <c:pt idx="757">
                  <c:v>0.029542071197411028</c:v>
                </c:pt>
                <c:pt idx="758">
                  <c:v>0.029542071197411028</c:v>
                </c:pt>
                <c:pt idx="759">
                  <c:v>0.029542071197411028</c:v>
                </c:pt>
                <c:pt idx="760">
                  <c:v>0.029542071197411028</c:v>
                </c:pt>
                <c:pt idx="761">
                  <c:v>0.029542071197411028</c:v>
                </c:pt>
                <c:pt idx="762">
                  <c:v>0.029542071197411028</c:v>
                </c:pt>
                <c:pt idx="763">
                  <c:v>0.029542071197411028</c:v>
                </c:pt>
                <c:pt idx="764">
                  <c:v>0.029542071197411028</c:v>
                </c:pt>
                <c:pt idx="765">
                  <c:v>0.029542071197411028</c:v>
                </c:pt>
                <c:pt idx="766">
                  <c:v>0.029542071197411028</c:v>
                </c:pt>
                <c:pt idx="767">
                  <c:v>0.029542071197411028</c:v>
                </c:pt>
                <c:pt idx="768">
                  <c:v>0.029542071197411028</c:v>
                </c:pt>
                <c:pt idx="769">
                  <c:v>0.029542071197411028</c:v>
                </c:pt>
                <c:pt idx="770">
                  <c:v>0.029542071197411028</c:v>
                </c:pt>
                <c:pt idx="771">
                  <c:v>0.029542071197411028</c:v>
                </c:pt>
                <c:pt idx="772">
                  <c:v>0.029542071197411028</c:v>
                </c:pt>
                <c:pt idx="773">
                  <c:v>0.029542071197411028</c:v>
                </c:pt>
                <c:pt idx="774">
                  <c:v>0.029542071197411028</c:v>
                </c:pt>
                <c:pt idx="775">
                  <c:v>0.029542071197411028</c:v>
                </c:pt>
                <c:pt idx="776">
                  <c:v>0.029542071197411028</c:v>
                </c:pt>
                <c:pt idx="777">
                  <c:v>0.029542071197411028</c:v>
                </c:pt>
                <c:pt idx="778">
                  <c:v>0.029542071197411028</c:v>
                </c:pt>
                <c:pt idx="779">
                  <c:v>0.029542071197411028</c:v>
                </c:pt>
                <c:pt idx="780">
                  <c:v>0.029542071197411028</c:v>
                </c:pt>
                <c:pt idx="781">
                  <c:v>0.029542071197411028</c:v>
                </c:pt>
                <c:pt idx="782">
                  <c:v>0.029542071197411028</c:v>
                </c:pt>
                <c:pt idx="783">
                  <c:v>0.029542071197411028</c:v>
                </c:pt>
                <c:pt idx="784">
                  <c:v>0.029542071197411028</c:v>
                </c:pt>
                <c:pt idx="785">
                  <c:v>0.029542071197411028</c:v>
                </c:pt>
                <c:pt idx="786">
                  <c:v>0.029542071197411028</c:v>
                </c:pt>
                <c:pt idx="787">
                  <c:v>0.029542071197411028</c:v>
                </c:pt>
                <c:pt idx="788">
                  <c:v>0.029542071197411028</c:v>
                </c:pt>
                <c:pt idx="789">
                  <c:v>0.029542071197411028</c:v>
                </c:pt>
                <c:pt idx="790">
                  <c:v>0.029542071197411028</c:v>
                </c:pt>
                <c:pt idx="791">
                  <c:v>0.029542071197411028</c:v>
                </c:pt>
                <c:pt idx="792">
                  <c:v>0.029542071197411028</c:v>
                </c:pt>
                <c:pt idx="793">
                  <c:v>0.029542071197411028</c:v>
                </c:pt>
                <c:pt idx="794">
                  <c:v>0.029542071197411028</c:v>
                </c:pt>
                <c:pt idx="795">
                  <c:v>0.029542071197411028</c:v>
                </c:pt>
                <c:pt idx="796">
                  <c:v>0.029542071197411028</c:v>
                </c:pt>
                <c:pt idx="797">
                  <c:v>0.029542071197411028</c:v>
                </c:pt>
                <c:pt idx="798">
                  <c:v>0.029542071197411028</c:v>
                </c:pt>
                <c:pt idx="799">
                  <c:v>0.029542071197411028</c:v>
                </c:pt>
                <c:pt idx="800">
                  <c:v>0.029542071197411028</c:v>
                </c:pt>
                <c:pt idx="801">
                  <c:v>0.029542071197411028</c:v>
                </c:pt>
                <c:pt idx="802">
                  <c:v>0.029542071197411028</c:v>
                </c:pt>
                <c:pt idx="803">
                  <c:v>0.029542071197411028</c:v>
                </c:pt>
                <c:pt idx="804">
                  <c:v>0.029542071197411028</c:v>
                </c:pt>
                <c:pt idx="805">
                  <c:v>0.029542071197411028</c:v>
                </c:pt>
                <c:pt idx="806">
                  <c:v>0.029542071197411028</c:v>
                </c:pt>
                <c:pt idx="807">
                  <c:v>0.029542071197411028</c:v>
                </c:pt>
                <c:pt idx="808">
                  <c:v>0.029542071197411028</c:v>
                </c:pt>
                <c:pt idx="809">
                  <c:v>0.029542071197411028</c:v>
                </c:pt>
                <c:pt idx="810">
                  <c:v>0.029542071197411028</c:v>
                </c:pt>
                <c:pt idx="811">
                  <c:v>0.029542071197411028</c:v>
                </c:pt>
                <c:pt idx="812">
                  <c:v>0.029542071197411028</c:v>
                </c:pt>
                <c:pt idx="813">
                  <c:v>0.029542071197411028</c:v>
                </c:pt>
                <c:pt idx="814">
                  <c:v>0.029542071197411028</c:v>
                </c:pt>
                <c:pt idx="815">
                  <c:v>0.029542071197411028</c:v>
                </c:pt>
                <c:pt idx="816">
                  <c:v>0.029542071197411028</c:v>
                </c:pt>
                <c:pt idx="817">
                  <c:v>0.029542071197411028</c:v>
                </c:pt>
                <c:pt idx="818">
                  <c:v>0.029542071197411028</c:v>
                </c:pt>
                <c:pt idx="819">
                  <c:v>0.029542071197411028</c:v>
                </c:pt>
                <c:pt idx="820">
                  <c:v>0.029542071197411028</c:v>
                </c:pt>
                <c:pt idx="821">
                  <c:v>0.029542071197411028</c:v>
                </c:pt>
                <c:pt idx="822">
                  <c:v>0.029542071197411028</c:v>
                </c:pt>
                <c:pt idx="823">
                  <c:v>0.029542071197411028</c:v>
                </c:pt>
                <c:pt idx="824">
                  <c:v>0.029542071197411028</c:v>
                </c:pt>
                <c:pt idx="825">
                  <c:v>0.029542071197411028</c:v>
                </c:pt>
                <c:pt idx="826">
                  <c:v>0.029542071197411028</c:v>
                </c:pt>
                <c:pt idx="827">
                  <c:v>0.029542071197411028</c:v>
                </c:pt>
                <c:pt idx="828">
                  <c:v>0.029542071197411028</c:v>
                </c:pt>
                <c:pt idx="829">
                  <c:v>0.029542071197411028</c:v>
                </c:pt>
                <c:pt idx="830">
                  <c:v>0.029542071197411028</c:v>
                </c:pt>
                <c:pt idx="831">
                  <c:v>0.029542071197411028</c:v>
                </c:pt>
                <c:pt idx="832">
                  <c:v>0.029542071197411028</c:v>
                </c:pt>
                <c:pt idx="833">
                  <c:v>0.029542071197411028</c:v>
                </c:pt>
                <c:pt idx="834">
                  <c:v>0.029542071197411028</c:v>
                </c:pt>
                <c:pt idx="835">
                  <c:v>0.029542071197411028</c:v>
                </c:pt>
                <c:pt idx="836">
                  <c:v>0.029542071197411028</c:v>
                </c:pt>
                <c:pt idx="837">
                  <c:v>0.029542071197411028</c:v>
                </c:pt>
                <c:pt idx="838">
                  <c:v>0.029542071197411028</c:v>
                </c:pt>
                <c:pt idx="839">
                  <c:v>0.029542071197411028</c:v>
                </c:pt>
                <c:pt idx="840">
                  <c:v>0.029542071197411028</c:v>
                </c:pt>
                <c:pt idx="841">
                  <c:v>0.029542071197411028</c:v>
                </c:pt>
                <c:pt idx="842">
                  <c:v>0.029542071197411028</c:v>
                </c:pt>
                <c:pt idx="843">
                  <c:v>0.029542071197411028</c:v>
                </c:pt>
                <c:pt idx="844">
                  <c:v>0.029542071197411028</c:v>
                </c:pt>
                <c:pt idx="845">
                  <c:v>0.029542071197411028</c:v>
                </c:pt>
                <c:pt idx="846">
                  <c:v>0.029542071197411028</c:v>
                </c:pt>
                <c:pt idx="847">
                  <c:v>0.029542071197411028</c:v>
                </c:pt>
                <c:pt idx="848">
                  <c:v>0.029542071197411028</c:v>
                </c:pt>
                <c:pt idx="849">
                  <c:v>0.029542071197411028</c:v>
                </c:pt>
                <c:pt idx="850">
                  <c:v>0.029542071197411028</c:v>
                </c:pt>
                <c:pt idx="851">
                  <c:v>0.029542071197411028</c:v>
                </c:pt>
                <c:pt idx="852">
                  <c:v>0.029542071197411028</c:v>
                </c:pt>
                <c:pt idx="853">
                  <c:v>0.029542071197411028</c:v>
                </c:pt>
                <c:pt idx="854">
                  <c:v>0.029542071197411028</c:v>
                </c:pt>
                <c:pt idx="855">
                  <c:v>0.029542071197411028</c:v>
                </c:pt>
                <c:pt idx="856">
                  <c:v>0.029542071197411028</c:v>
                </c:pt>
                <c:pt idx="857">
                  <c:v>0.029542071197411028</c:v>
                </c:pt>
                <c:pt idx="858">
                  <c:v>0.029542071197411028</c:v>
                </c:pt>
                <c:pt idx="859">
                  <c:v>0.029542071197411028</c:v>
                </c:pt>
                <c:pt idx="860">
                  <c:v>0.029542071197411028</c:v>
                </c:pt>
                <c:pt idx="861">
                  <c:v>0.029542071197411028</c:v>
                </c:pt>
                <c:pt idx="862">
                  <c:v>0.029542071197411028</c:v>
                </c:pt>
                <c:pt idx="863">
                  <c:v>0.029542071197411028</c:v>
                </c:pt>
                <c:pt idx="864">
                  <c:v>0.029542071197411028</c:v>
                </c:pt>
                <c:pt idx="865">
                  <c:v>0.029542071197411028</c:v>
                </c:pt>
                <c:pt idx="866">
                  <c:v>0.029542071197411028</c:v>
                </c:pt>
                <c:pt idx="867">
                  <c:v>0.029542071197411028</c:v>
                </c:pt>
                <c:pt idx="868">
                  <c:v>0.029542071197411028</c:v>
                </c:pt>
                <c:pt idx="869">
                  <c:v>0.029542071197411028</c:v>
                </c:pt>
                <c:pt idx="870">
                  <c:v>0.029542071197411028</c:v>
                </c:pt>
                <c:pt idx="871">
                  <c:v>0.029542071197411028</c:v>
                </c:pt>
                <c:pt idx="872">
                  <c:v>0.029542071197411028</c:v>
                </c:pt>
                <c:pt idx="873">
                  <c:v>0.029542071197411028</c:v>
                </c:pt>
                <c:pt idx="874">
                  <c:v>0.029542071197411028</c:v>
                </c:pt>
                <c:pt idx="875">
                  <c:v>0.029542071197411028</c:v>
                </c:pt>
                <c:pt idx="876">
                  <c:v>0.029542071197411028</c:v>
                </c:pt>
                <c:pt idx="877">
                  <c:v>0.029542071197411028</c:v>
                </c:pt>
                <c:pt idx="878">
                  <c:v>0.029542071197411028</c:v>
                </c:pt>
                <c:pt idx="879">
                  <c:v>0.029542071197411028</c:v>
                </c:pt>
                <c:pt idx="880">
                  <c:v>0.029542071197411028</c:v>
                </c:pt>
                <c:pt idx="881">
                  <c:v>0.029542071197411028</c:v>
                </c:pt>
                <c:pt idx="882">
                  <c:v>0.029542071197411028</c:v>
                </c:pt>
                <c:pt idx="883">
                  <c:v>0.029542071197411028</c:v>
                </c:pt>
                <c:pt idx="884">
                  <c:v>0.029542071197411028</c:v>
                </c:pt>
                <c:pt idx="885">
                  <c:v>0.029542071197411028</c:v>
                </c:pt>
                <c:pt idx="886">
                  <c:v>0.029542071197411028</c:v>
                </c:pt>
                <c:pt idx="887">
                  <c:v>0.029542071197411028</c:v>
                </c:pt>
                <c:pt idx="888">
                  <c:v>0.029542071197411028</c:v>
                </c:pt>
                <c:pt idx="889">
                  <c:v>0.029542071197411028</c:v>
                </c:pt>
                <c:pt idx="890">
                  <c:v>0.029542071197411028</c:v>
                </c:pt>
                <c:pt idx="891">
                  <c:v>0.029542071197411028</c:v>
                </c:pt>
                <c:pt idx="892">
                  <c:v>0.029542071197411028</c:v>
                </c:pt>
                <c:pt idx="893">
                  <c:v>0.029542071197411028</c:v>
                </c:pt>
                <c:pt idx="894">
                  <c:v>0.029542071197411028</c:v>
                </c:pt>
                <c:pt idx="895">
                  <c:v>0.029542071197411028</c:v>
                </c:pt>
                <c:pt idx="896">
                  <c:v>0.029542071197411028</c:v>
                </c:pt>
                <c:pt idx="897">
                  <c:v>0.029542071197411028</c:v>
                </c:pt>
                <c:pt idx="898">
                  <c:v>0.029542071197411028</c:v>
                </c:pt>
                <c:pt idx="899">
                  <c:v>0.029542071197411028</c:v>
                </c:pt>
                <c:pt idx="900">
                  <c:v>0.029542071197411028</c:v>
                </c:pt>
                <c:pt idx="901">
                  <c:v>0.029542071197411028</c:v>
                </c:pt>
                <c:pt idx="902">
                  <c:v>0.029542071197411028</c:v>
                </c:pt>
                <c:pt idx="903">
                  <c:v>0.029542071197411028</c:v>
                </c:pt>
                <c:pt idx="904">
                  <c:v>0.029542071197411028</c:v>
                </c:pt>
                <c:pt idx="905">
                  <c:v>0.029542071197411028</c:v>
                </c:pt>
                <c:pt idx="906">
                  <c:v>0.029542071197411028</c:v>
                </c:pt>
                <c:pt idx="907">
                  <c:v>0.029542071197411028</c:v>
                </c:pt>
                <c:pt idx="908">
                  <c:v>0.029542071197411028</c:v>
                </c:pt>
                <c:pt idx="909">
                  <c:v>0.029542071197411028</c:v>
                </c:pt>
                <c:pt idx="910">
                  <c:v>0.029542071197411028</c:v>
                </c:pt>
                <c:pt idx="911">
                  <c:v>0.029542071197411028</c:v>
                </c:pt>
                <c:pt idx="912">
                  <c:v>0.029542071197411028</c:v>
                </c:pt>
                <c:pt idx="913">
                  <c:v>0.029542071197411028</c:v>
                </c:pt>
                <c:pt idx="914">
                  <c:v>0.029542071197411028</c:v>
                </c:pt>
                <c:pt idx="915">
                  <c:v>0.029542071197411028</c:v>
                </c:pt>
                <c:pt idx="916">
                  <c:v>0.029542071197411028</c:v>
                </c:pt>
                <c:pt idx="917">
                  <c:v>0.029542071197411028</c:v>
                </c:pt>
                <c:pt idx="918">
                  <c:v>0.029542071197411028</c:v>
                </c:pt>
                <c:pt idx="919">
                  <c:v>0.029542071197411028</c:v>
                </c:pt>
                <c:pt idx="920">
                  <c:v>0.029542071197411028</c:v>
                </c:pt>
                <c:pt idx="921">
                  <c:v>0.029542071197411028</c:v>
                </c:pt>
                <c:pt idx="922">
                  <c:v>0.029542071197411028</c:v>
                </c:pt>
                <c:pt idx="923">
                  <c:v>0.029542071197411028</c:v>
                </c:pt>
                <c:pt idx="924">
                  <c:v>0.029542071197411028</c:v>
                </c:pt>
                <c:pt idx="925">
                  <c:v>0.029542071197411028</c:v>
                </c:pt>
                <c:pt idx="926">
                  <c:v>0.029542071197411028</c:v>
                </c:pt>
                <c:pt idx="927">
                  <c:v>0.029542071197411028</c:v>
                </c:pt>
              </c:numCache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delete val="1"/>
        <c:majorTickMark val="out"/>
        <c:minorTickMark val="none"/>
        <c:tickLblPos val="nextTo"/>
        <c:crossAx val="43846748"/>
        <c:crosses val="autoZero"/>
        <c:auto val="1"/>
        <c:lblOffset val="100"/>
        <c:noMultiLvlLbl val="0"/>
      </c:catAx>
      <c:valAx>
        <c:axId val="43846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2154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79"/>
          <c:h val="0.967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076413"/>
        <c:axId val="619256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460119"/>
        <c:axId val="49923344"/>
      </c:lineChart>
      <c:catAx>
        <c:axId val="5907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925670"/>
        <c:crosses val="autoZero"/>
        <c:auto val="0"/>
        <c:lblOffset val="100"/>
        <c:tickLblSkip val="1"/>
        <c:noMultiLvlLbl val="0"/>
      </c:catAx>
      <c:valAx>
        <c:axId val="6192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76413"/>
        <c:crossesAt val="1"/>
        <c:crossBetween val="between"/>
        <c:dispUnits/>
      </c:valAx>
      <c:catAx>
        <c:axId val="20460119"/>
        <c:scaling>
          <c:orientation val="minMax"/>
        </c:scaling>
        <c:axPos val="b"/>
        <c:delete val="1"/>
        <c:majorTickMark val="in"/>
        <c:minorTickMark val="none"/>
        <c:tickLblPos val="nextTo"/>
        <c:crossAx val="49923344"/>
        <c:crosses val="autoZero"/>
        <c:auto val="0"/>
        <c:lblOffset val="100"/>
        <c:tickLblSkip val="1"/>
        <c:noMultiLvlLbl val="0"/>
      </c:catAx>
      <c:valAx>
        <c:axId val="499233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4601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6656913"/>
        <c:axId val="17259034"/>
      </c:scatterChart>
      <c:valAx>
        <c:axId val="46656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59034"/>
        <c:crosses val="max"/>
        <c:crossBetween val="midCat"/>
        <c:dispUnits/>
      </c:valAx>
      <c:valAx>
        <c:axId val="17259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569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9782175"/>
    <xdr:graphicFrame>
      <xdr:nvGraphicFramePr>
        <xdr:cNvPr id="1" name="Shape 1025"/>
        <xdr:cNvGraphicFramePr/>
      </xdr:nvGraphicFramePr>
      <xdr:xfrm>
        <a:off x="0" y="0"/>
        <a:ext cx="15087600" cy="978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38936.657997685186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174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0.029542071197411028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0.18321762286522714</v>
      </c>
      <c r="H8" s="5"/>
    </row>
    <row r="9" spans="5:8" ht="13.5">
      <c r="E9" s="63" t="s">
        <v>13</v>
      </c>
      <c r="F9" s="63"/>
      <c r="G9" s="35">
        <v>-0.20094958170424793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0.38416720456947506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51</v>
      </c>
      <c r="L12" s="44">
        <v>0</v>
      </c>
      <c r="M12" s="44">
        <v>84</v>
      </c>
      <c r="N12" s="44">
        <v>135</v>
      </c>
      <c r="O12" s="45">
        <v>14.547413793103448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60</v>
      </c>
      <c r="L13" s="44"/>
      <c r="M13" s="44">
        <v>114</v>
      </c>
      <c r="N13" s="44">
        <v>174</v>
      </c>
      <c r="O13" s="45">
        <v>18.75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619</v>
      </c>
      <c r="O14" s="44">
        <v>18.75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111</v>
      </c>
      <c r="L15" s="44">
        <v>0</v>
      </c>
      <c r="M15" s="44">
        <v>198</v>
      </c>
      <c r="N15" s="44">
        <v>928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0.1577224264139545</v>
      </c>
      <c r="L18" s="42">
        <v>0.03505991876251002</v>
      </c>
      <c r="M18" s="42">
        <v>0.08492496291565876</v>
      </c>
      <c r="N18" s="51">
        <v>0.18321762286522714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-0.14380486784255453</v>
      </c>
      <c r="L19" s="42">
        <v>-0.09106108536022361</v>
      </c>
      <c r="M19" s="42">
        <v>-0.03269741722338093</v>
      </c>
      <c r="N19" s="51">
        <v>-0.20094958170424793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0.30152729425650904</v>
      </c>
      <c r="L20" s="42">
        <v>0.12612100412273364</v>
      </c>
      <c r="M20" s="42">
        <v>0.1176223801390397</v>
      </c>
      <c r="N20" s="51">
        <v>0.38416720456947506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-0.00772051145544426</v>
      </c>
      <c r="L22" s="42">
        <v>-0.012321627928386491</v>
      </c>
      <c r="M22" s="42">
        <v>0.011491338926175168</v>
      </c>
      <c r="N22" s="51">
        <v>0.029542071197411028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0.0934956524363388</v>
      </c>
      <c r="L23" s="42">
        <v>0.053979740110691385</v>
      </c>
      <c r="M23" s="42">
        <v>0.05034233239010806</v>
      </c>
      <c r="N23" s="51">
        <v>0.11912010660417699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0.09072187227428934</v>
      </c>
      <c r="L24" s="42">
        <v>0.03936336609036351</v>
      </c>
      <c r="M24" s="42">
        <v>0.03671087811184209</v>
      </c>
      <c r="N24" s="51">
        <v>0.11558460488579482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41.766959175396174</v>
      </c>
      <c r="D59" s="24">
        <v>-64.48596357981926</v>
      </c>
      <c r="E59" s="24">
        <v>1.5610663037025985</v>
      </c>
      <c r="F59" s="60">
        <v>0.0985</v>
      </c>
    </row>
    <row r="60" spans="2:7" ht="13.5">
      <c r="B60" s="27" t="s">
        <v>65</v>
      </c>
      <c r="C60" s="24">
        <v>41.940941175396176</v>
      </c>
      <c r="D60" s="24">
        <v>-64.36564657981926</v>
      </c>
      <c r="E60" s="24">
        <v>2.0192893037025983</v>
      </c>
      <c r="F60" s="60">
        <v>0.1011</v>
      </c>
      <c r="G60" s="60">
        <v>0.0010999999999999899</v>
      </c>
    </row>
    <row r="61" spans="2:7" ht="13.5">
      <c r="B61" s="27" t="s">
        <v>66</v>
      </c>
      <c r="C61" s="24">
        <v>42.11248617539618</v>
      </c>
      <c r="D61" s="24">
        <v>-64.23885857981925</v>
      </c>
      <c r="E61" s="24">
        <v>2.475697303702598</v>
      </c>
      <c r="F61" s="60">
        <v>0.1019</v>
      </c>
      <c r="G61" s="60">
        <v>0.001899999999999999</v>
      </c>
    </row>
    <row r="62" spans="2:7" ht="13.5">
      <c r="B62" s="27" t="s">
        <v>67</v>
      </c>
      <c r="C62" s="24">
        <v>42.26336317539617</v>
      </c>
      <c r="D62" s="24">
        <v>-64.08880457981925</v>
      </c>
      <c r="E62" s="24">
        <v>2.9306133037025983</v>
      </c>
      <c r="F62" s="60">
        <v>0.1077</v>
      </c>
      <c r="G62" s="60">
        <v>0.0076999999999999985</v>
      </c>
    </row>
    <row r="63" spans="2:7" ht="13.5">
      <c r="B63" s="27" t="s">
        <v>68</v>
      </c>
      <c r="C63" s="24">
        <v>42.41647517539617</v>
      </c>
      <c r="D63" s="24">
        <v>-63.93284357981927</v>
      </c>
      <c r="E63" s="24">
        <v>3.3919383037025983</v>
      </c>
      <c r="F63" s="60">
        <v>0.1118</v>
      </c>
      <c r="G63" s="60">
        <v>0.011799999999999991</v>
      </c>
    </row>
    <row r="64" spans="2:7" ht="13.5">
      <c r="B64" s="27" t="s">
        <v>69</v>
      </c>
      <c r="C64" s="24">
        <v>42.57329917539617</v>
      </c>
      <c r="D64" s="24">
        <v>-63.77632157981926</v>
      </c>
      <c r="E64" s="24">
        <v>3.8506493037025984</v>
      </c>
      <c r="F64" s="60">
        <v>0.1117</v>
      </c>
      <c r="G64" s="60">
        <v>0.011699999999999988</v>
      </c>
    </row>
    <row r="65" spans="2:7" ht="13.5">
      <c r="B65" s="27" t="s">
        <v>70</v>
      </c>
      <c r="C65" s="24">
        <v>42.68635817539617</v>
      </c>
      <c r="D65" s="24">
        <v>-63.569023579819266</v>
      </c>
      <c r="E65" s="24">
        <v>4.293607303702599</v>
      </c>
      <c r="F65" s="60">
        <v>0.1162</v>
      </c>
      <c r="G65" s="60">
        <v>0.016199999999999992</v>
      </c>
    </row>
    <row r="66" spans="2:7" ht="13.5">
      <c r="B66" s="27" t="s">
        <v>71</v>
      </c>
      <c r="C66" s="24">
        <v>42.806519175396176</v>
      </c>
      <c r="D66" s="24">
        <v>-63.36775557981927</v>
      </c>
      <c r="E66" s="24">
        <v>4.736129303702598</v>
      </c>
      <c r="F66" s="60">
        <v>0.1177</v>
      </c>
      <c r="G66" s="60">
        <v>0.017699999999999994</v>
      </c>
    </row>
    <row r="67" spans="2:7" ht="13.5">
      <c r="B67" s="27" t="s">
        <v>72</v>
      </c>
      <c r="C67" s="24">
        <v>42.922049175396175</v>
      </c>
      <c r="D67" s="24">
        <v>-63.157787579819264</v>
      </c>
      <c r="E67" s="24">
        <v>5.179258303702599</v>
      </c>
      <c r="F67" s="60">
        <v>0.1191</v>
      </c>
      <c r="G67" s="60">
        <v>0.019099999999999992</v>
      </c>
    </row>
    <row r="68" spans="2:7" ht="13.5">
      <c r="B68" s="27" t="s">
        <v>73</v>
      </c>
      <c r="C68" s="24">
        <v>43.04619217539618</v>
      </c>
      <c r="D68" s="24">
        <v>-62.95902557981926</v>
      </c>
      <c r="E68" s="24">
        <v>5.624549303702598</v>
      </c>
      <c r="F68" s="60">
        <v>0.1198</v>
      </c>
      <c r="G68" s="60">
        <v>0.019799999999999998</v>
      </c>
    </row>
    <row r="69" spans="2:7" ht="13.5">
      <c r="B69" s="27" t="s">
        <v>74</v>
      </c>
      <c r="C69" s="24">
        <v>43.12508617539618</v>
      </c>
      <c r="D69" s="24">
        <v>-62.70806057981926</v>
      </c>
      <c r="E69" s="24">
        <v>6.056201303702599</v>
      </c>
      <c r="F69" s="60">
        <v>0.1266</v>
      </c>
      <c r="G69" s="60">
        <v>0.026599999999999985</v>
      </c>
    </row>
    <row r="70" spans="2:7" ht="13.5">
      <c r="B70" s="27" t="s">
        <v>75</v>
      </c>
      <c r="C70" s="24">
        <v>43.25682817539617</v>
      </c>
      <c r="D70" s="24">
        <v>-62.512757579819265</v>
      </c>
      <c r="E70" s="24">
        <v>6.500571303702599</v>
      </c>
      <c r="F70" s="60">
        <v>0.1225</v>
      </c>
      <c r="G70" s="60">
        <v>0.0225</v>
      </c>
    </row>
    <row r="71" spans="2:7" ht="13.5">
      <c r="B71" s="27" t="s">
        <v>76</v>
      </c>
      <c r="C71" s="24">
        <v>43.351165175396176</v>
      </c>
      <c r="D71" s="24">
        <v>-62.27165857981927</v>
      </c>
      <c r="E71" s="24">
        <v>6.9345863037025985</v>
      </c>
      <c r="F71" s="60">
        <v>0.1226</v>
      </c>
      <c r="G71" s="60">
        <v>0.022599999999999995</v>
      </c>
    </row>
    <row r="72" spans="2:7" ht="13.5">
      <c r="B72" s="27" t="s">
        <v>77</v>
      </c>
      <c r="C72" s="24">
        <v>43.364533175396176</v>
      </c>
      <c r="D72" s="24">
        <v>-61.95791757981927</v>
      </c>
      <c r="E72" s="24">
        <v>7.325863303702598</v>
      </c>
      <c r="F72" s="60">
        <v>0.1353</v>
      </c>
      <c r="G72" s="60">
        <v>0.0353</v>
      </c>
    </row>
    <row r="73" spans="2:7" ht="13.5">
      <c r="B73" s="27" t="s">
        <v>78</v>
      </c>
      <c r="C73" s="24">
        <v>43.43398917539618</v>
      </c>
      <c r="D73" s="24">
        <v>-61.68974157981926</v>
      </c>
      <c r="E73" s="24">
        <v>7.7467873037025985</v>
      </c>
      <c r="F73" s="60">
        <v>0.1372</v>
      </c>
      <c r="G73" s="60">
        <v>0.03719999999999998</v>
      </c>
    </row>
    <row r="74" spans="2:7" ht="13.5">
      <c r="B74" s="27" t="s">
        <v>79</v>
      </c>
      <c r="C74" s="24">
        <v>43.50065617539617</v>
      </c>
      <c r="D74" s="24">
        <v>-61.414611579819265</v>
      </c>
      <c r="E74" s="24">
        <v>8.166219303702599</v>
      </c>
      <c r="F74" s="60">
        <v>0.1374</v>
      </c>
      <c r="G74" s="60">
        <v>0.03739999999999999</v>
      </c>
    </row>
    <row r="75" spans="2:7" ht="13.5">
      <c r="B75" s="27" t="s">
        <v>80</v>
      </c>
      <c r="C75" s="24">
        <v>43.56097017539618</v>
      </c>
      <c r="D75" s="24">
        <v>-61.130882579819264</v>
      </c>
      <c r="E75" s="24">
        <v>8.576937303702598</v>
      </c>
      <c r="F75" s="60">
        <v>0.1351</v>
      </c>
      <c r="G75" s="60">
        <v>0.03509999999999999</v>
      </c>
    </row>
    <row r="76" spans="2:7" ht="13.5">
      <c r="B76" s="27" t="s">
        <v>81</v>
      </c>
      <c r="C76" s="24">
        <v>43.60883517539617</v>
      </c>
      <c r="D76" s="24">
        <v>-60.83322857981926</v>
      </c>
      <c r="E76" s="24">
        <v>8.977625303702599</v>
      </c>
      <c r="F76" s="60">
        <v>0.132</v>
      </c>
      <c r="G76" s="60">
        <v>0.032</v>
      </c>
    </row>
    <row r="77" spans="2:7" ht="13.5">
      <c r="B77" s="27" t="s">
        <v>82</v>
      </c>
      <c r="C77" s="24">
        <v>43.63851617539618</v>
      </c>
      <c r="D77" s="24">
        <v>-60.514133579819266</v>
      </c>
      <c r="E77" s="24">
        <v>9.369266303702599</v>
      </c>
      <c r="F77" s="60">
        <v>0.1296</v>
      </c>
      <c r="G77" s="60">
        <v>0.029599999999999987</v>
      </c>
    </row>
    <row r="78" spans="2:7" ht="13.5">
      <c r="B78" s="27" t="s">
        <v>83</v>
      </c>
      <c r="C78" s="24">
        <v>43.67025017539618</v>
      </c>
      <c r="D78" s="24">
        <v>-60.195081579819266</v>
      </c>
      <c r="E78" s="24">
        <v>9.760726303702599</v>
      </c>
      <c r="F78" s="60">
        <v>0.1255</v>
      </c>
      <c r="G78" s="60">
        <v>0.025499999999999995</v>
      </c>
    </row>
    <row r="79" spans="2:7" ht="13.5">
      <c r="B79" s="27" t="s">
        <v>84</v>
      </c>
      <c r="C79" s="24">
        <v>43.66384617539617</v>
      </c>
      <c r="D79" s="24">
        <v>-59.848492579819265</v>
      </c>
      <c r="E79" s="24">
        <v>10.124542303702599</v>
      </c>
      <c r="F79" s="60">
        <v>0.1273</v>
      </c>
      <c r="G79" s="60">
        <v>0.02729999999999999</v>
      </c>
    </row>
    <row r="80" spans="2:7" ht="13.5">
      <c r="B80" s="27" t="s">
        <v>85</v>
      </c>
      <c r="C80" s="24">
        <v>43.666823175396175</v>
      </c>
      <c r="D80" s="24">
        <v>-59.50989757981927</v>
      </c>
      <c r="E80" s="24">
        <v>10.497545303702598</v>
      </c>
      <c r="F80" s="60">
        <v>0.1291</v>
      </c>
      <c r="G80" s="60">
        <v>0.029099999999999987</v>
      </c>
    </row>
    <row r="81" spans="2:7" ht="13.5">
      <c r="B81" s="27" t="s">
        <v>86</v>
      </c>
      <c r="C81" s="24">
        <v>43.64790617539617</v>
      </c>
      <c r="D81" s="24">
        <v>-59.158991579819265</v>
      </c>
      <c r="E81" s="24">
        <v>10.853960303702598</v>
      </c>
      <c r="F81" s="60">
        <v>0.1356</v>
      </c>
      <c r="G81" s="60">
        <v>0.03559999999999999</v>
      </c>
    </row>
    <row r="82" spans="2:7" ht="13.5">
      <c r="B82" s="27" t="s">
        <v>87</v>
      </c>
      <c r="C82" s="24">
        <v>43.629516175396176</v>
      </c>
      <c r="D82" s="24">
        <v>-58.80878057981926</v>
      </c>
      <c r="E82" s="24">
        <v>11.212413303702599</v>
      </c>
      <c r="F82" s="60">
        <v>0.1428</v>
      </c>
      <c r="G82" s="60">
        <v>0.042800000000000005</v>
      </c>
    </row>
    <row r="83" spans="2:7" ht="13.5">
      <c r="B83" s="27" t="s">
        <v>88</v>
      </c>
      <c r="C83" s="24">
        <v>43.59103217539617</v>
      </c>
      <c r="D83" s="24">
        <v>-58.442301579819265</v>
      </c>
      <c r="E83" s="24">
        <v>11.5533973037026</v>
      </c>
      <c r="F83" s="60">
        <v>0.1511</v>
      </c>
      <c r="G83" s="60">
        <v>0.051100000000000007</v>
      </c>
    </row>
    <row r="84" spans="2:7" ht="13.5">
      <c r="B84" s="27" t="s">
        <v>89</v>
      </c>
      <c r="C84" s="24">
        <v>43.56823417539618</v>
      </c>
      <c r="D84" s="24">
        <v>-58.08695257981926</v>
      </c>
      <c r="E84" s="24">
        <v>11.906453303702598</v>
      </c>
      <c r="F84" s="60">
        <v>0.1571</v>
      </c>
      <c r="G84" s="60">
        <v>0.057099999999999984</v>
      </c>
    </row>
    <row r="85" spans="2:7" ht="13.5">
      <c r="B85" s="27" t="s">
        <v>90</v>
      </c>
      <c r="C85" s="24">
        <v>43.53944917539618</v>
      </c>
      <c r="D85" s="24">
        <v>-57.72201357981926</v>
      </c>
      <c r="E85" s="24">
        <v>12.250506303702599</v>
      </c>
      <c r="F85" s="60">
        <v>0.1598</v>
      </c>
      <c r="G85" s="60">
        <v>0.05979999999999999</v>
      </c>
    </row>
    <row r="86" spans="2:7" ht="13.5">
      <c r="B86" s="27" t="s">
        <v>91</v>
      </c>
      <c r="C86" s="24">
        <v>43.492719175396175</v>
      </c>
      <c r="D86" s="24">
        <v>-57.338459579819265</v>
      </c>
      <c r="E86" s="24">
        <v>12.582263303702598</v>
      </c>
      <c r="F86" s="60">
        <v>0.1628</v>
      </c>
      <c r="G86" s="60">
        <v>0.0628</v>
      </c>
    </row>
    <row r="87" spans="2:7" ht="13.5">
      <c r="B87" s="27" t="s">
        <v>92</v>
      </c>
      <c r="C87" s="24">
        <v>43.49400317539617</v>
      </c>
      <c r="D87" s="24">
        <v>-56.74780457981927</v>
      </c>
      <c r="E87" s="24">
        <v>13.152035303702599</v>
      </c>
      <c r="F87" s="60">
        <v>0.135</v>
      </c>
      <c r="G87" s="60">
        <v>0.035</v>
      </c>
    </row>
    <row r="88" spans="2:7" ht="13.5">
      <c r="B88" s="27" t="s">
        <v>93</v>
      </c>
      <c r="C88" s="24">
        <v>43.373438175396174</v>
      </c>
      <c r="D88" s="24">
        <v>-56.33192657981927</v>
      </c>
      <c r="E88" s="24">
        <v>13.403092303702598</v>
      </c>
      <c r="F88" s="60">
        <v>0.1472</v>
      </c>
      <c r="G88" s="60">
        <v>0.04719999999999999</v>
      </c>
    </row>
    <row r="89" spans="2:7" ht="13.5">
      <c r="B89" s="27" t="s">
        <v>94</v>
      </c>
      <c r="C89" s="24">
        <v>43.24383517539618</v>
      </c>
      <c r="D89" s="24">
        <v>-55.907499579819266</v>
      </c>
      <c r="E89" s="24">
        <v>13.635553303702599</v>
      </c>
      <c r="F89" s="60">
        <v>0.1549</v>
      </c>
      <c r="G89" s="60">
        <v>0.054900000000000004</v>
      </c>
    </row>
    <row r="90" spans="2:7" ht="13.5">
      <c r="B90" s="27" t="s">
        <v>95</v>
      </c>
      <c r="C90" s="24">
        <v>43.15978017539618</v>
      </c>
      <c r="D90" s="24">
        <v>-55.495455579819264</v>
      </c>
      <c r="E90" s="24">
        <v>13.9089343037026</v>
      </c>
      <c r="F90" s="60">
        <v>0.1497</v>
      </c>
      <c r="G90" s="60">
        <v>0.049699999999999994</v>
      </c>
    </row>
    <row r="91" spans="2:7" ht="13.5">
      <c r="B91" s="27" t="s">
        <v>96</v>
      </c>
      <c r="C91" s="24">
        <v>43.02616817539617</v>
      </c>
      <c r="D91" s="24">
        <v>-55.06390257981926</v>
      </c>
      <c r="E91" s="24">
        <v>14.1302623037026</v>
      </c>
      <c r="F91" s="60">
        <v>0.1525</v>
      </c>
      <c r="G91" s="60">
        <v>0.0525</v>
      </c>
    </row>
    <row r="92" spans="2:7" ht="13.5">
      <c r="B92" s="27" t="s">
        <v>97</v>
      </c>
      <c r="C92" s="24">
        <v>42.925843175396174</v>
      </c>
      <c r="D92" s="24">
        <v>-54.645767579819264</v>
      </c>
      <c r="E92" s="24">
        <v>14.3882703037026</v>
      </c>
      <c r="F92" s="60">
        <v>0.1508</v>
      </c>
      <c r="G92" s="60">
        <v>0.050799999999999984</v>
      </c>
    </row>
    <row r="93" spans="2:7" ht="13.5">
      <c r="B93" s="27" t="s">
        <v>98</v>
      </c>
      <c r="C93" s="24">
        <v>42.787596175396175</v>
      </c>
      <c r="D93" s="24">
        <v>-54.21210957981926</v>
      </c>
      <c r="E93" s="24">
        <v>14.607118303702599</v>
      </c>
      <c r="F93" s="60">
        <v>0.1553</v>
      </c>
      <c r="G93" s="60">
        <v>0.05529999999999999</v>
      </c>
    </row>
    <row r="94" spans="2:7" ht="13.5">
      <c r="B94" s="27" t="s">
        <v>99</v>
      </c>
      <c r="C94" s="24">
        <v>42.63662717539618</v>
      </c>
      <c r="D94" s="24">
        <v>-53.77646457981926</v>
      </c>
      <c r="E94" s="24">
        <v>14.807163303702598</v>
      </c>
      <c r="F94" s="60">
        <v>0.1609</v>
      </c>
      <c r="G94" s="60">
        <v>0.06089999999999998</v>
      </c>
    </row>
    <row r="95" spans="2:7" ht="13.5">
      <c r="B95" s="27" t="s">
        <v>100</v>
      </c>
      <c r="C95" s="24">
        <v>42.49898517539618</v>
      </c>
      <c r="D95" s="24">
        <v>-53.34385357981927</v>
      </c>
      <c r="E95" s="24">
        <v>15.024771303702599</v>
      </c>
      <c r="F95" s="60">
        <v>0.1649</v>
      </c>
      <c r="G95" s="60">
        <v>0.06489999999999999</v>
      </c>
    </row>
    <row r="96" spans="2:7" ht="13.5">
      <c r="B96" s="27" t="s">
        <v>101</v>
      </c>
      <c r="C96" s="24">
        <v>42.339041175396176</v>
      </c>
      <c r="D96" s="24">
        <v>-52.906481579819264</v>
      </c>
      <c r="E96" s="24">
        <v>15.2079313037026</v>
      </c>
      <c r="F96" s="60">
        <v>0.1696</v>
      </c>
      <c r="G96" s="60">
        <v>0.0696</v>
      </c>
    </row>
    <row r="97" spans="2:7" ht="13.5">
      <c r="B97" s="27" t="s">
        <v>102</v>
      </c>
      <c r="C97" s="24">
        <v>42.193778175396176</v>
      </c>
      <c r="D97" s="24">
        <v>-52.47090157981926</v>
      </c>
      <c r="E97" s="24">
        <v>15.410372303702598</v>
      </c>
      <c r="F97" s="60">
        <v>0.1718</v>
      </c>
      <c r="G97" s="60">
        <v>0.0718</v>
      </c>
    </row>
    <row r="98" spans="2:7" ht="13.5">
      <c r="B98" s="27" t="s">
        <v>103</v>
      </c>
      <c r="C98" s="24">
        <v>42.000968175396174</v>
      </c>
      <c r="D98" s="24">
        <v>-52.02566857981926</v>
      </c>
      <c r="E98" s="24">
        <v>15.543678303702599</v>
      </c>
      <c r="F98" s="60">
        <v>0.1777</v>
      </c>
      <c r="G98" s="60">
        <v>0.07769999999999999</v>
      </c>
    </row>
    <row r="99" spans="2:7" ht="13.5">
      <c r="B99" s="27" t="s">
        <v>104</v>
      </c>
      <c r="C99" s="24">
        <v>41.81545317539617</v>
      </c>
      <c r="D99" s="24">
        <v>-51.57970257981926</v>
      </c>
      <c r="E99" s="24">
        <v>15.684304303702598</v>
      </c>
      <c r="F99" s="60">
        <v>0.1807</v>
      </c>
      <c r="G99" s="60">
        <v>0.0807</v>
      </c>
    </row>
    <row r="100" spans="2:7" ht="13.5">
      <c r="B100" s="27" t="s">
        <v>105</v>
      </c>
      <c r="C100" s="24">
        <v>41.62502717539618</v>
      </c>
      <c r="D100" s="24">
        <v>-51.13320557981926</v>
      </c>
      <c r="E100" s="24">
        <v>15.8144203037026</v>
      </c>
      <c r="F100" s="60">
        <v>0.1828</v>
      </c>
      <c r="G100" s="60">
        <v>0.08279999999999998</v>
      </c>
    </row>
    <row r="101" spans="2:7" ht="13.5">
      <c r="B101" s="27" t="s">
        <v>106</v>
      </c>
      <c r="C101" s="24">
        <v>41.43473117539617</v>
      </c>
      <c r="D101" s="24">
        <v>-50.68249157981926</v>
      </c>
      <c r="E101" s="24">
        <v>15.9452923037026</v>
      </c>
      <c r="F101" s="60">
        <v>0.1832</v>
      </c>
      <c r="G101" s="60">
        <v>0.0832</v>
      </c>
    </row>
    <row r="102" spans="2:7" ht="13.5">
      <c r="B102" s="27" t="s">
        <v>107</v>
      </c>
      <c r="C102" s="24">
        <v>41.23177017539618</v>
      </c>
      <c r="D102" s="24">
        <v>-50.231245579819266</v>
      </c>
      <c r="E102" s="24">
        <v>16.047695303702596</v>
      </c>
      <c r="F102" s="60">
        <v>0.1813</v>
      </c>
      <c r="G102" s="60">
        <v>0.08129999999999998</v>
      </c>
    </row>
    <row r="103" spans="2:7" ht="13.5">
      <c r="B103" s="27" t="s">
        <v>108</v>
      </c>
      <c r="C103" s="24">
        <v>41.013669175396174</v>
      </c>
      <c r="D103" s="24">
        <v>-49.78533257981926</v>
      </c>
      <c r="E103" s="24">
        <v>16.111861303702597</v>
      </c>
      <c r="F103" s="60">
        <v>0.1775</v>
      </c>
      <c r="G103" s="60">
        <v>0.0775</v>
      </c>
    </row>
    <row r="104" spans="2:7" ht="13.5">
      <c r="B104" s="27" t="s">
        <v>109</v>
      </c>
      <c r="C104" s="24">
        <v>40.817183175396174</v>
      </c>
      <c r="D104" s="24">
        <v>-49.33779057981926</v>
      </c>
      <c r="E104" s="24">
        <v>16.220040303702596</v>
      </c>
      <c r="F104" s="60">
        <v>0.1747</v>
      </c>
      <c r="G104" s="60">
        <v>0.07469999999999999</v>
      </c>
    </row>
    <row r="105" spans="2:7" ht="13.5">
      <c r="B105" s="27" t="s">
        <v>110</v>
      </c>
      <c r="C105" s="24">
        <v>40.59180917539618</v>
      </c>
      <c r="D105" s="24">
        <v>-48.894320579819265</v>
      </c>
      <c r="E105" s="24">
        <v>16.272800303702596</v>
      </c>
      <c r="F105" s="60">
        <v>0.1729</v>
      </c>
      <c r="G105" s="60">
        <v>0.07289999999999999</v>
      </c>
    </row>
    <row r="106" spans="2:7" ht="13.5">
      <c r="B106" s="27" t="s">
        <v>111</v>
      </c>
      <c r="C106" s="24">
        <v>40.36543317539618</v>
      </c>
      <c r="D106" s="24">
        <v>-48.451915579819264</v>
      </c>
      <c r="E106" s="24">
        <v>16.330294303702598</v>
      </c>
      <c r="F106" s="60">
        <v>0.1744</v>
      </c>
      <c r="G106" s="60">
        <v>0.0744</v>
      </c>
    </row>
    <row r="107" spans="2:7" ht="13.5">
      <c r="B107" s="27" t="s">
        <v>112</v>
      </c>
      <c r="C107" s="24">
        <v>40.12246017539618</v>
      </c>
      <c r="D107" s="24">
        <v>-48.00971657981926</v>
      </c>
      <c r="E107" s="24">
        <v>16.3560983037026</v>
      </c>
      <c r="F107" s="60">
        <v>0.1756</v>
      </c>
      <c r="G107" s="60">
        <v>0.0756</v>
      </c>
    </row>
    <row r="108" spans="2:7" ht="13.5">
      <c r="B108" s="27" t="s">
        <v>113</v>
      </c>
      <c r="C108" s="24">
        <v>39.891885175396176</v>
      </c>
      <c r="D108" s="24">
        <v>-47.56549357981926</v>
      </c>
      <c r="E108" s="24">
        <v>16.410619303702596</v>
      </c>
      <c r="F108" s="60">
        <v>0.1784</v>
      </c>
      <c r="G108" s="60">
        <v>0.0784</v>
      </c>
    </row>
    <row r="109" spans="2:7" ht="13.5">
      <c r="B109" s="27" t="s">
        <v>114</v>
      </c>
      <c r="C109" s="24">
        <v>39.58924017539618</v>
      </c>
      <c r="D109" s="24">
        <v>-47.00469557981926</v>
      </c>
      <c r="E109" s="24">
        <v>16.453404303702598</v>
      </c>
      <c r="F109" s="60">
        <v>0.1798</v>
      </c>
      <c r="G109" s="60">
        <v>0.07979999999999998</v>
      </c>
    </row>
    <row r="110" spans="2:7" ht="13.5">
      <c r="B110" s="27" t="s">
        <v>115</v>
      </c>
      <c r="C110" s="24">
        <v>39.34191917539618</v>
      </c>
      <c r="D110" s="24">
        <v>-46.569516579819265</v>
      </c>
      <c r="E110" s="24">
        <v>16.462329303702596</v>
      </c>
      <c r="F110" s="60">
        <v>0.1805</v>
      </c>
      <c r="G110" s="60">
        <v>0.08049999999999999</v>
      </c>
    </row>
    <row r="111" spans="2:7" ht="13.5">
      <c r="B111" s="27" t="s">
        <v>116</v>
      </c>
      <c r="C111" s="24">
        <v>39.09118517539618</v>
      </c>
      <c r="D111" s="24">
        <v>-46.133600579819266</v>
      </c>
      <c r="E111" s="24">
        <v>16.462966303702597</v>
      </c>
      <c r="F111" s="60">
        <v>0.1801</v>
      </c>
      <c r="G111" s="60">
        <v>0.0801</v>
      </c>
    </row>
    <row r="112" spans="2:7" ht="13.5">
      <c r="B112" s="27" t="s">
        <v>117</v>
      </c>
      <c r="C112" s="24">
        <v>38.841577175396175</v>
      </c>
      <c r="D112" s="24">
        <v>-45.69410757981927</v>
      </c>
      <c r="E112" s="24">
        <v>16.469284303702597</v>
      </c>
      <c r="F112" s="60">
        <v>0.1795</v>
      </c>
      <c r="G112" s="60">
        <v>0.07949999999999999</v>
      </c>
    </row>
    <row r="113" spans="2:7" ht="13.5">
      <c r="B113" s="27" t="s">
        <v>118</v>
      </c>
      <c r="C113" s="24">
        <v>38.581325175396174</v>
      </c>
      <c r="D113" s="24">
        <v>-45.266450579819264</v>
      </c>
      <c r="E113" s="24">
        <v>16.438742303702597</v>
      </c>
      <c r="F113" s="60">
        <v>0.1771</v>
      </c>
      <c r="G113" s="60">
        <v>0.0771</v>
      </c>
    </row>
    <row r="114" spans="2:7" ht="13.5">
      <c r="B114" s="27" t="s">
        <v>119</v>
      </c>
      <c r="C114" s="24">
        <v>38.32418317539617</v>
      </c>
      <c r="D114" s="24">
        <v>-44.83389557981926</v>
      </c>
      <c r="E114" s="24">
        <v>16.414921303702595</v>
      </c>
      <c r="F114" s="60">
        <v>0.1728</v>
      </c>
      <c r="G114" s="60">
        <v>0.0728</v>
      </c>
    </row>
    <row r="115" spans="2:7" ht="13.5">
      <c r="B115" s="27" t="s">
        <v>120</v>
      </c>
      <c r="C115" s="24">
        <v>38.020983175396175</v>
      </c>
      <c r="D115" s="24">
        <v>-44.334330579819266</v>
      </c>
      <c r="E115" s="24">
        <v>16.374489303702596</v>
      </c>
      <c r="F115" s="60">
        <v>0.1673</v>
      </c>
      <c r="G115" s="60">
        <v>0.0673</v>
      </c>
    </row>
    <row r="116" spans="2:7" ht="13.5">
      <c r="B116" s="27" t="s">
        <v>121</v>
      </c>
      <c r="C116" s="24">
        <v>37.750416175396175</v>
      </c>
      <c r="D116" s="24">
        <v>-43.91785457981926</v>
      </c>
      <c r="E116" s="24">
        <v>16.305933303702595</v>
      </c>
      <c r="F116" s="60">
        <v>0.162</v>
      </c>
      <c r="G116" s="60">
        <v>0.062</v>
      </c>
    </row>
    <row r="117" spans="2:7" ht="13.5">
      <c r="B117" s="27" t="s">
        <v>122</v>
      </c>
      <c r="C117" s="24">
        <v>37.48225717539618</v>
      </c>
      <c r="D117" s="24">
        <v>-43.498201579819266</v>
      </c>
      <c r="E117" s="24">
        <v>16.250624303702597</v>
      </c>
      <c r="F117" s="60">
        <v>0.1589</v>
      </c>
      <c r="G117" s="60">
        <v>0.05890000000000001</v>
      </c>
    </row>
    <row r="118" spans="2:7" ht="13.5">
      <c r="B118" s="27" t="s">
        <v>123</v>
      </c>
      <c r="C118" s="24">
        <v>37.213878175396175</v>
      </c>
      <c r="D118" s="24">
        <v>-43.073022579819266</v>
      </c>
      <c r="E118" s="24">
        <v>16.207775303702597</v>
      </c>
      <c r="F118" s="60">
        <v>0.1588</v>
      </c>
      <c r="G118" s="60">
        <v>0.05879999999999999</v>
      </c>
    </row>
    <row r="119" spans="2:7" ht="13.5">
      <c r="B119" s="27" t="s">
        <v>124</v>
      </c>
      <c r="C119" s="24">
        <v>36.930241175396176</v>
      </c>
      <c r="D119" s="24">
        <v>-42.667206579819265</v>
      </c>
      <c r="E119" s="24">
        <v>16.118945303702596</v>
      </c>
      <c r="F119" s="60">
        <v>0.16</v>
      </c>
      <c r="G119" s="60">
        <v>0.06</v>
      </c>
    </row>
    <row r="120" spans="2:7" ht="13.5">
      <c r="B120" s="27" t="s">
        <v>125</v>
      </c>
      <c r="C120" s="24">
        <v>36.64555417539618</v>
      </c>
      <c r="D120" s="24">
        <v>-42.25792757981927</v>
      </c>
      <c r="E120" s="24">
        <v>16.030093303702596</v>
      </c>
      <c r="F120" s="60">
        <v>0.1604</v>
      </c>
      <c r="G120" s="60">
        <v>0.06039999999999998</v>
      </c>
    </row>
    <row r="121" spans="2:7" ht="13.5">
      <c r="B121" s="27" t="s">
        <v>126</v>
      </c>
      <c r="C121" s="24">
        <v>36.36365417539618</v>
      </c>
      <c r="D121" s="24">
        <v>-41.855964579819265</v>
      </c>
      <c r="E121" s="24">
        <v>15.931328303702598</v>
      </c>
      <c r="F121" s="60">
        <v>0.1578</v>
      </c>
      <c r="G121" s="60">
        <v>0.05779999999999999</v>
      </c>
    </row>
    <row r="122" spans="2:7" ht="13.5">
      <c r="B122" s="27" t="s">
        <v>127</v>
      </c>
      <c r="C122" s="24">
        <v>36.069234175396176</v>
      </c>
      <c r="D122" s="24">
        <v>-41.461956579819265</v>
      </c>
      <c r="E122" s="24">
        <v>15.804548303702598</v>
      </c>
      <c r="F122" s="60">
        <v>0.1567</v>
      </c>
      <c r="G122" s="60">
        <v>0.0567</v>
      </c>
    </row>
    <row r="123" spans="2:7" ht="13.5">
      <c r="B123" s="27" t="s">
        <v>128</v>
      </c>
      <c r="C123" s="24">
        <v>35.777180175396175</v>
      </c>
      <c r="D123" s="24">
        <v>-41.073433579819266</v>
      </c>
      <c r="E123" s="24">
        <v>15.683709303702598</v>
      </c>
      <c r="F123" s="60">
        <v>0.1588</v>
      </c>
      <c r="G123" s="60">
        <v>0.05879999999999999</v>
      </c>
    </row>
    <row r="124" spans="2:7" ht="13.5">
      <c r="B124" s="27" t="s">
        <v>129</v>
      </c>
      <c r="C124" s="24">
        <v>35.475557175396176</v>
      </c>
      <c r="D124" s="24">
        <v>-40.68595657981926</v>
      </c>
      <c r="E124" s="24">
        <v>15.542354303702599</v>
      </c>
      <c r="F124" s="60">
        <v>0.1602</v>
      </c>
      <c r="G124" s="60">
        <v>0.060200000000000004</v>
      </c>
    </row>
    <row r="125" spans="2:7" ht="13.5">
      <c r="B125" s="27" t="s">
        <v>130</v>
      </c>
      <c r="C125" s="24">
        <v>35.17478117539618</v>
      </c>
      <c r="D125" s="24">
        <v>-40.307586579819265</v>
      </c>
      <c r="E125" s="24">
        <v>15.393145303702598</v>
      </c>
      <c r="F125" s="60">
        <v>0.1618</v>
      </c>
      <c r="G125" s="60">
        <v>0.061799999999999994</v>
      </c>
    </row>
    <row r="126" spans="2:7" ht="13.5">
      <c r="B126" s="27" t="s">
        <v>131</v>
      </c>
      <c r="C126" s="24">
        <v>34.87825817539618</v>
      </c>
      <c r="D126" s="24">
        <v>-39.93061857981927</v>
      </c>
      <c r="E126" s="24">
        <v>15.245894303702599</v>
      </c>
      <c r="F126" s="60">
        <v>0.1615</v>
      </c>
      <c r="G126" s="60">
        <v>0.0615</v>
      </c>
    </row>
    <row r="127" spans="2:7" ht="13.5">
      <c r="B127" s="27" t="s">
        <v>132</v>
      </c>
      <c r="C127" s="24">
        <v>34.57810717539618</v>
      </c>
      <c r="D127" s="24">
        <v>-39.56201257981927</v>
      </c>
      <c r="E127" s="24">
        <v>15.0774843037026</v>
      </c>
      <c r="F127" s="60">
        <v>0.1588</v>
      </c>
      <c r="G127" s="60">
        <v>0.05879999999999999</v>
      </c>
    </row>
    <row r="128" spans="2:7" ht="13.5">
      <c r="B128" s="27" t="s">
        <v>133</v>
      </c>
      <c r="C128" s="24">
        <v>34.28120817539617</v>
      </c>
      <c r="D128" s="24">
        <v>-39.185803579819265</v>
      </c>
      <c r="E128" s="24">
        <v>14.9219983037026</v>
      </c>
      <c r="F128" s="60">
        <v>0.1557</v>
      </c>
      <c r="G128" s="60">
        <v>0.0557</v>
      </c>
    </row>
    <row r="129" spans="2:7" ht="13.5">
      <c r="B129" s="27" t="s">
        <v>134</v>
      </c>
      <c r="C129" s="24">
        <v>33.98141917539618</v>
      </c>
      <c r="D129" s="24">
        <v>-38.81593757981926</v>
      </c>
      <c r="E129" s="24">
        <v>14.754998303702598</v>
      </c>
      <c r="F129" s="60">
        <v>0.1528</v>
      </c>
      <c r="G129" s="60">
        <v>0.052799999999999986</v>
      </c>
    </row>
    <row r="130" spans="2:7" ht="13.5">
      <c r="B130" s="27" t="s">
        <v>135</v>
      </c>
      <c r="C130" s="24">
        <v>33.676791175396176</v>
      </c>
      <c r="D130" s="24">
        <v>-38.46310557981926</v>
      </c>
      <c r="E130" s="24">
        <v>14.5608363037026</v>
      </c>
      <c r="F130" s="60">
        <v>0.15</v>
      </c>
      <c r="G130" s="60">
        <v>0.05</v>
      </c>
    </row>
    <row r="131" spans="2:7" ht="13.5">
      <c r="B131" s="27" t="s">
        <v>136</v>
      </c>
      <c r="C131" s="24">
        <v>33.374743175396176</v>
      </c>
      <c r="D131" s="24">
        <v>-38.11214357981926</v>
      </c>
      <c r="E131" s="24">
        <v>14.370907303702598</v>
      </c>
      <c r="F131" s="60">
        <v>0.1477</v>
      </c>
      <c r="G131" s="60">
        <v>0.04769999999999999</v>
      </c>
    </row>
    <row r="132" spans="2:7" ht="13.5">
      <c r="B132" s="27" t="s">
        <v>137</v>
      </c>
      <c r="C132" s="24">
        <v>32.942019175396176</v>
      </c>
      <c r="D132" s="24">
        <v>-37.62575357981926</v>
      </c>
      <c r="E132" s="24">
        <v>14.082726303702598</v>
      </c>
      <c r="F132" s="60">
        <v>0.1452</v>
      </c>
      <c r="G132" s="60">
        <v>0.04519999999999999</v>
      </c>
    </row>
    <row r="133" spans="2:7" ht="13.5">
      <c r="B133" s="27" t="s">
        <v>138</v>
      </c>
      <c r="C133" s="24">
        <v>32.632570175396175</v>
      </c>
      <c r="D133" s="24">
        <v>-37.29970157981926</v>
      </c>
      <c r="E133" s="24">
        <v>13.8531063037026</v>
      </c>
      <c r="F133" s="60">
        <v>0.1432</v>
      </c>
      <c r="G133" s="60">
        <v>0.04319999999999999</v>
      </c>
    </row>
    <row r="134" spans="2:7" ht="13.5">
      <c r="B134" s="27" t="s">
        <v>139</v>
      </c>
      <c r="C134" s="24">
        <v>32.32525817539618</v>
      </c>
      <c r="D134" s="24">
        <v>-36.967692579819264</v>
      </c>
      <c r="E134" s="24">
        <v>13.6368323037026</v>
      </c>
      <c r="F134" s="60">
        <v>0.1426</v>
      </c>
      <c r="G134" s="60">
        <v>0.0426</v>
      </c>
    </row>
    <row r="135" spans="2:7" ht="13.5">
      <c r="B135" s="27" t="s">
        <v>140</v>
      </c>
      <c r="C135" s="24">
        <v>32.014989175396174</v>
      </c>
      <c r="D135" s="24">
        <v>-36.63591857981926</v>
      </c>
      <c r="E135" s="24">
        <v>13.413021303702598</v>
      </c>
      <c r="F135" s="60">
        <v>0.1412</v>
      </c>
      <c r="G135" s="60">
        <v>0.04119999999999999</v>
      </c>
    </row>
    <row r="136" spans="2:7" ht="13.5">
      <c r="B136" s="27" t="s">
        <v>141</v>
      </c>
      <c r="C136" s="24">
        <v>31.706152175396177</v>
      </c>
      <c r="D136" s="24">
        <v>-36.32819157981926</v>
      </c>
      <c r="E136" s="24">
        <v>13.1662353037026</v>
      </c>
      <c r="F136" s="60">
        <v>0.1399</v>
      </c>
      <c r="G136" s="60">
        <v>0.03989999999999999</v>
      </c>
    </row>
    <row r="137" spans="2:7" ht="13.5">
      <c r="B137" s="27" t="s">
        <v>142</v>
      </c>
      <c r="C137" s="24">
        <v>31.393000175396175</v>
      </c>
      <c r="D137" s="24">
        <v>-35.99705557981926</v>
      </c>
      <c r="E137" s="24">
        <v>12.938574303702598</v>
      </c>
      <c r="F137" s="60">
        <v>0.1394</v>
      </c>
      <c r="G137" s="60">
        <v>0.03939999999999999</v>
      </c>
    </row>
    <row r="138" spans="2:7" ht="13.5">
      <c r="B138" s="27" t="s">
        <v>143</v>
      </c>
      <c r="C138" s="24">
        <v>31.082692175396176</v>
      </c>
      <c r="D138" s="24">
        <v>-35.68440657981927</v>
      </c>
      <c r="E138" s="24">
        <v>12.698270303702598</v>
      </c>
      <c r="F138" s="60">
        <v>0.1397</v>
      </c>
      <c r="G138" s="60">
        <v>0.039699999999999985</v>
      </c>
    </row>
    <row r="139" spans="2:7" ht="13.5">
      <c r="B139" s="27" t="s">
        <v>144</v>
      </c>
      <c r="C139" s="24">
        <v>30.771030175396174</v>
      </c>
      <c r="D139" s="24">
        <v>-35.37645457981927</v>
      </c>
      <c r="E139" s="24">
        <v>12.451853303702599</v>
      </c>
      <c r="F139" s="60">
        <v>0.1406</v>
      </c>
      <c r="G139" s="60">
        <v>0.0406</v>
      </c>
    </row>
    <row r="140" spans="2:7" ht="13.5">
      <c r="B140" s="27" t="s">
        <v>145</v>
      </c>
      <c r="C140" s="24">
        <v>30.455318175396176</v>
      </c>
      <c r="D140" s="24">
        <v>-35.05315257981926</v>
      </c>
      <c r="E140" s="24">
        <v>12.212276303702598</v>
      </c>
      <c r="F140" s="60">
        <v>0.1407</v>
      </c>
      <c r="G140" s="60">
        <v>0.040699999999999986</v>
      </c>
    </row>
    <row r="141" spans="2:7" ht="13.5">
      <c r="B141" s="27" t="s">
        <v>146</v>
      </c>
      <c r="C141" s="24">
        <v>30.141642175396175</v>
      </c>
      <c r="D141" s="24">
        <v>-34.73947957981927</v>
      </c>
      <c r="E141" s="24">
        <v>11.961605303702598</v>
      </c>
      <c r="F141" s="60">
        <v>0.1388</v>
      </c>
      <c r="G141" s="60">
        <v>0.0388</v>
      </c>
    </row>
    <row r="142" spans="2:7" ht="13.5">
      <c r="B142" s="27" t="s">
        <v>147</v>
      </c>
      <c r="C142" s="24">
        <v>29.829616175396175</v>
      </c>
      <c r="D142" s="24">
        <v>-34.43606357981926</v>
      </c>
      <c r="E142" s="24">
        <v>11.702281303702598</v>
      </c>
      <c r="F142" s="60">
        <v>0.1366</v>
      </c>
      <c r="G142" s="60">
        <v>0.036599999999999994</v>
      </c>
    </row>
    <row r="143" spans="2:7" ht="13.5">
      <c r="B143" s="27" t="s">
        <v>148</v>
      </c>
      <c r="C143" s="24">
        <v>29.520062175396177</v>
      </c>
      <c r="D143" s="24">
        <v>-34.135807579819264</v>
      </c>
      <c r="E143" s="24">
        <v>11.444695303702598</v>
      </c>
      <c r="F143" s="60">
        <v>0.1346</v>
      </c>
      <c r="G143" s="60">
        <v>0.03459999999999999</v>
      </c>
    </row>
    <row r="144" spans="2:7" ht="13.5">
      <c r="B144" s="27" t="s">
        <v>149</v>
      </c>
      <c r="C144" s="24">
        <v>29.208719175396176</v>
      </c>
      <c r="D144" s="24">
        <v>-33.838884579819265</v>
      </c>
      <c r="E144" s="24">
        <v>11.181768303702599</v>
      </c>
      <c r="F144" s="60">
        <v>0.1333</v>
      </c>
      <c r="G144" s="60">
        <v>0.033299999999999996</v>
      </c>
    </row>
    <row r="145" spans="2:7" ht="13.5">
      <c r="B145" s="27" t="s">
        <v>150</v>
      </c>
      <c r="C145" s="24">
        <v>28.896623175396176</v>
      </c>
      <c r="D145" s="24">
        <v>-33.53277457981926</v>
      </c>
      <c r="E145" s="24">
        <v>10.929498303702598</v>
      </c>
      <c r="F145" s="60">
        <v>0.133</v>
      </c>
      <c r="G145" s="60">
        <v>0.033</v>
      </c>
    </row>
    <row r="146" spans="2:7" ht="13.5">
      <c r="B146" s="27" t="s">
        <v>151</v>
      </c>
      <c r="C146" s="24">
        <v>28.583744175396177</v>
      </c>
      <c r="D146" s="24">
        <v>-33.24151157981927</v>
      </c>
      <c r="E146" s="24">
        <v>10.663092303702598</v>
      </c>
      <c r="F146" s="60">
        <v>0.134</v>
      </c>
      <c r="G146" s="60">
        <v>0.034</v>
      </c>
    </row>
    <row r="147" spans="2:7" ht="13.5">
      <c r="B147" s="27" t="s">
        <v>152</v>
      </c>
      <c r="C147" s="24">
        <v>28.271811175396177</v>
      </c>
      <c r="D147" s="24">
        <v>-32.95461757981926</v>
      </c>
      <c r="E147" s="24">
        <v>10.394357303702598</v>
      </c>
      <c r="F147" s="60">
        <v>0.1352</v>
      </c>
      <c r="G147" s="60">
        <v>0.03519999999999998</v>
      </c>
    </row>
    <row r="148" spans="2:7" ht="13.5">
      <c r="B148" s="27" t="s">
        <v>153</v>
      </c>
      <c r="C148" s="24">
        <v>27.958054175396175</v>
      </c>
      <c r="D148" s="24">
        <v>-32.67589257981926</v>
      </c>
      <c r="E148" s="24">
        <v>10.113289303702599</v>
      </c>
      <c r="F148" s="60">
        <v>0.1364</v>
      </c>
      <c r="G148" s="60">
        <v>0.03639999999999999</v>
      </c>
    </row>
    <row r="149" spans="2:7" ht="13.5">
      <c r="B149" s="27" t="s">
        <v>154</v>
      </c>
      <c r="C149" s="24">
        <v>27.646377175396175</v>
      </c>
      <c r="D149" s="24">
        <v>-32.409816579819264</v>
      </c>
      <c r="E149" s="24">
        <v>9.821986303702598</v>
      </c>
      <c r="F149" s="60">
        <v>0.1373</v>
      </c>
      <c r="G149" s="60">
        <v>0.0373</v>
      </c>
    </row>
    <row r="150" spans="2:7" ht="13.5">
      <c r="B150" s="27" t="s">
        <v>155</v>
      </c>
      <c r="C150" s="24">
        <v>27.334430175396175</v>
      </c>
      <c r="D150" s="24">
        <v>-32.13193857981926</v>
      </c>
      <c r="E150" s="24">
        <v>9.5432813037026</v>
      </c>
      <c r="F150" s="60">
        <v>0.1385</v>
      </c>
      <c r="G150" s="60">
        <v>0.038500000000000006</v>
      </c>
    </row>
    <row r="151" spans="2:7" ht="13.5">
      <c r="B151" s="27" t="s">
        <v>156</v>
      </c>
      <c r="C151" s="24">
        <v>27.019487175396176</v>
      </c>
      <c r="D151" s="24">
        <v>-31.845507579819262</v>
      </c>
      <c r="E151" s="24">
        <v>9.2675023037026</v>
      </c>
      <c r="F151" s="60">
        <v>0.1393</v>
      </c>
      <c r="G151" s="60">
        <v>0.0393</v>
      </c>
    </row>
    <row r="152" spans="2:7" ht="13.5">
      <c r="B152" s="27" t="s">
        <v>157</v>
      </c>
      <c r="C152" s="24">
        <v>26.707163175396175</v>
      </c>
      <c r="D152" s="24">
        <v>-31.559132579819263</v>
      </c>
      <c r="E152" s="24">
        <v>8.993237303702598</v>
      </c>
      <c r="F152" s="60">
        <v>0.1388</v>
      </c>
      <c r="G152" s="60">
        <v>0.0388</v>
      </c>
    </row>
    <row r="153" spans="2:7" ht="13.5">
      <c r="B153" s="27" t="s">
        <v>158</v>
      </c>
      <c r="C153" s="24">
        <v>26.399497175396174</v>
      </c>
      <c r="D153" s="24">
        <v>-31.284935579819265</v>
      </c>
      <c r="E153" s="24">
        <v>8.7087573037026</v>
      </c>
      <c r="F153" s="60">
        <v>0.1358</v>
      </c>
      <c r="G153" s="60">
        <v>0.0358</v>
      </c>
    </row>
    <row r="154" spans="2:7" ht="13.5">
      <c r="B154" s="27" t="s">
        <v>159</v>
      </c>
      <c r="C154" s="24">
        <v>25.926404175396176</v>
      </c>
      <c r="D154" s="24">
        <v>-30.875103579819264</v>
      </c>
      <c r="E154" s="24">
        <v>8.250335303702599</v>
      </c>
      <c r="F154" s="60">
        <v>0.1277</v>
      </c>
      <c r="G154" s="60">
        <v>0.027700000000000002</v>
      </c>
    </row>
    <row r="155" spans="2:7" ht="13.5">
      <c r="B155" s="27" t="s">
        <v>160</v>
      </c>
      <c r="C155" s="24">
        <v>25.617316175396176</v>
      </c>
      <c r="D155" s="24">
        <v>-30.597772579819264</v>
      </c>
      <c r="E155" s="24">
        <v>7.9571563037025985</v>
      </c>
      <c r="F155" s="60">
        <v>0.1207</v>
      </c>
      <c r="G155" s="60">
        <v>0.020699999999999996</v>
      </c>
    </row>
    <row r="156" spans="2:7" ht="13.5">
      <c r="B156" s="27" t="s">
        <v>161</v>
      </c>
      <c r="C156" s="24">
        <v>25.308642175396177</v>
      </c>
      <c r="D156" s="24">
        <v>-30.320414579819264</v>
      </c>
      <c r="E156" s="24">
        <v>7.665696303702599</v>
      </c>
      <c r="F156" s="60">
        <v>0.1141</v>
      </c>
      <c r="G156" s="60">
        <v>0.014099999999999988</v>
      </c>
    </row>
    <row r="157" spans="2:7" ht="13.5">
      <c r="B157" s="27" t="s">
        <v>162</v>
      </c>
      <c r="C157" s="24">
        <v>25.001779175396177</v>
      </c>
      <c r="D157" s="24">
        <v>-30.049937579819264</v>
      </c>
      <c r="E157" s="24">
        <v>7.369211303702599</v>
      </c>
      <c r="F157" s="60">
        <v>0.1071</v>
      </c>
      <c r="G157" s="60">
        <v>0.007099999999999995</v>
      </c>
    </row>
    <row r="158" spans="2:7" ht="13.5">
      <c r="B158" s="27" t="s">
        <v>163</v>
      </c>
      <c r="C158" s="24">
        <v>24.694852175396175</v>
      </c>
      <c r="D158" s="24">
        <v>-29.791119579819263</v>
      </c>
      <c r="E158" s="24">
        <v>7.067007303702598</v>
      </c>
      <c r="F158" s="60">
        <v>0.103</v>
      </c>
      <c r="G158" s="60">
        <v>0.002999999999999989</v>
      </c>
    </row>
    <row r="159" spans="2:7" ht="13.5">
      <c r="B159" s="27" t="s">
        <v>164</v>
      </c>
      <c r="C159" s="24">
        <v>24.388119175396174</v>
      </c>
      <c r="D159" s="24">
        <v>-29.541077579819262</v>
      </c>
      <c r="E159" s="24">
        <v>6.760609303702599</v>
      </c>
      <c r="F159" s="60">
        <v>0.1009</v>
      </c>
      <c r="G159" s="60">
        <v>0.000899999999999998</v>
      </c>
    </row>
    <row r="160" spans="2:7" ht="13.5">
      <c r="B160" s="27" t="s">
        <v>165</v>
      </c>
      <c r="C160" s="24">
        <v>24.077383175396175</v>
      </c>
      <c r="D160" s="24">
        <v>-29.292357579819264</v>
      </c>
      <c r="E160" s="24">
        <v>6.454621303702599</v>
      </c>
      <c r="F160" s="60">
        <v>0.1028</v>
      </c>
      <c r="G160" s="60">
        <v>0.002799999999999997</v>
      </c>
    </row>
    <row r="161" spans="2:7" ht="13.5">
      <c r="B161" s="27" t="s">
        <v>166</v>
      </c>
      <c r="C161" s="24">
        <v>23.763363175396176</v>
      </c>
      <c r="D161" s="24">
        <v>-29.048374579819264</v>
      </c>
      <c r="E161" s="24">
        <v>6.143401303702599</v>
      </c>
      <c r="F161" s="60">
        <v>0.1072</v>
      </c>
      <c r="G161" s="60">
        <v>0.007199999999999998</v>
      </c>
    </row>
    <row r="162" spans="2:7" ht="13.5">
      <c r="B162" s="27" t="s">
        <v>167</v>
      </c>
      <c r="C162" s="24">
        <v>23.451508175396174</v>
      </c>
      <c r="D162" s="24">
        <v>-28.820600579819263</v>
      </c>
      <c r="E162" s="24">
        <v>5.819531303702599</v>
      </c>
      <c r="F162" s="60">
        <v>0.1119</v>
      </c>
      <c r="G162" s="60">
        <v>0.011899999999999994</v>
      </c>
    </row>
    <row r="163" spans="2:7" ht="13.5">
      <c r="B163" s="27" t="s">
        <v>168</v>
      </c>
      <c r="C163" s="24">
        <v>23.143904175396177</v>
      </c>
      <c r="D163" s="24">
        <v>-28.598338579819263</v>
      </c>
      <c r="E163" s="24">
        <v>5.4931273037025985</v>
      </c>
      <c r="F163" s="60">
        <v>0.1146</v>
      </c>
      <c r="G163" s="60">
        <v>0.014599999999999988</v>
      </c>
    </row>
    <row r="164" spans="2:7" ht="13.5">
      <c r="B164" s="27" t="s">
        <v>169</v>
      </c>
      <c r="C164" s="24">
        <v>22.763517175396174</v>
      </c>
      <c r="D164" s="24">
        <v>-28.330344579819265</v>
      </c>
      <c r="E164" s="24">
        <v>5.072537303702599</v>
      </c>
      <c r="F164" s="60">
        <v>0.114</v>
      </c>
      <c r="G164" s="60">
        <v>0.013999999999999999</v>
      </c>
    </row>
    <row r="165" spans="2:7" ht="13.5">
      <c r="B165" s="27" t="s">
        <v>170</v>
      </c>
      <c r="C165" s="24">
        <v>22.468469175396176</v>
      </c>
      <c r="D165" s="24">
        <v>-28.153795579819263</v>
      </c>
      <c r="E165" s="24">
        <v>4.7083573037025985</v>
      </c>
      <c r="F165" s="60">
        <v>0.1117</v>
      </c>
      <c r="G165" s="60">
        <v>0.011699999999999988</v>
      </c>
    </row>
    <row r="166" spans="2:7" ht="13.5">
      <c r="B166" s="27" t="s">
        <v>171</v>
      </c>
      <c r="C166" s="24">
        <v>22.172709175396175</v>
      </c>
      <c r="D166" s="24">
        <v>-27.967221579819263</v>
      </c>
      <c r="E166" s="24">
        <v>4.350884303702599</v>
      </c>
      <c r="F166" s="60">
        <v>0.1082</v>
      </c>
      <c r="G166" s="60">
        <v>0.008199999999999999</v>
      </c>
    </row>
    <row r="167" spans="2:7" ht="13.5">
      <c r="B167" s="27" t="s">
        <v>172</v>
      </c>
      <c r="C167" s="24">
        <v>21.876952175396177</v>
      </c>
      <c r="D167" s="24">
        <v>-27.789178579819264</v>
      </c>
      <c r="E167" s="24">
        <v>3.9877293037025985</v>
      </c>
      <c r="F167" s="60">
        <v>0.1062</v>
      </c>
      <c r="G167" s="60">
        <v>0.006199999999999997</v>
      </c>
    </row>
    <row r="168" spans="2:7" ht="13.5">
      <c r="B168" s="27" t="s">
        <v>173</v>
      </c>
      <c r="C168" s="24">
        <v>21.586092175396175</v>
      </c>
      <c r="D168" s="24">
        <v>-27.636333579819265</v>
      </c>
      <c r="E168" s="24">
        <v>3.6080803037025984</v>
      </c>
      <c r="F168" s="60">
        <v>0.1047</v>
      </c>
      <c r="G168" s="60">
        <v>0.004699999999999996</v>
      </c>
    </row>
    <row r="169" spans="2:7" ht="13.5">
      <c r="B169" s="27" t="s">
        <v>174</v>
      </c>
      <c r="C169" s="24">
        <v>21.295894175396175</v>
      </c>
      <c r="D169" s="24">
        <v>-27.491879579819265</v>
      </c>
      <c r="E169" s="24">
        <v>3.218002303702598</v>
      </c>
      <c r="F169" s="60">
        <v>0.1022</v>
      </c>
      <c r="G169" s="60">
        <v>0.0021999999999999936</v>
      </c>
    </row>
    <row r="170" spans="2:7" ht="13.5">
      <c r="B170" s="27" t="s">
        <v>175</v>
      </c>
      <c r="C170" s="24">
        <v>21.016233175396174</v>
      </c>
      <c r="D170" s="24">
        <v>-27.375224579819264</v>
      </c>
      <c r="E170" s="24">
        <v>2.8194783037025983</v>
      </c>
      <c r="F170" s="60">
        <v>0.1004</v>
      </c>
      <c r="G170" s="60">
        <v>0.0003999999999999976</v>
      </c>
    </row>
    <row r="171" spans="2:7" ht="13.5">
      <c r="B171" s="27" t="s">
        <v>176</v>
      </c>
      <c r="C171" s="24">
        <v>20.736882175396175</v>
      </c>
      <c r="D171" s="24">
        <v>-27.271467579819262</v>
      </c>
      <c r="E171" s="24">
        <v>2.411181303702598</v>
      </c>
      <c r="F171" s="60">
        <v>0.1001</v>
      </c>
      <c r="G171" s="60">
        <v>9.999999999998899E-05</v>
      </c>
    </row>
    <row r="172" spans="2:7" ht="13.5">
      <c r="B172" s="27" t="s">
        <v>177</v>
      </c>
      <c r="C172" s="24">
        <v>20.458924175396174</v>
      </c>
      <c r="D172" s="24">
        <v>-27.175332579819266</v>
      </c>
      <c r="E172" s="24">
        <v>1.9986273037025983</v>
      </c>
      <c r="F172" s="60">
        <v>0.1003</v>
      </c>
      <c r="G172" s="60">
        <v>0.0002999999999999947</v>
      </c>
    </row>
    <row r="173" spans="2:7" ht="13.5">
      <c r="B173" s="27" t="s">
        <v>178</v>
      </c>
      <c r="C173" s="24">
        <v>20.189513175396176</v>
      </c>
      <c r="D173" s="24">
        <v>-27.095214579819263</v>
      </c>
      <c r="E173" s="24">
        <v>1.5843383037025984</v>
      </c>
      <c r="F173" s="60">
        <v>0.1004</v>
      </c>
      <c r="G173" s="60">
        <v>0.0003999999999999976</v>
      </c>
    </row>
    <row r="174" spans="2:6" ht="13.5">
      <c r="B174" s="27" t="s">
        <v>179</v>
      </c>
      <c r="C174" s="24">
        <v>19.935194175396177</v>
      </c>
      <c r="D174" s="24">
        <v>-27.052661579819265</v>
      </c>
      <c r="E174" s="24">
        <v>1.1500673037025984</v>
      </c>
      <c r="F174" s="60">
        <v>0.0972</v>
      </c>
    </row>
    <row r="175" spans="2:6" ht="13.5">
      <c r="B175" s="27" t="s">
        <v>180</v>
      </c>
      <c r="C175" s="24">
        <v>19.689288175396175</v>
      </c>
      <c r="D175" s="24">
        <v>-27.024288579819263</v>
      </c>
      <c r="E175" s="24">
        <v>0.7132213037025983</v>
      </c>
      <c r="F175" s="60">
        <v>0.0927</v>
      </c>
    </row>
    <row r="176" spans="2:6" ht="13.5">
      <c r="B176" s="27" t="s">
        <v>181</v>
      </c>
      <c r="C176" s="24">
        <v>19.459071175396176</v>
      </c>
      <c r="D176" s="24">
        <v>-27.034897579819265</v>
      </c>
      <c r="E176" s="24">
        <v>0.2598773037025985</v>
      </c>
      <c r="F176" s="60">
        <v>0.0867</v>
      </c>
    </row>
    <row r="177" spans="2:6" ht="13.5">
      <c r="B177" s="27" t="s">
        <v>182</v>
      </c>
      <c r="C177" s="24">
        <v>19.239378175396176</v>
      </c>
      <c r="D177" s="24">
        <v>-27.061365579819263</v>
      </c>
      <c r="E177" s="24">
        <v>-0.19022969629740166</v>
      </c>
      <c r="F177" s="60">
        <v>0.0809</v>
      </c>
    </row>
    <row r="178" spans="2:6" ht="13.5">
      <c r="B178" s="27" t="s">
        <v>183</v>
      </c>
      <c r="C178" s="24">
        <v>19.086298175396177</v>
      </c>
      <c r="D178" s="24">
        <v>-27.202826579819263</v>
      </c>
      <c r="E178" s="24">
        <v>-0.6451676962974017</v>
      </c>
      <c r="F178" s="60">
        <v>0.0728</v>
      </c>
    </row>
    <row r="179" spans="2:6" ht="13.5">
      <c r="B179" s="27" t="s">
        <v>184</v>
      </c>
      <c r="C179" s="24">
        <v>18.863781175396177</v>
      </c>
      <c r="D179" s="24">
        <v>-27.234288579819264</v>
      </c>
      <c r="E179" s="24">
        <v>-1.0929156962974016</v>
      </c>
      <c r="F179" s="60">
        <v>0.0725</v>
      </c>
    </row>
    <row r="180" spans="2:6" ht="13.5">
      <c r="B180" s="27" t="s">
        <v>185</v>
      </c>
      <c r="C180" s="24">
        <v>18.620266175396175</v>
      </c>
      <c r="D180" s="24">
        <v>-27.227183579819265</v>
      </c>
      <c r="E180" s="24">
        <v>-1.5296506962974017</v>
      </c>
      <c r="F180" s="60">
        <v>0.0759</v>
      </c>
    </row>
    <row r="181" spans="2:6" ht="13.5">
      <c r="B181" s="27" t="s">
        <v>186</v>
      </c>
      <c r="C181" s="24">
        <v>18.406123175396175</v>
      </c>
      <c r="D181" s="24">
        <v>-27.274416579819263</v>
      </c>
      <c r="E181" s="24">
        <v>-1.9793906962974017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17.739657175396175</v>
      </c>
      <c r="D185" s="24">
        <v>-27.780687579819265</v>
      </c>
      <c r="E185" s="24">
        <v>-3.7984726962974014</v>
      </c>
      <c r="F185" s="60">
        <v>0.059</v>
      </c>
    </row>
    <row r="186" spans="2:6" ht="13.5">
      <c r="B186" s="27" t="s">
        <v>191</v>
      </c>
      <c r="C186" s="24">
        <v>17.571892175396176</v>
      </c>
      <c r="D186" s="24">
        <v>-27.917021579819263</v>
      </c>
      <c r="E186" s="24">
        <v>-4.258609696297402</v>
      </c>
      <c r="F186" s="60">
        <v>0.058</v>
      </c>
    </row>
    <row r="187" spans="2:6" ht="13.5">
      <c r="B187" s="27" t="s">
        <v>192</v>
      </c>
      <c r="C187" s="24">
        <v>17.429327175396175</v>
      </c>
      <c r="D187" s="24">
        <v>-28.085304579819265</v>
      </c>
      <c r="E187" s="24">
        <v>-4.710396696297401</v>
      </c>
      <c r="F187" s="60">
        <v>0.0552</v>
      </c>
    </row>
    <row r="188" spans="2:6" ht="13.5">
      <c r="B188" s="27" t="s">
        <v>193</v>
      </c>
      <c r="C188" s="24">
        <v>17.288646175396174</v>
      </c>
      <c r="D188" s="24">
        <v>-28.258962579819265</v>
      </c>
      <c r="E188" s="24">
        <v>-5.164977696297401</v>
      </c>
      <c r="F188" s="60">
        <v>0.0522</v>
      </c>
    </row>
    <row r="189" spans="2:6" ht="13.5">
      <c r="B189" s="27" t="s">
        <v>194</v>
      </c>
      <c r="C189" s="24">
        <v>17.159465175396175</v>
      </c>
      <c r="D189" s="24">
        <v>-28.446300579819265</v>
      </c>
      <c r="E189" s="24">
        <v>-5.614918696297401</v>
      </c>
      <c r="F189" s="60">
        <v>0.0484</v>
      </c>
    </row>
    <row r="190" spans="2:6" ht="13.5">
      <c r="B190" s="27" t="s">
        <v>195</v>
      </c>
      <c r="C190" s="24">
        <v>17.042616175396176</v>
      </c>
      <c r="D190" s="24">
        <v>-28.650348579819266</v>
      </c>
      <c r="E190" s="24">
        <v>-6.056544696297402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7" ht="13.5">
      <c r="B731" s="27" t="s">
        <v>736</v>
      </c>
      <c r="C731" s="24">
        <v>42.94447717539617</v>
      </c>
      <c r="D731" s="24">
        <v>63.57375857981926</v>
      </c>
      <c r="E731" s="24">
        <v>-4.0854473037025985</v>
      </c>
      <c r="F731" s="60">
        <v>-0.1722</v>
      </c>
      <c r="G731" s="60">
        <v>-0.07219999999999999</v>
      </c>
    </row>
    <row r="732" spans="2:7" ht="13.5">
      <c r="B732" s="27" t="s">
        <v>737</v>
      </c>
      <c r="C732" s="24">
        <v>42.808405175396175</v>
      </c>
      <c r="D732" s="24">
        <v>63.75168457981926</v>
      </c>
      <c r="E732" s="24">
        <v>-3.6348723037025983</v>
      </c>
      <c r="F732" s="60">
        <v>-0.1752</v>
      </c>
      <c r="G732" s="60">
        <v>-0.07519999999999999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7" ht="13.5">
      <c r="B734" s="27" t="s">
        <v>739</v>
      </c>
      <c r="C734" s="24">
        <v>42.431542175396174</v>
      </c>
      <c r="D734" s="24">
        <v>64.02230357981925</v>
      </c>
      <c r="E734" s="24">
        <v>-2.650112303702598</v>
      </c>
      <c r="F734" s="60">
        <v>-0.173</v>
      </c>
      <c r="G734" s="60">
        <v>-0.07299999999999998</v>
      </c>
    </row>
    <row r="735" spans="2:7" ht="13.5">
      <c r="B735" s="27" t="s">
        <v>740</v>
      </c>
      <c r="C735" s="24">
        <v>42.231766175396174</v>
      </c>
      <c r="D735" s="24">
        <v>64.09994157981926</v>
      </c>
      <c r="E735" s="24">
        <v>-2.1980073037025982</v>
      </c>
      <c r="F735" s="60">
        <v>-0.172</v>
      </c>
      <c r="G735" s="60">
        <v>-0.07199999999999998</v>
      </c>
    </row>
    <row r="736" spans="2:7" ht="13.5">
      <c r="B736" s="27" t="s">
        <v>741</v>
      </c>
      <c r="C736" s="24">
        <v>42.05654617539618</v>
      </c>
      <c r="D736" s="24">
        <v>64.21848257981925</v>
      </c>
      <c r="E736" s="24">
        <v>-1.7388213037025986</v>
      </c>
      <c r="F736" s="60">
        <v>-0.1749</v>
      </c>
      <c r="G736" s="60">
        <v>-0.0749</v>
      </c>
    </row>
    <row r="737" spans="2:7" ht="13.5">
      <c r="B737" s="27" t="s">
        <v>742</v>
      </c>
      <c r="C737" s="24">
        <v>41.882182175396174</v>
      </c>
      <c r="D737" s="24">
        <v>64.33706857981926</v>
      </c>
      <c r="E737" s="24">
        <v>-1.2821953037025984</v>
      </c>
      <c r="F737" s="60">
        <v>-0.1772</v>
      </c>
      <c r="G737" s="60">
        <v>-0.07719999999999999</v>
      </c>
    </row>
    <row r="738" spans="2:7" ht="13.5">
      <c r="B738" s="27" t="s">
        <v>743</v>
      </c>
      <c r="C738" s="24">
        <v>41.70665317539618</v>
      </c>
      <c r="D738" s="24">
        <v>64.45364757981926</v>
      </c>
      <c r="E738" s="24">
        <v>-0.8253253037025985</v>
      </c>
      <c r="F738" s="60">
        <v>-0.1797</v>
      </c>
      <c r="G738" s="60">
        <v>-0.0797</v>
      </c>
    </row>
    <row r="739" spans="2:7" ht="13.5">
      <c r="B739" s="27" t="s">
        <v>744</v>
      </c>
      <c r="C739" s="24">
        <v>41.49341017539618</v>
      </c>
      <c r="D739" s="24">
        <v>64.50547657981926</v>
      </c>
      <c r="E739" s="24">
        <v>-0.3714153037025983</v>
      </c>
      <c r="F739" s="60">
        <v>-0.1807</v>
      </c>
      <c r="G739" s="60">
        <v>-0.0807</v>
      </c>
    </row>
    <row r="740" spans="2:7" ht="13.5">
      <c r="B740" s="27" t="s">
        <v>745</v>
      </c>
      <c r="C740" s="24">
        <v>41.28615717539618</v>
      </c>
      <c r="D740" s="24">
        <v>64.56684157981925</v>
      </c>
      <c r="E740" s="24">
        <v>0.08775169629740168</v>
      </c>
      <c r="F740" s="60">
        <v>-0.1843</v>
      </c>
      <c r="G740" s="60">
        <v>-0.08429999999999999</v>
      </c>
    </row>
    <row r="741" spans="2:7" ht="13.5">
      <c r="B741" s="27" t="s">
        <v>746</v>
      </c>
      <c r="C741" s="24">
        <v>41.07349617539617</v>
      </c>
      <c r="D741" s="24">
        <v>64.61317057981925</v>
      </c>
      <c r="E741" s="24">
        <v>0.5415186962974017</v>
      </c>
      <c r="F741" s="60">
        <v>-0.1881</v>
      </c>
      <c r="G741" s="60">
        <v>-0.08809999999999998</v>
      </c>
    </row>
    <row r="742" spans="2:7" ht="13.5">
      <c r="B742" s="27" t="s">
        <v>747</v>
      </c>
      <c r="C742" s="24">
        <v>40.84953717539617</v>
      </c>
      <c r="D742" s="24">
        <v>64.64329557981925</v>
      </c>
      <c r="E742" s="24">
        <v>0.9947526962974016</v>
      </c>
      <c r="F742" s="60">
        <v>-0.1903</v>
      </c>
      <c r="G742" s="60">
        <v>-0.09029999999999999</v>
      </c>
    </row>
    <row r="743" spans="2:7" ht="13.5">
      <c r="B743" s="27" t="s">
        <v>748</v>
      </c>
      <c r="C743" s="24">
        <v>40.61736517539617</v>
      </c>
      <c r="D743" s="24">
        <v>64.66678057981926</v>
      </c>
      <c r="E743" s="24">
        <v>1.4541656962974017</v>
      </c>
      <c r="F743" s="60">
        <v>-0.1915</v>
      </c>
      <c r="G743" s="60">
        <v>-0.0915</v>
      </c>
    </row>
    <row r="744" spans="2:7" ht="13.5">
      <c r="B744" s="27" t="s">
        <v>749</v>
      </c>
      <c r="C744" s="24">
        <v>40.38440017539617</v>
      </c>
      <c r="D744" s="24">
        <v>64.67636657981926</v>
      </c>
      <c r="E744" s="24">
        <v>1.9028066962974015</v>
      </c>
      <c r="F744" s="60">
        <v>-0.1939</v>
      </c>
      <c r="G744" s="60">
        <v>-0.09389999999999998</v>
      </c>
    </row>
    <row r="745" spans="2:7" ht="13.5">
      <c r="B745" s="27" t="s">
        <v>750</v>
      </c>
      <c r="C745" s="24">
        <v>40.14448517539618</v>
      </c>
      <c r="D745" s="24">
        <v>64.67079957981926</v>
      </c>
      <c r="E745" s="24">
        <v>2.348248696297402</v>
      </c>
      <c r="F745" s="60">
        <v>-0.1964</v>
      </c>
      <c r="G745" s="60">
        <v>-0.09639999999999999</v>
      </c>
    </row>
    <row r="746" spans="2:7" ht="13.5">
      <c r="B746" s="27" t="s">
        <v>751</v>
      </c>
      <c r="C746" s="24">
        <v>39.89867017539618</v>
      </c>
      <c r="D746" s="24">
        <v>64.64957457981926</v>
      </c>
      <c r="E746" s="24">
        <v>2.786917696297402</v>
      </c>
      <c r="F746" s="60">
        <v>-0.1985</v>
      </c>
      <c r="G746" s="60">
        <v>-0.0985</v>
      </c>
    </row>
    <row r="747" spans="2:7" ht="13.5">
      <c r="B747" s="27" t="s">
        <v>752</v>
      </c>
      <c r="C747" s="24">
        <v>39.651451175396176</v>
      </c>
      <c r="D747" s="24">
        <v>64.62270757981926</v>
      </c>
      <c r="E747" s="24">
        <v>3.2230726962974017</v>
      </c>
      <c r="F747" s="60">
        <v>-0.2009</v>
      </c>
      <c r="G747" s="60">
        <v>-0.10089999999999999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7" ht="13.5">
      <c r="B761" s="27" t="s">
        <v>766</v>
      </c>
      <c r="C761" s="24">
        <v>35.53945517539618</v>
      </c>
      <c r="D761" s="24">
        <v>62.90112357981926</v>
      </c>
      <c r="E761" s="24">
        <v>8.942742696297401</v>
      </c>
      <c r="F761" s="60">
        <v>-0.1709</v>
      </c>
      <c r="G761" s="60">
        <v>-0.07089999999999999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21.754232175396176</v>
      </c>
      <c r="D808" s="24">
        <v>45.656858579819264</v>
      </c>
      <c r="E808" s="24">
        <v>15.7698286962974</v>
      </c>
      <c r="F808" s="60">
        <v>-0.0506</v>
      </c>
    </row>
    <row r="809" spans="2:6" ht="13.5">
      <c r="B809" s="27" t="s">
        <v>814</v>
      </c>
      <c r="C809" s="24">
        <v>21.520347175396175</v>
      </c>
      <c r="D809" s="24">
        <v>45.203009579819266</v>
      </c>
      <c r="E809" s="24">
        <v>15.7138056962974</v>
      </c>
      <c r="F809" s="60">
        <v>-0.049</v>
      </c>
    </row>
    <row r="810" spans="2:6" ht="13.5">
      <c r="B810" s="27" t="s">
        <v>815</v>
      </c>
      <c r="C810" s="24">
        <v>21.286752175396174</v>
      </c>
      <c r="D810" s="24">
        <v>44.753141579819264</v>
      </c>
      <c r="E810" s="24">
        <v>15.666144696297401</v>
      </c>
      <c r="F810" s="60">
        <v>-0.0494</v>
      </c>
    </row>
    <row r="811" spans="2:6" ht="13.5">
      <c r="B811" s="27" t="s">
        <v>816</v>
      </c>
      <c r="C811" s="24">
        <v>21.058960175396177</v>
      </c>
      <c r="D811" s="24">
        <v>44.30689857981926</v>
      </c>
      <c r="E811" s="24">
        <v>15.6130396962974</v>
      </c>
      <c r="F811" s="60">
        <v>-0.0504</v>
      </c>
    </row>
    <row r="812" spans="2:6" ht="13.5">
      <c r="B812" s="27" t="s">
        <v>817</v>
      </c>
      <c r="C812" s="24">
        <v>20.836990175396174</v>
      </c>
      <c r="D812" s="24">
        <v>43.858519579819266</v>
      </c>
      <c r="E812" s="24">
        <v>15.544683696297401</v>
      </c>
      <c r="F812" s="60">
        <v>-0.0505</v>
      </c>
    </row>
    <row r="813" spans="2:6" ht="13.5">
      <c r="B813" s="27" t="s">
        <v>818</v>
      </c>
      <c r="C813" s="24">
        <v>20.617532175396175</v>
      </c>
      <c r="D813" s="24">
        <v>43.410218579819265</v>
      </c>
      <c r="E813" s="24">
        <v>15.475494696297401</v>
      </c>
      <c r="F813" s="60">
        <v>-0.0521</v>
      </c>
    </row>
    <row r="814" spans="2:6" ht="13.5">
      <c r="B814" s="27" t="s">
        <v>819</v>
      </c>
      <c r="C814" s="24">
        <v>20.399747175396175</v>
      </c>
      <c r="D814" s="24">
        <v>42.964897579819265</v>
      </c>
      <c r="E814" s="24">
        <v>15.401173696297402</v>
      </c>
      <c r="F814" s="60">
        <v>-0.0516</v>
      </c>
    </row>
    <row r="815" spans="2:6" ht="13.5">
      <c r="B815" s="27" t="s">
        <v>820</v>
      </c>
      <c r="C815" s="24">
        <v>20.184097175396175</v>
      </c>
      <c r="D815" s="24">
        <v>42.51613957981927</v>
      </c>
      <c r="E815" s="24">
        <v>15.3173916962974</v>
      </c>
      <c r="F815" s="60">
        <v>-0.0503</v>
      </c>
    </row>
    <row r="816" spans="2:6" ht="13.5">
      <c r="B816" s="27" t="s">
        <v>821</v>
      </c>
      <c r="C816" s="24">
        <v>19.969082175396174</v>
      </c>
      <c r="D816" s="24">
        <v>42.067791579819264</v>
      </c>
      <c r="E816" s="24">
        <v>15.228155696297401</v>
      </c>
      <c r="F816" s="60">
        <v>-0.047</v>
      </c>
    </row>
    <row r="817" spans="2:6" ht="13.5">
      <c r="B817" s="27" t="s">
        <v>822</v>
      </c>
      <c r="C817" s="24">
        <v>19.757991175396175</v>
      </c>
      <c r="D817" s="24">
        <v>41.62337157981926</v>
      </c>
      <c r="E817" s="24">
        <v>15.131404696297402</v>
      </c>
      <c r="F817" s="60">
        <v>-0.0418</v>
      </c>
    </row>
    <row r="818" spans="2:6" ht="13.5">
      <c r="B818" s="27" t="s">
        <v>823</v>
      </c>
      <c r="C818" s="24">
        <v>19.543024175396177</v>
      </c>
      <c r="D818" s="24">
        <v>41.173355579819265</v>
      </c>
      <c r="E818" s="24">
        <v>15.034823696297401</v>
      </c>
      <c r="F818" s="60">
        <v>-0.0362</v>
      </c>
    </row>
    <row r="819" spans="2:6" ht="13.5">
      <c r="B819" s="27" t="s">
        <v>824</v>
      </c>
      <c r="C819" s="24">
        <v>19.333837175396177</v>
      </c>
      <c r="D819" s="24">
        <v>40.72633857981926</v>
      </c>
      <c r="E819" s="24">
        <v>14.930955696297401</v>
      </c>
      <c r="F819" s="60">
        <v>-0.0306</v>
      </c>
    </row>
    <row r="820" spans="2:6" ht="13.5">
      <c r="B820" s="27" t="s">
        <v>825</v>
      </c>
      <c r="C820" s="24">
        <v>19.123842175396174</v>
      </c>
      <c r="D820" s="24">
        <v>40.278391579819264</v>
      </c>
      <c r="E820" s="24">
        <v>14.8246146962974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18.144606175396177</v>
      </c>
      <c r="D825" s="24">
        <v>37.970756579819266</v>
      </c>
      <c r="E825" s="24">
        <v>14.1337986962974</v>
      </c>
      <c r="F825" s="60">
        <v>-0.009</v>
      </c>
    </row>
    <row r="826" spans="2:6" ht="13.5">
      <c r="B826" s="27" t="s">
        <v>831</v>
      </c>
      <c r="C826" s="24">
        <v>17.980048175396174</v>
      </c>
      <c r="D826" s="24">
        <v>37.52480157981926</v>
      </c>
      <c r="E826" s="24">
        <v>13.969206696297402</v>
      </c>
      <c r="F826" s="60">
        <v>-0.0124</v>
      </c>
    </row>
    <row r="827" spans="2:6" ht="13.5">
      <c r="B827" s="27" t="s">
        <v>832</v>
      </c>
      <c r="C827" s="24">
        <v>17.822052175396177</v>
      </c>
      <c r="D827" s="24">
        <v>37.07875157981926</v>
      </c>
      <c r="E827" s="24">
        <v>13.787674696297401</v>
      </c>
      <c r="F827" s="60">
        <v>-0.0138</v>
      </c>
    </row>
    <row r="828" spans="2:6" ht="13.5">
      <c r="B828" s="27" t="s">
        <v>833</v>
      </c>
      <c r="C828" s="24">
        <v>17.673850175396176</v>
      </c>
      <c r="D828" s="24">
        <v>36.641154579819265</v>
      </c>
      <c r="E828" s="24">
        <v>13.594562696297402</v>
      </c>
      <c r="F828" s="60">
        <v>-0.0142</v>
      </c>
    </row>
    <row r="829" spans="2:6" ht="13.5">
      <c r="B829" s="27" t="s">
        <v>834</v>
      </c>
      <c r="C829" s="24">
        <v>17.527028175396175</v>
      </c>
      <c r="D829" s="24">
        <v>36.204797579819264</v>
      </c>
      <c r="E829" s="24">
        <v>13.392378696297401</v>
      </c>
      <c r="F829" s="60">
        <v>-0.0112</v>
      </c>
    </row>
    <row r="830" spans="2:6" ht="13.5">
      <c r="B830" s="27" t="s">
        <v>835</v>
      </c>
      <c r="C830" s="24">
        <v>17.381948175396175</v>
      </c>
      <c r="D830" s="24">
        <v>35.76928857981926</v>
      </c>
      <c r="E830" s="24">
        <v>13.186807696297402</v>
      </c>
      <c r="F830" s="60">
        <v>-0.0078</v>
      </c>
    </row>
    <row r="831" spans="2:6" ht="13.5">
      <c r="B831" s="27" t="s">
        <v>836</v>
      </c>
      <c r="C831" s="24">
        <v>17.237950175396175</v>
      </c>
      <c r="D831" s="24">
        <v>35.33451757981926</v>
      </c>
      <c r="E831" s="24">
        <v>12.9769646962974</v>
      </c>
      <c r="F831" s="60">
        <v>-0.0031</v>
      </c>
    </row>
    <row r="832" spans="2:6" ht="13.5">
      <c r="B832" s="27" t="s">
        <v>837</v>
      </c>
      <c r="C832" s="24">
        <v>17.106661175396177</v>
      </c>
      <c r="D832" s="24">
        <v>34.89828757981926</v>
      </c>
      <c r="E832" s="24">
        <v>12.742405696297402</v>
      </c>
      <c r="F832" s="60">
        <v>0.0014</v>
      </c>
    </row>
    <row r="833" spans="2:6" ht="13.5">
      <c r="B833" s="27" t="s">
        <v>838</v>
      </c>
      <c r="C833" s="24">
        <v>16.983237175396177</v>
      </c>
      <c r="D833" s="24">
        <v>34.47269957981926</v>
      </c>
      <c r="E833" s="24">
        <v>12.507389696297402</v>
      </c>
      <c r="F833" s="60">
        <v>0.0047</v>
      </c>
    </row>
    <row r="834" spans="2:6" ht="13.5">
      <c r="B834" s="27" t="s">
        <v>839</v>
      </c>
      <c r="C834" s="24">
        <v>16.872476175396177</v>
      </c>
      <c r="D834" s="24">
        <v>34.047683579819264</v>
      </c>
      <c r="E834" s="24">
        <v>12.248666696297402</v>
      </c>
      <c r="F834" s="60">
        <v>0.0084</v>
      </c>
    </row>
    <row r="835" spans="2:6" ht="13.5">
      <c r="B835" s="27" t="s">
        <v>840</v>
      </c>
      <c r="C835" s="24">
        <v>16.768385175396176</v>
      </c>
      <c r="D835" s="24">
        <v>33.628838579819266</v>
      </c>
      <c r="E835" s="24">
        <v>11.984670696297401</v>
      </c>
      <c r="F835" s="60">
        <v>0.0118</v>
      </c>
    </row>
    <row r="836" spans="2:6" ht="13.5">
      <c r="B836" s="27" t="s">
        <v>841</v>
      </c>
      <c r="C836" s="24">
        <v>16.697106175396176</v>
      </c>
      <c r="D836" s="24">
        <v>33.23009557981926</v>
      </c>
      <c r="E836" s="24">
        <v>11.6813926962974</v>
      </c>
      <c r="F836" s="60">
        <v>0.0153</v>
      </c>
    </row>
    <row r="837" spans="2:6" ht="13.5">
      <c r="B837" s="27" t="s">
        <v>842</v>
      </c>
      <c r="C837" s="24">
        <v>16.645126175396175</v>
      </c>
      <c r="D837" s="24">
        <v>32.84917257981926</v>
      </c>
      <c r="E837" s="24">
        <v>11.359639696297402</v>
      </c>
      <c r="F837" s="60">
        <v>0.0194</v>
      </c>
    </row>
    <row r="838" spans="2:6" ht="13.5">
      <c r="B838" s="27" t="s">
        <v>843</v>
      </c>
      <c r="C838" s="24">
        <v>16.551151175396175</v>
      </c>
      <c r="D838" s="24">
        <v>32.44132657981926</v>
      </c>
      <c r="E838" s="24">
        <v>11.080777696297401</v>
      </c>
      <c r="F838" s="60">
        <v>0.0262</v>
      </c>
    </row>
    <row r="839" spans="2:6" ht="13.5">
      <c r="B839" s="27" t="s">
        <v>844</v>
      </c>
      <c r="C839" s="24">
        <v>16.500308175396178</v>
      </c>
      <c r="D839" s="24">
        <v>32.061864579819265</v>
      </c>
      <c r="E839" s="24">
        <v>10.752950696297402</v>
      </c>
      <c r="F839" s="60">
        <v>0.0327</v>
      </c>
    </row>
    <row r="840" spans="2:6" ht="13.5">
      <c r="B840" s="27" t="s">
        <v>845</v>
      </c>
      <c r="C840" s="24">
        <v>16.479624175396175</v>
      </c>
      <c r="D840" s="24">
        <v>31.70884857981926</v>
      </c>
      <c r="E840" s="24">
        <v>10.395548696297402</v>
      </c>
      <c r="F840" s="60">
        <v>0.04</v>
      </c>
    </row>
    <row r="841" spans="2:6" ht="13.5">
      <c r="B841" s="27" t="s">
        <v>846</v>
      </c>
      <c r="C841" s="24">
        <v>16.450674175396177</v>
      </c>
      <c r="D841" s="24">
        <v>31.350164579819264</v>
      </c>
      <c r="E841" s="24">
        <v>10.0456476962974</v>
      </c>
      <c r="F841" s="60">
        <v>0.0481</v>
      </c>
    </row>
    <row r="842" spans="2:6" ht="13.5">
      <c r="B842" s="27" t="s">
        <v>847</v>
      </c>
      <c r="C842" s="24">
        <v>16.429119175396178</v>
      </c>
      <c r="D842" s="24">
        <v>30.998506579819264</v>
      </c>
      <c r="E842" s="24">
        <v>9.685459696297402</v>
      </c>
      <c r="F842" s="60">
        <v>0.0579</v>
      </c>
    </row>
    <row r="843" spans="2:6" ht="13.5">
      <c r="B843" s="27" t="s">
        <v>848</v>
      </c>
      <c r="C843" s="24">
        <v>16.448594175396178</v>
      </c>
      <c r="D843" s="24">
        <v>30.677417579819263</v>
      </c>
      <c r="E843" s="24">
        <v>9.294176696297402</v>
      </c>
      <c r="F843" s="60">
        <v>0.0624</v>
      </c>
    </row>
    <row r="844" spans="2:6" ht="13.5">
      <c r="B844" s="27" t="s">
        <v>849</v>
      </c>
      <c r="C844" s="24">
        <v>16.486383175396178</v>
      </c>
      <c r="D844" s="24">
        <v>30.358465579819264</v>
      </c>
      <c r="E844" s="24">
        <v>8.8786716962974</v>
      </c>
      <c r="F844" s="60">
        <v>0.0638</v>
      </c>
    </row>
    <row r="845" spans="2:6" ht="13.5">
      <c r="B845" s="27" t="s">
        <v>850</v>
      </c>
      <c r="C845" s="24">
        <v>16.556090175396175</v>
      </c>
      <c r="D845" s="24">
        <v>30.089025579819264</v>
      </c>
      <c r="E845" s="24">
        <v>8.4628446962974</v>
      </c>
      <c r="F845" s="60">
        <v>0.0628</v>
      </c>
    </row>
    <row r="846" spans="2:6" ht="13.5">
      <c r="B846" s="27" t="s">
        <v>851</v>
      </c>
      <c r="C846" s="24">
        <v>16.618312175396177</v>
      </c>
      <c r="D846" s="24">
        <v>29.810700579819265</v>
      </c>
      <c r="E846" s="24">
        <v>8.050838696297403</v>
      </c>
      <c r="F846" s="60">
        <v>0.0619</v>
      </c>
    </row>
    <row r="847" spans="2:6" ht="13.5">
      <c r="B847" s="27" t="s">
        <v>852</v>
      </c>
      <c r="C847" s="24">
        <v>16.713483175396174</v>
      </c>
      <c r="D847" s="24">
        <v>29.569473579819263</v>
      </c>
      <c r="E847" s="24">
        <v>7.6221186962974015</v>
      </c>
      <c r="F847" s="60">
        <v>0.0591</v>
      </c>
    </row>
    <row r="848" spans="2:6" ht="13.5">
      <c r="B848" s="27" t="s">
        <v>853</v>
      </c>
      <c r="C848" s="24">
        <v>16.797049175396175</v>
      </c>
      <c r="D848" s="24">
        <v>29.314579579819263</v>
      </c>
      <c r="E848" s="24">
        <v>7.193650696297402</v>
      </c>
      <c r="F848" s="60">
        <v>0.0591</v>
      </c>
    </row>
    <row r="849" spans="2:6" ht="13.5">
      <c r="B849" s="27" t="s">
        <v>854</v>
      </c>
      <c r="C849" s="24">
        <v>16.906676175396175</v>
      </c>
      <c r="D849" s="24">
        <v>29.096564579819265</v>
      </c>
      <c r="E849" s="24">
        <v>6.753013696297401</v>
      </c>
      <c r="F849" s="60">
        <v>0.0605</v>
      </c>
    </row>
    <row r="850" spans="2:6" ht="13.5">
      <c r="B850" s="27" t="s">
        <v>855</v>
      </c>
      <c r="C850" s="24">
        <v>17.031741175396174</v>
      </c>
      <c r="D850" s="24">
        <v>28.899057579819264</v>
      </c>
      <c r="E850" s="24">
        <v>6.306966696297401</v>
      </c>
      <c r="F850" s="60">
        <v>0.0613</v>
      </c>
    </row>
    <row r="851" spans="2:6" ht="13.5">
      <c r="B851" s="27" t="s">
        <v>856</v>
      </c>
      <c r="C851" s="24">
        <v>17.137912175396174</v>
      </c>
      <c r="D851" s="24">
        <v>28.676734579819264</v>
      </c>
      <c r="E851" s="24">
        <v>5.866684696297401</v>
      </c>
      <c r="F851" s="60">
        <v>0.0633</v>
      </c>
    </row>
    <row r="852" spans="2:6" ht="13.5">
      <c r="B852" s="27" t="s">
        <v>857</v>
      </c>
      <c r="C852" s="24">
        <v>17.274922175396174</v>
      </c>
      <c r="D852" s="24">
        <v>28.498407579819265</v>
      </c>
      <c r="E852" s="24">
        <v>5.4162936962974015</v>
      </c>
      <c r="F852" s="60">
        <v>0.0653</v>
      </c>
    </row>
    <row r="853" spans="2:6" ht="13.5">
      <c r="B853" s="27" t="s">
        <v>858</v>
      </c>
      <c r="C853" s="24">
        <v>17.429186175396175</v>
      </c>
      <c r="D853" s="24">
        <v>28.333371579819264</v>
      </c>
      <c r="E853" s="24">
        <v>4.953707696297402</v>
      </c>
      <c r="F853" s="60">
        <v>0.0649</v>
      </c>
    </row>
    <row r="854" spans="2:6" ht="13.5">
      <c r="B854" s="27" t="s">
        <v>859</v>
      </c>
      <c r="C854" s="24">
        <v>17.633022175396174</v>
      </c>
      <c r="D854" s="24">
        <v>28.119327579819263</v>
      </c>
      <c r="E854" s="24">
        <v>4.3488306962974015</v>
      </c>
      <c r="F854" s="60">
        <v>0.0636</v>
      </c>
    </row>
    <row r="855" spans="2:6" ht="13.5">
      <c r="B855" s="27" t="s">
        <v>860</v>
      </c>
      <c r="C855" s="24">
        <v>17.805302175396175</v>
      </c>
      <c r="D855" s="24">
        <v>27.991412579819265</v>
      </c>
      <c r="E855" s="24">
        <v>3.895412696297402</v>
      </c>
      <c r="F855" s="60">
        <v>0.062</v>
      </c>
    </row>
    <row r="856" spans="2:6" ht="13.5">
      <c r="B856" s="27" t="s">
        <v>861</v>
      </c>
      <c r="C856" s="24">
        <v>17.964362175396175</v>
      </c>
      <c r="D856" s="24">
        <v>27.846535579819264</v>
      </c>
      <c r="E856" s="24">
        <v>3.4431206962974015</v>
      </c>
      <c r="F856" s="60">
        <v>0.0627</v>
      </c>
    </row>
    <row r="857" spans="2:6" ht="13.5">
      <c r="B857" s="27" t="s">
        <v>862</v>
      </c>
      <c r="C857" s="24">
        <v>18.140327175396177</v>
      </c>
      <c r="D857" s="24">
        <v>27.723353579819264</v>
      </c>
      <c r="E857" s="24">
        <v>2.983821696297402</v>
      </c>
      <c r="F857" s="60">
        <v>0.0628</v>
      </c>
    </row>
    <row r="858" spans="2:6" ht="13.5">
      <c r="B858" s="27" t="s">
        <v>863</v>
      </c>
      <c r="C858" s="24">
        <v>18.321552175396175</v>
      </c>
      <c r="D858" s="24">
        <v>27.614118579819262</v>
      </c>
      <c r="E858" s="24">
        <v>2.526976696297402</v>
      </c>
      <c r="F858" s="60">
        <v>0.0642</v>
      </c>
    </row>
    <row r="859" spans="2:6" ht="13.5">
      <c r="B859" s="27" t="s">
        <v>864</v>
      </c>
      <c r="C859" s="24">
        <v>18.509806175396175</v>
      </c>
      <c r="D859" s="24">
        <v>27.516758579819264</v>
      </c>
      <c r="E859" s="24">
        <v>2.0665626962974013</v>
      </c>
      <c r="F859" s="60">
        <v>0.0669</v>
      </c>
    </row>
    <row r="860" spans="2:6" ht="13.5">
      <c r="B860" s="27" t="s">
        <v>865</v>
      </c>
      <c r="C860" s="24">
        <v>18.698198175396175</v>
      </c>
      <c r="D860" s="24">
        <v>27.425471579819263</v>
      </c>
      <c r="E860" s="24">
        <v>1.6092226962974017</v>
      </c>
      <c r="F860" s="60">
        <v>0.0709</v>
      </c>
    </row>
    <row r="861" spans="2:6" ht="13.5">
      <c r="B861" s="27" t="s">
        <v>866</v>
      </c>
      <c r="C861" s="24">
        <v>18.898240175396175</v>
      </c>
      <c r="D861" s="24">
        <v>27.339353579819264</v>
      </c>
      <c r="E861" s="24">
        <v>1.1421726962974015</v>
      </c>
      <c r="F861" s="60">
        <v>0.0723</v>
      </c>
    </row>
    <row r="862" spans="2:6" ht="13.5">
      <c r="B862" s="27" t="s">
        <v>867</v>
      </c>
      <c r="C862" s="24">
        <v>19.124495175396177</v>
      </c>
      <c r="D862" s="24">
        <v>27.306878579819266</v>
      </c>
      <c r="E862" s="24">
        <v>0.6883906962974016</v>
      </c>
      <c r="F862" s="60">
        <v>0.0718</v>
      </c>
    </row>
    <row r="863" spans="2:6" ht="13.5">
      <c r="B863" s="27" t="s">
        <v>868</v>
      </c>
      <c r="C863" s="24">
        <v>19.331811175396176</v>
      </c>
      <c r="D863" s="24">
        <v>27.246711579819262</v>
      </c>
      <c r="E863" s="24">
        <v>0.23532569629740163</v>
      </c>
      <c r="F863" s="60">
        <v>0.0732</v>
      </c>
    </row>
    <row r="864" spans="2:6" ht="13.5">
      <c r="B864" s="27" t="s">
        <v>869</v>
      </c>
      <c r="C864" s="24">
        <v>19.544007175396175</v>
      </c>
      <c r="D864" s="24">
        <v>27.197309579819265</v>
      </c>
      <c r="E864" s="24">
        <v>-0.21665830370259836</v>
      </c>
      <c r="F864" s="60">
        <v>0.0753</v>
      </c>
    </row>
    <row r="865" spans="2:6" ht="13.5">
      <c r="B865" s="27" t="s">
        <v>870</v>
      </c>
      <c r="C865" s="24">
        <v>19.777978175396175</v>
      </c>
      <c r="D865" s="24">
        <v>27.182579579819265</v>
      </c>
      <c r="E865" s="24">
        <v>-0.6655653037025984</v>
      </c>
      <c r="F865" s="60">
        <v>0.0747</v>
      </c>
    </row>
    <row r="866" spans="2:6" ht="13.5">
      <c r="B866" s="27" t="s">
        <v>871</v>
      </c>
      <c r="C866" s="24">
        <v>20.022231175396175</v>
      </c>
      <c r="D866" s="24">
        <v>27.193359579819266</v>
      </c>
      <c r="E866" s="24">
        <v>-1.1023783037025985</v>
      </c>
      <c r="F866" s="60">
        <v>0.0725</v>
      </c>
    </row>
    <row r="867" spans="2:6" ht="13.5">
      <c r="B867" s="27" t="s">
        <v>872</v>
      </c>
      <c r="C867" s="24">
        <v>20.284532175396176</v>
      </c>
      <c r="D867" s="24">
        <v>27.247940579819264</v>
      </c>
      <c r="E867" s="24">
        <v>-1.5267173037025983</v>
      </c>
      <c r="F867" s="60">
        <v>0.0707</v>
      </c>
    </row>
    <row r="868" spans="2:6" ht="13.5">
      <c r="B868" s="27" t="s">
        <v>873</v>
      </c>
      <c r="C868" s="24">
        <v>20.542506175396177</v>
      </c>
      <c r="D868" s="24">
        <v>27.292281579819264</v>
      </c>
      <c r="E868" s="24">
        <v>-1.9579433037025982</v>
      </c>
      <c r="F868" s="60">
        <v>0.0705</v>
      </c>
    </row>
    <row r="869" spans="2:6" ht="13.5">
      <c r="B869" s="27" t="s">
        <v>874</v>
      </c>
      <c r="C869" s="24">
        <v>20.805625175396177</v>
      </c>
      <c r="D869" s="24">
        <v>27.351420579819266</v>
      </c>
      <c r="E869" s="24">
        <v>-2.3809873037025984</v>
      </c>
      <c r="F869" s="60">
        <v>0.0696</v>
      </c>
    </row>
    <row r="870" spans="2:6" ht="13.5">
      <c r="B870" s="27" t="s">
        <v>875</v>
      </c>
      <c r="C870" s="24">
        <v>21.077637175396177</v>
      </c>
      <c r="D870" s="24">
        <v>27.438712579819263</v>
      </c>
      <c r="E870" s="24">
        <v>-2.794485303702598</v>
      </c>
      <c r="F870" s="60">
        <v>0.0704</v>
      </c>
    </row>
    <row r="871" spans="2:6" ht="13.5">
      <c r="B871" s="27" t="s">
        <v>876</v>
      </c>
      <c r="C871" s="24">
        <v>21.359312175396177</v>
      </c>
      <c r="D871" s="24">
        <v>27.552819579819264</v>
      </c>
      <c r="E871" s="24">
        <v>-3.1983223037025983</v>
      </c>
      <c r="F871" s="60">
        <v>0.0717</v>
      </c>
    </row>
    <row r="872" spans="2:6" ht="13.5">
      <c r="B872" s="27" t="s">
        <v>877</v>
      </c>
      <c r="C872" s="24">
        <v>21.634269175396174</v>
      </c>
      <c r="D872" s="24">
        <v>27.661426579819263</v>
      </c>
      <c r="E872" s="24">
        <v>-3.602699303702598</v>
      </c>
      <c r="F872" s="60">
        <v>0.076</v>
      </c>
    </row>
    <row r="873" spans="2:6" ht="13.5">
      <c r="B873" s="27" t="s">
        <v>878</v>
      </c>
      <c r="C873" s="24">
        <v>21.923345175396175</v>
      </c>
      <c r="D873" s="24">
        <v>27.805133579819262</v>
      </c>
      <c r="E873" s="24">
        <v>-3.9855603037025986</v>
      </c>
      <c r="F873" s="60">
        <v>0.0761</v>
      </c>
    </row>
    <row r="874" spans="2:6" ht="13.5">
      <c r="B874" s="27" t="s">
        <v>879</v>
      </c>
      <c r="C874" s="24">
        <v>22.215316175396175</v>
      </c>
      <c r="D874" s="24">
        <v>27.963387579819265</v>
      </c>
      <c r="E874" s="24">
        <v>-4.361221303702599</v>
      </c>
      <c r="F874" s="60">
        <v>0.0774</v>
      </c>
    </row>
    <row r="875" spans="2:6" ht="13.5">
      <c r="B875" s="27" t="s">
        <v>880</v>
      </c>
      <c r="C875" s="24">
        <v>22.516375175396174</v>
      </c>
      <c r="D875" s="24">
        <v>28.141809579819263</v>
      </c>
      <c r="E875" s="24">
        <v>-4.728884303702599</v>
      </c>
      <c r="F875" s="60">
        <v>0.0773</v>
      </c>
    </row>
    <row r="876" spans="2:6" ht="13.5">
      <c r="B876" s="27" t="s">
        <v>881</v>
      </c>
      <c r="C876" s="24">
        <v>22.819352175396176</v>
      </c>
      <c r="D876" s="24">
        <v>28.324406579819264</v>
      </c>
      <c r="E876" s="24">
        <v>-5.0931613037025985</v>
      </c>
      <c r="F876" s="60">
        <v>0.0762</v>
      </c>
    </row>
    <row r="877" spans="2:6" ht="13.5">
      <c r="B877" s="27" t="s">
        <v>882</v>
      </c>
      <c r="C877" s="24">
        <v>23.123100175396175</v>
      </c>
      <c r="D877" s="24">
        <v>28.511329579819265</v>
      </c>
      <c r="E877" s="24">
        <v>-5.448360303702598</v>
      </c>
      <c r="F877" s="60">
        <v>0.0726</v>
      </c>
    </row>
    <row r="878" spans="2:6" ht="13.5">
      <c r="B878" s="27" t="s">
        <v>883</v>
      </c>
      <c r="C878" s="24">
        <v>23.429978175396176</v>
      </c>
      <c r="D878" s="24">
        <v>28.713367579819263</v>
      </c>
      <c r="E878" s="24">
        <v>-5.788709303702599</v>
      </c>
      <c r="F878" s="60">
        <v>0.0671</v>
      </c>
    </row>
    <row r="879" spans="2:6" ht="13.5">
      <c r="B879" s="27" t="s">
        <v>884</v>
      </c>
      <c r="C879" s="24">
        <v>23.743479175396175</v>
      </c>
      <c r="D879" s="24">
        <v>28.937256579819262</v>
      </c>
      <c r="E879" s="24">
        <v>-6.118609303702598</v>
      </c>
      <c r="F879" s="60">
        <v>0.062</v>
      </c>
    </row>
    <row r="880" spans="2:6" ht="13.5">
      <c r="B880" s="27" t="s">
        <v>885</v>
      </c>
      <c r="C880" s="24">
        <v>24.055161175396176</v>
      </c>
      <c r="D880" s="24">
        <v>29.179901579819266</v>
      </c>
      <c r="E880" s="24">
        <v>-6.428440303702598</v>
      </c>
      <c r="F880" s="60">
        <v>0.0582</v>
      </c>
    </row>
    <row r="881" spans="2:6" ht="13.5">
      <c r="B881" s="27" t="s">
        <v>886</v>
      </c>
      <c r="C881" s="24">
        <v>24.367341175396174</v>
      </c>
      <c r="D881" s="24">
        <v>29.429385579819265</v>
      </c>
      <c r="E881" s="24">
        <v>-6.734881303702599</v>
      </c>
      <c r="F881" s="60">
        <v>0.0558</v>
      </c>
    </row>
    <row r="882" spans="2:6" ht="13.5">
      <c r="B882" s="27" t="s">
        <v>887</v>
      </c>
      <c r="C882" s="24">
        <v>24.681140175396177</v>
      </c>
      <c r="D882" s="24">
        <v>29.675193579819265</v>
      </c>
      <c r="E882" s="24">
        <v>-7.048840303702598</v>
      </c>
      <c r="F882" s="60">
        <v>0.0535</v>
      </c>
    </row>
    <row r="883" spans="2:6" ht="13.5">
      <c r="B883" s="27" t="s">
        <v>888</v>
      </c>
      <c r="C883" s="24">
        <v>24.992340175396176</v>
      </c>
      <c r="D883" s="24">
        <v>29.920189579819265</v>
      </c>
      <c r="E883" s="24">
        <v>-7.358953303702599</v>
      </c>
      <c r="F883" s="60">
        <v>0.0514</v>
      </c>
    </row>
    <row r="884" spans="2:6" ht="13.5">
      <c r="B884" s="27" t="s">
        <v>889</v>
      </c>
      <c r="C884" s="24">
        <v>25.310249175396176</v>
      </c>
      <c r="D884" s="24">
        <v>30.179126579819265</v>
      </c>
      <c r="E884" s="24">
        <v>-7.662328303702599</v>
      </c>
      <c r="F884" s="60">
        <v>0.0474</v>
      </c>
    </row>
    <row r="885" spans="2:6" ht="13.5">
      <c r="B885" s="27" t="s">
        <v>890</v>
      </c>
      <c r="C885" s="24">
        <v>25.664529175396176</v>
      </c>
      <c r="D885" s="24">
        <v>30.459703579819266</v>
      </c>
      <c r="E885" s="24">
        <v>-8.012996303702598</v>
      </c>
      <c r="F885" s="60">
        <v>0.0447</v>
      </c>
    </row>
    <row r="886" spans="2:6" ht="13.5">
      <c r="B886" s="27" t="s">
        <v>891</v>
      </c>
      <c r="C886" s="24">
        <v>25.975183175396175</v>
      </c>
      <c r="D886" s="24">
        <v>30.713699579819263</v>
      </c>
      <c r="E886" s="24">
        <v>-8.3139243037026</v>
      </c>
      <c r="F886" s="60">
        <v>0.0431</v>
      </c>
    </row>
    <row r="887" spans="2:6" ht="13.5">
      <c r="B887" s="27" t="s">
        <v>892</v>
      </c>
      <c r="C887" s="24">
        <v>26.289928175396174</v>
      </c>
      <c r="D887" s="24">
        <v>30.979596579819265</v>
      </c>
      <c r="E887" s="24">
        <v>-8.614159303702598</v>
      </c>
      <c r="F887" s="60">
        <v>0.0434</v>
      </c>
    </row>
    <row r="888" spans="2:6" ht="13.5">
      <c r="B888" s="27" t="s">
        <v>893</v>
      </c>
      <c r="C888" s="24">
        <v>26.600743175396175</v>
      </c>
      <c r="D888" s="24">
        <v>31.245843579819265</v>
      </c>
      <c r="E888" s="24">
        <v>-8.907343303702598</v>
      </c>
      <c r="F888" s="60">
        <v>0.044</v>
      </c>
    </row>
    <row r="889" spans="2:6" ht="13.5">
      <c r="B889" s="27" t="s">
        <v>894</v>
      </c>
      <c r="C889" s="24">
        <v>26.916822175396174</v>
      </c>
      <c r="D889" s="24">
        <v>31.517602579819265</v>
      </c>
      <c r="E889" s="24">
        <v>-9.2057573037026</v>
      </c>
      <c r="F889" s="60">
        <v>0.0452</v>
      </c>
    </row>
    <row r="890" spans="2:6" ht="13.5">
      <c r="B890" s="27" t="s">
        <v>895</v>
      </c>
      <c r="C890" s="24">
        <v>27.224814175396176</v>
      </c>
      <c r="D890" s="24">
        <v>31.782856579819267</v>
      </c>
      <c r="E890" s="24">
        <v>-9.497986303702598</v>
      </c>
      <c r="F890" s="60">
        <v>0.0472</v>
      </c>
    </row>
    <row r="891" spans="2:6" ht="13.5">
      <c r="B891" s="27" t="s">
        <v>896</v>
      </c>
      <c r="C891" s="24">
        <v>27.538119175396176</v>
      </c>
      <c r="D891" s="24">
        <v>32.05828557981926</v>
      </c>
      <c r="E891" s="24">
        <v>-9.785179303702598</v>
      </c>
      <c r="F891" s="60">
        <v>0.0475</v>
      </c>
    </row>
    <row r="892" spans="2:6" ht="13.5">
      <c r="B892" s="27" t="s">
        <v>897</v>
      </c>
      <c r="C892" s="24">
        <v>27.873083175396175</v>
      </c>
      <c r="D892" s="24">
        <v>32.35143257981927</v>
      </c>
      <c r="E892" s="24">
        <v>-10.089245303702599</v>
      </c>
      <c r="F892" s="60">
        <v>0.0459</v>
      </c>
    </row>
    <row r="893" spans="2:6" ht="13.5">
      <c r="B893" s="27" t="s">
        <v>898</v>
      </c>
      <c r="C893" s="24">
        <v>28.186579175396176</v>
      </c>
      <c r="D893" s="24">
        <v>32.62183257981926</v>
      </c>
      <c r="E893" s="24">
        <v>-10.375967303702598</v>
      </c>
      <c r="F893" s="60">
        <v>0.0435</v>
      </c>
    </row>
    <row r="894" spans="2:6" ht="13.5">
      <c r="B894" s="27" t="s">
        <v>899</v>
      </c>
      <c r="C894" s="24">
        <v>28.499582175396174</v>
      </c>
      <c r="D894" s="24">
        <v>32.891947579819266</v>
      </c>
      <c r="E894" s="24">
        <v>-10.6585003037026</v>
      </c>
      <c r="F894" s="60">
        <v>0.0397</v>
      </c>
    </row>
    <row r="895" spans="2:6" ht="13.5">
      <c r="B895" s="27" t="s">
        <v>900</v>
      </c>
      <c r="C895" s="24">
        <v>28.816064175396175</v>
      </c>
      <c r="D895" s="24">
        <v>33.173893579819264</v>
      </c>
      <c r="E895" s="24">
        <v>-10.9290313037026</v>
      </c>
      <c r="F895" s="60">
        <v>0.0334</v>
      </c>
    </row>
    <row r="896" spans="2:6" ht="13.5">
      <c r="B896" s="27" t="s">
        <v>901</v>
      </c>
      <c r="C896" s="24">
        <v>29.132583175396174</v>
      </c>
      <c r="D896" s="24">
        <v>33.47113757981926</v>
      </c>
      <c r="E896" s="24">
        <v>-11.180795303702599</v>
      </c>
      <c r="F896" s="60">
        <v>0.026</v>
      </c>
    </row>
    <row r="897" spans="2:6" ht="13.5">
      <c r="B897" s="27" t="s">
        <v>902</v>
      </c>
      <c r="C897" s="24">
        <v>29.449689175396177</v>
      </c>
      <c r="D897" s="24">
        <v>33.75154157981926</v>
      </c>
      <c r="E897" s="24">
        <v>-11.453148303702598</v>
      </c>
      <c r="F897" s="60">
        <v>0.0193</v>
      </c>
    </row>
    <row r="898" spans="2:6" ht="13.5">
      <c r="B898" s="27" t="s">
        <v>903</v>
      </c>
      <c r="C898" s="24">
        <v>29.769890175396174</v>
      </c>
      <c r="D898" s="24">
        <v>34.056083579819266</v>
      </c>
      <c r="E898" s="24">
        <v>-11.7060493037026</v>
      </c>
      <c r="F898" s="60">
        <v>0.0129</v>
      </c>
    </row>
    <row r="899" spans="2:6" ht="13.5">
      <c r="B899" s="27" t="s">
        <v>904</v>
      </c>
      <c r="C899" s="24">
        <v>30.086842175396175</v>
      </c>
      <c r="D899" s="24">
        <v>34.36013057981926</v>
      </c>
      <c r="E899" s="24">
        <v>-11.950333303702598</v>
      </c>
      <c r="F899" s="60">
        <v>0.0051</v>
      </c>
    </row>
    <row r="900" spans="2:6" ht="13.5">
      <c r="B900" s="27" t="s">
        <v>905</v>
      </c>
      <c r="C900" s="24">
        <v>30.402377175396175</v>
      </c>
      <c r="D900" s="24">
        <v>34.680647579819265</v>
      </c>
      <c r="E900" s="24">
        <v>-12.180789303702598</v>
      </c>
      <c r="F900" s="60">
        <v>0.0001</v>
      </c>
    </row>
    <row r="901" spans="2:6" ht="13.5">
      <c r="B901" s="27" t="s">
        <v>906</v>
      </c>
      <c r="C901" s="24">
        <v>30.714154175396175</v>
      </c>
      <c r="D901" s="24">
        <v>34.977204579819265</v>
      </c>
      <c r="E901" s="24">
        <v>-12.440893303702598</v>
      </c>
      <c r="F901" s="60">
        <v>-0.0003</v>
      </c>
    </row>
    <row r="902" spans="2:6" ht="13.5">
      <c r="B902" s="27" t="s">
        <v>907</v>
      </c>
      <c r="C902" s="24">
        <v>31.027299175396177</v>
      </c>
      <c r="D902" s="24">
        <v>35.27562057981926</v>
      </c>
      <c r="E902" s="24">
        <v>-12.701136303702599</v>
      </c>
      <c r="F902" s="60">
        <v>-0.0009</v>
      </c>
    </row>
    <row r="903" spans="2:6" ht="13.5">
      <c r="B903" s="27" t="s">
        <v>908</v>
      </c>
      <c r="C903" s="24">
        <v>31.338343175396176</v>
      </c>
      <c r="D903" s="24">
        <v>35.60354257981926</v>
      </c>
      <c r="E903" s="24">
        <v>-12.9274763037026</v>
      </c>
      <c r="F903" s="60">
        <v>-0.0007</v>
      </c>
    </row>
    <row r="904" spans="2:6" ht="13.5">
      <c r="B904" s="27" t="s">
        <v>909</v>
      </c>
      <c r="C904" s="24">
        <v>31.653077175396174</v>
      </c>
      <c r="D904" s="24">
        <v>35.92450557981926</v>
      </c>
      <c r="E904" s="24">
        <v>-13.166177303702598</v>
      </c>
      <c r="F904" s="60">
        <v>-0.0014</v>
      </c>
    </row>
    <row r="905" spans="2:6" ht="13.5">
      <c r="B905" s="27" t="s">
        <v>910</v>
      </c>
      <c r="C905" s="24">
        <v>31.970331175396176</v>
      </c>
      <c r="D905" s="24">
        <v>36.26321257981926</v>
      </c>
      <c r="E905" s="24">
        <v>-13.391426303702598</v>
      </c>
      <c r="F905" s="60">
        <v>-0.0018</v>
      </c>
    </row>
    <row r="906" spans="2:6" ht="13.5">
      <c r="B906" s="27" t="s">
        <v>911</v>
      </c>
      <c r="C906" s="24">
        <v>32.282733175396174</v>
      </c>
      <c r="D906" s="24">
        <v>36.59314157981927</v>
      </c>
      <c r="E906" s="24">
        <v>-13.613941303702598</v>
      </c>
      <c r="F906" s="60">
        <v>-0.0034</v>
      </c>
    </row>
    <row r="907" spans="2:6" ht="13.5">
      <c r="B907" s="27" t="s">
        <v>912</v>
      </c>
      <c r="C907" s="24">
        <v>32.595660175396176</v>
      </c>
      <c r="D907" s="24">
        <v>36.91056657981927</v>
      </c>
      <c r="E907" s="24">
        <v>-13.8487223037026</v>
      </c>
      <c r="F907" s="60">
        <v>-0.006</v>
      </c>
    </row>
    <row r="908" spans="2:6" ht="13.5">
      <c r="B908" s="27" t="s">
        <v>913</v>
      </c>
      <c r="C908" s="24">
        <v>32.90730317539617</v>
      </c>
      <c r="D908" s="24">
        <v>37.238239579819265</v>
      </c>
      <c r="E908" s="24">
        <v>-14.068857303702599</v>
      </c>
      <c r="F908" s="60">
        <v>-0.0091</v>
      </c>
    </row>
    <row r="909" spans="2:6" ht="13.5">
      <c r="B909" s="27" t="s">
        <v>914</v>
      </c>
      <c r="C909" s="24">
        <v>33.22283417539617</v>
      </c>
      <c r="D909" s="24">
        <v>37.569794579819266</v>
      </c>
      <c r="E909" s="24">
        <v>-14.2908393037026</v>
      </c>
      <c r="F909" s="60">
        <v>-0.0127</v>
      </c>
    </row>
    <row r="910" spans="2:6" ht="13.5">
      <c r="B910" s="27" t="s">
        <v>915</v>
      </c>
      <c r="C910" s="24">
        <v>33.53628917539618</v>
      </c>
      <c r="D910" s="24">
        <v>37.90441657981926</v>
      </c>
      <c r="E910" s="24">
        <v>-14.507293303702598</v>
      </c>
      <c r="F910" s="60">
        <v>-0.0156</v>
      </c>
    </row>
    <row r="911" spans="2:6" ht="13.5">
      <c r="B911" s="27" t="s">
        <v>916</v>
      </c>
      <c r="C911" s="24">
        <v>33.853735175396174</v>
      </c>
      <c r="D911" s="24">
        <v>38.25442057981926</v>
      </c>
      <c r="E911" s="24">
        <v>-14.713856303702599</v>
      </c>
      <c r="F911" s="60">
        <v>-0.0188</v>
      </c>
    </row>
    <row r="912" spans="2:6" ht="13.5">
      <c r="B912" s="27" t="s">
        <v>917</v>
      </c>
      <c r="C912" s="24">
        <v>34.160682175396175</v>
      </c>
      <c r="D912" s="24">
        <v>38.608561579819266</v>
      </c>
      <c r="E912" s="24">
        <v>-14.9013603037026</v>
      </c>
      <c r="F912" s="60">
        <v>-0.02</v>
      </c>
    </row>
    <row r="913" spans="2:6" ht="13.5">
      <c r="B913" s="27" t="s">
        <v>918</v>
      </c>
      <c r="C913" s="24">
        <v>34.464452175396175</v>
      </c>
      <c r="D913" s="24">
        <v>38.96514957981926</v>
      </c>
      <c r="E913" s="24">
        <v>-15.0766203037026</v>
      </c>
      <c r="F913" s="60">
        <v>-0.0228</v>
      </c>
    </row>
    <row r="914" spans="2:6" ht="13.5">
      <c r="B914" s="27" t="s">
        <v>919</v>
      </c>
      <c r="C914" s="24">
        <v>34.770279175396176</v>
      </c>
      <c r="D914" s="24">
        <v>39.325015579819265</v>
      </c>
      <c r="E914" s="24">
        <v>-15.2517683037026</v>
      </c>
      <c r="F914" s="60">
        <v>-0.0257</v>
      </c>
    </row>
    <row r="915" spans="2:6" ht="13.5">
      <c r="B915" s="27" t="s">
        <v>920</v>
      </c>
      <c r="C915" s="24">
        <v>35.26657117539617</v>
      </c>
      <c r="D915" s="24">
        <v>39.93883857981926</v>
      </c>
      <c r="E915" s="24">
        <v>-15.500210303702598</v>
      </c>
      <c r="F915" s="60">
        <v>-0.0321</v>
      </c>
    </row>
    <row r="916" spans="2:6" ht="13.5">
      <c r="B916" s="27" t="s">
        <v>921</v>
      </c>
      <c r="C916" s="24">
        <v>35.57289117539617</v>
      </c>
      <c r="D916" s="24">
        <v>40.32012657981927</v>
      </c>
      <c r="E916" s="24">
        <v>-15.648827303702598</v>
      </c>
      <c r="F916" s="60">
        <v>-0.0369</v>
      </c>
    </row>
    <row r="917" spans="2:6" ht="13.5">
      <c r="B917" s="27" t="s">
        <v>922</v>
      </c>
      <c r="C917" s="24">
        <v>35.87981917539618</v>
      </c>
      <c r="D917" s="24">
        <v>40.69281757981926</v>
      </c>
      <c r="E917" s="24">
        <v>-15.8111443037026</v>
      </c>
      <c r="F917" s="60">
        <v>-0.0404</v>
      </c>
    </row>
    <row r="918" spans="2:6" ht="13.5">
      <c r="B918" s="27" t="s">
        <v>923</v>
      </c>
      <c r="C918" s="24">
        <v>36.180205175396175</v>
      </c>
      <c r="D918" s="24">
        <v>41.071736579819266</v>
      </c>
      <c r="E918" s="24">
        <v>-15.9524603037026</v>
      </c>
      <c r="F918" s="60">
        <v>-0.0447</v>
      </c>
    </row>
    <row r="919" spans="2:6" ht="13.5">
      <c r="B919" s="27" t="s">
        <v>924</v>
      </c>
      <c r="C919" s="24">
        <v>36.482492175396175</v>
      </c>
      <c r="D919" s="24">
        <v>41.45042257981926</v>
      </c>
      <c r="E919" s="24">
        <v>-16.091280303702597</v>
      </c>
      <c r="F919" s="60">
        <v>-0.0517</v>
      </c>
    </row>
    <row r="920" spans="2:6" ht="13.5">
      <c r="B920" s="27" t="s">
        <v>925</v>
      </c>
      <c r="C920" s="24">
        <v>36.77790417539617</v>
      </c>
      <c r="D920" s="24">
        <v>41.84829057981926</v>
      </c>
      <c r="E920" s="24">
        <v>-16.201291303702597</v>
      </c>
      <c r="F920" s="60">
        <v>-0.0568</v>
      </c>
    </row>
    <row r="921" spans="2:6" ht="13.5">
      <c r="B921" s="27" t="s">
        <v>926</v>
      </c>
      <c r="C921" s="24">
        <v>37.072313175396175</v>
      </c>
      <c r="D921" s="24">
        <v>42.24655757981927</v>
      </c>
      <c r="E921" s="24">
        <v>-16.313435303702597</v>
      </c>
      <c r="F921" s="60">
        <v>-0.06</v>
      </c>
    </row>
    <row r="922" spans="2:6" ht="13.5">
      <c r="B922" s="27" t="s">
        <v>927</v>
      </c>
      <c r="C922" s="24">
        <v>37.36982917539618</v>
      </c>
      <c r="D922" s="24">
        <v>42.66747857981927</v>
      </c>
      <c r="E922" s="24">
        <v>-16.408550303702597</v>
      </c>
      <c r="F922" s="60">
        <v>-0.0626</v>
      </c>
    </row>
    <row r="923" spans="2:6" ht="13.5">
      <c r="B923" s="27" t="s">
        <v>928</v>
      </c>
      <c r="C923" s="24">
        <v>37.65830217539617</v>
      </c>
      <c r="D923" s="24">
        <v>43.086579579819265</v>
      </c>
      <c r="E923" s="24">
        <v>-16.495981303702596</v>
      </c>
      <c r="F923" s="60">
        <v>-0.0621</v>
      </c>
    </row>
    <row r="924" spans="2:6" ht="13.5">
      <c r="B924" s="27" t="s">
        <v>929</v>
      </c>
      <c r="C924" s="24">
        <v>37.94140217539618</v>
      </c>
      <c r="D924" s="24">
        <v>43.50802857981926</v>
      </c>
      <c r="E924" s="24">
        <v>-16.564328303702595</v>
      </c>
      <c r="F924" s="60">
        <v>-0.0644</v>
      </c>
    </row>
    <row r="925" spans="2:6" ht="13.5">
      <c r="B925" s="27" t="s">
        <v>930</v>
      </c>
      <c r="C925" s="24">
        <v>38.22370117539617</v>
      </c>
      <c r="D925" s="24">
        <v>43.93386257981926</v>
      </c>
      <c r="E925" s="24">
        <v>-16.626145303702597</v>
      </c>
      <c r="F925" s="60">
        <v>-0.0669</v>
      </c>
    </row>
    <row r="926" spans="2:6" ht="13.5">
      <c r="B926" s="27" t="s">
        <v>931</v>
      </c>
      <c r="C926" s="24">
        <v>38.499515175396176</v>
      </c>
      <c r="D926" s="24">
        <v>44.356721579819265</v>
      </c>
      <c r="E926" s="24">
        <v>-16.679167303702595</v>
      </c>
      <c r="F926" s="60">
        <v>-0.0694</v>
      </c>
    </row>
    <row r="927" spans="2:6" ht="13.5">
      <c r="B927" s="27" t="s">
        <v>932</v>
      </c>
      <c r="C927" s="24">
        <v>38.948746175396174</v>
      </c>
      <c r="D927" s="24">
        <v>45.063603579819265</v>
      </c>
      <c r="E927" s="24">
        <v>-16.745575303702598</v>
      </c>
      <c r="F927" s="60">
        <v>-0.0736</v>
      </c>
    </row>
    <row r="928" spans="2:6" ht="13.5">
      <c r="B928" s="27" t="s">
        <v>933</v>
      </c>
      <c r="C928" s="24">
        <v>39.213205175396176</v>
      </c>
      <c r="D928" s="24">
        <v>45.487563579819266</v>
      </c>
      <c r="E928" s="24">
        <v>-16.771578303702597</v>
      </c>
      <c r="F928" s="60">
        <v>-0.078</v>
      </c>
    </row>
    <row r="929" spans="2:6" ht="13.5">
      <c r="B929" s="27" t="s">
        <v>934</v>
      </c>
      <c r="C929" s="24">
        <v>39.45878517539617</v>
      </c>
      <c r="D929" s="24">
        <v>45.92483957981926</v>
      </c>
      <c r="E929" s="24">
        <v>-16.753261303702597</v>
      </c>
      <c r="F929" s="60">
        <v>-0.0804</v>
      </c>
    </row>
    <row r="930" spans="2:6" ht="13.5">
      <c r="B930" s="27" t="s">
        <v>935</v>
      </c>
      <c r="C930" s="24">
        <v>39.719709175396176</v>
      </c>
      <c r="D930" s="24">
        <v>46.36279057981926</v>
      </c>
      <c r="E930" s="24">
        <v>-16.750968303702596</v>
      </c>
      <c r="F930" s="60">
        <v>-0.0877</v>
      </c>
    </row>
    <row r="931" spans="2:6" ht="13.5">
      <c r="B931" s="27" t="s">
        <v>936</v>
      </c>
      <c r="C931" s="24">
        <v>39.97587117539617</v>
      </c>
      <c r="D931" s="24">
        <v>46.79869457981926</v>
      </c>
      <c r="E931" s="24">
        <v>-16.740442303702597</v>
      </c>
      <c r="F931" s="60">
        <v>-0.0957</v>
      </c>
    </row>
    <row r="932" spans="2:7" ht="13.5">
      <c r="B932" s="27" t="s">
        <v>937</v>
      </c>
      <c r="C932" s="24">
        <v>40.22396117539618</v>
      </c>
      <c r="D932" s="24">
        <v>47.238987579819266</v>
      </c>
      <c r="E932" s="24">
        <v>-16.709951303702596</v>
      </c>
      <c r="F932" s="60">
        <v>-0.1037</v>
      </c>
      <c r="G932" s="60">
        <v>-0.003699999999999995</v>
      </c>
    </row>
    <row r="933" spans="2:7" ht="13.5">
      <c r="B933" s="27" t="s">
        <v>938</v>
      </c>
      <c r="C933" s="24">
        <v>40.46727317539617</v>
      </c>
      <c r="D933" s="24">
        <v>47.67743457981926</v>
      </c>
      <c r="E933" s="24">
        <v>-16.672732303702595</v>
      </c>
      <c r="F933" s="60">
        <v>-0.1118</v>
      </c>
      <c r="G933" s="60">
        <v>-0.011799999999999991</v>
      </c>
    </row>
    <row r="934" spans="2:7" ht="13.5">
      <c r="B934" s="27" t="s">
        <v>939</v>
      </c>
      <c r="C934" s="24">
        <v>40.70184017539618</v>
      </c>
      <c r="D934" s="24">
        <v>48.119188579819266</v>
      </c>
      <c r="E934" s="24">
        <v>-16.619497303702598</v>
      </c>
      <c r="F934" s="60">
        <v>-0.1182</v>
      </c>
      <c r="G934" s="60">
        <v>-0.018199999999999994</v>
      </c>
    </row>
    <row r="935" spans="2:7" ht="13.5">
      <c r="B935" s="27" t="s">
        <v>940</v>
      </c>
      <c r="C935" s="24">
        <v>40.922544175396176</v>
      </c>
      <c r="D935" s="24">
        <v>48.57105657981926</v>
      </c>
      <c r="E935" s="24">
        <v>-16.542387303702597</v>
      </c>
      <c r="F935" s="60">
        <v>-0.1192</v>
      </c>
      <c r="G935" s="60">
        <v>-0.019199999999999995</v>
      </c>
    </row>
    <row r="936" spans="2:7" ht="13.5">
      <c r="B936" s="27" t="s">
        <v>941</v>
      </c>
      <c r="C936" s="24">
        <v>41.14058717539618</v>
      </c>
      <c r="D936" s="24">
        <v>49.01668457981926</v>
      </c>
      <c r="E936" s="24">
        <v>-16.473817303702596</v>
      </c>
      <c r="F936" s="60">
        <v>-0.1174</v>
      </c>
      <c r="G936" s="60">
        <v>-0.0174</v>
      </c>
    </row>
    <row r="937" spans="2:7" ht="13.5">
      <c r="B937" s="27" t="s">
        <v>942</v>
      </c>
      <c r="C937" s="24">
        <v>41.36976717539618</v>
      </c>
      <c r="D937" s="24">
        <v>49.48146457981927</v>
      </c>
      <c r="E937" s="24">
        <v>-16.404115303702596</v>
      </c>
      <c r="F937" s="60">
        <v>-0.1161</v>
      </c>
      <c r="G937" s="60">
        <v>-0.01609999999999999</v>
      </c>
    </row>
    <row r="938" spans="2:7" ht="13.5">
      <c r="B938" s="27" t="s">
        <v>943</v>
      </c>
      <c r="C938" s="24">
        <v>41.57683417539617</v>
      </c>
      <c r="D938" s="24">
        <v>49.93384257981926</v>
      </c>
      <c r="E938" s="24">
        <v>-16.310248303702597</v>
      </c>
      <c r="F938" s="60">
        <v>-0.1133</v>
      </c>
      <c r="G938" s="60">
        <v>-0.013299999999999992</v>
      </c>
    </row>
    <row r="939" spans="2:7" ht="13.5">
      <c r="B939" s="27" t="s">
        <v>944</v>
      </c>
      <c r="C939" s="24">
        <v>41.77563117539618</v>
      </c>
      <c r="D939" s="24">
        <v>50.38115057981926</v>
      </c>
      <c r="E939" s="24">
        <v>-16.2031903037026</v>
      </c>
      <c r="F939" s="60">
        <v>-0.1119</v>
      </c>
      <c r="G939" s="60">
        <v>-0.011899999999999994</v>
      </c>
    </row>
    <row r="940" spans="2:7" ht="13.5">
      <c r="B940" s="27" t="s">
        <v>945</v>
      </c>
      <c r="C940" s="24">
        <v>41.96145917539618</v>
      </c>
      <c r="D940" s="24">
        <v>50.83472657981926</v>
      </c>
      <c r="E940" s="24">
        <v>-16.062316303702598</v>
      </c>
      <c r="F940" s="60">
        <v>-0.1118</v>
      </c>
      <c r="G940" s="60">
        <v>-0.011799999999999991</v>
      </c>
    </row>
    <row r="941" spans="2:7" ht="13.5">
      <c r="B941" s="27" t="s">
        <v>946</v>
      </c>
      <c r="C941" s="24">
        <v>42.14054817539618</v>
      </c>
      <c r="D941" s="24">
        <v>51.28154957981926</v>
      </c>
      <c r="E941" s="24">
        <v>-15.919170303702598</v>
      </c>
      <c r="F941" s="60">
        <v>-0.1103</v>
      </c>
      <c r="G941" s="60">
        <v>-0.01029999999999999</v>
      </c>
    </row>
    <row r="942" spans="2:7" ht="13.5">
      <c r="B942" s="27" t="s">
        <v>947</v>
      </c>
      <c r="C942" s="24">
        <v>42.337136175396175</v>
      </c>
      <c r="D942" s="24">
        <v>51.732543579819264</v>
      </c>
      <c r="E942" s="24">
        <v>-15.785142303702598</v>
      </c>
      <c r="F942" s="60">
        <v>-0.1169</v>
      </c>
      <c r="G942" s="60">
        <v>-0.0169</v>
      </c>
    </row>
    <row r="943" spans="2:7" ht="13.5">
      <c r="B943" s="27" t="s">
        <v>948</v>
      </c>
      <c r="C943" s="24">
        <v>42.52073917539617</v>
      </c>
      <c r="D943" s="24">
        <v>52.174090579819264</v>
      </c>
      <c r="E943" s="24">
        <v>-15.6325123037026</v>
      </c>
      <c r="F943" s="60">
        <v>-0.1254</v>
      </c>
      <c r="G943" s="60">
        <v>-0.025400000000000006</v>
      </c>
    </row>
    <row r="944" spans="2:7" ht="13.5">
      <c r="B944" s="27" t="s">
        <v>949</v>
      </c>
      <c r="C944" s="24">
        <v>42.684801175396174</v>
      </c>
      <c r="D944" s="24">
        <v>52.613174579819265</v>
      </c>
      <c r="E944" s="24">
        <v>-15.443981303702598</v>
      </c>
      <c r="F944" s="60">
        <v>-0.1349</v>
      </c>
      <c r="G944" s="60">
        <v>-0.03489999999999999</v>
      </c>
    </row>
    <row r="945" spans="2:7" ht="13.5">
      <c r="B945" s="27" t="s">
        <v>950</v>
      </c>
      <c r="C945" s="24">
        <v>42.834369175396176</v>
      </c>
      <c r="D945" s="24">
        <v>53.05145057981927</v>
      </c>
      <c r="E945" s="24">
        <v>-15.232736303702598</v>
      </c>
      <c r="F945" s="60">
        <v>-0.143</v>
      </c>
      <c r="G945" s="60">
        <v>-0.04299999999999998</v>
      </c>
    </row>
    <row r="946" spans="2:7" ht="13.5">
      <c r="B946" s="27" t="s">
        <v>951</v>
      </c>
      <c r="C946" s="24">
        <v>42.975791175396175</v>
      </c>
      <c r="D946" s="24">
        <v>53.48102157981926</v>
      </c>
      <c r="E946" s="24">
        <v>-15.015844303702599</v>
      </c>
      <c r="F946" s="60">
        <v>-0.151</v>
      </c>
      <c r="G946" s="60">
        <v>-0.05099999999999999</v>
      </c>
    </row>
    <row r="947" spans="2:7" ht="13.5">
      <c r="B947" s="27" t="s">
        <v>952</v>
      </c>
      <c r="C947" s="24">
        <v>43.11015317539618</v>
      </c>
      <c r="D947" s="24">
        <v>53.91000657981927</v>
      </c>
      <c r="E947" s="24">
        <v>-14.7920213037026</v>
      </c>
      <c r="F947" s="60">
        <v>-0.1566</v>
      </c>
      <c r="G947" s="60">
        <v>-0.056599999999999984</v>
      </c>
    </row>
    <row r="948" spans="2:7" ht="13.5">
      <c r="B948" s="27" t="s">
        <v>953</v>
      </c>
      <c r="C948" s="24">
        <v>43.21738117539618</v>
      </c>
      <c r="D948" s="24">
        <v>54.33259557981926</v>
      </c>
      <c r="E948" s="24">
        <v>-14.5426523037026</v>
      </c>
      <c r="F948" s="60">
        <v>-0.1547</v>
      </c>
      <c r="G948" s="60">
        <v>-0.0547</v>
      </c>
    </row>
    <row r="949" spans="2:7" ht="13.5">
      <c r="B949" s="27" t="s">
        <v>954</v>
      </c>
      <c r="C949" s="24">
        <v>43.377912175396176</v>
      </c>
      <c r="D949" s="24">
        <v>54.89812157981926</v>
      </c>
      <c r="E949" s="24">
        <v>-14.232348303702599</v>
      </c>
      <c r="F949" s="60">
        <v>-0.1555</v>
      </c>
      <c r="G949" s="60">
        <v>-0.055499999999999994</v>
      </c>
    </row>
    <row r="950" spans="2:7" ht="13.5">
      <c r="B950" s="27" t="s">
        <v>955</v>
      </c>
      <c r="C950" s="24">
        <v>43.50394417539618</v>
      </c>
      <c r="D950" s="24">
        <v>55.32684057981926</v>
      </c>
      <c r="E950" s="24">
        <v>-14.0014123037026</v>
      </c>
      <c r="F950" s="60">
        <v>-0.1578</v>
      </c>
      <c r="G950" s="60">
        <v>-0.05779999999999999</v>
      </c>
    </row>
    <row r="951" spans="2:7" ht="13.5">
      <c r="B951" s="27" t="s">
        <v>956</v>
      </c>
      <c r="C951" s="24">
        <v>43.598193175396176</v>
      </c>
      <c r="D951" s="24">
        <v>55.74356757981926</v>
      </c>
      <c r="E951" s="24">
        <v>-13.7166923037026</v>
      </c>
      <c r="F951" s="60">
        <v>-0.1633</v>
      </c>
      <c r="G951" s="60">
        <v>-0.0633</v>
      </c>
    </row>
    <row r="952" spans="2:7" ht="13.5">
      <c r="B952" s="27" t="s">
        <v>957</v>
      </c>
      <c r="C952" s="24">
        <v>43.68064617539618</v>
      </c>
      <c r="D952" s="24">
        <v>56.14930357981926</v>
      </c>
      <c r="E952" s="24">
        <v>-13.428892303702598</v>
      </c>
      <c r="F952" s="60">
        <v>-0.1657</v>
      </c>
      <c r="G952" s="60">
        <v>-0.06569999999999998</v>
      </c>
    </row>
    <row r="953" spans="2:7" ht="13.5">
      <c r="B953" s="27" t="s">
        <v>958</v>
      </c>
      <c r="C953" s="24">
        <v>43.776896175396175</v>
      </c>
      <c r="D953" s="24">
        <v>56.57745357981926</v>
      </c>
      <c r="E953" s="24">
        <v>-13.1383963037026</v>
      </c>
      <c r="F953" s="60">
        <v>-0.17</v>
      </c>
      <c r="G953" s="60">
        <v>-0.07</v>
      </c>
    </row>
    <row r="954" spans="2:7" ht="13.5">
      <c r="B954" s="27" t="s">
        <v>959</v>
      </c>
      <c r="C954" s="24">
        <v>43.84743517539618</v>
      </c>
      <c r="D954" s="24">
        <v>56.976163579819264</v>
      </c>
      <c r="E954" s="24">
        <v>-12.836165303702598</v>
      </c>
      <c r="F954" s="60">
        <v>-0.1725</v>
      </c>
      <c r="G954" s="60">
        <v>-0.0725</v>
      </c>
    </row>
    <row r="955" spans="2:7" ht="13.5">
      <c r="B955" s="27" t="s">
        <v>960</v>
      </c>
      <c r="C955" s="24">
        <v>43.90704717539617</v>
      </c>
      <c r="D955" s="24">
        <v>57.36990557981927</v>
      </c>
      <c r="E955" s="24">
        <v>-12.519377303702598</v>
      </c>
      <c r="F955" s="60">
        <v>-0.1747</v>
      </c>
      <c r="G955" s="60">
        <v>-0.07469999999999999</v>
      </c>
    </row>
    <row r="956" spans="2:7" ht="13.5">
      <c r="B956" s="27" t="s">
        <v>961</v>
      </c>
      <c r="C956" s="24">
        <v>43.95765117539617</v>
      </c>
      <c r="D956" s="24">
        <v>57.75138857981926</v>
      </c>
      <c r="E956" s="24">
        <v>-12.195512303702598</v>
      </c>
      <c r="F956" s="60">
        <v>-0.1784</v>
      </c>
      <c r="G956" s="60">
        <v>-0.0784</v>
      </c>
    </row>
    <row r="957" spans="2:7" ht="13.5">
      <c r="B957" s="27" t="s">
        <v>962</v>
      </c>
      <c r="C957" s="24">
        <v>43.997312175396175</v>
      </c>
      <c r="D957" s="24">
        <v>58.13324257981927</v>
      </c>
      <c r="E957" s="24">
        <v>-11.855258303702598</v>
      </c>
      <c r="F957" s="60">
        <v>-0.1803</v>
      </c>
      <c r="G957" s="60">
        <v>-0.08029999999999998</v>
      </c>
    </row>
    <row r="958" spans="2:7" ht="13.5">
      <c r="B958" s="27" t="s">
        <v>963</v>
      </c>
      <c r="C958" s="24">
        <v>44.039307175396175</v>
      </c>
      <c r="D958" s="24">
        <v>58.58612257981926</v>
      </c>
      <c r="E958" s="24">
        <v>-11.437796303702598</v>
      </c>
      <c r="F958" s="60">
        <v>-0.1845</v>
      </c>
      <c r="G958" s="60">
        <v>-0.08449999999999999</v>
      </c>
    </row>
    <row r="959" spans="2:7" ht="13.5">
      <c r="B959" s="27" t="s">
        <v>964</v>
      </c>
      <c r="C959" s="24">
        <v>44.05514717539617</v>
      </c>
      <c r="D959" s="24">
        <v>58.94349057981926</v>
      </c>
      <c r="E959" s="24">
        <v>-11.081229303702598</v>
      </c>
      <c r="F959" s="60">
        <v>-0.1856</v>
      </c>
      <c r="G959" s="60">
        <v>-0.08559999999999998</v>
      </c>
    </row>
    <row r="960" spans="2:7" ht="13.5">
      <c r="B960" s="27" t="s">
        <v>965</v>
      </c>
      <c r="C960" s="24">
        <v>44.06680917539617</v>
      </c>
      <c r="D960" s="24">
        <v>59.29536757981926</v>
      </c>
      <c r="E960" s="24">
        <v>-10.720543303702598</v>
      </c>
      <c r="F960" s="60">
        <v>-0.1878</v>
      </c>
      <c r="G960" s="60">
        <v>-0.08779999999999999</v>
      </c>
    </row>
    <row r="961" spans="2:7" ht="13.5">
      <c r="B961" s="27" t="s">
        <v>966</v>
      </c>
      <c r="C961" s="24">
        <v>44.08283717539618</v>
      </c>
      <c r="D961" s="24">
        <v>59.64602157981926</v>
      </c>
      <c r="E961" s="24">
        <v>-10.3644283037026</v>
      </c>
      <c r="F961" s="60">
        <v>-0.192</v>
      </c>
      <c r="G961" s="60">
        <v>-0.092</v>
      </c>
    </row>
    <row r="962" spans="2:7" ht="13.5">
      <c r="B962" s="27" t="s">
        <v>967</v>
      </c>
      <c r="C962" s="24">
        <v>44.04556817539618</v>
      </c>
      <c r="D962" s="24">
        <v>59.957453579819266</v>
      </c>
      <c r="E962" s="24">
        <v>-9.973718303702599</v>
      </c>
      <c r="F962" s="60">
        <v>-0.1867</v>
      </c>
      <c r="G962" s="60">
        <v>-0.0867</v>
      </c>
    </row>
    <row r="963" spans="2:7" ht="13.5">
      <c r="B963" s="27" t="s">
        <v>968</v>
      </c>
      <c r="C963" s="24">
        <v>44.01773617539617</v>
      </c>
      <c r="D963" s="24">
        <v>60.272489579819265</v>
      </c>
      <c r="E963" s="24">
        <v>-9.583035303702598</v>
      </c>
      <c r="F963" s="60">
        <v>-0.1872</v>
      </c>
      <c r="G963" s="60">
        <v>-0.0872</v>
      </c>
    </row>
    <row r="964" spans="2:7" ht="13.5">
      <c r="B964" s="27" t="s">
        <v>969</v>
      </c>
      <c r="C964" s="24">
        <v>43.970911175396175</v>
      </c>
      <c r="D964" s="24">
        <v>60.61490657981926</v>
      </c>
      <c r="E964" s="24">
        <v>-9.130093303702598</v>
      </c>
      <c r="F964" s="60">
        <v>-0.1867</v>
      </c>
      <c r="G964" s="60">
        <v>-0.0867</v>
      </c>
    </row>
    <row r="965" spans="2:7" ht="13.5">
      <c r="B965" s="27" t="s">
        <v>970</v>
      </c>
      <c r="C965" s="24">
        <v>43.917240175396174</v>
      </c>
      <c r="D965" s="24">
        <v>60.90710157981926</v>
      </c>
      <c r="E965" s="24">
        <v>-8.725535303702598</v>
      </c>
      <c r="F965" s="60">
        <v>-0.1831</v>
      </c>
      <c r="G965" s="60">
        <v>-0.08310000000000001</v>
      </c>
    </row>
    <row r="966" spans="2:7" ht="13.5">
      <c r="B966" s="27" t="s">
        <v>971</v>
      </c>
      <c r="C966" s="24">
        <v>43.85335317539617</v>
      </c>
      <c r="D966" s="24">
        <v>61.189608579819264</v>
      </c>
      <c r="E966" s="24">
        <v>-8.311470303702599</v>
      </c>
      <c r="F966" s="60">
        <v>-0.18</v>
      </c>
      <c r="G966" s="60">
        <v>-0.08</v>
      </c>
    </row>
    <row r="967" spans="2:7" ht="13.5">
      <c r="B967" s="27" t="s">
        <v>972</v>
      </c>
      <c r="C967" s="24">
        <v>43.80486917539618</v>
      </c>
      <c r="D967" s="24">
        <v>61.48573557981926</v>
      </c>
      <c r="E967" s="24">
        <v>-7.910641303702599</v>
      </c>
      <c r="F967" s="60">
        <v>-0.1771</v>
      </c>
      <c r="G967" s="60">
        <v>-0.0771</v>
      </c>
    </row>
    <row r="968" spans="2:7" ht="13.5">
      <c r="B968" s="27" t="s">
        <v>973</v>
      </c>
      <c r="C968" s="24">
        <v>43.73910917539617</v>
      </c>
      <c r="D968" s="24">
        <v>61.769177579819264</v>
      </c>
      <c r="E968" s="24">
        <v>-7.4927653037025985</v>
      </c>
      <c r="F968" s="60">
        <v>-0.1737</v>
      </c>
      <c r="G968" s="60">
        <v>-0.07369999999999999</v>
      </c>
    </row>
    <row r="969" spans="2:7" ht="13.5">
      <c r="B969" s="27" t="s">
        <v>974</v>
      </c>
      <c r="C969" s="24">
        <v>43.668883175396175</v>
      </c>
      <c r="D969" s="24">
        <v>62.05271357981926</v>
      </c>
      <c r="E969" s="24">
        <v>-7.0626423037025985</v>
      </c>
      <c r="F969" s="60">
        <v>-0.1718</v>
      </c>
      <c r="G969" s="60">
        <v>-0.0718</v>
      </c>
    </row>
    <row r="970" spans="2:7" ht="13.5">
      <c r="B970" s="27" t="s">
        <v>975</v>
      </c>
      <c r="C970" s="24">
        <v>43.584094175396174</v>
      </c>
      <c r="D970" s="24">
        <v>62.31207957981926</v>
      </c>
      <c r="E970" s="24">
        <v>-6.6363573037025985</v>
      </c>
      <c r="F970" s="60">
        <v>-0.1679</v>
      </c>
      <c r="G970" s="60">
        <v>-0.06789999999999999</v>
      </c>
    </row>
    <row r="971" spans="2:7" ht="13.5">
      <c r="B971" s="27" t="s">
        <v>976</v>
      </c>
      <c r="C971" s="24">
        <v>43.49078417539617</v>
      </c>
      <c r="D971" s="24">
        <v>62.55568257981926</v>
      </c>
      <c r="E971" s="24">
        <v>-6.206557303702598</v>
      </c>
      <c r="F971" s="60">
        <v>-0.1659</v>
      </c>
      <c r="G971" s="60">
        <v>-0.06589999999999999</v>
      </c>
    </row>
    <row r="972" spans="2:7" ht="13.5">
      <c r="B972" s="27" t="s">
        <v>977</v>
      </c>
      <c r="C972" s="24">
        <v>43.394036175396174</v>
      </c>
      <c r="D972" s="24">
        <v>62.79461957981926</v>
      </c>
      <c r="E972" s="24">
        <v>-5.769291303702599</v>
      </c>
      <c r="F972" s="60">
        <v>-0.1665</v>
      </c>
      <c r="G972" s="60">
        <v>-0.0665</v>
      </c>
    </row>
    <row r="973" spans="2:7" ht="13.5">
      <c r="B973" s="27" t="s">
        <v>978</v>
      </c>
      <c r="C973" s="24">
        <v>43.26753117539617</v>
      </c>
      <c r="D973" s="24">
        <v>62.99274657981926</v>
      </c>
      <c r="E973" s="24">
        <v>-5.3241883037025985</v>
      </c>
      <c r="F973" s="60">
        <v>-0.1656</v>
      </c>
      <c r="G973" s="60">
        <v>-0.06559999999999999</v>
      </c>
    </row>
    <row r="974" spans="2:7" ht="13.5">
      <c r="B974" s="27" t="s">
        <v>979</v>
      </c>
      <c r="C974" s="24">
        <v>43.13822617539618</v>
      </c>
      <c r="D974" s="24">
        <v>63.18303257981926</v>
      </c>
      <c r="E974" s="24">
        <v>-4.877497303702599</v>
      </c>
      <c r="F974" s="60">
        <v>-0.1666</v>
      </c>
      <c r="G974" s="60">
        <v>-0.06659999999999999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38936.657997685186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0.029542071197411028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0.18321762286522714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-0.20094958170424793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0.38416720456947506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41.84428386756713</v>
      </c>
      <c r="D59" s="24">
        <v>-64.4413201479706</v>
      </c>
      <c r="E59" s="24">
        <v>1.519431155396262</v>
      </c>
      <c r="F59" s="60">
        <v>0.0985</v>
      </c>
    </row>
    <row r="60" spans="2:7" ht="13.5">
      <c r="B60" s="27" t="s">
        <v>65</v>
      </c>
      <c r="C60" s="24">
        <v>42.02028720689873</v>
      </c>
      <c r="D60" s="24">
        <v>-64.31983612716294</v>
      </c>
      <c r="E60" s="24">
        <v>1.9765657739159792</v>
      </c>
      <c r="F60" s="60">
        <v>0.1011</v>
      </c>
      <c r="G60" s="39">
        <v>0.0010999999999999899</v>
      </c>
    </row>
    <row r="61" spans="2:7" ht="13.5">
      <c r="B61" s="27" t="s">
        <v>66</v>
      </c>
      <c r="C61" s="24">
        <v>42.19245123446467</v>
      </c>
      <c r="D61" s="24">
        <v>-64.19269073143232</v>
      </c>
      <c r="E61" s="24">
        <v>2.4326404611836665</v>
      </c>
      <c r="F61" s="60">
        <v>0.1019</v>
      </c>
      <c r="G61" s="39">
        <v>0.001899999999999999</v>
      </c>
    </row>
    <row r="62" spans="2:7" ht="13.5">
      <c r="B62" s="27" t="s">
        <v>67</v>
      </c>
      <c r="C62" s="24">
        <v>42.347909670452964</v>
      </c>
      <c r="D62" s="24">
        <v>-64.03999163813114</v>
      </c>
      <c r="E62" s="24">
        <v>2.885089606656493</v>
      </c>
      <c r="F62" s="60">
        <v>0.1077</v>
      </c>
      <c r="G62" s="39">
        <v>0.0076999999999999985</v>
      </c>
    </row>
    <row r="63" spans="2:7" ht="13.5">
      <c r="B63" s="27" t="s">
        <v>68</v>
      </c>
      <c r="C63" s="24">
        <v>42.50425118904536</v>
      </c>
      <c r="D63" s="24">
        <v>-63.88216607470076</v>
      </c>
      <c r="E63" s="24">
        <v>3.3446756862447273</v>
      </c>
      <c r="F63" s="60">
        <v>0.1118</v>
      </c>
      <c r="G63" s="39">
        <v>0.011799999999999991</v>
      </c>
    </row>
    <row r="64" spans="2:7" ht="13.5">
      <c r="B64" s="27" t="s">
        <v>69</v>
      </c>
      <c r="C64" s="24">
        <v>42.6609513321705</v>
      </c>
      <c r="D64" s="24">
        <v>-63.72571558350228</v>
      </c>
      <c r="E64" s="24">
        <v>3.803453376448374</v>
      </c>
      <c r="F64" s="60">
        <v>0.1117</v>
      </c>
      <c r="G64" s="39">
        <v>0.011699999999999988</v>
      </c>
    </row>
    <row r="65" spans="2:7" ht="13.5">
      <c r="B65" s="27" t="s">
        <v>70</v>
      </c>
      <c r="C65" s="24">
        <v>42.77756261970717</v>
      </c>
      <c r="D65" s="24">
        <v>-63.516366669337</v>
      </c>
      <c r="E65" s="24">
        <v>4.2444986624849435</v>
      </c>
      <c r="F65" s="60">
        <v>0.1162</v>
      </c>
      <c r="G65" s="39">
        <v>0.016199999999999992</v>
      </c>
    </row>
    <row r="66" spans="2:7" ht="13.5">
      <c r="B66" s="27" t="s">
        <v>71</v>
      </c>
      <c r="C66" s="24">
        <v>42.898900842824105</v>
      </c>
      <c r="D66" s="24">
        <v>-63.31441899925312</v>
      </c>
      <c r="E66" s="24">
        <v>4.686386791753932</v>
      </c>
      <c r="F66" s="60">
        <v>0.1177</v>
      </c>
      <c r="G66" s="39">
        <v>0.017699999999999994</v>
      </c>
    </row>
    <row r="67" spans="2:7" ht="13.5">
      <c r="B67" s="27" t="s">
        <v>72</v>
      </c>
      <c r="C67" s="24">
        <v>43.01556795473584</v>
      </c>
      <c r="D67" s="24">
        <v>-63.103794487383766</v>
      </c>
      <c r="E67" s="24">
        <v>5.128903518730624</v>
      </c>
      <c r="F67" s="60">
        <v>0.1191</v>
      </c>
      <c r="G67" s="39">
        <v>0.019099999999999992</v>
      </c>
    </row>
    <row r="68" spans="2:7" ht="13.5">
      <c r="B68" s="27" t="s">
        <v>73</v>
      </c>
      <c r="C68" s="24">
        <v>43.140244900787366</v>
      </c>
      <c r="D68" s="24">
        <v>-62.90472421348841</v>
      </c>
      <c r="E68" s="24">
        <v>5.573907017771717</v>
      </c>
      <c r="F68" s="60">
        <v>0.1198</v>
      </c>
      <c r="G68" s="39">
        <v>0.019799999999999998</v>
      </c>
    </row>
    <row r="69" spans="2:7" ht="13.5">
      <c r="B69" s="27" t="s">
        <v>74</v>
      </c>
      <c r="C69" s="24">
        <v>43.22445688437256</v>
      </c>
      <c r="D69" s="24">
        <v>-62.650688874234675</v>
      </c>
      <c r="E69" s="24">
        <v>6.002695572358448</v>
      </c>
      <c r="F69" s="60">
        <v>0.1266</v>
      </c>
      <c r="G69" s="39">
        <v>0.026599999999999985</v>
      </c>
    </row>
    <row r="70" spans="2:7" ht="13.5">
      <c r="B70" s="27" t="s">
        <v>75</v>
      </c>
      <c r="C70" s="24">
        <v>43.35297627585396</v>
      </c>
      <c r="D70" s="24">
        <v>-62.457246448128444</v>
      </c>
      <c r="E70" s="24">
        <v>6.448800772070513</v>
      </c>
      <c r="F70" s="60">
        <v>0.1225</v>
      </c>
      <c r="G70" s="39">
        <v>0.0225</v>
      </c>
    </row>
    <row r="71" spans="2:7" ht="13.5">
      <c r="B71" s="27" t="s">
        <v>76</v>
      </c>
      <c r="C71" s="24">
        <v>43.447410573821344</v>
      </c>
      <c r="D71" s="24">
        <v>-62.21609127312149</v>
      </c>
      <c r="E71" s="24">
        <v>6.882763382398082</v>
      </c>
      <c r="F71" s="60">
        <v>0.1226</v>
      </c>
      <c r="G71" s="39">
        <v>0.022599999999999995</v>
      </c>
    </row>
    <row r="72" spans="2:7" ht="13.5">
      <c r="B72" s="27" t="s">
        <v>77</v>
      </c>
      <c r="C72" s="24">
        <v>43.47074308823153</v>
      </c>
      <c r="D72" s="24">
        <v>-61.89659725804222</v>
      </c>
      <c r="E72" s="24">
        <v>7.268675032421356</v>
      </c>
      <c r="F72" s="60">
        <v>0.1353</v>
      </c>
      <c r="G72" s="39">
        <v>0.0353</v>
      </c>
    </row>
    <row r="73" spans="2:7" ht="13.5">
      <c r="B73" s="27" t="s">
        <v>78</v>
      </c>
      <c r="C73" s="24">
        <v>43.541651251078974</v>
      </c>
      <c r="D73" s="24">
        <v>-61.62758285143127</v>
      </c>
      <c r="E73" s="24">
        <v>7.688817121576278</v>
      </c>
      <c r="F73" s="60">
        <v>0.1372</v>
      </c>
      <c r="G73" s="39">
        <v>0.03719999999999998</v>
      </c>
    </row>
    <row r="74" spans="2:7" ht="13.5">
      <c r="B74" s="27" t="s">
        <v>79</v>
      </c>
      <c r="C74" s="24">
        <v>43.60852030095771</v>
      </c>
      <c r="D74" s="24">
        <v>-61.35233619788096</v>
      </c>
      <c r="E74" s="24">
        <v>8.108140328685352</v>
      </c>
      <c r="F74" s="60">
        <v>0.1374</v>
      </c>
      <c r="G74" s="39">
        <v>0.03739999999999999</v>
      </c>
    </row>
    <row r="75" spans="2:7" ht="13.5">
      <c r="B75" s="27" t="s">
        <v>80</v>
      </c>
      <c r="C75" s="24">
        <v>43.667001152092325</v>
      </c>
      <c r="D75" s="24">
        <v>-61.0696655668703</v>
      </c>
      <c r="E75" s="24">
        <v>8.519845379816275</v>
      </c>
      <c r="F75" s="60">
        <v>0.1351</v>
      </c>
      <c r="G75" s="39">
        <v>0.03509999999999999</v>
      </c>
    </row>
    <row r="76" spans="2:7" ht="13.5">
      <c r="B76" s="27" t="s">
        <v>81</v>
      </c>
      <c r="C76" s="24">
        <v>43.712422371120965</v>
      </c>
      <c r="D76" s="24">
        <v>-60.773422484475304</v>
      </c>
      <c r="E76" s="24">
        <v>8.921849223183585</v>
      </c>
      <c r="F76" s="60">
        <v>0.132</v>
      </c>
      <c r="G76" s="39">
        <v>0.032</v>
      </c>
    </row>
    <row r="77" spans="2:7" ht="13.5">
      <c r="B77" s="27" t="s">
        <v>82</v>
      </c>
      <c r="C77" s="24">
        <v>43.74023480068536</v>
      </c>
      <c r="D77" s="24">
        <v>-60.45540630411779</v>
      </c>
      <c r="E77" s="24">
        <v>9.314496346907447</v>
      </c>
      <c r="F77" s="60">
        <v>0.1296</v>
      </c>
      <c r="G77" s="39">
        <v>0.029599999999999987</v>
      </c>
    </row>
    <row r="78" spans="2:7" ht="13.5">
      <c r="B78" s="27" t="s">
        <v>83</v>
      </c>
      <c r="C78" s="24">
        <v>43.76879074415456</v>
      </c>
      <c r="D78" s="24">
        <v>-60.13818915591219</v>
      </c>
      <c r="E78" s="24">
        <v>9.7076675577905</v>
      </c>
      <c r="F78" s="60">
        <v>0.1255</v>
      </c>
      <c r="G78" s="39">
        <v>0.025499999999999995</v>
      </c>
    </row>
    <row r="79" spans="2:7" ht="13.5">
      <c r="B79" s="27" t="s">
        <v>84</v>
      </c>
      <c r="C79" s="24">
        <v>43.76373952414747</v>
      </c>
      <c r="D79" s="24">
        <v>-59.790819128017574</v>
      </c>
      <c r="E79" s="24">
        <v>10.070755159216901</v>
      </c>
      <c r="F79" s="60">
        <v>0.1273</v>
      </c>
      <c r="G79" s="39">
        <v>0.02729999999999999</v>
      </c>
    </row>
    <row r="80" spans="2:7" ht="13.5">
      <c r="B80" s="27" t="s">
        <v>85</v>
      </c>
      <c r="C80" s="24">
        <v>43.76818083221133</v>
      </c>
      <c r="D80" s="24">
        <v>-59.45137870936469</v>
      </c>
      <c r="E80" s="24">
        <v>10.442969708829878</v>
      </c>
      <c r="F80" s="60">
        <v>0.1291</v>
      </c>
      <c r="G80" s="39">
        <v>0.029099999999999987</v>
      </c>
    </row>
    <row r="81" spans="2:7" ht="13.5">
      <c r="B81" s="27" t="s">
        <v>86</v>
      </c>
      <c r="C81" s="24">
        <v>43.754334779951705</v>
      </c>
      <c r="D81" s="24">
        <v>-59.097544996320266</v>
      </c>
      <c r="E81" s="24">
        <v>10.796654278803373</v>
      </c>
      <c r="F81" s="60">
        <v>0.1356</v>
      </c>
      <c r="G81" s="39">
        <v>0.03559999999999999</v>
      </c>
    </row>
    <row r="82" spans="2:7" ht="13.5">
      <c r="B82" s="27" t="s">
        <v>87</v>
      </c>
      <c r="C82" s="24">
        <v>43.74161428400134</v>
      </c>
      <c r="D82" s="24">
        <v>-58.744060706630535</v>
      </c>
      <c r="E82" s="24">
        <v>11.152054558705913</v>
      </c>
      <c r="F82" s="60">
        <v>0.1428</v>
      </c>
      <c r="G82" s="39">
        <v>0.042800000000000005</v>
      </c>
    </row>
    <row r="83" spans="2:7" ht="13.5">
      <c r="B83" s="27" t="s">
        <v>88</v>
      </c>
      <c r="C83" s="24">
        <v>43.70959791042378</v>
      </c>
      <c r="D83" s="24">
        <v>-58.37384762077318</v>
      </c>
      <c r="E83" s="24">
        <v>11.48955609304545</v>
      </c>
      <c r="F83" s="60">
        <v>0.1511</v>
      </c>
      <c r="G83" s="39">
        <v>0.051100000000000007</v>
      </c>
    </row>
    <row r="84" spans="2:7" ht="13.5">
      <c r="B84" s="27" t="s">
        <v>89</v>
      </c>
      <c r="C84" s="24">
        <v>43.69156726709207</v>
      </c>
      <c r="D84" s="24">
        <v>-58.01574618611676</v>
      </c>
      <c r="E84" s="24">
        <v>11.840045130325734</v>
      </c>
      <c r="F84" s="60">
        <v>0.1571</v>
      </c>
      <c r="G84" s="39">
        <v>0.057099999999999984</v>
      </c>
    </row>
    <row r="85" spans="2:7" ht="13.5">
      <c r="B85" s="27" t="s">
        <v>90</v>
      </c>
      <c r="C85" s="24">
        <v>43.664840616217816</v>
      </c>
      <c r="D85" s="24">
        <v>-57.649618797694075</v>
      </c>
      <c r="E85" s="24">
        <v>12.18298982108314</v>
      </c>
      <c r="F85" s="60">
        <v>0.1598</v>
      </c>
      <c r="G85" s="39">
        <v>0.05979999999999999</v>
      </c>
    </row>
    <row r="86" spans="2:7" ht="13.5">
      <c r="B86" s="27" t="s">
        <v>91</v>
      </c>
      <c r="C86" s="24">
        <v>43.62052435966757</v>
      </c>
      <c r="D86" s="24">
        <v>-57.26467122226495</v>
      </c>
      <c r="E86" s="24">
        <v>12.513447151293235</v>
      </c>
      <c r="F86" s="60">
        <v>0.1628</v>
      </c>
      <c r="G86" s="39">
        <v>0.0628</v>
      </c>
    </row>
    <row r="87" spans="2:7" ht="13.5">
      <c r="B87" s="27" t="s">
        <v>92</v>
      </c>
      <c r="C87" s="24">
        <v>43.59993410605898</v>
      </c>
      <c r="D87" s="24">
        <v>-56.686645328476516</v>
      </c>
      <c r="E87" s="24">
        <v>13.094997249173957</v>
      </c>
      <c r="F87" s="60">
        <v>0.135</v>
      </c>
      <c r="G87" s="39">
        <v>0.035</v>
      </c>
    </row>
    <row r="88" spans="2:7" ht="13.5">
      <c r="B88" s="27" t="s">
        <v>93</v>
      </c>
      <c r="C88" s="24">
        <v>43.489003000598586</v>
      </c>
      <c r="D88" s="24">
        <v>-56.26520519687119</v>
      </c>
      <c r="E88" s="24">
        <v>13.34086692004729</v>
      </c>
      <c r="F88" s="60">
        <v>0.1472</v>
      </c>
      <c r="G88" s="39">
        <v>0.04719999999999999</v>
      </c>
    </row>
    <row r="89" spans="2:7" ht="13.5">
      <c r="B89" s="27" t="s">
        <v>94</v>
      </c>
      <c r="C89" s="24">
        <v>43.365392633548254</v>
      </c>
      <c r="D89" s="24">
        <v>-55.83731834862283</v>
      </c>
      <c r="E89" s="24">
        <v>13.570101212580198</v>
      </c>
      <c r="F89" s="60">
        <v>0.1549</v>
      </c>
      <c r="G89" s="39">
        <v>0.054900000000000004</v>
      </c>
    </row>
    <row r="90" spans="2:7" ht="13.5">
      <c r="B90" s="27" t="s">
        <v>95</v>
      </c>
      <c r="C90" s="24">
        <v>43.277248392644196</v>
      </c>
      <c r="D90" s="24">
        <v>-55.42763527295938</v>
      </c>
      <c r="E90" s="24">
        <v>13.845684046778501</v>
      </c>
      <c r="F90" s="60">
        <v>0.1497</v>
      </c>
      <c r="G90" s="39">
        <v>0.049699999999999994</v>
      </c>
    </row>
    <row r="91" spans="2:7" ht="13.5">
      <c r="B91" s="27" t="s">
        <v>96</v>
      </c>
      <c r="C91" s="24">
        <v>43.14587132510087</v>
      </c>
      <c r="D91" s="24">
        <v>-54.99479193410343</v>
      </c>
      <c r="E91" s="24">
        <v>14.065808656998513</v>
      </c>
      <c r="F91" s="60">
        <v>0.1525</v>
      </c>
      <c r="G91" s="39">
        <v>0.0525</v>
      </c>
    </row>
    <row r="92" spans="2:7" ht="13.5">
      <c r="B92" s="27" t="s">
        <v>97</v>
      </c>
      <c r="C92" s="24">
        <v>43.044214400752935</v>
      </c>
      <c r="D92" s="24">
        <v>-54.5774259209843</v>
      </c>
      <c r="E92" s="24">
        <v>14.324533825940307</v>
      </c>
      <c r="F92" s="60">
        <v>0.1508</v>
      </c>
      <c r="G92" s="39">
        <v>0.050799999999999984</v>
      </c>
    </row>
    <row r="93" spans="2:7" ht="13.5">
      <c r="B93" s="27" t="s">
        <v>98</v>
      </c>
      <c r="C93" s="24">
        <v>42.909486376461246</v>
      </c>
      <c r="D93" s="24">
        <v>-54.14173623941133</v>
      </c>
      <c r="E93" s="24">
        <v>14.541487048587896</v>
      </c>
      <c r="F93" s="60">
        <v>0.1553</v>
      </c>
      <c r="G93" s="39">
        <v>0.05529999999999999</v>
      </c>
    </row>
    <row r="94" spans="2:7" ht="13.5">
      <c r="B94" s="27" t="s">
        <v>99</v>
      </c>
      <c r="C94" s="24">
        <v>42.762929870785456</v>
      </c>
      <c r="D94" s="24">
        <v>-53.703543684625856</v>
      </c>
      <c r="E94" s="24">
        <v>14.739156159976744</v>
      </c>
      <c r="F94" s="60">
        <v>0.1609</v>
      </c>
      <c r="G94" s="39">
        <v>0.06089999999999998</v>
      </c>
    </row>
    <row r="95" spans="2:7" ht="13.5">
      <c r="B95" s="27" t="s">
        <v>100</v>
      </c>
      <c r="C95" s="24">
        <v>42.628395213033855</v>
      </c>
      <c r="D95" s="24">
        <v>-53.26913865974211</v>
      </c>
      <c r="E95" s="24">
        <v>14.955091024891374</v>
      </c>
      <c r="F95" s="60">
        <v>0.1649</v>
      </c>
      <c r="G95" s="39">
        <v>0.06489999999999999</v>
      </c>
    </row>
    <row r="96" spans="2:7" ht="13.5">
      <c r="B96" s="27" t="s">
        <v>101</v>
      </c>
      <c r="C96" s="24">
        <v>42.47217759323462</v>
      </c>
      <c r="D96" s="24">
        <v>-52.82961523312906</v>
      </c>
      <c r="E96" s="24">
        <v>15.13624457148012</v>
      </c>
      <c r="F96" s="60">
        <v>0.1696</v>
      </c>
      <c r="G96" s="39">
        <v>0.0696</v>
      </c>
    </row>
    <row r="97" spans="2:7" ht="13.5">
      <c r="B97" s="27" t="s">
        <v>102</v>
      </c>
      <c r="C97" s="24">
        <v>42.32862982148731</v>
      </c>
      <c r="D97" s="24">
        <v>-52.3930449456343</v>
      </c>
      <c r="E97" s="24">
        <v>15.337762014198006</v>
      </c>
      <c r="F97" s="60">
        <v>0.1718</v>
      </c>
      <c r="G97" s="39">
        <v>0.0718</v>
      </c>
    </row>
    <row r="98" spans="2:7" ht="13.5">
      <c r="B98" s="27" t="s">
        <v>103</v>
      </c>
      <c r="C98" s="24">
        <v>42.140460275869145</v>
      </c>
      <c r="D98" s="24">
        <v>-51.94513277804981</v>
      </c>
      <c r="E98" s="24">
        <v>15.468569381472093</v>
      </c>
      <c r="F98" s="60">
        <v>0.1777</v>
      </c>
      <c r="G98" s="39">
        <v>0.07769999999999999</v>
      </c>
    </row>
    <row r="99" spans="2:7" ht="13.5">
      <c r="B99" s="27" t="s">
        <v>104</v>
      </c>
      <c r="C99" s="24">
        <v>41.95725906543885</v>
      </c>
      <c r="D99" s="24">
        <v>-51.4978309110179</v>
      </c>
      <c r="E99" s="24">
        <v>15.607949531417091</v>
      </c>
      <c r="F99" s="60">
        <v>0.1807</v>
      </c>
      <c r="G99" s="39">
        <v>0.0807</v>
      </c>
    </row>
    <row r="100" spans="2:7" ht="13.5">
      <c r="B100" s="27" t="s">
        <v>105</v>
      </c>
      <c r="C100" s="24">
        <v>41.76849715057597</v>
      </c>
      <c r="D100" s="24">
        <v>-51.050373151015265</v>
      </c>
      <c r="E100" s="24">
        <v>15.73716951192472</v>
      </c>
      <c r="F100" s="60">
        <v>0.1828</v>
      </c>
      <c r="G100" s="39">
        <v>0.08279999999999998</v>
      </c>
    </row>
    <row r="101" spans="2:7" ht="13.5">
      <c r="B101" s="27" t="s">
        <v>106</v>
      </c>
      <c r="C101" s="24">
        <v>41.57853604323873</v>
      </c>
      <c r="D101" s="24">
        <v>-50.5994658006457</v>
      </c>
      <c r="E101" s="24">
        <v>15.867861190409599</v>
      </c>
      <c r="F101" s="60">
        <v>0.1832</v>
      </c>
      <c r="G101" s="39">
        <v>0.0832</v>
      </c>
    </row>
    <row r="102" spans="2:7" ht="13.5">
      <c r="B102" s="27" t="s">
        <v>107</v>
      </c>
      <c r="C102" s="24">
        <v>41.37407956591778</v>
      </c>
      <c r="D102" s="24">
        <v>-50.14908321488019</v>
      </c>
      <c r="E102" s="24">
        <v>15.971069423746997</v>
      </c>
      <c r="F102" s="60">
        <v>0.1813</v>
      </c>
      <c r="G102" s="39">
        <v>0.08129999999999998</v>
      </c>
    </row>
    <row r="103" spans="2:7" ht="13.5">
      <c r="B103" s="27" t="s">
        <v>108</v>
      </c>
      <c r="C103" s="24">
        <v>41.153023344864096</v>
      </c>
      <c r="D103" s="24">
        <v>-49.704876412552494</v>
      </c>
      <c r="E103" s="24">
        <v>16.036826649829322</v>
      </c>
      <c r="F103" s="60">
        <v>0.1775</v>
      </c>
      <c r="G103" s="39">
        <v>0.0775</v>
      </c>
    </row>
    <row r="104" spans="2:7" ht="13.5">
      <c r="B104" s="27" t="s">
        <v>109</v>
      </c>
      <c r="C104" s="24">
        <v>40.95428632967355</v>
      </c>
      <c r="D104" s="24">
        <v>-49.25863403677613</v>
      </c>
      <c r="E104" s="24">
        <v>16.14621769928624</v>
      </c>
      <c r="F104" s="60">
        <v>0.1747</v>
      </c>
      <c r="G104" s="39">
        <v>0.07469999999999999</v>
      </c>
    </row>
    <row r="105" spans="2:7" ht="13.5">
      <c r="B105" s="27" t="s">
        <v>110</v>
      </c>
      <c r="C105" s="24">
        <v>40.727523068191886</v>
      </c>
      <c r="D105" s="24">
        <v>-48.81596612726935</v>
      </c>
      <c r="E105" s="24">
        <v>16.199725741163434</v>
      </c>
      <c r="F105" s="60">
        <v>0.1729</v>
      </c>
      <c r="G105" s="39">
        <v>0.07289999999999999</v>
      </c>
    </row>
    <row r="106" spans="2:7" ht="13.5">
      <c r="B106" s="27" t="s">
        <v>111</v>
      </c>
      <c r="C106" s="24">
        <v>40.50232417772554</v>
      </c>
      <c r="D106" s="24">
        <v>-48.37288152276142</v>
      </c>
      <c r="E106" s="24">
        <v>16.256585931591985</v>
      </c>
      <c r="F106" s="60">
        <v>0.1744</v>
      </c>
      <c r="G106" s="39">
        <v>0.0744</v>
      </c>
    </row>
    <row r="107" spans="2:7" ht="13.5">
      <c r="B107" s="27" t="s">
        <v>112</v>
      </c>
      <c r="C107" s="24">
        <v>40.26031426682039</v>
      </c>
      <c r="D107" s="24">
        <v>-47.930126483015556</v>
      </c>
      <c r="E107" s="24">
        <v>16.281871360406</v>
      </c>
      <c r="F107" s="60">
        <v>0.1756</v>
      </c>
      <c r="G107" s="39">
        <v>0.0756</v>
      </c>
    </row>
    <row r="108" spans="2:7" ht="13.5">
      <c r="B108" s="27" t="s">
        <v>113</v>
      </c>
      <c r="C108" s="24">
        <v>40.0318703707178</v>
      </c>
      <c r="D108" s="24">
        <v>-47.48467308960562</v>
      </c>
      <c r="E108" s="24">
        <v>16.335244876667446</v>
      </c>
      <c r="F108" s="60">
        <v>0.1784</v>
      </c>
      <c r="G108" s="39">
        <v>0.0784</v>
      </c>
    </row>
    <row r="109" spans="2:7" ht="13.5">
      <c r="B109" s="27" t="s">
        <v>114</v>
      </c>
      <c r="C109" s="24">
        <v>39.73039925938883</v>
      </c>
      <c r="D109" s="24">
        <v>-46.92319734466491</v>
      </c>
      <c r="E109" s="24">
        <v>16.377397801356437</v>
      </c>
      <c r="F109" s="60">
        <v>0.1798</v>
      </c>
      <c r="G109" s="39">
        <v>0.07979999999999998</v>
      </c>
    </row>
    <row r="110" spans="2:7" ht="13.5">
      <c r="B110" s="27" t="s">
        <v>115</v>
      </c>
      <c r="C110" s="24">
        <v>39.483617862799065</v>
      </c>
      <c r="D110" s="24">
        <v>-46.487706804490244</v>
      </c>
      <c r="E110" s="24">
        <v>16.38603225421872</v>
      </c>
      <c r="F110" s="60">
        <v>0.1805</v>
      </c>
      <c r="G110" s="39">
        <v>0.08049999999999999</v>
      </c>
    </row>
    <row r="111" spans="2:7" ht="13.5">
      <c r="B111" s="27" t="s">
        <v>116</v>
      </c>
      <c r="C111" s="24">
        <v>39.23251470989862</v>
      </c>
      <c r="D111" s="24">
        <v>-46.05200393501855</v>
      </c>
      <c r="E111" s="24">
        <v>16.386868023010834</v>
      </c>
      <c r="F111" s="60">
        <v>0.1801</v>
      </c>
      <c r="G111" s="39">
        <v>0.0801</v>
      </c>
    </row>
    <row r="112" spans="2:7" ht="13.5">
      <c r="B112" s="27" t="s">
        <v>117</v>
      </c>
      <c r="C112" s="24">
        <v>38.982456071526485</v>
      </c>
      <c r="D112" s="24">
        <v>-45.612771111201255</v>
      </c>
      <c r="E112" s="24">
        <v>16.393428667305898</v>
      </c>
      <c r="F112" s="60">
        <v>0.1795</v>
      </c>
      <c r="G112" s="39">
        <v>0.07949999999999999</v>
      </c>
    </row>
    <row r="113" spans="2:7" ht="13.5">
      <c r="B113" s="27" t="s">
        <v>118</v>
      </c>
      <c r="C113" s="24">
        <v>38.72029365771664</v>
      </c>
      <c r="D113" s="24">
        <v>-45.186217089128604</v>
      </c>
      <c r="E113" s="24">
        <v>16.363915321415334</v>
      </c>
      <c r="F113" s="60">
        <v>0.1771</v>
      </c>
      <c r="G113" s="39">
        <v>0.0771</v>
      </c>
    </row>
    <row r="114" spans="2:7" ht="13.5">
      <c r="B114" s="27" t="s">
        <v>119</v>
      </c>
      <c r="C114" s="24">
        <v>38.45981265442083</v>
      </c>
      <c r="D114" s="24">
        <v>-44.75558986358328</v>
      </c>
      <c r="E114" s="24">
        <v>16.341892193398508</v>
      </c>
      <c r="F114" s="60">
        <v>0.1728</v>
      </c>
      <c r="G114" s="39">
        <v>0.0728</v>
      </c>
    </row>
    <row r="115" spans="2:7" ht="13.5">
      <c r="B115" s="27" t="s">
        <v>120</v>
      </c>
      <c r="C115" s="24">
        <v>38.152303772029654</v>
      </c>
      <c r="D115" s="24">
        <v>-44.258512597990375</v>
      </c>
      <c r="E115" s="24">
        <v>16.303780292609247</v>
      </c>
      <c r="F115" s="60">
        <v>0.1673</v>
      </c>
      <c r="G115" s="39">
        <v>0.0673</v>
      </c>
    </row>
    <row r="116" spans="2:7" ht="13.5">
      <c r="B116" s="27" t="s">
        <v>121</v>
      </c>
      <c r="C116" s="24">
        <v>37.87754814757318</v>
      </c>
      <c r="D116" s="24">
        <v>-43.844454901448444</v>
      </c>
      <c r="E116" s="24">
        <v>16.23747963945192</v>
      </c>
      <c r="F116" s="60">
        <v>0.162</v>
      </c>
      <c r="G116" s="39">
        <v>0.062</v>
      </c>
    </row>
    <row r="117" spans="2:7" ht="13.5">
      <c r="B117" s="27" t="s">
        <v>122</v>
      </c>
      <c r="C117" s="24">
        <v>37.60698123204975</v>
      </c>
      <c r="D117" s="24">
        <v>-43.42619211212377</v>
      </c>
      <c r="E117" s="24">
        <v>16.18346717122199</v>
      </c>
      <c r="F117" s="60">
        <v>0.1589</v>
      </c>
      <c r="G117" s="39">
        <v>0.05890000000000001</v>
      </c>
    </row>
    <row r="118" spans="2:7" ht="13.5">
      <c r="B118" s="27" t="s">
        <v>123</v>
      </c>
      <c r="C118" s="24">
        <v>37.33849746114811</v>
      </c>
      <c r="D118" s="24">
        <v>-43.00107360163156</v>
      </c>
      <c r="E118" s="24">
        <v>16.14067458466269</v>
      </c>
      <c r="F118" s="60">
        <v>0.1588</v>
      </c>
      <c r="G118" s="39">
        <v>0.05879999999999999</v>
      </c>
    </row>
    <row r="119" spans="2:7" ht="13.5">
      <c r="B119" s="27" t="s">
        <v>124</v>
      </c>
      <c r="C119" s="24">
        <v>37.05579000658736</v>
      </c>
      <c r="D119" s="24">
        <v>-42.59472092832266</v>
      </c>
      <c r="E119" s="24">
        <v>16.051344074915278</v>
      </c>
      <c r="F119" s="60">
        <v>0.16</v>
      </c>
      <c r="G119" s="39">
        <v>0.06</v>
      </c>
    </row>
    <row r="120" spans="2:7" ht="13.5">
      <c r="B120" s="27" t="s">
        <v>125</v>
      </c>
      <c r="C120" s="24">
        <v>36.77144040320263</v>
      </c>
      <c r="D120" s="24">
        <v>-42.18524713229726</v>
      </c>
      <c r="E120" s="24">
        <v>15.962310405156984</v>
      </c>
      <c r="F120" s="60">
        <v>0.1604</v>
      </c>
      <c r="G120" s="39">
        <v>0.06039999999999998</v>
      </c>
    </row>
    <row r="121" spans="2:7" ht="13.5">
      <c r="B121" s="27" t="s">
        <v>126</v>
      </c>
      <c r="C121" s="24">
        <v>36.487474780806224</v>
      </c>
      <c r="D121" s="24">
        <v>-41.78447671994263</v>
      </c>
      <c r="E121" s="24">
        <v>15.864657630660076</v>
      </c>
      <c r="F121" s="60">
        <v>0.1578</v>
      </c>
      <c r="G121" s="39">
        <v>0.05779999999999999</v>
      </c>
    </row>
    <row r="122" spans="2:7" ht="13.5">
      <c r="B122" s="27" t="s">
        <v>127</v>
      </c>
      <c r="C122" s="24">
        <v>36.1922386616377</v>
      </c>
      <c r="D122" s="24">
        <v>-41.3909399065642</v>
      </c>
      <c r="E122" s="24">
        <v>15.738317066521688</v>
      </c>
      <c r="F122" s="60">
        <v>0.1567</v>
      </c>
      <c r="G122" s="39">
        <v>0.0567</v>
      </c>
    </row>
    <row r="123" spans="2:7" ht="13.5">
      <c r="B123" s="27" t="s">
        <v>128</v>
      </c>
      <c r="C123" s="24">
        <v>35.90183252191605</v>
      </c>
      <c r="D123" s="24">
        <v>-41.00146551398939</v>
      </c>
      <c r="E123" s="24">
        <v>15.616590783235154</v>
      </c>
      <c r="F123" s="60">
        <v>0.1588</v>
      </c>
      <c r="G123" s="39">
        <v>0.05879999999999999</v>
      </c>
    </row>
    <row r="124" spans="2:7" ht="13.5">
      <c r="B124" s="27" t="s">
        <v>129</v>
      </c>
      <c r="C124" s="24">
        <v>35.60131905485514</v>
      </c>
      <c r="D124" s="24">
        <v>-40.6133479248474</v>
      </c>
      <c r="E124" s="24">
        <v>15.474638359989854</v>
      </c>
      <c r="F124" s="60">
        <v>0.1602</v>
      </c>
      <c r="G124" s="39">
        <v>0.060200000000000004</v>
      </c>
    </row>
    <row r="125" spans="2:7" ht="13.5">
      <c r="B125" s="27" t="s">
        <v>130</v>
      </c>
      <c r="C125" s="24">
        <v>35.30176469347589</v>
      </c>
      <c r="D125" s="24">
        <v>-40.234272611462984</v>
      </c>
      <c r="E125" s="24">
        <v>15.324771573922703</v>
      </c>
      <c r="F125" s="60">
        <v>0.1618</v>
      </c>
      <c r="G125" s="39">
        <v>0.061799999999999994</v>
      </c>
    </row>
    <row r="126" spans="2:7" ht="13.5">
      <c r="B126" s="27" t="s">
        <v>131</v>
      </c>
      <c r="C126" s="24">
        <v>35.00499142834042</v>
      </c>
      <c r="D126" s="24">
        <v>-39.857449102104056</v>
      </c>
      <c r="E126" s="24">
        <v>15.177655328110006</v>
      </c>
      <c r="F126" s="60">
        <v>0.1615</v>
      </c>
      <c r="G126" s="39">
        <v>0.0615</v>
      </c>
    </row>
    <row r="127" spans="2:7" ht="13.5">
      <c r="B127" s="27" t="s">
        <v>132</v>
      </c>
      <c r="C127" s="24">
        <v>34.70278073346162</v>
      </c>
      <c r="D127" s="24">
        <v>-39.490032267498464</v>
      </c>
      <c r="E127" s="24">
        <v>15.010354361969235</v>
      </c>
      <c r="F127" s="60">
        <v>0.1588</v>
      </c>
      <c r="G127" s="39">
        <v>0.05879999999999999</v>
      </c>
    </row>
    <row r="128" spans="2:7" ht="13.5">
      <c r="B128" s="27" t="s">
        <v>133</v>
      </c>
      <c r="C128" s="24">
        <v>34.403401450977526</v>
      </c>
      <c r="D128" s="24">
        <v>-39.11525525925799</v>
      </c>
      <c r="E128" s="24">
        <v>14.856203859418372</v>
      </c>
      <c r="F128" s="60">
        <v>0.1557</v>
      </c>
      <c r="G128" s="39">
        <v>0.0557</v>
      </c>
    </row>
    <row r="129" spans="2:7" ht="13.5">
      <c r="B129" s="27" t="s">
        <v>134</v>
      </c>
      <c r="C129" s="24">
        <v>34.101349305335134</v>
      </c>
      <c r="D129" s="24">
        <v>-38.746695887004535</v>
      </c>
      <c r="E129" s="24">
        <v>14.690422440465966</v>
      </c>
      <c r="F129" s="60">
        <v>0.1528</v>
      </c>
      <c r="G129" s="39">
        <v>0.052799999999999986</v>
      </c>
    </row>
    <row r="130" spans="2:7" ht="13.5">
      <c r="B130" s="27" t="s">
        <v>135</v>
      </c>
      <c r="C130" s="24">
        <v>33.79448792840708</v>
      </c>
      <c r="D130" s="24">
        <v>-38.395153327776825</v>
      </c>
      <c r="E130" s="24">
        <v>14.497462992676276</v>
      </c>
      <c r="F130" s="60">
        <v>0.15</v>
      </c>
      <c r="G130" s="39">
        <v>0.05</v>
      </c>
    </row>
    <row r="131" spans="2:7" ht="13.5">
      <c r="B131" s="27" t="s">
        <v>136</v>
      </c>
      <c r="C131" s="24">
        <v>33.490686380375564</v>
      </c>
      <c r="D131" s="24">
        <v>-38.0452037392015</v>
      </c>
      <c r="E131" s="24">
        <v>14.308478183081945</v>
      </c>
      <c r="F131" s="60">
        <v>0.1477</v>
      </c>
      <c r="G131" s="39">
        <v>0.04769999999999999</v>
      </c>
    </row>
    <row r="132" spans="2:7" ht="13.5">
      <c r="B132" s="27" t="s">
        <v>137</v>
      </c>
      <c r="C132" s="24">
        <v>33.055952089548555</v>
      </c>
      <c r="D132" s="24">
        <v>-37.55997438115446</v>
      </c>
      <c r="E132" s="24">
        <v>14.021379615542514</v>
      </c>
      <c r="F132" s="60">
        <v>0.1452</v>
      </c>
      <c r="G132" s="39">
        <v>0.04519999999999999</v>
      </c>
    </row>
    <row r="133" spans="2:7" ht="13.5">
      <c r="B133" s="27" t="s">
        <v>138</v>
      </c>
      <c r="C133" s="24">
        <v>32.745002949784975</v>
      </c>
      <c r="D133" s="24">
        <v>-37.23478848724926</v>
      </c>
      <c r="E133" s="24">
        <v>13.792567359352063</v>
      </c>
      <c r="F133" s="60">
        <v>0.1432</v>
      </c>
      <c r="G133" s="39">
        <v>0.04319999999999999</v>
      </c>
    </row>
    <row r="134" spans="2:7" ht="13.5">
      <c r="B134" s="27" t="s">
        <v>139</v>
      </c>
      <c r="C134" s="24">
        <v>32.43718253265365</v>
      </c>
      <c r="D134" s="24">
        <v>-36.90307302201791</v>
      </c>
      <c r="E134" s="24">
        <v>13.576567114373518</v>
      </c>
      <c r="F134" s="60">
        <v>0.1426</v>
      </c>
      <c r="G134" s="39">
        <v>0.0426</v>
      </c>
    </row>
    <row r="135" spans="2:7" ht="13.5">
      <c r="B135" s="27" t="s">
        <v>140</v>
      </c>
      <c r="C135" s="24">
        <v>32.12581026954649</v>
      </c>
      <c r="D135" s="24">
        <v>-36.571935991269584</v>
      </c>
      <c r="E135" s="24">
        <v>13.353350161653509</v>
      </c>
      <c r="F135" s="60">
        <v>0.1412</v>
      </c>
      <c r="G135" s="39">
        <v>0.04119999999999999</v>
      </c>
    </row>
    <row r="136" spans="2:7" ht="13.5">
      <c r="B136" s="27" t="s">
        <v>141</v>
      </c>
      <c r="C136" s="24">
        <v>31.815919753259095</v>
      </c>
      <c r="D136" s="24">
        <v>-36.26481723918323</v>
      </c>
      <c r="E136" s="24">
        <v>13.107131422972202</v>
      </c>
      <c r="F136" s="60">
        <v>0.1399</v>
      </c>
      <c r="G136" s="39">
        <v>0.03989999999999999</v>
      </c>
    </row>
    <row r="137" spans="2:7" ht="13.5">
      <c r="B137" s="27" t="s">
        <v>142</v>
      </c>
      <c r="C137" s="24">
        <v>31.502390397036606</v>
      </c>
      <c r="D137" s="24">
        <v>-35.933899105898035</v>
      </c>
      <c r="E137" s="24">
        <v>12.879673608808503</v>
      </c>
      <c r="F137" s="60">
        <v>0.1394</v>
      </c>
      <c r="G137" s="39">
        <v>0.03939999999999999</v>
      </c>
    </row>
    <row r="138" spans="2:7" ht="13.5">
      <c r="B138" s="27" t="s">
        <v>143</v>
      </c>
      <c r="C138" s="24">
        <v>31.19233458088479</v>
      </c>
      <c r="D138" s="24">
        <v>-35.62110450748696</v>
      </c>
      <c r="E138" s="24">
        <v>12.639233821499374</v>
      </c>
      <c r="F138" s="60">
        <v>0.1397</v>
      </c>
      <c r="G138" s="39">
        <v>0.039699999999999985</v>
      </c>
    </row>
    <row r="139" spans="2:7" ht="13.5">
      <c r="B139" s="27" t="s">
        <v>144</v>
      </c>
      <c r="C139" s="24">
        <v>30.88140176595516</v>
      </c>
      <c r="D139" s="24">
        <v>-35.312731512290156</v>
      </c>
      <c r="E139" s="24">
        <v>12.392424194930754</v>
      </c>
      <c r="F139" s="60">
        <v>0.1406</v>
      </c>
      <c r="G139" s="39">
        <v>0.0406</v>
      </c>
    </row>
    <row r="140" spans="2:7" ht="13.5">
      <c r="B140" s="27" t="s">
        <v>145</v>
      </c>
      <c r="C140" s="24">
        <v>30.565723215265507</v>
      </c>
      <c r="D140" s="24">
        <v>-34.98941020031998</v>
      </c>
      <c r="E140" s="24">
        <v>12.152829184293239</v>
      </c>
      <c r="F140" s="60">
        <v>0.1407</v>
      </c>
      <c r="G140" s="39">
        <v>0.040699999999999986</v>
      </c>
    </row>
    <row r="141" spans="2:7" ht="13.5">
      <c r="B141" s="27" t="s">
        <v>146</v>
      </c>
      <c r="C141" s="24">
        <v>30.2505712235386</v>
      </c>
      <c r="D141" s="24">
        <v>-34.67658936454109</v>
      </c>
      <c r="E141" s="24">
        <v>11.902952925697662</v>
      </c>
      <c r="F141" s="60">
        <v>0.1388</v>
      </c>
      <c r="G141" s="39">
        <v>0.0388</v>
      </c>
    </row>
    <row r="142" spans="2:7" ht="13.5">
      <c r="B142" s="27" t="s">
        <v>147</v>
      </c>
      <c r="C142" s="24">
        <v>29.936830644244765</v>
      </c>
      <c r="D142" s="24">
        <v>-34.374163277359</v>
      </c>
      <c r="E142" s="24">
        <v>11.644552133554043</v>
      </c>
      <c r="F142" s="60">
        <v>0.1366</v>
      </c>
      <c r="G142" s="39">
        <v>0.036599999999999994</v>
      </c>
    </row>
    <row r="143" spans="2:7" ht="13.5">
      <c r="B143" s="27" t="s">
        <v>148</v>
      </c>
      <c r="C143" s="24">
        <v>29.625739637241395</v>
      </c>
      <c r="D143" s="24">
        <v>-34.07479466876566</v>
      </c>
      <c r="E143" s="24">
        <v>11.387793728369388</v>
      </c>
      <c r="F143" s="60">
        <v>0.1346</v>
      </c>
      <c r="G143" s="39">
        <v>0.03459999999999999</v>
      </c>
    </row>
    <row r="144" spans="2:7" ht="13.5">
      <c r="B144" s="27" t="s">
        <v>149</v>
      </c>
      <c r="C144" s="24">
        <v>29.313375549706734</v>
      </c>
      <c r="D144" s="24">
        <v>-33.77846119392916</v>
      </c>
      <c r="E144" s="24">
        <v>11.125416528568337</v>
      </c>
      <c r="F144" s="60">
        <v>0.1333</v>
      </c>
      <c r="G144" s="39">
        <v>0.033299999999999996</v>
      </c>
    </row>
    <row r="145" spans="2:7" ht="13.5">
      <c r="B145" s="27" t="s">
        <v>150</v>
      </c>
      <c r="C145" s="24">
        <v>29.000989768957652</v>
      </c>
      <c r="D145" s="24">
        <v>-33.472518498922</v>
      </c>
      <c r="E145" s="24">
        <v>10.873302559765364</v>
      </c>
      <c r="F145" s="60">
        <v>0.133</v>
      </c>
      <c r="G145" s="39">
        <v>0.033</v>
      </c>
    </row>
    <row r="146" spans="2:7" ht="13.5">
      <c r="B146" s="27" t="s">
        <v>151</v>
      </c>
      <c r="C146" s="24">
        <v>28.68889503308492</v>
      </c>
      <c r="D146" s="24">
        <v>-33.1808027038187</v>
      </c>
      <c r="E146" s="24">
        <v>10.606474276117353</v>
      </c>
      <c r="F146" s="60">
        <v>0.134</v>
      </c>
      <c r="G146" s="39">
        <v>0.034</v>
      </c>
    </row>
    <row r="147" spans="2:7" ht="13.5">
      <c r="B147" s="27" t="s">
        <v>152</v>
      </c>
      <c r="C147" s="24">
        <v>28.377944912254634</v>
      </c>
      <c r="D147" s="24">
        <v>-32.893341238264384</v>
      </c>
      <c r="E147" s="24">
        <v>10.337210049050157</v>
      </c>
      <c r="F147" s="60">
        <v>0.1352</v>
      </c>
      <c r="G147" s="39">
        <v>0.03519999999999998</v>
      </c>
    </row>
    <row r="148" spans="2:7" ht="13.5">
      <c r="B148" s="27" t="s">
        <v>153</v>
      </c>
      <c r="C148" s="24">
        <v>28.065109016541783</v>
      </c>
      <c r="D148" s="24">
        <v>-32.61408443845585</v>
      </c>
      <c r="E148" s="24">
        <v>10.055646084402497</v>
      </c>
      <c r="F148" s="60">
        <v>0.1364</v>
      </c>
      <c r="G148" s="39">
        <v>0.03639999999999999</v>
      </c>
    </row>
    <row r="149" spans="2:7" ht="13.5">
      <c r="B149" s="27" t="s">
        <v>154</v>
      </c>
      <c r="C149" s="24">
        <v>27.754175645418627</v>
      </c>
      <c r="D149" s="24">
        <v>-32.34757910412418</v>
      </c>
      <c r="E149" s="24">
        <v>9.76394268062927</v>
      </c>
      <c r="F149" s="60">
        <v>0.1373</v>
      </c>
      <c r="G149" s="39">
        <v>0.0373</v>
      </c>
    </row>
    <row r="150" spans="2:7" ht="13.5">
      <c r="B150" s="27" t="s">
        <v>155</v>
      </c>
      <c r="C150" s="24">
        <v>27.443119787031492</v>
      </c>
      <c r="D150" s="24">
        <v>-32.069186603273465</v>
      </c>
      <c r="E150" s="24">
        <v>9.484757849256255</v>
      </c>
      <c r="F150" s="60">
        <v>0.1385</v>
      </c>
      <c r="G150" s="39">
        <v>0.038500000000000006</v>
      </c>
    </row>
    <row r="151" spans="2:7" ht="13.5">
      <c r="B151" s="27" t="s">
        <v>156</v>
      </c>
      <c r="C151" s="24">
        <v>27.128842095830123</v>
      </c>
      <c r="D151" s="24">
        <v>-31.782371487059663</v>
      </c>
      <c r="E151" s="24">
        <v>9.20862061659227</v>
      </c>
      <c r="F151" s="60">
        <v>0.1393</v>
      </c>
      <c r="G151" s="39">
        <v>0.0393</v>
      </c>
    </row>
    <row r="152" spans="2:7" ht="13.5">
      <c r="B152" s="27" t="s">
        <v>157</v>
      </c>
      <c r="C152" s="24">
        <v>26.816092103946858</v>
      </c>
      <c r="D152" s="24">
        <v>-31.496242433588122</v>
      </c>
      <c r="E152" s="24">
        <v>8.934584990091253</v>
      </c>
      <c r="F152" s="60">
        <v>0.1388</v>
      </c>
      <c r="G152" s="39">
        <v>0.0388</v>
      </c>
    </row>
    <row r="153" spans="2:7" ht="13.5">
      <c r="B153" s="27" t="s">
        <v>158</v>
      </c>
      <c r="C153" s="24">
        <v>26.506073583440184</v>
      </c>
      <c r="D153" s="24">
        <v>-31.223403661936572</v>
      </c>
      <c r="E153" s="24">
        <v>8.651371694652028</v>
      </c>
      <c r="F153" s="60">
        <v>0.1358</v>
      </c>
      <c r="G153" s="39">
        <v>0.0358</v>
      </c>
    </row>
    <row r="154" spans="2:7" ht="13.5">
      <c r="B154" s="27" t="s">
        <v>159</v>
      </c>
      <c r="C154" s="24">
        <v>26.026598986843055</v>
      </c>
      <c r="D154" s="24">
        <v>-30.817256078449645</v>
      </c>
      <c r="E154" s="24">
        <v>8.196385837922662</v>
      </c>
      <c r="F154" s="60">
        <v>0.1277</v>
      </c>
      <c r="G154" s="39">
        <v>0.027700000000000002</v>
      </c>
    </row>
    <row r="155" spans="2:7" ht="13.5">
      <c r="B155" s="27" t="s">
        <v>160</v>
      </c>
      <c r="C155" s="24">
        <v>25.7120342817002</v>
      </c>
      <c r="D155" s="24">
        <v>-30.543087055638807</v>
      </c>
      <c r="E155" s="24">
        <v>7.906155746280149</v>
      </c>
      <c r="F155" s="60">
        <v>0.1207</v>
      </c>
      <c r="G155" s="39">
        <v>0.020699999999999996</v>
      </c>
    </row>
    <row r="156" spans="2:7" ht="13.5">
      <c r="B156" s="27" t="s">
        <v>161</v>
      </c>
      <c r="C156" s="24">
        <v>25.398189134871245</v>
      </c>
      <c r="D156" s="24">
        <v>-30.268714618652666</v>
      </c>
      <c r="E156" s="24">
        <v>7.617480128074249</v>
      </c>
      <c r="F156" s="60">
        <v>0.1141</v>
      </c>
      <c r="G156" s="39">
        <v>0.014099999999999988</v>
      </c>
    </row>
    <row r="157" spans="2:7" ht="13.5">
      <c r="B157" s="27" t="s">
        <v>162</v>
      </c>
      <c r="C157" s="24">
        <v>25.085819894818314</v>
      </c>
      <c r="D157" s="24">
        <v>-30.00141664783132</v>
      </c>
      <c r="E157" s="24">
        <v>7.32395993937439</v>
      </c>
      <c r="F157" s="60">
        <v>0.1071</v>
      </c>
      <c r="G157" s="39">
        <v>0.007099999999999995</v>
      </c>
    </row>
    <row r="158" spans="2:7" ht="13.5">
      <c r="B158" s="27" t="s">
        <v>163</v>
      </c>
      <c r="C158" s="24">
        <v>24.77567585207521</v>
      </c>
      <c r="D158" s="24">
        <v>-29.744456008324505</v>
      </c>
      <c r="E158" s="24">
        <v>7.023488142218753</v>
      </c>
      <c r="F158" s="60">
        <v>0.103</v>
      </c>
      <c r="G158" s="39">
        <v>0.002999999999999989</v>
      </c>
    </row>
    <row r="159" spans="2:7" ht="13.5">
      <c r="B159" s="27" t="s">
        <v>164</v>
      </c>
      <c r="C159" s="24">
        <v>24.467336512077054</v>
      </c>
      <c r="D159" s="24">
        <v>-29.49534142915536</v>
      </c>
      <c r="E159" s="24">
        <v>6.717955069090522</v>
      </c>
      <c r="F159" s="60">
        <v>0.1009</v>
      </c>
      <c r="G159" s="39">
        <v>0.000899999999999998</v>
      </c>
    </row>
    <row r="160" spans="2:7" ht="13.5">
      <c r="B160" s="27" t="s">
        <v>165</v>
      </c>
      <c r="C160" s="24">
        <v>24.158066402450686</v>
      </c>
      <c r="D160" s="24">
        <v>-29.245775096952002</v>
      </c>
      <c r="E160" s="24">
        <v>6.411177766716719</v>
      </c>
      <c r="F160" s="60">
        <v>0.1028</v>
      </c>
      <c r="G160" s="39">
        <v>0.002799999999999997</v>
      </c>
    </row>
    <row r="161" spans="2:7" ht="13.5">
      <c r="B161" s="27" t="s">
        <v>166</v>
      </c>
      <c r="C161" s="24">
        <v>23.84748472238266</v>
      </c>
      <c r="D161" s="24">
        <v>-28.999806982014434</v>
      </c>
      <c r="E161" s="24">
        <v>6.098106418120324</v>
      </c>
      <c r="F161" s="60">
        <v>0.1072</v>
      </c>
      <c r="G161" s="39">
        <v>0.007199999999999998</v>
      </c>
    </row>
    <row r="162" spans="2:7" ht="13.5">
      <c r="B162" s="27" t="s">
        <v>167</v>
      </c>
      <c r="C162" s="24">
        <v>23.539303329969925</v>
      </c>
      <c r="D162" s="24">
        <v>-28.7699120236839</v>
      </c>
      <c r="E162" s="24">
        <v>5.772258379896414</v>
      </c>
      <c r="F162" s="60">
        <v>0.1119</v>
      </c>
      <c r="G162" s="39">
        <v>0.011899999999999994</v>
      </c>
    </row>
    <row r="163" spans="2:7" ht="13.5">
      <c r="B163" s="27" t="s">
        <v>168</v>
      </c>
      <c r="C163" s="24">
        <v>23.233874058104675</v>
      </c>
      <c r="D163" s="24">
        <v>-28.54639444381064</v>
      </c>
      <c r="E163" s="24">
        <v>5.444683406874901</v>
      </c>
      <c r="F163" s="60">
        <v>0.1146</v>
      </c>
      <c r="G163" s="39">
        <v>0.014599999999999988</v>
      </c>
    </row>
    <row r="164" spans="2:7" ht="13.5">
      <c r="B164" s="27" t="s">
        <v>169</v>
      </c>
      <c r="C164" s="24">
        <v>22.85299158103203</v>
      </c>
      <c r="D164" s="24">
        <v>-28.278686507630937</v>
      </c>
      <c r="E164" s="24">
        <v>5.024360194377493</v>
      </c>
      <c r="F164" s="60">
        <v>0.114</v>
      </c>
      <c r="G164" s="39">
        <v>0.013999999999999999</v>
      </c>
    </row>
    <row r="165" spans="2:7" ht="13.5">
      <c r="B165" s="27" t="s">
        <v>170</v>
      </c>
      <c r="C165" s="24">
        <v>22.556111604366606</v>
      </c>
      <c r="D165" s="24">
        <v>-28.103195199853417</v>
      </c>
      <c r="E165" s="24">
        <v>4.66116661434188</v>
      </c>
      <c r="F165" s="60">
        <v>0.1117</v>
      </c>
      <c r="G165" s="39">
        <v>0.011699999999999988</v>
      </c>
    </row>
    <row r="166" spans="2:7" ht="13.5">
      <c r="B166" s="27" t="s">
        <v>171</v>
      </c>
      <c r="C166" s="24">
        <v>22.257617379310886</v>
      </c>
      <c r="D166" s="24">
        <v>-27.918199805423683</v>
      </c>
      <c r="E166" s="24">
        <v>4.305165846076591</v>
      </c>
      <c r="F166" s="60">
        <v>0.1082</v>
      </c>
      <c r="G166" s="39">
        <v>0.008199999999999999</v>
      </c>
    </row>
    <row r="167" spans="2:7" ht="13.5">
      <c r="B167" s="27" t="s">
        <v>172</v>
      </c>
      <c r="C167" s="24">
        <v>21.960273801567155</v>
      </c>
      <c r="D167" s="24">
        <v>-27.741072816512315</v>
      </c>
      <c r="E167" s="24">
        <v>3.942865132045881</v>
      </c>
      <c r="F167" s="60">
        <v>0.1062</v>
      </c>
      <c r="G167" s="39">
        <v>0.006199999999999997</v>
      </c>
    </row>
    <row r="168" spans="2:7" ht="13.5">
      <c r="B168" s="27" t="s">
        <v>173</v>
      </c>
      <c r="C168" s="24">
        <v>21.668301547108967</v>
      </c>
      <c r="D168" s="24">
        <v>-27.588869976924798</v>
      </c>
      <c r="E168" s="24">
        <v>3.5638150206819432</v>
      </c>
      <c r="F168" s="60">
        <v>0.1047</v>
      </c>
      <c r="G168" s="39">
        <v>0.004699999999999996</v>
      </c>
    </row>
    <row r="169" spans="2:7" ht="13.5">
      <c r="B169" s="27" t="s">
        <v>174</v>
      </c>
      <c r="C169" s="24">
        <v>21.376108558713668</v>
      </c>
      <c r="D169" s="24">
        <v>-27.445567784011473</v>
      </c>
      <c r="E169" s="24">
        <v>3.1748112136123723</v>
      </c>
      <c r="F169" s="60">
        <v>0.1022</v>
      </c>
      <c r="G169" s="39">
        <v>0.0021999999999999936</v>
      </c>
    </row>
    <row r="170" spans="2:7" ht="13.5">
      <c r="B170" s="27" t="s">
        <v>175</v>
      </c>
      <c r="C170" s="24">
        <v>21.09504708348345</v>
      </c>
      <c r="D170" s="24">
        <v>-27.329721348760813</v>
      </c>
      <c r="E170" s="24">
        <v>2.7770412934843307</v>
      </c>
      <c r="F170" s="60">
        <v>0.1004</v>
      </c>
      <c r="G170" s="39">
        <v>0.0003999999999999976</v>
      </c>
    </row>
    <row r="171" spans="2:7" ht="13.5">
      <c r="B171" s="27" t="s">
        <v>176</v>
      </c>
      <c r="C171" s="24">
        <v>20.815450344553255</v>
      </c>
      <c r="D171" s="24">
        <v>-27.22610622619868</v>
      </c>
      <c r="E171" s="24">
        <v>2.3688766105554464</v>
      </c>
      <c r="F171" s="60">
        <v>0.1001</v>
      </c>
      <c r="G171" s="39">
        <v>9.999999999998899E-05</v>
      </c>
    </row>
    <row r="172" spans="2:7" ht="13.5">
      <c r="B172" s="27" t="s">
        <v>177</v>
      </c>
      <c r="C172" s="24">
        <v>20.537687324709168</v>
      </c>
      <c r="D172" s="24">
        <v>-27.129858654353484</v>
      </c>
      <c r="E172" s="24">
        <v>1.956217624328417</v>
      </c>
      <c r="F172" s="60">
        <v>0.1003</v>
      </c>
      <c r="G172" s="39">
        <v>0.0002999999999999947</v>
      </c>
    </row>
    <row r="173" spans="2:7" ht="13.5">
      <c r="B173" s="27" t="s">
        <v>178</v>
      </c>
      <c r="C173" s="24">
        <v>20.268327283297822</v>
      </c>
      <c r="D173" s="24">
        <v>-27.049711233398284</v>
      </c>
      <c r="E173" s="24">
        <v>1.541901185894119</v>
      </c>
      <c r="F173" s="60">
        <v>0.1004</v>
      </c>
      <c r="G173" s="39">
        <v>0.0003999999999999976</v>
      </c>
    </row>
    <row r="174" spans="2:6" ht="13.5">
      <c r="B174" s="27" t="s">
        <v>179</v>
      </c>
      <c r="C174" s="24">
        <v>20.011494608615976</v>
      </c>
      <c r="D174" s="24">
        <v>-27.00860950415381</v>
      </c>
      <c r="E174" s="24">
        <v>1.108983663226354</v>
      </c>
      <c r="F174" s="60">
        <v>0.0972</v>
      </c>
    </row>
    <row r="175" spans="2:6" ht="13.5">
      <c r="B175" s="27" t="s">
        <v>180</v>
      </c>
      <c r="C175" s="24">
        <v>19.762081455538237</v>
      </c>
      <c r="D175" s="24">
        <v>-26.982261359926724</v>
      </c>
      <c r="E175" s="24">
        <v>0.6740260747350248</v>
      </c>
      <c r="F175" s="60">
        <v>0.0927</v>
      </c>
    </row>
    <row r="176" spans="2:6" ht="13.5">
      <c r="B176" s="27" t="s">
        <v>181</v>
      </c>
      <c r="C176" s="24">
        <v>19.52708454719891</v>
      </c>
      <c r="D176" s="24">
        <v>-26.995630041294135</v>
      </c>
      <c r="E176" s="24">
        <v>0.22325579584469324</v>
      </c>
      <c r="F176" s="60">
        <v>0.0867</v>
      </c>
    </row>
    <row r="177" spans="2:6" ht="13.5">
      <c r="B177" s="27" t="s">
        <v>182</v>
      </c>
      <c r="C177" s="24">
        <v>19.302842746220904</v>
      </c>
      <c r="D177" s="24">
        <v>-27.024724292765313</v>
      </c>
      <c r="E177" s="24">
        <v>-0.2244019218085782</v>
      </c>
      <c r="F177" s="60">
        <v>0.0809</v>
      </c>
    </row>
    <row r="178" spans="2:6" ht="13.5">
      <c r="B178" s="27" t="s">
        <v>183</v>
      </c>
      <c r="C178" s="24">
        <v>19.14347485433268</v>
      </c>
      <c r="D178" s="24">
        <v>-27.169815608838235</v>
      </c>
      <c r="E178" s="24">
        <v>-0.6759542334356183</v>
      </c>
      <c r="F178" s="60">
        <v>0.0728</v>
      </c>
    </row>
    <row r="179" spans="2:6" ht="13.5">
      <c r="B179" s="27" t="s">
        <v>184</v>
      </c>
      <c r="C179" s="24">
        <v>18.920707497894</v>
      </c>
      <c r="D179" s="24">
        <v>-27.2014221521963</v>
      </c>
      <c r="E179" s="24">
        <v>-1.12356743008678</v>
      </c>
      <c r="F179" s="60">
        <v>0.0725</v>
      </c>
    </row>
    <row r="180" spans="2:6" ht="13.5">
      <c r="B180" s="27" t="s">
        <v>185</v>
      </c>
      <c r="C180" s="24">
        <v>18.679813673435092</v>
      </c>
      <c r="D180" s="24">
        <v>-27.192803815791194</v>
      </c>
      <c r="E180" s="24">
        <v>-1.5617137907947267</v>
      </c>
      <c r="F180" s="60">
        <v>0.0759</v>
      </c>
    </row>
    <row r="181" spans="2:6" ht="13.5">
      <c r="B181" s="27" t="s">
        <v>186</v>
      </c>
      <c r="C181" s="24">
        <v>18.465210126790907</v>
      </c>
      <c r="D181" s="24">
        <v>-27.240302712521952</v>
      </c>
      <c r="E181" s="24">
        <v>-2.0112058114339675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17.785982630358376</v>
      </c>
      <c r="D185" s="24">
        <v>-27.75394156592256</v>
      </c>
      <c r="E185" s="24">
        <v>-3.823416438505319</v>
      </c>
      <c r="F185" s="60">
        <v>0.059</v>
      </c>
    </row>
    <row r="186" spans="2:6" ht="13.5">
      <c r="B186" s="27" t="s">
        <v>191</v>
      </c>
      <c r="C186" s="24">
        <v>17.617428279585283</v>
      </c>
      <c r="D186" s="24">
        <v>-27.89073129780354</v>
      </c>
      <c r="E186" s="24">
        <v>-4.283128415971078</v>
      </c>
      <c r="F186" s="60">
        <v>0.058</v>
      </c>
    </row>
    <row r="187" spans="2:6" ht="13.5">
      <c r="B187" s="27" t="s">
        <v>192</v>
      </c>
      <c r="C187" s="24">
        <v>17.472682766186608</v>
      </c>
      <c r="D187" s="24">
        <v>-28.06027321780084</v>
      </c>
      <c r="E187" s="24">
        <v>-4.733741327900702</v>
      </c>
      <c r="F187" s="60">
        <v>0.0552</v>
      </c>
    </row>
    <row r="188" spans="2:6" ht="13.5">
      <c r="B188" s="27" t="s">
        <v>193</v>
      </c>
      <c r="C188" s="24">
        <v>17.329645581544355</v>
      </c>
      <c r="D188" s="24">
        <v>-28.23529156163977</v>
      </c>
      <c r="E188" s="24">
        <v>-5.187053650400173</v>
      </c>
      <c r="F188" s="60">
        <v>0.0522</v>
      </c>
    </row>
    <row r="189" spans="2:6" ht="13.5">
      <c r="B189" s="27" t="s">
        <v>194</v>
      </c>
      <c r="C189" s="24">
        <v>17.19742861534064</v>
      </c>
      <c r="D189" s="24">
        <v>-28.424382377545044</v>
      </c>
      <c r="E189" s="24">
        <v>-5.635359947441316</v>
      </c>
      <c r="F189" s="60">
        <v>0.0484</v>
      </c>
    </row>
    <row r="190" spans="2:6" ht="13.5">
      <c r="B190" s="27" t="s">
        <v>195</v>
      </c>
      <c r="C190" s="24">
        <v>17.07864803304301</v>
      </c>
      <c r="D190" s="24">
        <v>-28.629545577101908</v>
      </c>
      <c r="E190" s="24">
        <v>-6.075945895252346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7" ht="13.5">
      <c r="B731" s="27" t="s">
        <v>736</v>
      </c>
      <c r="C731" s="24">
        <v>42.809304601518306</v>
      </c>
      <c r="D731" s="24">
        <v>63.65180050174649</v>
      </c>
      <c r="E731" s="24">
        <v>-4.158230395394128</v>
      </c>
      <c r="F731" s="60">
        <v>-0.1722</v>
      </c>
      <c r="G731" s="39">
        <v>-0.07219999999999999</v>
      </c>
    </row>
    <row r="732" spans="2:7" ht="13.5">
      <c r="B732" s="27" t="s">
        <v>737</v>
      </c>
      <c r="C732" s="24">
        <v>42.67088389840137</v>
      </c>
      <c r="D732" s="24">
        <v>63.83108252612374</v>
      </c>
      <c r="E732" s="24">
        <v>-3.70892004449928</v>
      </c>
      <c r="F732" s="60">
        <v>-0.1752</v>
      </c>
      <c r="G732" s="39">
        <v>-0.07519999999999999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7" ht="13.5">
      <c r="B734" s="27" t="s">
        <v>739</v>
      </c>
      <c r="C734" s="24">
        <v>42.29578596759893</v>
      </c>
      <c r="D734" s="24">
        <v>64.10068246294804</v>
      </c>
      <c r="E734" s="24">
        <v>-2.7232096505728123</v>
      </c>
      <c r="F734" s="60">
        <v>-0.173</v>
      </c>
      <c r="G734" s="39">
        <v>-0.07299999999999998</v>
      </c>
    </row>
    <row r="735" spans="2:7" ht="13.5">
      <c r="B735" s="27" t="s">
        <v>740</v>
      </c>
      <c r="C735" s="24">
        <v>42.09672847683805</v>
      </c>
      <c r="D735" s="24">
        <v>64.17790563144308</v>
      </c>
      <c r="E735" s="24">
        <v>-2.2707177723581253</v>
      </c>
      <c r="F735" s="60">
        <v>-0.172</v>
      </c>
      <c r="G735" s="39">
        <v>-0.07199999999999998</v>
      </c>
    </row>
    <row r="736" spans="2:7" ht="13.5">
      <c r="B736" s="27" t="s">
        <v>741</v>
      </c>
      <c r="C736" s="24">
        <v>41.919298690902906</v>
      </c>
      <c r="D736" s="24">
        <v>64.29772245195045</v>
      </c>
      <c r="E736" s="24">
        <v>-1.8127216221027425</v>
      </c>
      <c r="F736" s="60">
        <v>-0.1749</v>
      </c>
      <c r="G736" s="39">
        <v>-0.0749</v>
      </c>
    </row>
    <row r="737" spans="2:7" ht="13.5">
      <c r="B737" s="27" t="s">
        <v>742</v>
      </c>
      <c r="C737" s="24">
        <v>41.743062745324096</v>
      </c>
      <c r="D737" s="24">
        <v>64.41738922023251</v>
      </c>
      <c r="E737" s="24">
        <v>-1.3571035631583754</v>
      </c>
      <c r="F737" s="60">
        <v>-0.1772</v>
      </c>
      <c r="G737" s="39">
        <v>-0.07719999999999999</v>
      </c>
    </row>
    <row r="738" spans="2:7" ht="13.5">
      <c r="B738" s="27" t="s">
        <v>743</v>
      </c>
      <c r="C738" s="24">
        <v>41.56558471846256</v>
      </c>
      <c r="D738" s="24">
        <v>64.53509349141677</v>
      </c>
      <c r="E738" s="24">
        <v>-0.9012830082991172</v>
      </c>
      <c r="F738" s="60">
        <v>-0.1797</v>
      </c>
      <c r="G738" s="39">
        <v>-0.0797</v>
      </c>
    </row>
    <row r="739" spans="2:7" ht="13.5">
      <c r="B739" s="27" t="s">
        <v>744</v>
      </c>
      <c r="C739" s="24">
        <v>41.35157819039637</v>
      </c>
      <c r="D739" s="24">
        <v>64.58736331455339</v>
      </c>
      <c r="E739" s="24">
        <v>-0.4477841267056988</v>
      </c>
      <c r="F739" s="60">
        <v>-0.1807</v>
      </c>
      <c r="G739" s="39">
        <v>-0.0807</v>
      </c>
    </row>
    <row r="740" spans="2:7" ht="13.5">
      <c r="B740" s="27" t="s">
        <v>745</v>
      </c>
      <c r="C740" s="24">
        <v>41.14151947389337</v>
      </c>
      <c r="D740" s="24">
        <v>64.65034819573066</v>
      </c>
      <c r="E740" s="24">
        <v>0.009872147296903222</v>
      </c>
      <c r="F740" s="60">
        <v>-0.1843</v>
      </c>
      <c r="G740" s="39">
        <v>-0.08429999999999999</v>
      </c>
    </row>
    <row r="741" spans="2:7" ht="13.5">
      <c r="B741" s="27" t="s">
        <v>746</v>
      </c>
      <c r="C741" s="24">
        <v>40.92582763479754</v>
      </c>
      <c r="D741" s="24">
        <v>64.69842705149631</v>
      </c>
      <c r="E741" s="24">
        <v>0.4620072050075805</v>
      </c>
      <c r="F741" s="60">
        <v>-0.1881</v>
      </c>
      <c r="G741" s="39">
        <v>-0.08809999999999998</v>
      </c>
    </row>
    <row r="742" spans="2:7" ht="13.5">
      <c r="B742" s="27" t="s">
        <v>747</v>
      </c>
      <c r="C742" s="24">
        <v>40.700211335228005</v>
      </c>
      <c r="D742" s="24">
        <v>64.72950889385265</v>
      </c>
      <c r="E742" s="24">
        <v>0.914348839173897</v>
      </c>
      <c r="F742" s="60">
        <v>-0.1903</v>
      </c>
      <c r="G742" s="39">
        <v>-0.09029999999999999</v>
      </c>
    </row>
    <row r="743" spans="2:7" ht="13.5">
      <c r="B743" s="27" t="s">
        <v>748</v>
      </c>
      <c r="C743" s="24">
        <v>40.46703032371943</v>
      </c>
      <c r="D743" s="24">
        <v>64.75357644691758</v>
      </c>
      <c r="E743" s="24">
        <v>1.373218541261508</v>
      </c>
      <c r="F743" s="60">
        <v>-0.1915</v>
      </c>
      <c r="G743" s="39">
        <v>-0.0915</v>
      </c>
    </row>
    <row r="744" spans="2:7" ht="13.5">
      <c r="B744" s="27" t="s">
        <v>749</v>
      </c>
      <c r="C744" s="24">
        <v>40.23217447145885</v>
      </c>
      <c r="D744" s="24">
        <v>64.7642541309774</v>
      </c>
      <c r="E744" s="24">
        <v>1.8208414199845606</v>
      </c>
      <c r="F744" s="60">
        <v>-0.1939</v>
      </c>
      <c r="G744" s="39">
        <v>-0.09389999999999998</v>
      </c>
    </row>
    <row r="745" spans="2:7" ht="13.5">
      <c r="B745" s="27" t="s">
        <v>750</v>
      </c>
      <c r="C745" s="24">
        <v>39.99032173764044</v>
      </c>
      <c r="D745" s="24">
        <v>64.75980588212042</v>
      </c>
      <c r="E745" s="24">
        <v>2.265240055535969</v>
      </c>
      <c r="F745" s="60">
        <v>-0.1964</v>
      </c>
      <c r="G745" s="39">
        <v>-0.09639999999999999</v>
      </c>
    </row>
    <row r="746" spans="2:7" ht="13.5">
      <c r="B746" s="27" t="s">
        <v>751</v>
      </c>
      <c r="C746" s="24">
        <v>39.742881180022096</v>
      </c>
      <c r="D746" s="24">
        <v>64.73951939824929</v>
      </c>
      <c r="E746" s="24">
        <v>2.703033781019826</v>
      </c>
      <c r="F746" s="60">
        <v>-0.1985</v>
      </c>
      <c r="G746" s="39">
        <v>-0.0985</v>
      </c>
    </row>
    <row r="747" spans="2:7" ht="13.5">
      <c r="B747" s="27" t="s">
        <v>752</v>
      </c>
      <c r="C747" s="24">
        <v>39.49372874898222</v>
      </c>
      <c r="D747" s="24">
        <v>64.71376866517949</v>
      </c>
      <c r="E747" s="24">
        <v>3.138147733381743</v>
      </c>
      <c r="F747" s="60">
        <v>-0.2009</v>
      </c>
      <c r="G747" s="39">
        <v>-0.10089999999999999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7" ht="13.5">
      <c r="B761" s="27" t="s">
        <v>766</v>
      </c>
      <c r="C761" s="24">
        <v>35.405331767530015</v>
      </c>
      <c r="D761" s="24">
        <v>62.97855976546634</v>
      </c>
      <c r="E761" s="24">
        <v>8.870524523535039</v>
      </c>
      <c r="F761" s="60">
        <v>-0.1709</v>
      </c>
      <c r="G761" s="39">
        <v>-0.07089999999999999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21.714503445227365</v>
      </c>
      <c r="D808" s="24">
        <v>45.67979597288104</v>
      </c>
      <c r="E808" s="24">
        <v>15.74843693221402</v>
      </c>
      <c r="F808" s="60">
        <v>-0.0506</v>
      </c>
    </row>
    <row r="809" spans="2:6" ht="13.5">
      <c r="B809" s="27" t="s">
        <v>814</v>
      </c>
      <c r="C809" s="24">
        <v>21.48186316566921</v>
      </c>
      <c r="D809" s="24">
        <v>45.22522833319681</v>
      </c>
      <c r="E809" s="24">
        <v>15.693084146589797</v>
      </c>
      <c r="F809" s="60">
        <v>-0.049</v>
      </c>
    </row>
    <row r="810" spans="2:6" ht="13.5">
      <c r="B810" s="27" t="s">
        <v>815</v>
      </c>
      <c r="C810" s="24">
        <v>21.247976437240823</v>
      </c>
      <c r="D810" s="24">
        <v>44.7755287626851</v>
      </c>
      <c r="E810" s="24">
        <v>15.645266066671752</v>
      </c>
      <c r="F810" s="60">
        <v>-0.0494</v>
      </c>
    </row>
    <row r="811" spans="2:6" ht="13.5">
      <c r="B811" s="27" t="s">
        <v>816</v>
      </c>
      <c r="C811" s="24">
        <v>21.019412928463908</v>
      </c>
      <c r="D811" s="24">
        <v>44.32973119348526</v>
      </c>
      <c r="E811" s="24">
        <v>15.591745651084125</v>
      </c>
      <c r="F811" s="60">
        <v>-0.0504</v>
      </c>
    </row>
    <row r="812" spans="2:6" ht="13.5">
      <c r="B812" s="27" t="s">
        <v>817</v>
      </c>
      <c r="C812" s="24">
        <v>20.797383947140133</v>
      </c>
      <c r="D812" s="24">
        <v>43.88138624636713</v>
      </c>
      <c r="E812" s="24">
        <v>15.523357892843649</v>
      </c>
      <c r="F812" s="60">
        <v>-0.0505</v>
      </c>
    </row>
    <row r="813" spans="2:6" ht="13.5">
      <c r="B813" s="27" t="s">
        <v>818</v>
      </c>
      <c r="C813" s="24">
        <v>20.576623514366702</v>
      </c>
      <c r="D813" s="24">
        <v>43.43383720628026</v>
      </c>
      <c r="E813" s="24">
        <v>15.453467603512593</v>
      </c>
      <c r="F813" s="60">
        <v>-0.0521</v>
      </c>
    </row>
    <row r="814" spans="2:6" ht="13.5">
      <c r="B814" s="27" t="s">
        <v>819</v>
      </c>
      <c r="C814" s="24">
        <v>20.35926766628154</v>
      </c>
      <c r="D814" s="24">
        <v>42.98826843530833</v>
      </c>
      <c r="E814" s="24">
        <v>15.379377678516562</v>
      </c>
      <c r="F814" s="60">
        <v>-0.0516</v>
      </c>
    </row>
    <row r="815" spans="2:6" ht="13.5">
      <c r="B815" s="27" t="s">
        <v>820</v>
      </c>
      <c r="C815" s="24">
        <v>20.144647389677402</v>
      </c>
      <c r="D815" s="24">
        <v>42.53891592422724</v>
      </c>
      <c r="E815" s="24">
        <v>15.296150128656905</v>
      </c>
      <c r="F815" s="60">
        <v>-0.0503</v>
      </c>
    </row>
    <row r="816" spans="2:6" ht="13.5">
      <c r="B816" s="27" t="s">
        <v>821</v>
      </c>
      <c r="C816" s="24">
        <v>19.93222588043068</v>
      </c>
      <c r="D816" s="24">
        <v>42.089070571642424</v>
      </c>
      <c r="E816" s="24">
        <v>15.208310582611432</v>
      </c>
      <c r="F816" s="60">
        <v>-0.047</v>
      </c>
    </row>
    <row r="817" spans="2:6" ht="13.5">
      <c r="B817" s="27" t="s">
        <v>822</v>
      </c>
      <c r="C817" s="24">
        <v>19.725200874405573</v>
      </c>
      <c r="D817" s="24">
        <v>41.64230306892432</v>
      </c>
      <c r="E817" s="24">
        <v>15.113748899598079</v>
      </c>
      <c r="F817" s="60">
        <v>-0.0418</v>
      </c>
    </row>
    <row r="818" spans="2:6" ht="13.5">
      <c r="B818" s="27" t="s">
        <v>823</v>
      </c>
      <c r="C818" s="24">
        <v>19.514640918557234</v>
      </c>
      <c r="D818" s="24">
        <v>41.18974266079931</v>
      </c>
      <c r="E818" s="24">
        <v>15.019540853588751</v>
      </c>
      <c r="F818" s="60">
        <v>-0.0362</v>
      </c>
    </row>
    <row r="819" spans="2:6" ht="13.5">
      <c r="B819" s="27" t="s">
        <v>824</v>
      </c>
      <c r="C819" s="24">
        <v>19.309784035462826</v>
      </c>
      <c r="D819" s="24">
        <v>40.74022566663689</v>
      </c>
      <c r="E819" s="24">
        <v>14.91800438643537</v>
      </c>
      <c r="F819" s="60">
        <v>-0.0306</v>
      </c>
    </row>
    <row r="820" spans="2:6" ht="13.5">
      <c r="B820" s="27" t="s">
        <v>825</v>
      </c>
      <c r="C820" s="24">
        <v>19.105106451586835</v>
      </c>
      <c r="D820" s="24">
        <v>40.28920865500504</v>
      </c>
      <c r="E820" s="24">
        <v>14.814526526303098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18.13750706703263</v>
      </c>
      <c r="D825" s="24">
        <v>37.97485525194452</v>
      </c>
      <c r="E825" s="24">
        <v>14.129976211897088</v>
      </c>
      <c r="F825" s="60">
        <v>-0.009</v>
      </c>
    </row>
    <row r="826" spans="2:6" ht="13.5">
      <c r="B826" s="27" t="s">
        <v>831</v>
      </c>
      <c r="C826" s="24">
        <v>17.970305995881517</v>
      </c>
      <c r="D826" s="24">
        <v>37.5304262297841</v>
      </c>
      <c r="E826" s="24">
        <v>13.963961061590226</v>
      </c>
      <c r="F826" s="60">
        <v>-0.0124</v>
      </c>
    </row>
    <row r="827" spans="2:6" ht="13.5">
      <c r="B827" s="27" t="s">
        <v>832</v>
      </c>
      <c r="C827" s="24">
        <v>17.811209762236103</v>
      </c>
      <c r="D827" s="24">
        <v>37.08501144997672</v>
      </c>
      <c r="E827" s="24">
        <v>13.781836645512215</v>
      </c>
      <c r="F827" s="60">
        <v>-0.0138</v>
      </c>
    </row>
    <row r="828" spans="2:6" ht="13.5">
      <c r="B828" s="27" t="s">
        <v>833</v>
      </c>
      <c r="C828" s="24">
        <v>17.662721659062754</v>
      </c>
      <c r="D828" s="24">
        <v>36.64757963172042</v>
      </c>
      <c r="E828" s="24">
        <v>13.588570594487237</v>
      </c>
      <c r="F828" s="60">
        <v>-0.0142</v>
      </c>
    </row>
    <row r="829" spans="2:6" ht="13.5">
      <c r="B829" s="27" t="s">
        <v>834</v>
      </c>
      <c r="C829" s="24">
        <v>17.518213694670067</v>
      </c>
      <c r="D829" s="24">
        <v>36.20988662264017</v>
      </c>
      <c r="E829" s="24">
        <v>13.3876325770172</v>
      </c>
      <c r="F829" s="60">
        <v>-0.0112</v>
      </c>
    </row>
    <row r="830" spans="2:6" ht="13.5">
      <c r="B830" s="27" t="s">
        <v>835</v>
      </c>
      <c r="C830" s="24">
        <v>17.37579968230193</v>
      </c>
      <c r="D830" s="24">
        <v>35.772838413962745</v>
      </c>
      <c r="E830" s="24">
        <v>13.183497066605469</v>
      </c>
      <c r="F830" s="60">
        <v>-0.0078</v>
      </c>
    </row>
    <row r="831" spans="2:6" ht="13.5">
      <c r="B831" s="27" t="s">
        <v>836</v>
      </c>
      <c r="C831" s="24">
        <v>17.23548064843021</v>
      </c>
      <c r="D831" s="24">
        <v>35.33594336187798</v>
      </c>
      <c r="E831" s="24">
        <v>12.975634990112667</v>
      </c>
      <c r="F831" s="60">
        <v>-0.0031</v>
      </c>
    </row>
    <row r="832" spans="2:6" ht="13.5">
      <c r="B832" s="27" t="s">
        <v>837</v>
      </c>
      <c r="C832" s="24">
        <v>17.107720835437476</v>
      </c>
      <c r="D832" s="24">
        <v>34.89767578480951</v>
      </c>
      <c r="E832" s="24">
        <v>12.742976265693983</v>
      </c>
      <c r="F832" s="60">
        <v>0.0014</v>
      </c>
    </row>
    <row r="833" spans="2:6" ht="13.5">
      <c r="B833" s="27" t="s">
        <v>838</v>
      </c>
      <c r="C833" s="24">
        <v>16.986917498009234</v>
      </c>
      <c r="D833" s="24">
        <v>34.47057474456824</v>
      </c>
      <c r="E833" s="24">
        <v>12.509371350197512</v>
      </c>
      <c r="F833" s="60">
        <v>0.0047</v>
      </c>
    </row>
    <row r="834" spans="2:6" ht="13.5">
      <c r="B834" s="27" t="s">
        <v>839</v>
      </c>
      <c r="C834" s="24">
        <v>16.87904340100181</v>
      </c>
      <c r="D834" s="24">
        <v>34.043891990345855</v>
      </c>
      <c r="E834" s="24">
        <v>12.252202790710669</v>
      </c>
      <c r="F834" s="60">
        <v>0.0084</v>
      </c>
    </row>
    <row r="835" spans="2:6" ht="13.5">
      <c r="B835" s="27" t="s">
        <v>840</v>
      </c>
      <c r="C835" s="24">
        <v>16.77767423631144</v>
      </c>
      <c r="D835" s="24">
        <v>33.62347553799782</v>
      </c>
      <c r="E835" s="24">
        <v>11.98967235124104</v>
      </c>
      <c r="F835" s="60">
        <v>0.0118</v>
      </c>
    </row>
    <row r="836" spans="2:6" ht="13.5">
      <c r="B836" s="27" t="s">
        <v>841</v>
      </c>
      <c r="C836" s="24">
        <v>16.709083262592912</v>
      </c>
      <c r="D836" s="24">
        <v>33.22318060530097</v>
      </c>
      <c r="E836" s="24">
        <v>11.687841707442942</v>
      </c>
      <c r="F836" s="60">
        <v>0.0153</v>
      </c>
    </row>
    <row r="837" spans="2:6" ht="13.5">
      <c r="B837" s="27" t="s">
        <v>842</v>
      </c>
      <c r="C837" s="24">
        <v>16.660368625743786</v>
      </c>
      <c r="D837" s="24">
        <v>32.840372347005996</v>
      </c>
      <c r="E837" s="24">
        <v>11.367846928204756</v>
      </c>
      <c r="F837" s="60">
        <v>0.0194</v>
      </c>
    </row>
    <row r="838" spans="2:6" ht="13.5">
      <c r="B838" s="27" t="s">
        <v>843</v>
      </c>
      <c r="C838" s="24">
        <v>16.571726759917965</v>
      </c>
      <c r="D838" s="24">
        <v>32.42944726055566</v>
      </c>
      <c r="E838" s="24">
        <v>11.091856531388885</v>
      </c>
      <c r="F838" s="60">
        <v>0.0262</v>
      </c>
    </row>
    <row r="839" spans="2:6" ht="13.5">
      <c r="B839" s="27" t="s">
        <v>844</v>
      </c>
      <c r="C839" s="24">
        <v>16.525983107304228</v>
      </c>
      <c r="D839" s="24">
        <v>32.04704115096729</v>
      </c>
      <c r="E839" s="24">
        <v>10.766775253080823</v>
      </c>
      <c r="F839" s="60">
        <v>0.0327</v>
      </c>
    </row>
    <row r="840" spans="2:6" ht="13.5">
      <c r="B840" s="27" t="s">
        <v>845</v>
      </c>
      <c r="C840" s="24">
        <v>16.511035529931632</v>
      </c>
      <c r="D840" s="24">
        <v>31.6907132258184</v>
      </c>
      <c r="E840" s="24">
        <v>10.412462005203338</v>
      </c>
      <c r="F840" s="60">
        <v>0.04</v>
      </c>
    </row>
    <row r="841" spans="2:6" ht="13.5">
      <c r="B841" s="27" t="s">
        <v>846</v>
      </c>
      <c r="C841" s="24">
        <v>16.488410089488298</v>
      </c>
      <c r="D841" s="24">
        <v>31.328377739655934</v>
      </c>
      <c r="E841" s="24">
        <v>10.065966437124018</v>
      </c>
      <c r="F841" s="60">
        <v>0.0481</v>
      </c>
    </row>
    <row r="842" spans="2:6" ht="13.5">
      <c r="B842" s="27" t="s">
        <v>847</v>
      </c>
      <c r="C842" s="24">
        <v>16.47453522847468</v>
      </c>
      <c r="D842" s="24">
        <v>30.972285609345818</v>
      </c>
      <c r="E842" s="24">
        <v>9.709913774966992</v>
      </c>
      <c r="F842" s="60">
        <v>0.0579</v>
      </c>
    </row>
    <row r="843" spans="2:6" ht="13.5">
      <c r="B843" s="27" t="s">
        <v>848</v>
      </c>
      <c r="C843" s="24">
        <v>16.497601051962647</v>
      </c>
      <c r="D843" s="24">
        <v>30.649123446436988</v>
      </c>
      <c r="E843" s="24">
        <v>9.320564238446934</v>
      </c>
      <c r="F843" s="60">
        <v>0.0624</v>
      </c>
    </row>
    <row r="844" spans="2:6" ht="13.5">
      <c r="B844" s="27" t="s">
        <v>849</v>
      </c>
      <c r="C844" s="24">
        <v>16.536493302403642</v>
      </c>
      <c r="D844" s="24">
        <v>30.3295344844978</v>
      </c>
      <c r="E844" s="24">
        <v>8.905653278908005</v>
      </c>
      <c r="F844" s="60">
        <v>0.0638</v>
      </c>
    </row>
    <row r="845" spans="2:6" ht="13.5">
      <c r="B845" s="27" t="s">
        <v>850</v>
      </c>
      <c r="C845" s="24">
        <v>16.605357555546334</v>
      </c>
      <c r="D845" s="24">
        <v>30.060581044623632</v>
      </c>
      <c r="E845" s="24">
        <v>8.489372505483004</v>
      </c>
      <c r="F845" s="60">
        <v>0.0628</v>
      </c>
    </row>
    <row r="846" spans="2:6" ht="13.5">
      <c r="B846" s="27" t="s">
        <v>851</v>
      </c>
      <c r="C846" s="24">
        <v>16.66692029275896</v>
      </c>
      <c r="D846" s="24">
        <v>29.782636670170177</v>
      </c>
      <c r="E846" s="24">
        <v>8.077011528267349</v>
      </c>
      <c r="F846" s="60">
        <v>0.0619</v>
      </c>
    </row>
    <row r="847" spans="2:6" ht="13.5">
      <c r="B847" s="27" t="s">
        <v>852</v>
      </c>
      <c r="C847" s="24">
        <v>16.759872894207774</v>
      </c>
      <c r="D847" s="24">
        <v>29.542690463171766</v>
      </c>
      <c r="E847" s="24">
        <v>7.64709704109697</v>
      </c>
      <c r="F847" s="60">
        <v>0.0591</v>
      </c>
    </row>
    <row r="848" spans="2:6" ht="13.5">
      <c r="B848" s="27" t="s">
        <v>853</v>
      </c>
      <c r="C848" s="24">
        <v>16.843425115941727</v>
      </c>
      <c r="D848" s="24">
        <v>29.287804418057476</v>
      </c>
      <c r="E848" s="24">
        <v>7.218621622250623</v>
      </c>
      <c r="F848" s="60">
        <v>0.0591</v>
      </c>
    </row>
    <row r="849" spans="2:6" ht="13.5">
      <c r="B849" s="27" t="s">
        <v>854</v>
      </c>
      <c r="C849" s="24">
        <v>16.954137021514725</v>
      </c>
      <c r="D849" s="24">
        <v>29.06916304753304</v>
      </c>
      <c r="E849" s="24">
        <v>6.778568784994604</v>
      </c>
      <c r="F849" s="60">
        <v>0.0605</v>
      </c>
    </row>
    <row r="850" spans="2:6" ht="13.5">
      <c r="B850" s="27" t="s">
        <v>855</v>
      </c>
      <c r="C850" s="24">
        <v>17.079865115030316</v>
      </c>
      <c r="D850" s="24">
        <v>28.871273210312665</v>
      </c>
      <c r="E850" s="24">
        <v>6.332878824849502</v>
      </c>
      <c r="F850" s="60">
        <v>0.0613</v>
      </c>
    </row>
    <row r="851" spans="2:6" ht="13.5">
      <c r="B851" s="27" t="s">
        <v>856</v>
      </c>
      <c r="C851" s="24">
        <v>17.18760007398987</v>
      </c>
      <c r="D851" s="24">
        <v>28.64804725818749</v>
      </c>
      <c r="E851" s="24">
        <v>5.893438931831213</v>
      </c>
      <c r="F851" s="60">
        <v>0.0633</v>
      </c>
    </row>
    <row r="852" spans="2:6" ht="13.5">
      <c r="B852" s="27" t="s">
        <v>857</v>
      </c>
      <c r="C852" s="24">
        <v>17.326177267228104</v>
      </c>
      <c r="D852" s="24">
        <v>28.468815438748152</v>
      </c>
      <c r="E852" s="24">
        <v>5.443891780299623</v>
      </c>
      <c r="F852" s="60">
        <v>0.0653</v>
      </c>
    </row>
    <row r="853" spans="2:6" ht="13.5">
      <c r="B853" s="27" t="s">
        <v>858</v>
      </c>
      <c r="C853" s="24">
        <v>17.480151642964756</v>
      </c>
      <c r="D853" s="24">
        <v>28.303946653394178</v>
      </c>
      <c r="E853" s="24">
        <v>4.981149833358643</v>
      </c>
      <c r="F853" s="60">
        <v>0.0649</v>
      </c>
    </row>
    <row r="854" spans="2:6" ht="13.5">
      <c r="B854" s="27" t="s">
        <v>859</v>
      </c>
      <c r="C854" s="24">
        <v>17.68292746650104</v>
      </c>
      <c r="D854" s="24">
        <v>28.090514746562803</v>
      </c>
      <c r="E854" s="24">
        <v>4.375701985894864</v>
      </c>
      <c r="F854" s="60">
        <v>0.0636</v>
      </c>
    </row>
    <row r="855" spans="2:6" ht="13.5">
      <c r="B855" s="27" t="s">
        <v>860</v>
      </c>
      <c r="C855" s="24">
        <v>17.853981052335257</v>
      </c>
      <c r="D855" s="24">
        <v>27.96330781711049</v>
      </c>
      <c r="E855" s="24">
        <v>3.9216236284565866</v>
      </c>
      <c r="F855" s="60">
        <v>0.062</v>
      </c>
    </row>
    <row r="856" spans="2:6" ht="13.5">
      <c r="B856" s="27" t="s">
        <v>861</v>
      </c>
      <c r="C856" s="24">
        <v>18.013552314138906</v>
      </c>
      <c r="D856" s="24">
        <v>27.818135639970478</v>
      </c>
      <c r="E856" s="24">
        <v>3.469606915178929</v>
      </c>
      <c r="F856" s="60">
        <v>0.0627</v>
      </c>
    </row>
    <row r="857" spans="2:6" ht="13.5">
      <c r="B857" s="27" t="s">
        <v>862</v>
      </c>
      <c r="C857" s="24">
        <v>18.189654946370183</v>
      </c>
      <c r="D857" s="24">
        <v>27.694874177964266</v>
      </c>
      <c r="E857" s="24">
        <v>3.0103820226618154</v>
      </c>
      <c r="F857" s="60">
        <v>0.0628</v>
      </c>
    </row>
    <row r="858" spans="2:6" ht="13.5">
      <c r="B858" s="27" t="s">
        <v>863</v>
      </c>
      <c r="C858" s="24">
        <v>18.371923755717944</v>
      </c>
      <c r="D858" s="24">
        <v>27.585036534355822</v>
      </c>
      <c r="E858" s="24">
        <v>2.554099057320798</v>
      </c>
      <c r="F858" s="60">
        <v>0.0642</v>
      </c>
    </row>
    <row r="859" spans="2:6" ht="13.5">
      <c r="B859" s="27" t="s">
        <v>864</v>
      </c>
      <c r="C859" s="24">
        <v>18.562298872632027</v>
      </c>
      <c r="D859" s="24">
        <v>27.48645190693469</v>
      </c>
      <c r="E859" s="24">
        <v>2.0948271636110576</v>
      </c>
      <c r="F859" s="60">
        <v>0.0669</v>
      </c>
    </row>
    <row r="860" spans="2:6" ht="13.5">
      <c r="B860" s="27" t="s">
        <v>865</v>
      </c>
      <c r="C860" s="24">
        <v>18.75386731595154</v>
      </c>
      <c r="D860" s="24">
        <v>27.393330986528326</v>
      </c>
      <c r="E860" s="24">
        <v>1.6391975058710386</v>
      </c>
      <c r="F860" s="60">
        <v>0.0709</v>
      </c>
    </row>
    <row r="861" spans="2:6" ht="13.5">
      <c r="B861" s="27" t="s">
        <v>866</v>
      </c>
      <c r="C861" s="24">
        <v>18.954968184271593</v>
      </c>
      <c r="D861" s="24">
        <v>27.306601648618198</v>
      </c>
      <c r="E861" s="24">
        <v>1.1727176489678754</v>
      </c>
      <c r="F861" s="60">
        <v>0.0723</v>
      </c>
    </row>
    <row r="862" spans="2:6" ht="13.5">
      <c r="B862" s="27" t="s">
        <v>867</v>
      </c>
      <c r="C862" s="24">
        <v>19.180811985348782</v>
      </c>
      <c r="D862" s="24">
        <v>27.274364054429043</v>
      </c>
      <c r="E862" s="24">
        <v>0.7187142406745011</v>
      </c>
      <c r="F862" s="60">
        <v>0.0718</v>
      </c>
    </row>
    <row r="863" spans="2:6" ht="13.5">
      <c r="B863" s="27" t="s">
        <v>868</v>
      </c>
      <c r="C863" s="24">
        <v>19.389296912430837</v>
      </c>
      <c r="D863" s="24">
        <v>27.213522174061836</v>
      </c>
      <c r="E863" s="24">
        <v>0.26627864443992166</v>
      </c>
      <c r="F863" s="60">
        <v>0.0732</v>
      </c>
    </row>
    <row r="864" spans="2:6" ht="13.5">
      <c r="B864" s="27" t="s">
        <v>869</v>
      </c>
      <c r="C864" s="24">
        <v>19.603125793029903</v>
      </c>
      <c r="D864" s="24">
        <v>27.163177430008545</v>
      </c>
      <c r="E864" s="24">
        <v>-0.18482613801637626</v>
      </c>
      <c r="F864" s="60">
        <v>0.0753</v>
      </c>
    </row>
    <row r="865" spans="2:6" ht="13.5">
      <c r="B865" s="27" t="s">
        <v>870</v>
      </c>
      <c r="C865" s="24">
        <v>19.836626550915526</v>
      </c>
      <c r="D865" s="24">
        <v>27.148718924419427</v>
      </c>
      <c r="E865" s="24">
        <v>-0.6339863378611312</v>
      </c>
      <c r="F865" s="60">
        <v>0.0747</v>
      </c>
    </row>
    <row r="866" spans="2:6" ht="13.5">
      <c r="B866" s="27" t="s">
        <v>871</v>
      </c>
      <c r="C866" s="24">
        <v>20.079136708816804</v>
      </c>
      <c r="D866" s="24">
        <v>27.160505154774</v>
      </c>
      <c r="E866" s="24">
        <v>-1.0717377637027425</v>
      </c>
      <c r="F866" s="60">
        <v>0.0725</v>
      </c>
    </row>
    <row r="867" spans="2:6" ht="13.5">
      <c r="B867" s="27" t="s">
        <v>872</v>
      </c>
      <c r="C867" s="24">
        <v>20.340017642100293</v>
      </c>
      <c r="D867" s="24">
        <v>27.215906030676706</v>
      </c>
      <c r="E867" s="24">
        <v>-1.4968413925250275</v>
      </c>
      <c r="F867" s="60">
        <v>0.0707</v>
      </c>
    </row>
    <row r="868" spans="2:6" ht="13.5">
      <c r="B868" s="27" t="s">
        <v>873</v>
      </c>
      <c r="C868" s="24">
        <v>20.59787956830246</v>
      </c>
      <c r="D868" s="24">
        <v>27.260311736514268</v>
      </c>
      <c r="E868" s="24">
        <v>-1.9281277381801942</v>
      </c>
      <c r="F868" s="60">
        <v>0.0705</v>
      </c>
    </row>
    <row r="869" spans="2:6" ht="13.5">
      <c r="B869" s="27" t="s">
        <v>874</v>
      </c>
      <c r="C869" s="24">
        <v>20.86026617782295</v>
      </c>
      <c r="D869" s="24">
        <v>27.31987358235392</v>
      </c>
      <c r="E869" s="24">
        <v>-2.351566090687811</v>
      </c>
      <c r="F869" s="60">
        <v>0.0696</v>
      </c>
    </row>
    <row r="870" spans="2:6" ht="13.5">
      <c r="B870" s="27" t="s">
        <v>875</v>
      </c>
      <c r="C870" s="24">
        <v>21.13291410997499</v>
      </c>
      <c r="D870" s="24">
        <v>27.406798426753994</v>
      </c>
      <c r="E870" s="24">
        <v>-2.76472167575173</v>
      </c>
      <c r="F870" s="60">
        <v>0.0704</v>
      </c>
    </row>
    <row r="871" spans="2:6" ht="13.5">
      <c r="B871" s="27" t="s">
        <v>876</v>
      </c>
      <c r="C871" s="24">
        <v>21.415604971790344</v>
      </c>
      <c r="D871" s="24">
        <v>27.520318918661815</v>
      </c>
      <c r="E871" s="24">
        <v>-3.168011689321702</v>
      </c>
      <c r="F871" s="60">
        <v>0.0717</v>
      </c>
    </row>
    <row r="872" spans="2:6" ht="13.5">
      <c r="B872" s="27" t="s">
        <v>877</v>
      </c>
      <c r="C872" s="24">
        <v>21.693939341328587</v>
      </c>
      <c r="D872" s="24">
        <v>27.626975993450287</v>
      </c>
      <c r="E872" s="24">
        <v>-3.570570159205147</v>
      </c>
      <c r="F872" s="60">
        <v>0.076</v>
      </c>
    </row>
    <row r="873" spans="2:6" ht="13.5">
      <c r="B873" s="27" t="s">
        <v>878</v>
      </c>
      <c r="C873" s="24">
        <v>21.983041914936393</v>
      </c>
      <c r="D873" s="24">
        <v>27.770667651171152</v>
      </c>
      <c r="E873" s="24">
        <v>-3.953416850758458</v>
      </c>
      <c r="F873" s="60">
        <v>0.0761</v>
      </c>
    </row>
    <row r="874" spans="2:6" ht="13.5">
      <c r="B874" s="27" t="s">
        <v>879</v>
      </c>
      <c r="C874" s="24">
        <v>22.27604173599434</v>
      </c>
      <c r="D874" s="24">
        <v>27.928327661056755</v>
      </c>
      <c r="E874" s="24">
        <v>-4.328523886479218</v>
      </c>
      <c r="F874" s="60">
        <v>0.0774</v>
      </c>
    </row>
    <row r="875" spans="2:6" ht="13.5">
      <c r="B875" s="27" t="s">
        <v>880</v>
      </c>
      <c r="C875" s="24">
        <v>22.577051176739815</v>
      </c>
      <c r="D875" s="24">
        <v>28.106778274104727</v>
      </c>
      <c r="E875" s="24">
        <v>-4.696213571447458</v>
      </c>
      <c r="F875" s="60">
        <v>0.0773</v>
      </c>
    </row>
    <row r="876" spans="2:6" ht="13.5">
      <c r="B876" s="27" t="s">
        <v>881</v>
      </c>
      <c r="C876" s="24">
        <v>22.879158821427836</v>
      </c>
      <c r="D876" s="24">
        <v>28.289877196628368</v>
      </c>
      <c r="E876" s="24">
        <v>-5.060958672080858</v>
      </c>
      <c r="F876" s="60">
        <v>0.0762</v>
      </c>
    </row>
    <row r="877" spans="2:6" ht="13.5">
      <c r="B877" s="27" t="s">
        <v>882</v>
      </c>
      <c r="C877" s="24">
        <v>23.18008990474914</v>
      </c>
      <c r="D877" s="24">
        <v>28.478426544230842</v>
      </c>
      <c r="E877" s="24">
        <v>-5.41767442876619</v>
      </c>
      <c r="F877" s="60">
        <v>0.0726</v>
      </c>
    </row>
    <row r="878" spans="2:6" ht="13.5">
      <c r="B878" s="27" t="s">
        <v>883</v>
      </c>
      <c r="C878" s="24">
        <v>23.48267292931405</v>
      </c>
      <c r="D878" s="24">
        <v>28.682944249454522</v>
      </c>
      <c r="E878" s="24">
        <v>-5.760336039836261</v>
      </c>
      <c r="F878" s="60">
        <v>0.0671</v>
      </c>
    </row>
    <row r="879" spans="2:6" ht="13.5">
      <c r="B879" s="27" t="s">
        <v>884</v>
      </c>
      <c r="C879" s="24">
        <v>23.792104710829335</v>
      </c>
      <c r="D879" s="24">
        <v>28.909182613843313</v>
      </c>
      <c r="E879" s="24">
        <v>-6.092427093047888</v>
      </c>
      <c r="F879" s="60">
        <v>0.062</v>
      </c>
    </row>
    <row r="880" spans="2:6" ht="13.5">
      <c r="B880" s="27" t="s">
        <v>885</v>
      </c>
      <c r="C880" s="24">
        <v>24.10085207220095</v>
      </c>
      <c r="D880" s="24">
        <v>29.153521928245937</v>
      </c>
      <c r="E880" s="24">
        <v>-6.403838236610056</v>
      </c>
      <c r="F880" s="60">
        <v>0.0582</v>
      </c>
    </row>
    <row r="881" spans="2:6" ht="13.5">
      <c r="B881" s="27" t="s">
        <v>886</v>
      </c>
      <c r="C881" s="24">
        <v>24.411098610493582</v>
      </c>
      <c r="D881" s="24">
        <v>29.404122212882612</v>
      </c>
      <c r="E881" s="24">
        <v>-6.711320300759041</v>
      </c>
      <c r="F881" s="60">
        <v>0.0558</v>
      </c>
    </row>
    <row r="882" spans="2:6" ht="13.5">
      <c r="B882" s="27" t="s">
        <v>887</v>
      </c>
      <c r="C882" s="24">
        <v>24.723153086947377</v>
      </c>
      <c r="D882" s="24">
        <v>29.650937414022337</v>
      </c>
      <c r="E882" s="24">
        <v>-7.026218631968447</v>
      </c>
      <c r="F882" s="60">
        <v>0.0535</v>
      </c>
    </row>
    <row r="883" spans="2:6" ht="13.5">
      <c r="B883" s="27" t="s">
        <v>888</v>
      </c>
      <c r="C883" s="24">
        <v>25.032645113004037</v>
      </c>
      <c r="D883" s="24">
        <v>29.896919513236753</v>
      </c>
      <c r="E883" s="24">
        <v>-7.337251283200487</v>
      </c>
      <c r="F883" s="60">
        <v>0.0514</v>
      </c>
    </row>
    <row r="884" spans="2:6" ht="13.5">
      <c r="B884" s="27" t="s">
        <v>889</v>
      </c>
      <c r="C884" s="24">
        <v>25.347436499740752</v>
      </c>
      <c r="D884" s="24">
        <v>30.1576564680945</v>
      </c>
      <c r="E884" s="24">
        <v>-7.642304948668311</v>
      </c>
      <c r="F884" s="60">
        <v>0.0474</v>
      </c>
    </row>
    <row r="885" spans="2:6" ht="13.5">
      <c r="B885" s="27" t="s">
        <v>890</v>
      </c>
      <c r="C885" s="24">
        <v>25.699576903141406</v>
      </c>
      <c r="D885" s="24">
        <v>30.439468764767753</v>
      </c>
      <c r="E885" s="24">
        <v>-7.994125005266085</v>
      </c>
      <c r="F885" s="60">
        <v>0.0447</v>
      </c>
    </row>
    <row r="886" spans="2:6" ht="13.5">
      <c r="B886" s="27" t="s">
        <v>891</v>
      </c>
      <c r="C886" s="24">
        <v>26.009013626961632</v>
      </c>
      <c r="D886" s="24">
        <v>30.694167559497146</v>
      </c>
      <c r="E886" s="24">
        <v>-8.295708442395437</v>
      </c>
      <c r="F886" s="60">
        <v>0.0431</v>
      </c>
    </row>
    <row r="887" spans="2:6" ht="13.5">
      <c r="B887" s="27" t="s">
        <v>892</v>
      </c>
      <c r="C887" s="24">
        <v>26.32402411199564</v>
      </c>
      <c r="D887" s="24">
        <v>30.959911281641325</v>
      </c>
      <c r="E887" s="24">
        <v>-8.595800493118304</v>
      </c>
      <c r="F887" s="60">
        <v>0.0434</v>
      </c>
    </row>
    <row r="888" spans="2:6" ht="13.5">
      <c r="B888" s="27" t="s">
        <v>893</v>
      </c>
      <c r="C888" s="24">
        <v>26.63531127527881</v>
      </c>
      <c r="D888" s="24">
        <v>31.225885678042232</v>
      </c>
      <c r="E888" s="24">
        <v>-8.888730258828502</v>
      </c>
      <c r="F888" s="60">
        <v>0.044</v>
      </c>
    </row>
    <row r="889" spans="2:6" ht="13.5">
      <c r="B889" s="27" t="s">
        <v>894</v>
      </c>
      <c r="C889" s="24">
        <v>26.952314878110883</v>
      </c>
      <c r="D889" s="24">
        <v>31.497110858350425</v>
      </c>
      <c r="E889" s="24">
        <v>-9.186646410405672</v>
      </c>
      <c r="F889" s="60">
        <v>0.0452</v>
      </c>
    </row>
    <row r="890" spans="2:6" ht="13.5">
      <c r="B890" s="27" t="s">
        <v>895</v>
      </c>
      <c r="C890" s="24">
        <v>27.26184817303283</v>
      </c>
      <c r="D890" s="24">
        <v>31.76147499131048</v>
      </c>
      <c r="E890" s="24">
        <v>-9.478045506776027</v>
      </c>
      <c r="F890" s="60">
        <v>0.0472</v>
      </c>
    </row>
    <row r="891" spans="2:6" ht="13.5">
      <c r="B891" s="27" t="s">
        <v>896</v>
      </c>
      <c r="C891" s="24">
        <v>27.575369925119276</v>
      </c>
      <c r="D891" s="24">
        <v>32.036778849434995</v>
      </c>
      <c r="E891" s="24">
        <v>-9.765121797546954</v>
      </c>
      <c r="F891" s="60">
        <v>0.0475</v>
      </c>
    </row>
    <row r="892" spans="2:6" ht="13.5">
      <c r="B892" s="27" t="s">
        <v>897</v>
      </c>
      <c r="C892" s="24">
        <v>27.90910647372607</v>
      </c>
      <c r="D892" s="24">
        <v>32.330634518829356</v>
      </c>
      <c r="E892" s="24">
        <v>-10.069848713475324</v>
      </c>
      <c r="F892" s="60">
        <v>0.0459</v>
      </c>
    </row>
    <row r="893" spans="2:6" ht="13.5">
      <c r="B893" s="27" t="s">
        <v>898</v>
      </c>
      <c r="C893" s="24">
        <v>28.22075664286649</v>
      </c>
      <c r="D893" s="24">
        <v>32.60210020977274</v>
      </c>
      <c r="E893" s="24">
        <v>-10.357564593171503</v>
      </c>
      <c r="F893" s="60">
        <v>0.0435</v>
      </c>
    </row>
    <row r="894" spans="2:6" ht="13.5">
      <c r="B894" s="27" t="s">
        <v>899</v>
      </c>
      <c r="C894" s="24">
        <v>28.53072663477633</v>
      </c>
      <c r="D894" s="24">
        <v>32.873966317810755</v>
      </c>
      <c r="E894" s="24">
        <v>-10.641730703348003</v>
      </c>
      <c r="F894" s="60">
        <v>0.0397</v>
      </c>
    </row>
    <row r="895" spans="2:6" ht="13.5">
      <c r="B895" s="27" t="s">
        <v>900</v>
      </c>
      <c r="C895" s="24">
        <v>28.842259236309474</v>
      </c>
      <c r="D895" s="24">
        <v>33.1587698543467</v>
      </c>
      <c r="E895" s="24">
        <v>-10.914926685689352</v>
      </c>
      <c r="F895" s="60">
        <v>0.0334</v>
      </c>
    </row>
    <row r="896" spans="2:6" ht="13.5">
      <c r="B896" s="27" t="s">
        <v>901</v>
      </c>
      <c r="C896" s="24">
        <v>29.15302199948269</v>
      </c>
      <c r="D896" s="24">
        <v>33.45933721922984</v>
      </c>
      <c r="E896" s="24">
        <v>-11.169790106680864</v>
      </c>
      <c r="F896" s="60">
        <v>0.026</v>
      </c>
    </row>
    <row r="897" spans="2:6" ht="13.5">
      <c r="B897" s="27" t="s">
        <v>902</v>
      </c>
      <c r="C897" s="24">
        <v>29.464850109588497</v>
      </c>
      <c r="D897" s="24">
        <v>33.74278841037949</v>
      </c>
      <c r="E897" s="24">
        <v>-11.444984963817888</v>
      </c>
      <c r="F897" s="60">
        <v>0.0193</v>
      </c>
    </row>
    <row r="898" spans="2:6" ht="13.5">
      <c r="B898" s="27" t="s">
        <v>903</v>
      </c>
      <c r="C898" s="24">
        <v>29.779999453091932</v>
      </c>
      <c r="D898" s="24">
        <v>34.05024698561874</v>
      </c>
      <c r="E898" s="24">
        <v>-11.70060600655711</v>
      </c>
      <c r="F898" s="60">
        <v>0.0129</v>
      </c>
    </row>
    <row r="899" spans="2:6" ht="13.5">
      <c r="B899" s="27" t="s">
        <v>904</v>
      </c>
      <c r="C899" s="24">
        <v>30.090866950347618</v>
      </c>
      <c r="D899" s="24">
        <v>34.357806874917515</v>
      </c>
      <c r="E899" s="24">
        <v>-11.94816618092176</v>
      </c>
      <c r="F899" s="60">
        <v>0.0051</v>
      </c>
    </row>
    <row r="900" spans="2:6" ht="13.5">
      <c r="B900" s="27" t="s">
        <v>905</v>
      </c>
      <c r="C900" s="24">
        <v>30.40246148980077</v>
      </c>
      <c r="D900" s="24">
        <v>34.680598900874884</v>
      </c>
      <c r="E900" s="24">
        <v>-12.180743904973895</v>
      </c>
      <c r="F900" s="60">
        <v>0.0001</v>
      </c>
    </row>
    <row r="901" spans="2:6" ht="13.5">
      <c r="B901" s="27" t="s">
        <v>906</v>
      </c>
      <c r="C901" s="24">
        <v>30.713925628198922</v>
      </c>
      <c r="D901" s="24">
        <v>34.97733653160458</v>
      </c>
      <c r="E901" s="24">
        <v>-12.441016363958681</v>
      </c>
      <c r="F901" s="60">
        <v>-0.0003</v>
      </c>
    </row>
    <row r="902" spans="2:6" ht="13.5">
      <c r="B902" s="27" t="s">
        <v>907</v>
      </c>
      <c r="C902" s="24">
        <v>31.02662232169746</v>
      </c>
      <c r="D902" s="24">
        <v>35.27601136148451</v>
      </c>
      <c r="E902" s="24">
        <v>-12.701500752668494</v>
      </c>
      <c r="F902" s="60">
        <v>-0.0009</v>
      </c>
    </row>
    <row r="903" spans="2:6" ht="13.5">
      <c r="B903" s="27" t="s">
        <v>908</v>
      </c>
      <c r="C903" s="24">
        <v>31.33776098053454</v>
      </c>
      <c r="D903" s="24">
        <v>35.60387871017974</v>
      </c>
      <c r="E903" s="24">
        <v>-12.9277897840239</v>
      </c>
      <c r="F903" s="60">
        <v>-0.0007</v>
      </c>
    </row>
    <row r="904" spans="2:6" ht="13.5">
      <c r="B904" s="27" t="s">
        <v>909</v>
      </c>
      <c r="C904" s="24">
        <v>31.651941526899463</v>
      </c>
      <c r="D904" s="24">
        <v>35.92516124678423</v>
      </c>
      <c r="E904" s="24">
        <v>-13.166788788756605</v>
      </c>
      <c r="F904" s="60">
        <v>-0.0014</v>
      </c>
    </row>
    <row r="905" spans="2:6" ht="13.5">
      <c r="B905" s="27" t="s">
        <v>910</v>
      </c>
      <c r="C905" s="24">
        <v>31.968938595340433</v>
      </c>
      <c r="D905" s="24">
        <v>36.26401658628947</v>
      </c>
      <c r="E905" s="24">
        <v>-13.392176132449606</v>
      </c>
      <c r="F905" s="60">
        <v>-0.0018</v>
      </c>
    </row>
    <row r="906" spans="2:6" ht="13.5">
      <c r="B906" s="27" t="s">
        <v>911</v>
      </c>
      <c r="C906" s="24">
        <v>32.2800437230303</v>
      </c>
      <c r="D906" s="24">
        <v>36.594694335865825</v>
      </c>
      <c r="E906" s="24">
        <v>-13.615389427774915</v>
      </c>
      <c r="F906" s="60">
        <v>-0.0034</v>
      </c>
    </row>
    <row r="907" spans="2:6" ht="13.5">
      <c r="B907" s="27" t="s">
        <v>912</v>
      </c>
      <c r="C907" s="24">
        <v>32.59097179757373</v>
      </c>
      <c r="D907" s="24">
        <v>36.91327341601709</v>
      </c>
      <c r="E907" s="24">
        <v>-13.851246740600061</v>
      </c>
      <c r="F907" s="60">
        <v>-0.006</v>
      </c>
    </row>
    <row r="908" spans="2:6" ht="13.5">
      <c r="B908" s="27" t="s">
        <v>913</v>
      </c>
      <c r="C908" s="24">
        <v>32.9001936406562</v>
      </c>
      <c r="D908" s="24">
        <v>37.24234427161673</v>
      </c>
      <c r="E908" s="24">
        <v>-14.072685402140792</v>
      </c>
      <c r="F908" s="60">
        <v>-0.0091</v>
      </c>
    </row>
    <row r="909" spans="2:6" ht="13.5">
      <c r="B909" s="27" t="s">
        <v>914</v>
      </c>
      <c r="C909" s="24">
        <v>33.21290168846144</v>
      </c>
      <c r="D909" s="24">
        <v>37.57552910382492</v>
      </c>
      <c r="E909" s="24">
        <v>-14.296187408622245</v>
      </c>
      <c r="F909" s="60">
        <v>-0.0127</v>
      </c>
    </row>
    <row r="910" spans="2:6" ht="13.5">
      <c r="B910" s="27" t="s">
        <v>915</v>
      </c>
      <c r="C910" s="24">
        <v>33.52406982227399</v>
      </c>
      <c r="D910" s="24">
        <v>37.91147142663385</v>
      </c>
      <c r="E910" s="24">
        <v>-14.513872761894902</v>
      </c>
      <c r="F910" s="60">
        <v>-0.0156</v>
      </c>
    </row>
    <row r="911" spans="2:6" ht="13.5">
      <c r="B911" s="27" t="s">
        <v>916</v>
      </c>
      <c r="C911" s="24">
        <v>33.83896038211333</v>
      </c>
      <c r="D911" s="24">
        <v>38.262950810699294</v>
      </c>
      <c r="E911" s="24">
        <v>-14.721811727673298</v>
      </c>
      <c r="F911" s="60">
        <v>-0.0188</v>
      </c>
    </row>
    <row r="912" spans="2:6" ht="13.5">
      <c r="B912" s="27" t="s">
        <v>917</v>
      </c>
      <c r="C912" s="24">
        <v>34.14496922203489</v>
      </c>
      <c r="D912" s="24">
        <v>38.617633457674856</v>
      </c>
      <c r="E912" s="24">
        <v>-14.90982087593602</v>
      </c>
      <c r="F912" s="60">
        <v>-0.02</v>
      </c>
    </row>
    <row r="913" spans="2:6" ht="13.5">
      <c r="B913" s="27" t="s">
        <v>918</v>
      </c>
      <c r="C913" s="24">
        <v>34.44656715201086</v>
      </c>
      <c r="D913" s="24">
        <v>38.97547550288664</v>
      </c>
      <c r="E913" s="24">
        <v>-15.086250417710346</v>
      </c>
      <c r="F913" s="60">
        <v>-0.0228</v>
      </c>
    </row>
    <row r="914" spans="2:6" ht="13.5">
      <c r="B914" s="27" t="s">
        <v>919</v>
      </c>
      <c r="C914" s="24">
        <v>34.75008362472454</v>
      </c>
      <c r="D914" s="24">
        <v>39.33667548643734</v>
      </c>
      <c r="E914" s="24">
        <v>-15.262642511199715</v>
      </c>
      <c r="F914" s="60">
        <v>-0.0257</v>
      </c>
    </row>
    <row r="915" spans="2:6" ht="13.5">
      <c r="B915" s="27" t="s">
        <v>920</v>
      </c>
      <c r="C915" s="24">
        <v>35.24136803964393</v>
      </c>
      <c r="D915" s="24">
        <v>39.953389617032826</v>
      </c>
      <c r="E915" s="24">
        <v>-15.513780823874242</v>
      </c>
      <c r="F915" s="60">
        <v>-0.0321</v>
      </c>
    </row>
    <row r="916" spans="2:6" ht="13.5">
      <c r="B916" s="27" t="s">
        <v>921</v>
      </c>
      <c r="C916" s="24">
        <v>35.543892531643905</v>
      </c>
      <c r="D916" s="24">
        <v>40.336868954600504</v>
      </c>
      <c r="E916" s="24">
        <v>-15.66444149885092</v>
      </c>
      <c r="F916" s="60">
        <v>-0.0369</v>
      </c>
    </row>
    <row r="917" spans="2:6" ht="13.5">
      <c r="B917" s="27" t="s">
        <v>922</v>
      </c>
      <c r="C917" s="24">
        <v>35.8481371246578</v>
      </c>
      <c r="D917" s="24">
        <v>40.71110922034495</v>
      </c>
      <c r="E917" s="24">
        <v>-15.828203367814808</v>
      </c>
      <c r="F917" s="60">
        <v>-0.0404</v>
      </c>
    </row>
    <row r="918" spans="2:6" ht="13.5">
      <c r="B918" s="27" t="s">
        <v>923</v>
      </c>
      <c r="C918" s="24">
        <v>36.14511884557737</v>
      </c>
      <c r="D918" s="24">
        <v>41.09199368178906</v>
      </c>
      <c r="E918" s="24">
        <v>-15.971352387258378</v>
      </c>
      <c r="F918" s="60">
        <v>-0.0447</v>
      </c>
    </row>
    <row r="919" spans="2:6" ht="13.5">
      <c r="B919" s="27" t="s">
        <v>924</v>
      </c>
      <c r="C919" s="24">
        <v>36.44191965164441</v>
      </c>
      <c r="D919" s="24">
        <v>41.473847137333905</v>
      </c>
      <c r="E919" s="24">
        <v>-16.11312640481583</v>
      </c>
      <c r="F919" s="60">
        <v>-0.0517</v>
      </c>
    </row>
    <row r="920" spans="2:6" ht="13.5">
      <c r="B920" s="27" t="s">
        <v>925</v>
      </c>
      <c r="C920" s="24">
        <v>36.733347161023175</v>
      </c>
      <c r="D920" s="24">
        <v>41.874015584066</v>
      </c>
      <c r="E920" s="24">
        <v>-16.225282836671795</v>
      </c>
      <c r="F920" s="60">
        <v>-0.0568</v>
      </c>
    </row>
    <row r="921" spans="2:6" ht="13.5">
      <c r="B921" s="27" t="s">
        <v>926</v>
      </c>
      <c r="C921" s="24">
        <v>37.025239008773724</v>
      </c>
      <c r="D921" s="24">
        <v>42.273735862593185</v>
      </c>
      <c r="E921" s="24">
        <v>-16.33878218648539</v>
      </c>
      <c r="F921" s="60">
        <v>-0.06</v>
      </c>
    </row>
    <row r="922" spans="2:6" ht="13.5">
      <c r="B922" s="27" t="s">
        <v>927</v>
      </c>
      <c r="C922" s="24">
        <v>37.32073260323227</v>
      </c>
      <c r="D922" s="24">
        <v>42.69582449897962</v>
      </c>
      <c r="E922" s="24">
        <v>-16.43498614206277</v>
      </c>
      <c r="F922" s="60">
        <v>-0.0626</v>
      </c>
    </row>
    <row r="923" spans="2:6" ht="13.5">
      <c r="B923" s="27" t="s">
        <v>928</v>
      </c>
      <c r="C923" s="24">
        <v>37.609557932842336</v>
      </c>
      <c r="D923" s="24">
        <v>43.114722081383206</v>
      </c>
      <c r="E923" s="24">
        <v>-16.52222743169699</v>
      </c>
      <c r="F923" s="60">
        <v>-0.0621</v>
      </c>
    </row>
    <row r="924" spans="2:6" ht="13.5">
      <c r="B924" s="27" t="s">
        <v>929</v>
      </c>
      <c r="C924" s="24">
        <v>37.89082510068147</v>
      </c>
      <c r="D924" s="24">
        <v>43.53722926752516</v>
      </c>
      <c r="E924" s="24">
        <v>-16.591561312300314</v>
      </c>
      <c r="F924" s="60">
        <v>-0.0644</v>
      </c>
    </row>
    <row r="925" spans="2:6" ht="13.5">
      <c r="B925" s="27" t="s">
        <v>930</v>
      </c>
      <c r="C925" s="24">
        <v>38.17117830458233</v>
      </c>
      <c r="D925" s="24">
        <v>43.964186673426866</v>
      </c>
      <c r="E925" s="24">
        <v>-16.654426017849744</v>
      </c>
      <c r="F925" s="60">
        <v>-0.0669</v>
      </c>
    </row>
    <row r="926" spans="2:6" ht="13.5">
      <c r="B926" s="27" t="s">
        <v>931</v>
      </c>
      <c r="C926" s="24">
        <v>38.44506606976006</v>
      </c>
      <c r="D926" s="24">
        <v>44.38815778561957</v>
      </c>
      <c r="E926" s="24">
        <v>-16.708485190713645</v>
      </c>
      <c r="F926" s="60">
        <v>-0.0694</v>
      </c>
    </row>
    <row r="927" spans="2:6" ht="13.5">
      <c r="B927" s="27" t="s">
        <v>932</v>
      </c>
      <c r="C927" s="24">
        <v>38.890997909934185</v>
      </c>
      <c r="D927" s="24">
        <v>45.09694455643421</v>
      </c>
      <c r="E927" s="24">
        <v>-16.776669609150076</v>
      </c>
      <c r="F927" s="60">
        <v>-0.0736</v>
      </c>
    </row>
    <row r="928" spans="2:6" ht="13.5">
      <c r="B928" s="27" t="s">
        <v>933</v>
      </c>
      <c r="C928" s="24">
        <v>39.15195507639032</v>
      </c>
      <c r="D928" s="24">
        <v>45.522926340973754</v>
      </c>
      <c r="E928" s="24">
        <v>-16.804558156377595</v>
      </c>
      <c r="F928" s="60">
        <v>-0.078</v>
      </c>
    </row>
    <row r="929" spans="2:6" ht="13.5">
      <c r="B929" s="27" t="s">
        <v>934</v>
      </c>
      <c r="C929" s="24">
        <v>39.39569846431391</v>
      </c>
      <c r="D929" s="24">
        <v>45.96126270944933</v>
      </c>
      <c r="E929" s="24">
        <v>-16.787230072258637</v>
      </c>
      <c r="F929" s="60">
        <v>-0.0804</v>
      </c>
    </row>
    <row r="930" spans="2:6" ht="13.5">
      <c r="B930" s="27" t="s">
        <v>935</v>
      </c>
      <c r="C930" s="24">
        <v>39.65088860480296</v>
      </c>
      <c r="D930" s="24">
        <v>46.40252415478335</v>
      </c>
      <c r="E930" s="24">
        <v>-16.78802444428038</v>
      </c>
      <c r="F930" s="60">
        <v>-0.0877</v>
      </c>
    </row>
    <row r="931" spans="2:6" ht="13.5">
      <c r="B931" s="27" t="s">
        <v>936</v>
      </c>
      <c r="C931" s="24">
        <v>39.90079134517009</v>
      </c>
      <c r="D931" s="24">
        <v>46.842041940018134</v>
      </c>
      <c r="E931" s="24">
        <v>-16.780868715738393</v>
      </c>
      <c r="F931" s="60">
        <v>-0.0957</v>
      </c>
    </row>
    <row r="932" spans="2:7" ht="13.5">
      <c r="B932" s="27" t="s">
        <v>937</v>
      </c>
      <c r="C932" s="24">
        <v>40.14253332686508</v>
      </c>
      <c r="D932" s="24">
        <v>47.28599997009633</v>
      </c>
      <c r="E932" s="24">
        <v>-16.753795778925053</v>
      </c>
      <c r="F932" s="60">
        <v>-0.1037</v>
      </c>
      <c r="G932" s="39">
        <v>-0.003699999999999995</v>
      </c>
    </row>
    <row r="933" spans="2:7" ht="13.5">
      <c r="B933" s="27" t="s">
        <v>938</v>
      </c>
      <c r="C933" s="24">
        <v>40.37955247462378</v>
      </c>
      <c r="D933" s="24">
        <v>47.72808015003284</v>
      </c>
      <c r="E933" s="24">
        <v>-16.719965138178623</v>
      </c>
      <c r="F933" s="60">
        <v>-0.1118</v>
      </c>
      <c r="G933" s="39">
        <v>-0.011799999999999991</v>
      </c>
    </row>
    <row r="934" spans="2:7" ht="13.5">
      <c r="B934" s="27" t="s">
        <v>939</v>
      </c>
      <c r="C934" s="24">
        <v>40.60907753385868</v>
      </c>
      <c r="D934" s="24">
        <v>48.172745115889484</v>
      </c>
      <c r="E934" s="24">
        <v>-16.66944494952395</v>
      </c>
      <c r="F934" s="60">
        <v>-0.1182</v>
      </c>
      <c r="G934" s="39">
        <v>-0.018199999999999994</v>
      </c>
    </row>
    <row r="935" spans="2:7" ht="13.5">
      <c r="B935" s="27" t="s">
        <v>940</v>
      </c>
      <c r="C935" s="24">
        <v>40.82895761216241</v>
      </c>
      <c r="D935" s="24">
        <v>48.625088807302745</v>
      </c>
      <c r="E935" s="24">
        <v>-16.59277858662108</v>
      </c>
      <c r="F935" s="60">
        <v>-0.1192</v>
      </c>
      <c r="G935" s="39">
        <v>-0.019199999999999995</v>
      </c>
    </row>
    <row r="936" spans="2:7" ht="13.5">
      <c r="B936" s="27" t="s">
        <v>941</v>
      </c>
      <c r="C936" s="24">
        <v>41.04842935925831</v>
      </c>
      <c r="D936" s="24">
        <v>49.069891919783004</v>
      </c>
      <c r="E936" s="24">
        <v>-16.523439283885068</v>
      </c>
      <c r="F936" s="60">
        <v>-0.1174</v>
      </c>
      <c r="G936" s="39">
        <v>-0.0174</v>
      </c>
    </row>
    <row r="937" spans="2:7" ht="13.5">
      <c r="B937" s="27" t="s">
        <v>942</v>
      </c>
      <c r="C937" s="24">
        <v>41.27861358446194</v>
      </c>
      <c r="D937" s="24">
        <v>49.534092130092176</v>
      </c>
      <c r="E937" s="24">
        <v>-16.45319656313893</v>
      </c>
      <c r="F937" s="60">
        <v>-0.1161</v>
      </c>
      <c r="G937" s="39">
        <v>-0.01609999999999999</v>
      </c>
    </row>
    <row r="938" spans="2:7" ht="13.5">
      <c r="B938" s="27" t="s">
        <v>943</v>
      </c>
      <c r="C938" s="24">
        <v>41.48788065320309</v>
      </c>
      <c r="D938" s="24">
        <v>49.98519991981129</v>
      </c>
      <c r="E938" s="24">
        <v>-16.358144945576555</v>
      </c>
      <c r="F938" s="60">
        <v>-0.1133</v>
      </c>
      <c r="G938" s="39">
        <v>-0.013299999999999992</v>
      </c>
    </row>
    <row r="939" spans="2:7" ht="13.5">
      <c r="B939" s="27" t="s">
        <v>944</v>
      </c>
      <c r="C939" s="24">
        <v>41.6877936033934</v>
      </c>
      <c r="D939" s="24">
        <v>50.43186362566803</v>
      </c>
      <c r="E939" s="24">
        <v>-16.250486066990106</v>
      </c>
      <c r="F939" s="60">
        <v>-0.1119</v>
      </c>
      <c r="G939" s="39">
        <v>-0.011899999999999994</v>
      </c>
    </row>
    <row r="940" spans="2:7" ht="13.5">
      <c r="B940" s="27" t="s">
        <v>945</v>
      </c>
      <c r="C940" s="24">
        <v>41.87373940706334</v>
      </c>
      <c r="D940" s="24">
        <v>50.88537161168779</v>
      </c>
      <c r="E940" s="24">
        <v>-16.109548636110333</v>
      </c>
      <c r="F940" s="60">
        <v>-0.1118</v>
      </c>
      <c r="G940" s="39">
        <v>-0.011799999999999991</v>
      </c>
    </row>
    <row r="941" spans="2:7" ht="13.5">
      <c r="B941" s="27" t="s">
        <v>946</v>
      </c>
      <c r="C941" s="24">
        <v>42.05394223593544</v>
      </c>
      <c r="D941" s="24">
        <v>51.3315515422878</v>
      </c>
      <c r="E941" s="24">
        <v>-15.965802899738435</v>
      </c>
      <c r="F941" s="60">
        <v>-0.1103</v>
      </c>
      <c r="G941" s="39">
        <v>-0.01029999999999999</v>
      </c>
    </row>
    <row r="942" spans="2:7" ht="13.5">
      <c r="B942" s="27" t="s">
        <v>947</v>
      </c>
      <c r="C942" s="24">
        <v>42.245371907404206</v>
      </c>
      <c r="D942" s="24">
        <v>51.78552370465377</v>
      </c>
      <c r="E942" s="24">
        <v>-15.834552379577303</v>
      </c>
      <c r="F942" s="60">
        <v>-0.1169</v>
      </c>
      <c r="G942" s="39">
        <v>-0.0169</v>
      </c>
    </row>
    <row r="943" spans="2:7" ht="13.5">
      <c r="B943" s="27" t="s">
        <v>948</v>
      </c>
      <c r="C943" s="24">
        <v>42.42228546284491</v>
      </c>
      <c r="D943" s="24">
        <v>52.23093285727191</v>
      </c>
      <c r="E943" s="24">
        <v>-15.685524282261667</v>
      </c>
      <c r="F943" s="60">
        <v>-0.1254</v>
      </c>
      <c r="G943" s="39">
        <v>-0.025400000000000006</v>
      </c>
    </row>
    <row r="944" spans="2:7" ht="13.5">
      <c r="B944" s="27" t="s">
        <v>949</v>
      </c>
      <c r="C944" s="24">
        <v>42.57891152352272</v>
      </c>
      <c r="D944" s="24">
        <v>52.674309998842546</v>
      </c>
      <c r="E944" s="24">
        <v>-15.500997131843747</v>
      </c>
      <c r="F944" s="60">
        <v>-0.1349</v>
      </c>
      <c r="G944" s="39">
        <v>-0.03489999999999999</v>
      </c>
    </row>
    <row r="945" spans="2:7" ht="13.5">
      <c r="B945" s="27" t="s">
        <v>950</v>
      </c>
      <c r="C945" s="24">
        <v>42.72215076879502</v>
      </c>
      <c r="D945" s="24">
        <v>53.11623990708995</v>
      </c>
      <c r="E945" s="24">
        <v>-15.293159822637506</v>
      </c>
      <c r="F945" s="60">
        <v>-0.143</v>
      </c>
      <c r="G945" s="39">
        <v>-0.04299999999999998</v>
      </c>
    </row>
    <row r="946" spans="2:7" ht="13.5">
      <c r="B946" s="27" t="s">
        <v>951</v>
      </c>
      <c r="C946" s="24">
        <v>42.85729302849336</v>
      </c>
      <c r="D946" s="24">
        <v>53.54943651684289</v>
      </c>
      <c r="E946" s="24">
        <v>-15.079649121826662</v>
      </c>
      <c r="F946" s="60">
        <v>-0.151</v>
      </c>
      <c r="G946" s="39">
        <v>-0.05099999999999999</v>
      </c>
    </row>
    <row r="947" spans="2:7" ht="13.5">
      <c r="B947" s="27" t="s">
        <v>952</v>
      </c>
      <c r="C947" s="24">
        <v>42.987217082415555</v>
      </c>
      <c r="D947" s="24">
        <v>53.980983766206464</v>
      </c>
      <c r="E947" s="24">
        <v>-14.858215714826258</v>
      </c>
      <c r="F947" s="60">
        <v>-0.1566</v>
      </c>
      <c r="G947" s="39">
        <v>-0.056599999999999984</v>
      </c>
    </row>
    <row r="948" spans="2:7" ht="13.5">
      <c r="B948" s="27" t="s">
        <v>953</v>
      </c>
      <c r="C948" s="24">
        <v>43.095974234013056</v>
      </c>
      <c r="D948" s="24">
        <v>54.40268991012044</v>
      </c>
      <c r="E948" s="24">
        <v>-14.608023349716461</v>
      </c>
      <c r="F948" s="60">
        <v>-0.1547</v>
      </c>
      <c r="G948" s="39">
        <v>-0.0547</v>
      </c>
    </row>
    <row r="949" spans="2:7" ht="13.5">
      <c r="B949" s="27" t="s">
        <v>954</v>
      </c>
      <c r="C949" s="24">
        <v>43.255823723165804</v>
      </c>
      <c r="D949" s="24">
        <v>54.96860938058853</v>
      </c>
      <c r="E949" s="24">
        <v>-14.298086306304413</v>
      </c>
      <c r="F949" s="60">
        <v>-0.1555</v>
      </c>
      <c r="G949" s="39">
        <v>-0.055499999999999994</v>
      </c>
    </row>
    <row r="950" spans="2:7" ht="13.5">
      <c r="B950" s="27" t="s">
        <v>955</v>
      </c>
      <c r="C950" s="24">
        <v>43.38009539390623</v>
      </c>
      <c r="D950" s="24">
        <v>55.39834470716187</v>
      </c>
      <c r="E950" s="24">
        <v>-14.06809814803131</v>
      </c>
      <c r="F950" s="60">
        <v>-0.1578</v>
      </c>
      <c r="G950" s="39">
        <v>-0.05779999999999999</v>
      </c>
    </row>
    <row r="951" spans="2:7" ht="13.5">
      <c r="B951" s="27" t="s">
        <v>956</v>
      </c>
      <c r="C951" s="24">
        <v>43.47005806420907</v>
      </c>
      <c r="D951" s="24">
        <v>55.81754642076703</v>
      </c>
      <c r="E951" s="24">
        <v>-13.785686103844341</v>
      </c>
      <c r="F951" s="60">
        <v>-0.1633</v>
      </c>
      <c r="G951" s="39">
        <v>-0.0633</v>
      </c>
    </row>
    <row r="952" spans="2:7" ht="13.5">
      <c r="B952" s="27" t="s">
        <v>957</v>
      </c>
      <c r="C952" s="24">
        <v>43.55056073562923</v>
      </c>
      <c r="D952" s="24">
        <v>56.22440844349876</v>
      </c>
      <c r="E952" s="24">
        <v>-13.4989362498888</v>
      </c>
      <c r="F952" s="60">
        <v>-0.1657</v>
      </c>
      <c r="G952" s="39">
        <v>-0.06569999999999998</v>
      </c>
    </row>
    <row r="953" spans="2:7" ht="13.5">
      <c r="B953" s="27" t="s">
        <v>958</v>
      </c>
      <c r="C953" s="24">
        <v>43.64343862323631</v>
      </c>
      <c r="D953" s="24">
        <v>56.65450533349713</v>
      </c>
      <c r="E953" s="24">
        <v>-13.210255949319276</v>
      </c>
      <c r="F953" s="60">
        <v>-0.17</v>
      </c>
      <c r="G953" s="39">
        <v>-0.07</v>
      </c>
    </row>
    <row r="954" spans="2:7" ht="13.5">
      <c r="B954" s="27" t="s">
        <v>959</v>
      </c>
      <c r="C954" s="24">
        <v>43.71208103047866</v>
      </c>
      <c r="D954" s="24">
        <v>57.054310331835495</v>
      </c>
      <c r="E954" s="24">
        <v>-12.909046161542392</v>
      </c>
      <c r="F954" s="60">
        <v>-0.1725</v>
      </c>
      <c r="G954" s="39">
        <v>-0.0725</v>
      </c>
    </row>
    <row r="955" spans="2:7" ht="13.5">
      <c r="B955" s="27" t="s">
        <v>960</v>
      </c>
      <c r="C955" s="24">
        <v>43.76993231868937</v>
      </c>
      <c r="D955" s="24">
        <v>57.449068879261176</v>
      </c>
      <c r="E955" s="24">
        <v>-12.593206209240577</v>
      </c>
      <c r="F955" s="60">
        <v>-0.1747</v>
      </c>
      <c r="G955" s="39">
        <v>-0.07469999999999999</v>
      </c>
    </row>
    <row r="956" spans="2:7" ht="13.5">
      <c r="B956" s="27" t="s">
        <v>961</v>
      </c>
      <c r="C956" s="24">
        <v>43.81761724622834</v>
      </c>
      <c r="D956" s="24">
        <v>57.83223720653177</v>
      </c>
      <c r="E956" s="24">
        <v>-12.27091297126708</v>
      </c>
      <c r="F956" s="60">
        <v>-0.1784</v>
      </c>
      <c r="G956" s="39">
        <v>-0.0784</v>
      </c>
    </row>
    <row r="957" spans="2:7" ht="13.5">
      <c r="B957" s="27" t="s">
        <v>962</v>
      </c>
      <c r="C957" s="24">
        <v>43.85579616750829</v>
      </c>
      <c r="D957" s="24">
        <v>58.214946885079826</v>
      </c>
      <c r="E957" s="24">
        <v>-11.93145699018504</v>
      </c>
      <c r="F957" s="60">
        <v>-0.1803</v>
      </c>
      <c r="G957" s="39">
        <v>-0.08029999999999998</v>
      </c>
    </row>
    <row r="958" spans="2:7" ht="13.5">
      <c r="B958" s="27" t="s">
        <v>963</v>
      </c>
      <c r="C958" s="24">
        <v>43.894522904910446</v>
      </c>
      <c r="D958" s="24">
        <v>58.66971381737221</v>
      </c>
      <c r="E958" s="24">
        <v>-11.515754772143339</v>
      </c>
      <c r="F958" s="60">
        <v>-0.1845</v>
      </c>
      <c r="G958" s="39">
        <v>-0.08449999999999999</v>
      </c>
    </row>
    <row r="959" spans="2:7" ht="13.5">
      <c r="B959" s="27" t="s">
        <v>964</v>
      </c>
      <c r="C959" s="24">
        <v>43.90943547433153</v>
      </c>
      <c r="D959" s="24">
        <v>59.02761726966719</v>
      </c>
      <c r="E959" s="24">
        <v>-11.159687143153405</v>
      </c>
      <c r="F959" s="60">
        <v>-0.1856</v>
      </c>
      <c r="G959" s="39">
        <v>-0.08559999999999998</v>
      </c>
    </row>
    <row r="960" spans="2:7" ht="13.5">
      <c r="B960" s="27" t="s">
        <v>965</v>
      </c>
      <c r="C960" s="24">
        <v>43.91942457455093</v>
      </c>
      <c r="D960" s="24">
        <v>59.380460118805786</v>
      </c>
      <c r="E960" s="24">
        <v>-10.799901908853485</v>
      </c>
      <c r="F960" s="60">
        <v>-0.1878</v>
      </c>
      <c r="G960" s="39">
        <v>-0.08779999999999999</v>
      </c>
    </row>
    <row r="961" spans="2:7" ht="13.5">
      <c r="B961" s="27" t="s">
        <v>966</v>
      </c>
      <c r="C961" s="24">
        <v>43.93217126409195</v>
      </c>
      <c r="D961" s="24">
        <v>59.73300858428183</v>
      </c>
      <c r="E961" s="24">
        <v>-10.445553716371535</v>
      </c>
      <c r="F961" s="60">
        <v>-0.192</v>
      </c>
      <c r="G961" s="39">
        <v>-0.092</v>
      </c>
    </row>
    <row r="962" spans="2:7" ht="13.5">
      <c r="B962" s="27" t="s">
        <v>967</v>
      </c>
      <c r="C962" s="24">
        <v>43.89902867637966</v>
      </c>
      <c r="D962" s="24">
        <v>60.042058199037</v>
      </c>
      <c r="E962" s="24">
        <v>-10.052621867404696</v>
      </c>
      <c r="F962" s="60">
        <v>-0.1867</v>
      </c>
      <c r="G962" s="39">
        <v>-0.0867</v>
      </c>
    </row>
    <row r="963" spans="2:7" ht="13.5">
      <c r="B963" s="27" t="s">
        <v>968</v>
      </c>
      <c r="C963" s="24">
        <v>43.87080027367119</v>
      </c>
      <c r="D963" s="24">
        <v>60.357323062246905</v>
      </c>
      <c r="E963" s="24">
        <v>-9.662152308739337</v>
      </c>
      <c r="F963" s="60">
        <v>-0.1872</v>
      </c>
      <c r="G963" s="39">
        <v>-0.0872</v>
      </c>
    </row>
    <row r="964" spans="2:7" ht="13.5">
      <c r="B964" s="27" t="s">
        <v>969</v>
      </c>
      <c r="C964" s="24">
        <v>43.82436638431204</v>
      </c>
      <c r="D964" s="24">
        <v>60.699514254413316</v>
      </c>
      <c r="E964" s="24">
        <v>-9.2089997168938</v>
      </c>
      <c r="F964" s="60">
        <v>-0.1867</v>
      </c>
      <c r="G964" s="39">
        <v>-0.0867</v>
      </c>
    </row>
    <row r="965" spans="2:7" ht="13.5">
      <c r="B965" s="27" t="s">
        <v>970</v>
      </c>
      <c r="C965" s="24">
        <v>43.77349059452058</v>
      </c>
      <c r="D965" s="24">
        <v>60.990095439047764</v>
      </c>
      <c r="E965" s="24">
        <v>-8.802936647965225</v>
      </c>
      <c r="F965" s="60">
        <v>-0.1831</v>
      </c>
      <c r="G965" s="39">
        <v>-0.08310000000000001</v>
      </c>
    </row>
    <row r="966" spans="2:7" ht="13.5">
      <c r="B966" s="27" t="s">
        <v>971</v>
      </c>
      <c r="C966" s="24">
        <v>43.71209301662452</v>
      </c>
      <c r="D966" s="24">
        <v>61.271165170525364</v>
      </c>
      <c r="E966" s="24">
        <v>-8.387531229329795</v>
      </c>
      <c r="F966" s="60">
        <v>-0.18</v>
      </c>
      <c r="G966" s="39">
        <v>-0.08</v>
      </c>
    </row>
    <row r="967" spans="2:7" ht="13.5">
      <c r="B967" s="27" t="s">
        <v>972</v>
      </c>
      <c r="C967" s="24">
        <v>43.66584424486405</v>
      </c>
      <c r="D967" s="24">
        <v>61.566001660899474</v>
      </c>
      <c r="E967" s="24">
        <v>-7.985498680287208</v>
      </c>
      <c r="F967" s="60">
        <v>-0.1771</v>
      </c>
      <c r="G967" s="39">
        <v>-0.0771</v>
      </c>
    </row>
    <row r="968" spans="2:7" ht="13.5">
      <c r="B968" s="27" t="s">
        <v>973</v>
      </c>
      <c r="C968" s="24">
        <v>43.6027959397793</v>
      </c>
      <c r="D968" s="24">
        <v>61.847878063108055</v>
      </c>
      <c r="E968" s="24">
        <v>-7.566162579808974</v>
      </c>
      <c r="F968" s="60">
        <v>-0.1737</v>
      </c>
      <c r="G968" s="39">
        <v>-0.07369999999999999</v>
      </c>
    </row>
    <row r="969" spans="2:7" ht="13.5">
      <c r="B969" s="27" t="s">
        <v>974</v>
      </c>
      <c r="C969" s="24">
        <v>43.534003911284344</v>
      </c>
      <c r="D969" s="24">
        <v>62.13058615927412</v>
      </c>
      <c r="E969" s="24">
        <v>-7.135267464011861</v>
      </c>
      <c r="F969" s="60">
        <v>-0.1718</v>
      </c>
      <c r="G969" s="39">
        <v>-0.0718</v>
      </c>
    </row>
    <row r="970" spans="2:7" ht="13.5">
      <c r="B970" s="27" t="s">
        <v>975</v>
      </c>
      <c r="C970" s="24">
        <v>43.45229680325042</v>
      </c>
      <c r="D970" s="24">
        <v>62.38817282811624</v>
      </c>
      <c r="E970" s="24">
        <v>-6.707323032523448</v>
      </c>
      <c r="F970" s="60">
        <v>-0.1679</v>
      </c>
      <c r="G970" s="39">
        <v>-0.06789999999999999</v>
      </c>
    </row>
    <row r="971" spans="2:7" ht="13.5">
      <c r="B971" s="27" t="s">
        <v>976</v>
      </c>
      <c r="C971" s="24">
        <v>43.36054557917487</v>
      </c>
      <c r="D971" s="24">
        <v>62.63087586841857</v>
      </c>
      <c r="E971" s="24">
        <v>-6.27668371632393</v>
      </c>
      <c r="F971" s="60">
        <v>-0.1659</v>
      </c>
      <c r="G971" s="39">
        <v>-0.06589999999999999</v>
      </c>
    </row>
    <row r="972" spans="2:7" ht="13.5">
      <c r="B972" s="27" t="s">
        <v>977</v>
      </c>
      <c r="C972" s="24">
        <v>43.26333822009974</v>
      </c>
      <c r="D972" s="24">
        <v>62.87007807950249</v>
      </c>
      <c r="E972" s="24">
        <v>-5.839665056243405</v>
      </c>
      <c r="F972" s="60">
        <v>-0.1665</v>
      </c>
      <c r="G972" s="39">
        <v>-0.0665</v>
      </c>
    </row>
    <row r="973" spans="2:7" ht="13.5">
      <c r="B973" s="27" t="s">
        <v>978</v>
      </c>
      <c r="C973" s="24">
        <v>43.1375908811267</v>
      </c>
      <c r="D973" s="24">
        <v>63.06776764370716</v>
      </c>
      <c r="E973" s="24">
        <v>-5.39415409691793</v>
      </c>
      <c r="F973" s="60">
        <v>-0.1656</v>
      </c>
      <c r="G973" s="39">
        <v>-0.06559999999999999</v>
      </c>
    </row>
    <row r="974" spans="2:7" ht="13.5">
      <c r="B974" s="27" t="s">
        <v>979</v>
      </c>
      <c r="C974" s="24">
        <v>43.00745287901873</v>
      </c>
      <c r="D974" s="24">
        <v>63.25853457769699</v>
      </c>
      <c r="E974" s="24">
        <v>-4.9479116233235345</v>
      </c>
      <c r="F974" s="60">
        <v>-0.1666</v>
      </c>
      <c r="G974" s="39">
        <v>-0.06659999999999999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38936.657997685186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0.029542071197411028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0.18321762286522714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-0.20094958170424793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0.38416720456947506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6" ht="13.5">
      <c r="B59" s="27" t="s">
        <v>64</v>
      </c>
      <c r="C59" s="24">
        <v>-0.07732469217095428</v>
      </c>
      <c r="D59" s="24">
        <v>-0.04464343184865527</v>
      </c>
      <c r="E59" s="24">
        <v>0.04163514830633641</v>
      </c>
      <c r="F59" s="60">
        <v>0.0985</v>
      </c>
    </row>
    <row r="60" spans="2:7" ht="13.5">
      <c r="B60" s="27" t="s">
        <v>65</v>
      </c>
      <c r="C60" s="24">
        <v>-0.0793460315025527</v>
      </c>
      <c r="D60" s="24">
        <v>-0.045810452656311895</v>
      </c>
      <c r="E60" s="24">
        <v>0.042723529786619086</v>
      </c>
      <c r="F60" s="60">
        <v>0.1011</v>
      </c>
      <c r="G60" s="39">
        <v>0.0010999999999999899</v>
      </c>
    </row>
    <row r="61" spans="2:7" ht="13.5">
      <c r="B61" s="27" t="s">
        <v>66</v>
      </c>
      <c r="C61" s="24">
        <v>-0.07996505906849194</v>
      </c>
      <c r="D61" s="24">
        <v>-0.04616784838692922</v>
      </c>
      <c r="E61" s="24">
        <v>0.04305684251893149</v>
      </c>
      <c r="F61" s="60">
        <v>0.1019</v>
      </c>
      <c r="G61" s="39">
        <v>0.001899999999999999</v>
      </c>
    </row>
    <row r="62" spans="2:7" ht="13.5">
      <c r="B62" s="27" t="s">
        <v>67</v>
      </c>
      <c r="C62" s="24">
        <v>-0.08454649505679157</v>
      </c>
      <c r="D62" s="24">
        <v>-0.04881294168811223</v>
      </c>
      <c r="E62" s="24">
        <v>0.04552369704610548</v>
      </c>
      <c r="F62" s="60">
        <v>0.1077</v>
      </c>
      <c r="G62" s="39">
        <v>0.0076999999999999985</v>
      </c>
    </row>
    <row r="63" spans="2:7" ht="13.5">
      <c r="B63" s="27" t="s">
        <v>68</v>
      </c>
      <c r="C63" s="24">
        <v>-0.08777601364919008</v>
      </c>
      <c r="D63" s="24">
        <v>-0.05067750511850733</v>
      </c>
      <c r="E63" s="24">
        <v>0.04726261745787097</v>
      </c>
      <c r="F63" s="60">
        <v>0.1118</v>
      </c>
      <c r="G63" s="39">
        <v>0.011799999999999991</v>
      </c>
    </row>
    <row r="64" spans="2:7" ht="13.5">
      <c r="B64" s="27" t="s">
        <v>69</v>
      </c>
      <c r="C64" s="24">
        <v>-0.08765215677432536</v>
      </c>
      <c r="D64" s="24">
        <v>-0.050605996316981816</v>
      </c>
      <c r="E64" s="24">
        <v>0.04719592725422439</v>
      </c>
      <c r="F64" s="60">
        <v>0.1117</v>
      </c>
      <c r="G64" s="39">
        <v>0.011699999999999988</v>
      </c>
    </row>
    <row r="65" spans="2:7" ht="13.5">
      <c r="B65" s="27" t="s">
        <v>70</v>
      </c>
      <c r="C65" s="24">
        <v>-0.09120444431099628</v>
      </c>
      <c r="D65" s="24">
        <v>-0.05265691048226273</v>
      </c>
      <c r="E65" s="24">
        <v>0.04910864121765535</v>
      </c>
      <c r="F65" s="60">
        <v>0.1162</v>
      </c>
      <c r="G65" s="39">
        <v>0.016199999999999992</v>
      </c>
    </row>
    <row r="66" spans="2:7" ht="13.5">
      <c r="B66" s="27" t="s">
        <v>71</v>
      </c>
      <c r="C66" s="24">
        <v>-0.09238166742792941</v>
      </c>
      <c r="D66" s="24">
        <v>-0.0533365805661461</v>
      </c>
      <c r="E66" s="24">
        <v>0.04974251194866586</v>
      </c>
      <c r="F66" s="60">
        <v>0.1177</v>
      </c>
      <c r="G66" s="39">
        <v>0.017699999999999994</v>
      </c>
    </row>
    <row r="67" spans="2:7" ht="13.5">
      <c r="B67" s="27" t="s">
        <v>72</v>
      </c>
      <c r="C67" s="24">
        <v>-0.0935187793396679</v>
      </c>
      <c r="D67" s="24">
        <v>-0.05399309243549766</v>
      </c>
      <c r="E67" s="24">
        <v>0.050354784971974986</v>
      </c>
      <c r="F67" s="60">
        <v>0.1191</v>
      </c>
      <c r="G67" s="39">
        <v>0.019099999999999992</v>
      </c>
    </row>
    <row r="68" spans="2:7" ht="13.5">
      <c r="B68" s="27" t="s">
        <v>73</v>
      </c>
      <c r="C68" s="24">
        <v>-0.0940527253911867</v>
      </c>
      <c r="D68" s="24">
        <v>-0.05430136633085425</v>
      </c>
      <c r="E68" s="24">
        <v>0.05064228593088149</v>
      </c>
      <c r="F68" s="60">
        <v>0.1198</v>
      </c>
      <c r="G68" s="39">
        <v>0.019799999999999998</v>
      </c>
    </row>
    <row r="69" spans="2:7" ht="13.5">
      <c r="B69" s="27" t="s">
        <v>74</v>
      </c>
      <c r="C69" s="24">
        <v>-0.09937070897638023</v>
      </c>
      <c r="D69" s="24">
        <v>-0.05737170558458615</v>
      </c>
      <c r="E69" s="24">
        <v>0.05350573134415093</v>
      </c>
      <c r="F69" s="60">
        <v>0.1266</v>
      </c>
      <c r="G69" s="39">
        <v>0.026599999999999985</v>
      </c>
    </row>
    <row r="70" spans="2:7" ht="13.5">
      <c r="B70" s="27" t="s">
        <v>75</v>
      </c>
      <c r="C70" s="24">
        <v>-0.0961481004577891</v>
      </c>
      <c r="D70" s="24">
        <v>-0.055511131690821</v>
      </c>
      <c r="E70" s="24">
        <v>0.051770531632086225</v>
      </c>
      <c r="F70" s="60">
        <v>0.1225</v>
      </c>
      <c r="G70" s="39">
        <v>0.0225</v>
      </c>
    </row>
    <row r="71" spans="2:7" ht="13.5">
      <c r="B71" s="27" t="s">
        <v>76</v>
      </c>
      <c r="C71" s="24">
        <v>-0.0962453984251681</v>
      </c>
      <c r="D71" s="24">
        <v>-0.055567306697774654</v>
      </c>
      <c r="E71" s="24">
        <v>0.05182292130451671</v>
      </c>
      <c r="F71" s="60">
        <v>0.1226</v>
      </c>
      <c r="G71" s="39">
        <v>0.022599999999999995</v>
      </c>
    </row>
    <row r="72" spans="2:7" ht="13.5">
      <c r="B72" s="27" t="s">
        <v>77</v>
      </c>
      <c r="C72" s="24">
        <v>-0.10620991283535375</v>
      </c>
      <c r="D72" s="24">
        <v>-0.06132032177704616</v>
      </c>
      <c r="E72" s="24">
        <v>0.05718827128124193</v>
      </c>
      <c r="F72" s="60">
        <v>0.1353</v>
      </c>
      <c r="G72" s="39">
        <v>0.0353</v>
      </c>
    </row>
    <row r="73" spans="2:7" ht="13.5">
      <c r="B73" s="27" t="s">
        <v>78</v>
      </c>
      <c r="C73" s="24">
        <v>-0.1076620756827964</v>
      </c>
      <c r="D73" s="24">
        <v>-0.06215872838799186</v>
      </c>
      <c r="E73" s="24">
        <v>0.057970182126320324</v>
      </c>
      <c r="F73" s="60">
        <v>0.1372</v>
      </c>
      <c r="G73" s="39">
        <v>0.03719999999999998</v>
      </c>
    </row>
    <row r="74" spans="2:7" ht="13.5">
      <c r="B74" s="27" t="s">
        <v>79</v>
      </c>
      <c r="C74" s="24">
        <v>-0.1078641255615338</v>
      </c>
      <c r="D74" s="24">
        <v>-0.062275381938306396</v>
      </c>
      <c r="E74" s="24">
        <v>0.05807897501724746</v>
      </c>
      <c r="F74" s="60">
        <v>0.1374</v>
      </c>
      <c r="G74" s="39">
        <v>0.03739999999999999</v>
      </c>
    </row>
    <row r="75" spans="2:7" ht="13.5">
      <c r="B75" s="27" t="s">
        <v>80</v>
      </c>
      <c r="C75" s="24">
        <v>-0.1060309766961467</v>
      </c>
      <c r="D75" s="24">
        <v>-0.06121701294896553</v>
      </c>
      <c r="E75" s="24">
        <v>0.05709192388632367</v>
      </c>
      <c r="F75" s="60">
        <v>0.1351</v>
      </c>
      <c r="G75" s="39">
        <v>0.03509999999999999</v>
      </c>
    </row>
    <row r="76" spans="2:7" ht="13.5">
      <c r="B76" s="27" t="s">
        <v>81</v>
      </c>
      <c r="C76" s="24">
        <v>-0.10358719572479202</v>
      </c>
      <c r="D76" s="24">
        <v>-0.05980609534395853</v>
      </c>
      <c r="E76" s="24">
        <v>0.055776080519013504</v>
      </c>
      <c r="F76" s="60">
        <v>0.132</v>
      </c>
      <c r="G76" s="39">
        <v>0.032</v>
      </c>
    </row>
    <row r="77" spans="2:7" ht="13.5">
      <c r="B77" s="27" t="s">
        <v>82</v>
      </c>
      <c r="C77" s="24">
        <v>-0.10171862528918041</v>
      </c>
      <c r="D77" s="24">
        <v>-0.05872727570147873</v>
      </c>
      <c r="E77" s="24">
        <v>0.05476995679515184</v>
      </c>
      <c r="F77" s="60">
        <v>0.1296</v>
      </c>
      <c r="G77" s="39">
        <v>0.029599999999999987</v>
      </c>
    </row>
    <row r="78" spans="2:7" ht="13.5">
      <c r="B78" s="27" t="s">
        <v>83</v>
      </c>
      <c r="C78" s="24">
        <v>-0.09854056875838069</v>
      </c>
      <c r="D78" s="24">
        <v>-0.0568924239070796</v>
      </c>
      <c r="E78" s="24">
        <v>0.05305874591209836</v>
      </c>
      <c r="F78" s="60">
        <v>0.1255</v>
      </c>
      <c r="G78" s="39">
        <v>0.025499999999999995</v>
      </c>
    </row>
    <row r="79" spans="2:7" ht="13.5">
      <c r="B79" s="27" t="s">
        <v>84</v>
      </c>
      <c r="C79" s="24">
        <v>-0.0998933487512943</v>
      </c>
      <c r="D79" s="24">
        <v>-0.05767345180169059</v>
      </c>
      <c r="E79" s="24">
        <v>0.05378714448569788</v>
      </c>
      <c r="F79" s="60">
        <v>0.1273</v>
      </c>
      <c r="G79" s="39">
        <v>0.02729999999999999</v>
      </c>
    </row>
    <row r="80" spans="2:7" ht="13.5">
      <c r="B80" s="27" t="s">
        <v>85</v>
      </c>
      <c r="C80" s="24">
        <v>-0.10135765681515352</v>
      </c>
      <c r="D80" s="24">
        <v>-0.058518870454577154</v>
      </c>
      <c r="E80" s="24">
        <v>0.05457559487271979</v>
      </c>
      <c r="F80" s="60">
        <v>0.1291</v>
      </c>
      <c r="G80" s="39">
        <v>0.029099999999999987</v>
      </c>
    </row>
    <row r="81" spans="2:7" ht="13.5">
      <c r="B81" s="27" t="s">
        <v>86</v>
      </c>
      <c r="C81" s="24">
        <v>-0.10642860455553205</v>
      </c>
      <c r="D81" s="24">
        <v>-0.061446583498998564</v>
      </c>
      <c r="E81" s="24">
        <v>0.05730602489922454</v>
      </c>
      <c r="F81" s="60">
        <v>0.1356</v>
      </c>
      <c r="G81" s="39">
        <v>0.03559999999999999</v>
      </c>
    </row>
    <row r="82" spans="2:7" ht="13.5">
      <c r="B82" s="27" t="s">
        <v>87</v>
      </c>
      <c r="C82" s="24">
        <v>-0.11209810860516711</v>
      </c>
      <c r="D82" s="24">
        <v>-0.06471987318872863</v>
      </c>
      <c r="E82" s="24">
        <v>0.06035874499668559</v>
      </c>
      <c r="F82" s="60">
        <v>0.1428</v>
      </c>
      <c r="G82" s="39">
        <v>0.042800000000000005</v>
      </c>
    </row>
    <row r="83" spans="2:7" ht="13.5">
      <c r="B83" s="27" t="s">
        <v>88</v>
      </c>
      <c r="C83" s="24">
        <v>-0.11856573502760881</v>
      </c>
      <c r="D83" s="24">
        <v>-0.06845395904608864</v>
      </c>
      <c r="E83" s="24">
        <v>0.06384121065714865</v>
      </c>
      <c r="F83" s="60">
        <v>0.1511</v>
      </c>
      <c r="G83" s="39">
        <v>0.051100000000000007</v>
      </c>
    </row>
    <row r="84" spans="2:7" ht="13.5">
      <c r="B84" s="27" t="s">
        <v>89</v>
      </c>
      <c r="C84" s="24">
        <v>-0.12333309169589057</v>
      </c>
      <c r="D84" s="24">
        <v>-0.07120639370250359</v>
      </c>
      <c r="E84" s="24">
        <v>0.066408173376864</v>
      </c>
      <c r="F84" s="60">
        <v>0.1571</v>
      </c>
      <c r="G84" s="39">
        <v>0.057099999999999984</v>
      </c>
    </row>
    <row r="85" spans="2:7" ht="13.5">
      <c r="B85" s="27" t="s">
        <v>90</v>
      </c>
      <c r="C85" s="24">
        <v>-0.12539144082163745</v>
      </c>
      <c r="D85" s="24">
        <v>-0.07239478212518691</v>
      </c>
      <c r="E85" s="24">
        <v>0.06751648261945853</v>
      </c>
      <c r="F85" s="60">
        <v>0.1598</v>
      </c>
      <c r="G85" s="39">
        <v>0.05979999999999999</v>
      </c>
    </row>
    <row r="86" spans="2:7" ht="13.5">
      <c r="B86" s="27" t="s">
        <v>91</v>
      </c>
      <c r="C86" s="24">
        <v>-0.12780518427139498</v>
      </c>
      <c r="D86" s="24">
        <v>-0.07378835755431368</v>
      </c>
      <c r="E86" s="24">
        <v>0.06881615240936334</v>
      </c>
      <c r="F86" s="60">
        <v>0.1628</v>
      </c>
      <c r="G86" s="39">
        <v>0.0628</v>
      </c>
    </row>
    <row r="87" spans="2:7" ht="13.5">
      <c r="B87" s="27" t="s">
        <v>92</v>
      </c>
      <c r="C87" s="24">
        <v>-0.10593093066280801</v>
      </c>
      <c r="D87" s="24">
        <v>-0.06115925134275102</v>
      </c>
      <c r="E87" s="24">
        <v>0.057038054528641524</v>
      </c>
      <c r="F87" s="60">
        <v>0.135</v>
      </c>
      <c r="G87" s="39">
        <v>0.035</v>
      </c>
    </row>
    <row r="88" spans="2:7" ht="13.5">
      <c r="B88" s="27" t="s">
        <v>93</v>
      </c>
      <c r="C88" s="24">
        <v>-0.11556482520241218</v>
      </c>
      <c r="D88" s="24">
        <v>-0.06672138294807439</v>
      </c>
      <c r="E88" s="24">
        <v>0.062225383655308164</v>
      </c>
      <c r="F88" s="60">
        <v>0.1472</v>
      </c>
      <c r="G88" s="39">
        <v>0.04719999999999999</v>
      </c>
    </row>
    <row r="89" spans="2:7" ht="13.5">
      <c r="B89" s="27" t="s">
        <v>94</v>
      </c>
      <c r="C89" s="24">
        <v>-0.12155745815207553</v>
      </c>
      <c r="D89" s="24">
        <v>-0.07018123119643604</v>
      </c>
      <c r="E89" s="24">
        <v>0.0654520911224008</v>
      </c>
      <c r="F89" s="60">
        <v>0.1549</v>
      </c>
      <c r="G89" s="39">
        <v>0.054900000000000004</v>
      </c>
    </row>
    <row r="90" spans="2:7" ht="13.5">
      <c r="B90" s="27" t="s">
        <v>95</v>
      </c>
      <c r="C90" s="24">
        <v>-0.11746821724801748</v>
      </c>
      <c r="D90" s="24">
        <v>-0.06782030685988616</v>
      </c>
      <c r="E90" s="24">
        <v>0.06325025692409803</v>
      </c>
      <c r="F90" s="60">
        <v>0.1497</v>
      </c>
      <c r="G90" s="39">
        <v>0.049699999999999994</v>
      </c>
    </row>
    <row r="91" spans="2:7" ht="13.5">
      <c r="B91" s="27" t="s">
        <v>96</v>
      </c>
      <c r="C91" s="24">
        <v>-0.11970314970469786</v>
      </c>
      <c r="D91" s="24">
        <v>-0.06911064571583125</v>
      </c>
      <c r="E91" s="24">
        <v>0.06445364670408615</v>
      </c>
      <c r="F91" s="60">
        <v>0.1525</v>
      </c>
      <c r="G91" s="39">
        <v>0.0525</v>
      </c>
    </row>
    <row r="92" spans="2:7" ht="13.5">
      <c r="B92" s="27" t="s">
        <v>97</v>
      </c>
      <c r="C92" s="24">
        <v>-0.11837122535676059</v>
      </c>
      <c r="D92" s="24">
        <v>-0.06834165883496723</v>
      </c>
      <c r="E92" s="24">
        <v>0.06373647776229241</v>
      </c>
      <c r="F92" s="60">
        <v>0.1508</v>
      </c>
      <c r="G92" s="39">
        <v>0.050799999999999984</v>
      </c>
    </row>
    <row r="93" spans="2:7" ht="13.5">
      <c r="B93" s="27" t="s">
        <v>98</v>
      </c>
      <c r="C93" s="24">
        <v>-0.12189020106507087</v>
      </c>
      <c r="D93" s="24">
        <v>-0.07037334040793297</v>
      </c>
      <c r="E93" s="24">
        <v>0.06563125511470247</v>
      </c>
      <c r="F93" s="60">
        <v>0.1553</v>
      </c>
      <c r="G93" s="39">
        <v>0.05529999999999999</v>
      </c>
    </row>
    <row r="94" spans="2:7" ht="13.5">
      <c r="B94" s="27" t="s">
        <v>99</v>
      </c>
      <c r="C94" s="24">
        <v>-0.12630269538927763</v>
      </c>
      <c r="D94" s="24">
        <v>-0.0729208951934055</v>
      </c>
      <c r="E94" s="24">
        <v>0.06800714372585404</v>
      </c>
      <c r="F94" s="60">
        <v>0.1609</v>
      </c>
      <c r="G94" s="39">
        <v>0.06089999999999998</v>
      </c>
    </row>
    <row r="95" spans="2:7" ht="13.5">
      <c r="B95" s="27" t="s">
        <v>100</v>
      </c>
      <c r="C95" s="24">
        <v>-0.1294100376376761</v>
      </c>
      <c r="D95" s="24">
        <v>-0.07471492007715597</v>
      </c>
      <c r="E95" s="24">
        <v>0.06968027881122474</v>
      </c>
      <c r="F95" s="60">
        <v>0.1649</v>
      </c>
      <c r="G95" s="39">
        <v>0.06489999999999999</v>
      </c>
    </row>
    <row r="96" spans="2:7" ht="13.5">
      <c r="B96" s="27" t="s">
        <v>101</v>
      </c>
      <c r="C96" s="24">
        <v>-0.13313641783844332</v>
      </c>
      <c r="D96" s="24">
        <v>-0.07686634669020265</v>
      </c>
      <c r="E96" s="24">
        <v>0.07168673222247968</v>
      </c>
      <c r="F96" s="60">
        <v>0.1696</v>
      </c>
      <c r="G96" s="39">
        <v>0.0696</v>
      </c>
    </row>
    <row r="97" spans="2:7" ht="13.5">
      <c r="B97" s="27" t="s">
        <v>102</v>
      </c>
      <c r="C97" s="24">
        <v>-0.13485164609113554</v>
      </c>
      <c r="D97" s="24">
        <v>-0.07785663418496114</v>
      </c>
      <c r="E97" s="24">
        <v>0.07261028950459192</v>
      </c>
      <c r="F97" s="60">
        <v>0.1718</v>
      </c>
      <c r="G97" s="39">
        <v>0.0718</v>
      </c>
    </row>
    <row r="98" spans="2:7" ht="13.5">
      <c r="B98" s="27" t="s">
        <v>103</v>
      </c>
      <c r="C98" s="24">
        <v>-0.139492100472971</v>
      </c>
      <c r="D98" s="24">
        <v>-0.08053580176945019</v>
      </c>
      <c r="E98" s="24">
        <v>0.07510892223050547</v>
      </c>
      <c r="F98" s="60">
        <v>0.1777</v>
      </c>
      <c r="G98" s="39">
        <v>0.07769999999999999</v>
      </c>
    </row>
    <row r="99" spans="2:7" ht="13.5">
      <c r="B99" s="27" t="s">
        <v>104</v>
      </c>
      <c r="C99" s="24">
        <v>-0.14180589004267574</v>
      </c>
      <c r="D99" s="24">
        <v>-0.08187166880136232</v>
      </c>
      <c r="E99" s="24">
        <v>0.07635477228550691</v>
      </c>
      <c r="F99" s="60">
        <v>0.1807</v>
      </c>
      <c r="G99" s="39">
        <v>0.0807</v>
      </c>
    </row>
    <row r="100" spans="2:7" ht="13.5">
      <c r="B100" s="27" t="s">
        <v>105</v>
      </c>
      <c r="C100" s="24">
        <v>-0.14346997517979077</v>
      </c>
      <c r="D100" s="24">
        <v>-0.08283242880399655</v>
      </c>
      <c r="E100" s="24">
        <v>0.07725079177787997</v>
      </c>
      <c r="F100" s="60">
        <v>0.1828</v>
      </c>
      <c r="G100" s="39">
        <v>0.08279999999999998</v>
      </c>
    </row>
    <row r="101" spans="2:7" ht="13.5">
      <c r="B101" s="27" t="s">
        <v>106</v>
      </c>
      <c r="C101" s="24">
        <v>-0.14380486784255453</v>
      </c>
      <c r="D101" s="24">
        <v>-0.08302577917356047</v>
      </c>
      <c r="E101" s="24">
        <v>0.07743111329300056</v>
      </c>
      <c r="F101" s="60">
        <v>0.1832</v>
      </c>
      <c r="G101" s="39">
        <v>0.0832</v>
      </c>
    </row>
    <row r="102" spans="2:7" ht="13.5">
      <c r="B102" s="27" t="s">
        <v>107</v>
      </c>
      <c r="C102" s="24">
        <v>-0.14230939052160352</v>
      </c>
      <c r="D102" s="24">
        <v>-0.08216236493907303</v>
      </c>
      <c r="E102" s="24">
        <v>0.07662587995559988</v>
      </c>
      <c r="F102" s="60">
        <v>0.1813</v>
      </c>
      <c r="G102" s="39">
        <v>0.08129999999999998</v>
      </c>
    </row>
    <row r="103" spans="2:7" ht="13.5">
      <c r="B103" s="27" t="s">
        <v>108</v>
      </c>
      <c r="C103" s="24">
        <v>-0.13935416946792145</v>
      </c>
      <c r="D103" s="24">
        <v>-0.08045616726676741</v>
      </c>
      <c r="E103" s="24">
        <v>0.07503465387327424</v>
      </c>
      <c r="F103" s="60">
        <v>0.1775</v>
      </c>
      <c r="G103" s="39">
        <v>0.0775</v>
      </c>
    </row>
    <row r="104" spans="2:7" ht="13.5">
      <c r="B104" s="27" t="s">
        <v>109</v>
      </c>
      <c r="C104" s="24">
        <v>-0.1371031542773764</v>
      </c>
      <c r="D104" s="24">
        <v>-0.07915654304313335</v>
      </c>
      <c r="E104" s="24">
        <v>0.0738226044163568</v>
      </c>
      <c r="F104" s="60">
        <v>0.1747</v>
      </c>
      <c r="G104" s="39">
        <v>0.07469999999999999</v>
      </c>
    </row>
    <row r="105" spans="2:7" ht="13.5">
      <c r="B105" s="27" t="s">
        <v>110</v>
      </c>
      <c r="C105" s="24">
        <v>-0.13571389279570667</v>
      </c>
      <c r="D105" s="24">
        <v>-0.07835445254991669</v>
      </c>
      <c r="E105" s="24">
        <v>0.073074562539162</v>
      </c>
      <c r="F105" s="60">
        <v>0.1729</v>
      </c>
      <c r="G105" s="39">
        <v>0.07289999999999999</v>
      </c>
    </row>
    <row r="106" spans="2:7" ht="13.5">
      <c r="B106" s="27" t="s">
        <v>111</v>
      </c>
      <c r="C106" s="24">
        <v>-0.1368910023293637</v>
      </c>
      <c r="D106" s="24">
        <v>-0.0790340570578465</v>
      </c>
      <c r="E106" s="24">
        <v>0.07370837211061243</v>
      </c>
      <c r="F106" s="60">
        <v>0.1744</v>
      </c>
      <c r="G106" s="39">
        <v>0.0744</v>
      </c>
    </row>
    <row r="107" spans="2:7" ht="13.5">
      <c r="B107" s="27" t="s">
        <v>112</v>
      </c>
      <c r="C107" s="24">
        <v>-0.13785409142420946</v>
      </c>
      <c r="D107" s="24">
        <v>-0.07959009680370599</v>
      </c>
      <c r="E107" s="24">
        <v>0.07422694329659763</v>
      </c>
      <c r="F107" s="60">
        <v>0.1756</v>
      </c>
      <c r="G107" s="39">
        <v>0.0756</v>
      </c>
    </row>
    <row r="108" spans="2:7" ht="13.5">
      <c r="B108" s="27" t="s">
        <v>113</v>
      </c>
      <c r="C108" s="24">
        <v>-0.13998519532162135</v>
      </c>
      <c r="D108" s="24">
        <v>-0.08082049021363957</v>
      </c>
      <c r="E108" s="24">
        <v>0.0753744270351504</v>
      </c>
      <c r="F108" s="60">
        <v>0.1784</v>
      </c>
      <c r="G108" s="39">
        <v>0.0784</v>
      </c>
    </row>
    <row r="109" spans="2:7" ht="13.5">
      <c r="B109" s="27" t="s">
        <v>114</v>
      </c>
      <c r="C109" s="24">
        <v>-0.14115908399265464</v>
      </c>
      <c r="D109" s="24">
        <v>-0.08149823515434917</v>
      </c>
      <c r="E109" s="24">
        <v>0.07600650234616069</v>
      </c>
      <c r="F109" s="60">
        <v>0.1798</v>
      </c>
      <c r="G109" s="39">
        <v>0.07979999999999998</v>
      </c>
    </row>
    <row r="110" spans="2:7" ht="13.5">
      <c r="B110" s="27" t="s">
        <v>115</v>
      </c>
      <c r="C110" s="24">
        <v>-0.1416986874028865</v>
      </c>
      <c r="D110" s="24">
        <v>-0.08180977532902034</v>
      </c>
      <c r="E110" s="24">
        <v>0.07629704948387683</v>
      </c>
      <c r="F110" s="60">
        <v>0.1805</v>
      </c>
      <c r="G110" s="39">
        <v>0.08049999999999999</v>
      </c>
    </row>
    <row r="111" spans="2:7" ht="13.5">
      <c r="B111" s="27" t="s">
        <v>116</v>
      </c>
      <c r="C111" s="24">
        <v>-0.14132953450244656</v>
      </c>
      <c r="D111" s="24">
        <v>-0.08159664480071882</v>
      </c>
      <c r="E111" s="24">
        <v>0.07609828069176316</v>
      </c>
      <c r="F111" s="60">
        <v>0.1801</v>
      </c>
      <c r="G111" s="39">
        <v>0.0801</v>
      </c>
    </row>
    <row r="112" spans="2:7" ht="13.5">
      <c r="B112" s="27" t="s">
        <v>117</v>
      </c>
      <c r="C112" s="24">
        <v>-0.14087889613031024</v>
      </c>
      <c r="D112" s="24">
        <v>-0.08133646861801225</v>
      </c>
      <c r="E112" s="24">
        <v>0.07585563639669957</v>
      </c>
      <c r="F112" s="60">
        <v>0.1795</v>
      </c>
      <c r="G112" s="39">
        <v>0.07949999999999999</v>
      </c>
    </row>
    <row r="113" spans="2:7" ht="13.5">
      <c r="B113" s="27" t="s">
        <v>118</v>
      </c>
      <c r="C113" s="24">
        <v>-0.13896848232046466</v>
      </c>
      <c r="D113" s="24">
        <v>-0.08023349069065944</v>
      </c>
      <c r="E113" s="24">
        <v>0.07482698228726292</v>
      </c>
      <c r="F113" s="60">
        <v>0.1771</v>
      </c>
      <c r="G113" s="39">
        <v>0.0771</v>
      </c>
    </row>
    <row r="114" spans="2:7" ht="13.5">
      <c r="B114" s="27" t="s">
        <v>119</v>
      </c>
      <c r="C114" s="24">
        <v>-0.13562947902465794</v>
      </c>
      <c r="D114" s="24">
        <v>-0.07830571623598104</v>
      </c>
      <c r="E114" s="24">
        <v>0.07302911030408765</v>
      </c>
      <c r="F114" s="60">
        <v>0.1728</v>
      </c>
      <c r="G114" s="39">
        <v>0.0728</v>
      </c>
    </row>
    <row r="115" spans="2:7" ht="13.5">
      <c r="B115" s="27" t="s">
        <v>120</v>
      </c>
      <c r="C115" s="24">
        <v>-0.13132059663347917</v>
      </c>
      <c r="D115" s="24">
        <v>-0.07581798182889088</v>
      </c>
      <c r="E115" s="24">
        <v>0.07070901109334926</v>
      </c>
      <c r="F115" s="60">
        <v>0.1673</v>
      </c>
      <c r="G115" s="39">
        <v>0.0673</v>
      </c>
    </row>
    <row r="116" spans="2:7" ht="13.5">
      <c r="B116" s="27" t="s">
        <v>121</v>
      </c>
      <c r="C116" s="24">
        <v>-0.12713197217700412</v>
      </c>
      <c r="D116" s="24">
        <v>-0.07339967837081929</v>
      </c>
      <c r="E116" s="24">
        <v>0.06845366425067567</v>
      </c>
      <c r="F116" s="60">
        <v>0.162</v>
      </c>
      <c r="G116" s="39">
        <v>0.062</v>
      </c>
    </row>
    <row r="117" spans="2:7" ht="13.5">
      <c r="B117" s="27" t="s">
        <v>122</v>
      </c>
      <c r="C117" s="24">
        <v>-0.12472405665356945</v>
      </c>
      <c r="D117" s="24">
        <v>-0.07200946769549432</v>
      </c>
      <c r="E117" s="24">
        <v>0.06715713248060595</v>
      </c>
      <c r="F117" s="60">
        <v>0.1589</v>
      </c>
      <c r="G117" s="39">
        <v>0.05890000000000001</v>
      </c>
    </row>
    <row r="118" spans="2:7" ht="13.5">
      <c r="B118" s="27" t="s">
        <v>123</v>
      </c>
      <c r="C118" s="24">
        <v>-0.12461928575193326</v>
      </c>
      <c r="D118" s="24">
        <v>-0.07194897818770585</v>
      </c>
      <c r="E118" s="24">
        <v>0.06710071903990666</v>
      </c>
      <c r="F118" s="60">
        <v>0.1588</v>
      </c>
      <c r="G118" s="39">
        <v>0.05879999999999999</v>
      </c>
    </row>
    <row r="119" spans="2:7" ht="13.5">
      <c r="B119" s="27" t="s">
        <v>124</v>
      </c>
      <c r="C119" s="24">
        <v>-0.12554883119118188</v>
      </c>
      <c r="D119" s="24">
        <v>-0.07248565149660635</v>
      </c>
      <c r="E119" s="24">
        <v>0.06760122878731778</v>
      </c>
      <c r="F119" s="60">
        <v>0.16</v>
      </c>
      <c r="G119" s="39">
        <v>0.06</v>
      </c>
    </row>
    <row r="120" spans="2:7" ht="13.5">
      <c r="B120" s="27" t="s">
        <v>125</v>
      </c>
      <c r="C120" s="24">
        <v>-0.1258862278064541</v>
      </c>
      <c r="D120" s="24">
        <v>-0.07268044752200353</v>
      </c>
      <c r="E120" s="24">
        <v>0.06778289854561237</v>
      </c>
      <c r="F120" s="60">
        <v>0.1604</v>
      </c>
      <c r="G120" s="39">
        <v>0.06039999999999998</v>
      </c>
    </row>
    <row r="121" spans="2:7" ht="13.5">
      <c r="B121" s="27" t="s">
        <v>126</v>
      </c>
      <c r="C121" s="24">
        <v>-0.12382060541004591</v>
      </c>
      <c r="D121" s="24">
        <v>-0.07148785987663331</v>
      </c>
      <c r="E121" s="24">
        <v>0.0666706730425215</v>
      </c>
      <c r="F121" s="60">
        <v>0.1578</v>
      </c>
      <c r="G121" s="39">
        <v>0.05779999999999999</v>
      </c>
    </row>
    <row r="122" spans="2:7" ht="13.5">
      <c r="B122" s="27" t="s">
        <v>127</v>
      </c>
      <c r="C122" s="24">
        <v>-0.12300448624152693</v>
      </c>
      <c r="D122" s="24">
        <v>-0.07101667325506611</v>
      </c>
      <c r="E122" s="24">
        <v>0.06623123718090973</v>
      </c>
      <c r="F122" s="60">
        <v>0.1567</v>
      </c>
      <c r="G122" s="39">
        <v>0.0567</v>
      </c>
    </row>
    <row r="123" spans="2:7" ht="13.5">
      <c r="B123" s="27" t="s">
        <v>128</v>
      </c>
      <c r="C123" s="24">
        <v>-0.12465234651987345</v>
      </c>
      <c r="D123" s="24">
        <v>-0.07196806582987847</v>
      </c>
      <c r="E123" s="24">
        <v>0.06711852046744404</v>
      </c>
      <c r="F123" s="60">
        <v>0.1588</v>
      </c>
      <c r="G123" s="39">
        <v>0.05879999999999999</v>
      </c>
    </row>
    <row r="124" spans="2:7" ht="13.5">
      <c r="B124" s="27" t="s">
        <v>129</v>
      </c>
      <c r="C124" s="24">
        <v>-0.12576187945896322</v>
      </c>
      <c r="D124" s="24">
        <v>-0.07260865497185875</v>
      </c>
      <c r="E124" s="24">
        <v>0.06771594371274503</v>
      </c>
      <c r="F124" s="60">
        <v>0.1602</v>
      </c>
      <c r="G124" s="39">
        <v>0.060200000000000004</v>
      </c>
    </row>
    <row r="125" spans="2:7" ht="13.5">
      <c r="B125" s="27" t="s">
        <v>130</v>
      </c>
      <c r="C125" s="24">
        <v>-0.12698351807971164</v>
      </c>
      <c r="D125" s="24">
        <v>-0.07331396835628112</v>
      </c>
      <c r="E125" s="24">
        <v>0.06837372977989453</v>
      </c>
      <c r="F125" s="60">
        <v>0.1618</v>
      </c>
      <c r="G125" s="39">
        <v>0.061799999999999994</v>
      </c>
    </row>
    <row r="126" spans="2:7" ht="13.5">
      <c r="B126" s="27" t="s">
        <v>131</v>
      </c>
      <c r="C126" s="24">
        <v>-0.12673325294424131</v>
      </c>
      <c r="D126" s="24">
        <v>-0.07316947771521143</v>
      </c>
      <c r="E126" s="24">
        <v>0.06823897559259251</v>
      </c>
      <c r="F126" s="60">
        <v>0.1615</v>
      </c>
      <c r="G126" s="39">
        <v>0.0615</v>
      </c>
    </row>
    <row r="127" spans="2:7" ht="13.5">
      <c r="B127" s="27" t="s">
        <v>132</v>
      </c>
      <c r="C127" s="24">
        <v>-0.12467355806544589</v>
      </c>
      <c r="D127" s="24">
        <v>-0.07198031232080382</v>
      </c>
      <c r="E127" s="24">
        <v>0.06712994173336462</v>
      </c>
      <c r="F127" s="60">
        <v>0.1588</v>
      </c>
      <c r="G127" s="39">
        <v>0.05879999999999999</v>
      </c>
    </row>
    <row r="128" spans="2:7" ht="13.5">
      <c r="B128" s="27" t="s">
        <v>133</v>
      </c>
      <c r="C128" s="24">
        <v>-0.12219327558135262</v>
      </c>
      <c r="D128" s="24">
        <v>-0.07054832056127225</v>
      </c>
      <c r="E128" s="24">
        <v>0.06579444428422754</v>
      </c>
      <c r="F128" s="60">
        <v>0.1557</v>
      </c>
      <c r="G128" s="39">
        <v>0.0557</v>
      </c>
    </row>
    <row r="129" spans="2:7" ht="13.5">
      <c r="B129" s="27" t="s">
        <v>134</v>
      </c>
      <c r="C129" s="24">
        <v>-0.11993012993895746</v>
      </c>
      <c r="D129" s="24">
        <v>-0.06924169281472814</v>
      </c>
      <c r="E129" s="24">
        <v>0.064575863236632</v>
      </c>
      <c r="F129" s="60">
        <v>0.1528</v>
      </c>
      <c r="G129" s="39">
        <v>0.052799999999999986</v>
      </c>
    </row>
    <row r="130" spans="2:7" ht="13.5">
      <c r="B130" s="27" t="s">
        <v>135</v>
      </c>
      <c r="C130" s="24">
        <v>-0.11769675301090388</v>
      </c>
      <c r="D130" s="24">
        <v>-0.06795225204243849</v>
      </c>
      <c r="E130" s="24">
        <v>0.06337331102632326</v>
      </c>
      <c r="F130" s="60">
        <v>0.15</v>
      </c>
      <c r="G130" s="39">
        <v>0.05</v>
      </c>
    </row>
    <row r="131" spans="2:7" ht="13.5">
      <c r="B131" s="27" t="s">
        <v>136</v>
      </c>
      <c r="C131" s="24">
        <v>-0.11594320497938782</v>
      </c>
      <c r="D131" s="24">
        <v>-0.06693984061776348</v>
      </c>
      <c r="E131" s="24">
        <v>0.06242912062065287</v>
      </c>
      <c r="F131" s="60">
        <v>0.1477</v>
      </c>
      <c r="G131" s="39">
        <v>0.04769999999999999</v>
      </c>
    </row>
    <row r="132" spans="2:7" ht="13.5">
      <c r="B132" s="27" t="s">
        <v>137</v>
      </c>
      <c r="C132" s="24">
        <v>-0.11393291415237883</v>
      </c>
      <c r="D132" s="24">
        <v>-0.06577919866479931</v>
      </c>
      <c r="E132" s="24">
        <v>0.06134668816008393</v>
      </c>
      <c r="F132" s="60">
        <v>0.1452</v>
      </c>
      <c r="G132" s="39">
        <v>0.04519999999999999</v>
      </c>
    </row>
    <row r="133" spans="2:7" ht="13.5">
      <c r="B133" s="27" t="s">
        <v>138</v>
      </c>
      <c r="C133" s="24">
        <v>-0.11243277438880028</v>
      </c>
      <c r="D133" s="24">
        <v>-0.0649130925700021</v>
      </c>
      <c r="E133" s="24">
        <v>0.06053894435053664</v>
      </c>
      <c r="F133" s="60">
        <v>0.1432</v>
      </c>
      <c r="G133" s="39">
        <v>0.04319999999999999</v>
      </c>
    </row>
    <row r="134" spans="2:7" ht="13.5">
      <c r="B134" s="27" t="s">
        <v>139</v>
      </c>
      <c r="C134" s="24">
        <v>-0.11192435725747174</v>
      </c>
      <c r="D134" s="24">
        <v>-0.06461955780135753</v>
      </c>
      <c r="E134" s="24">
        <v>0.06026518932908154</v>
      </c>
      <c r="F134" s="60">
        <v>0.1426</v>
      </c>
      <c r="G134" s="39">
        <v>0.0426</v>
      </c>
    </row>
    <row r="135" spans="2:7" ht="13.5">
      <c r="B135" s="27" t="s">
        <v>140</v>
      </c>
      <c r="C135" s="24">
        <v>-0.11082109415031738</v>
      </c>
      <c r="D135" s="24">
        <v>-0.06398258854967764</v>
      </c>
      <c r="E135" s="24">
        <v>0.05967114204908874</v>
      </c>
      <c r="F135" s="60">
        <v>0.1412</v>
      </c>
      <c r="G135" s="39">
        <v>0.04119999999999999</v>
      </c>
    </row>
    <row r="136" spans="2:7" ht="13.5">
      <c r="B136" s="27" t="s">
        <v>141</v>
      </c>
      <c r="C136" s="24">
        <v>-0.10976757786291813</v>
      </c>
      <c r="D136" s="24">
        <v>-0.06337434063603098</v>
      </c>
      <c r="E136" s="24">
        <v>0.05910388073039741</v>
      </c>
      <c r="F136" s="60">
        <v>0.1399</v>
      </c>
      <c r="G136" s="39">
        <v>0.03989999999999999</v>
      </c>
    </row>
    <row r="137" spans="2:7" ht="13.5">
      <c r="B137" s="27" t="s">
        <v>142</v>
      </c>
      <c r="C137" s="24">
        <v>-0.10939022164043166</v>
      </c>
      <c r="D137" s="24">
        <v>-0.06315647392122514</v>
      </c>
      <c r="E137" s="24">
        <v>0.05890069489409555</v>
      </c>
      <c r="F137" s="60">
        <v>0.1394</v>
      </c>
      <c r="G137" s="39">
        <v>0.03939999999999999</v>
      </c>
    </row>
    <row r="138" spans="2:7" ht="13.5">
      <c r="B138" s="27" t="s">
        <v>143</v>
      </c>
      <c r="C138" s="24">
        <v>-0.10964240548861426</v>
      </c>
      <c r="D138" s="24">
        <v>-0.06330207233230567</v>
      </c>
      <c r="E138" s="24">
        <v>0.05903648220322388</v>
      </c>
      <c r="F138" s="60">
        <v>0.1397</v>
      </c>
      <c r="G138" s="39">
        <v>0.039699999999999985</v>
      </c>
    </row>
    <row r="139" spans="2:7" ht="13.5">
      <c r="B139" s="27" t="s">
        <v>144</v>
      </c>
      <c r="C139" s="24">
        <v>-0.11037159055898726</v>
      </c>
      <c r="D139" s="24">
        <v>-0.06372306752911072</v>
      </c>
      <c r="E139" s="24">
        <v>0.059429108771844597</v>
      </c>
      <c r="F139" s="60">
        <v>0.1406</v>
      </c>
      <c r="G139" s="39">
        <v>0.0406</v>
      </c>
    </row>
    <row r="140" spans="2:7" ht="13.5">
      <c r="B140" s="27" t="s">
        <v>145</v>
      </c>
      <c r="C140" s="24">
        <v>-0.11040503986933103</v>
      </c>
      <c r="D140" s="24">
        <v>-0.0637423794992813</v>
      </c>
      <c r="E140" s="24">
        <v>0.05944711940935932</v>
      </c>
      <c r="F140" s="60">
        <v>0.1407</v>
      </c>
      <c r="G140" s="39">
        <v>0.040699999999999986</v>
      </c>
    </row>
    <row r="141" spans="2:7" ht="13.5">
      <c r="B141" s="27" t="s">
        <v>146</v>
      </c>
      <c r="C141" s="24">
        <v>-0.10892904814242499</v>
      </c>
      <c r="D141" s="24">
        <v>-0.0628902152781805</v>
      </c>
      <c r="E141" s="24">
        <v>0.05865237800493617</v>
      </c>
      <c r="F141" s="60">
        <v>0.1388</v>
      </c>
      <c r="G141" s="39">
        <v>0.0388</v>
      </c>
    </row>
    <row r="142" spans="2:7" ht="13.5">
      <c r="B142" s="27" t="s">
        <v>147</v>
      </c>
      <c r="C142" s="24">
        <v>-0.1072144688485892</v>
      </c>
      <c r="D142" s="24">
        <v>-0.06190030246025913</v>
      </c>
      <c r="E142" s="24">
        <v>0.05772917014855494</v>
      </c>
      <c r="F142" s="60">
        <v>0.1366</v>
      </c>
      <c r="G142" s="39">
        <v>0.036599999999999994</v>
      </c>
    </row>
    <row r="143" spans="2:7" ht="13.5">
      <c r="B143" s="27" t="s">
        <v>148</v>
      </c>
      <c r="C143" s="24">
        <v>-0.10567746184521809</v>
      </c>
      <c r="D143" s="24">
        <v>-0.06101291105360218</v>
      </c>
      <c r="E143" s="24">
        <v>0.056901575333210275</v>
      </c>
      <c r="F143" s="60">
        <v>0.1346</v>
      </c>
      <c r="G143" s="39">
        <v>0.03459999999999999</v>
      </c>
    </row>
    <row r="144" spans="2:7" ht="13.5">
      <c r="B144" s="27" t="s">
        <v>149</v>
      </c>
      <c r="C144" s="24">
        <v>-0.10465637431055796</v>
      </c>
      <c r="D144" s="24">
        <v>-0.06042338589010399</v>
      </c>
      <c r="E144" s="24">
        <v>0.05635177513426193</v>
      </c>
      <c r="F144" s="60">
        <v>0.1333</v>
      </c>
      <c r="G144" s="39">
        <v>0.033299999999999996</v>
      </c>
    </row>
    <row r="145" spans="2:7" ht="13.5">
      <c r="B145" s="27" t="s">
        <v>150</v>
      </c>
      <c r="C145" s="24">
        <v>-0.10436659356147615</v>
      </c>
      <c r="D145" s="24">
        <v>-0.0602560808972612</v>
      </c>
      <c r="E145" s="24">
        <v>0.056195743937234255</v>
      </c>
      <c r="F145" s="60">
        <v>0.133</v>
      </c>
      <c r="G145" s="39">
        <v>0.033</v>
      </c>
    </row>
    <row r="146" spans="2:7" ht="13.5">
      <c r="B146" s="27" t="s">
        <v>151</v>
      </c>
      <c r="C146" s="24">
        <v>-0.10515085768874144</v>
      </c>
      <c r="D146" s="24">
        <v>-0.06070887600056807</v>
      </c>
      <c r="E146" s="24">
        <v>0.05661802758524459</v>
      </c>
      <c r="F146" s="60">
        <v>0.134</v>
      </c>
      <c r="G146" s="39">
        <v>0.034</v>
      </c>
    </row>
    <row r="147" spans="2:7" ht="13.5">
      <c r="B147" s="27" t="s">
        <v>152</v>
      </c>
      <c r="C147" s="24">
        <v>-0.10613373685845673</v>
      </c>
      <c r="D147" s="24">
        <v>-0.06127634155487982</v>
      </c>
      <c r="E147" s="24">
        <v>0.05714725465244186</v>
      </c>
      <c r="F147" s="60">
        <v>0.1352</v>
      </c>
      <c r="G147" s="39">
        <v>0.03519999999999998</v>
      </c>
    </row>
    <row r="148" spans="2:7" ht="13.5">
      <c r="B148" s="27" t="s">
        <v>153</v>
      </c>
      <c r="C148" s="24">
        <v>-0.10705484114560804</v>
      </c>
      <c r="D148" s="24">
        <v>-0.06180814136341439</v>
      </c>
      <c r="E148" s="24">
        <v>0.05764321930010219</v>
      </c>
      <c r="F148" s="60">
        <v>0.1364</v>
      </c>
      <c r="G148" s="39">
        <v>0.03639999999999999</v>
      </c>
    </row>
    <row r="149" spans="2:7" ht="13.5">
      <c r="B149" s="27" t="s">
        <v>154</v>
      </c>
      <c r="C149" s="24">
        <v>-0.10779847002245191</v>
      </c>
      <c r="D149" s="24">
        <v>-0.062237475695084754</v>
      </c>
      <c r="E149" s="24">
        <v>0.058043623073327666</v>
      </c>
      <c r="F149" s="60">
        <v>0.1373</v>
      </c>
      <c r="G149" s="39">
        <v>0.0373</v>
      </c>
    </row>
    <row r="150" spans="2:7" ht="13.5">
      <c r="B150" s="27" t="s">
        <v>155</v>
      </c>
      <c r="C150" s="24">
        <v>-0.10868961163531665</v>
      </c>
      <c r="D150" s="24">
        <v>-0.06275197654579756</v>
      </c>
      <c r="E150" s="24">
        <v>0.05852345444634466</v>
      </c>
      <c r="F150" s="60">
        <v>0.1385</v>
      </c>
      <c r="G150" s="39">
        <v>0.038500000000000006</v>
      </c>
    </row>
    <row r="151" spans="2:7" ht="13.5">
      <c r="B151" s="27" t="s">
        <v>156</v>
      </c>
      <c r="C151" s="24">
        <v>-0.10935492043394746</v>
      </c>
      <c r="D151" s="24">
        <v>-0.0631360927595992</v>
      </c>
      <c r="E151" s="24">
        <v>0.05888168711032904</v>
      </c>
      <c r="F151" s="60">
        <v>0.1393</v>
      </c>
      <c r="G151" s="39">
        <v>0.0393</v>
      </c>
    </row>
    <row r="152" spans="2:7" ht="13.5">
      <c r="B152" s="27" t="s">
        <v>157</v>
      </c>
      <c r="C152" s="24">
        <v>-0.10892892855068226</v>
      </c>
      <c r="D152" s="24">
        <v>-0.06289014623114042</v>
      </c>
      <c r="E152" s="24">
        <v>0.058652313611345264</v>
      </c>
      <c r="F152" s="60">
        <v>0.1388</v>
      </c>
      <c r="G152" s="39">
        <v>0.0388</v>
      </c>
    </row>
    <row r="153" spans="2:7" ht="13.5">
      <c r="B153" s="27" t="s">
        <v>158</v>
      </c>
      <c r="C153" s="24">
        <v>-0.1065764080440097</v>
      </c>
      <c r="D153" s="24">
        <v>-0.061531917882692966</v>
      </c>
      <c r="E153" s="24">
        <v>0.05738560905057177</v>
      </c>
      <c r="F153" s="60">
        <v>0.1358</v>
      </c>
      <c r="G153" s="39">
        <v>0.0358</v>
      </c>
    </row>
    <row r="154" spans="2:7" ht="13.5">
      <c r="B154" s="27" t="s">
        <v>159</v>
      </c>
      <c r="C154" s="24">
        <v>-0.10019481144687958</v>
      </c>
      <c r="D154" s="24">
        <v>-0.05784750136961847</v>
      </c>
      <c r="E154" s="24">
        <v>0.053949465779936645</v>
      </c>
      <c r="F154" s="60">
        <v>0.1277</v>
      </c>
      <c r="G154" s="39">
        <v>0.027700000000000002</v>
      </c>
    </row>
    <row r="155" spans="2:7" ht="13.5">
      <c r="B155" s="27" t="s">
        <v>160</v>
      </c>
      <c r="C155" s="24">
        <v>-0.09471810630402189</v>
      </c>
      <c r="D155" s="24">
        <v>-0.05468552418045647</v>
      </c>
      <c r="E155" s="24">
        <v>0.05100055742244969</v>
      </c>
      <c r="F155" s="60">
        <v>0.1207</v>
      </c>
      <c r="G155" s="39">
        <v>0.020699999999999996</v>
      </c>
    </row>
    <row r="156" spans="2:7" ht="13.5">
      <c r="B156" s="27" t="s">
        <v>161</v>
      </c>
      <c r="C156" s="24">
        <v>-0.08954695947506863</v>
      </c>
      <c r="D156" s="24">
        <v>-0.05169996116659803</v>
      </c>
      <c r="E156" s="24">
        <v>0.04821617562835012</v>
      </c>
      <c r="F156" s="60">
        <v>0.1141</v>
      </c>
      <c r="G156" s="39">
        <v>0.014099999999999988</v>
      </c>
    </row>
    <row r="157" spans="2:7" ht="13.5">
      <c r="B157" s="27" t="s">
        <v>162</v>
      </c>
      <c r="C157" s="24">
        <v>-0.08404071942213776</v>
      </c>
      <c r="D157" s="24">
        <v>-0.04852093198794449</v>
      </c>
      <c r="E157" s="24">
        <v>0.045251364328208865</v>
      </c>
      <c r="F157" s="60">
        <v>0.1071</v>
      </c>
      <c r="G157" s="39">
        <v>0.007099999999999995</v>
      </c>
    </row>
    <row r="158" spans="2:7" ht="13.5">
      <c r="B158" s="27" t="s">
        <v>163</v>
      </c>
      <c r="C158" s="24">
        <v>-0.08082367667903512</v>
      </c>
      <c r="D158" s="24">
        <v>-0.04666357149475786</v>
      </c>
      <c r="E158" s="24">
        <v>0.043519161483845714</v>
      </c>
      <c r="F158" s="60">
        <v>0.103</v>
      </c>
      <c r="G158" s="39">
        <v>0.002999999999999989</v>
      </c>
    </row>
    <row r="159" spans="2:7" ht="13.5">
      <c r="B159" s="27" t="s">
        <v>164</v>
      </c>
      <c r="C159" s="24">
        <v>-0.07921733668088038</v>
      </c>
      <c r="D159" s="24">
        <v>-0.045736150663902464</v>
      </c>
      <c r="E159" s="24">
        <v>0.04265423461207707</v>
      </c>
      <c r="F159" s="60">
        <v>0.1009</v>
      </c>
      <c r="G159" s="39">
        <v>0.000899999999999998</v>
      </c>
    </row>
    <row r="160" spans="2:7" ht="13.5">
      <c r="B160" s="27" t="s">
        <v>165</v>
      </c>
      <c r="C160" s="24">
        <v>-0.08068322705451081</v>
      </c>
      <c r="D160" s="24">
        <v>-0.04658248286726163</v>
      </c>
      <c r="E160" s="24">
        <v>0.04344353698587966</v>
      </c>
      <c r="F160" s="60">
        <v>0.1028</v>
      </c>
      <c r="G160" s="39">
        <v>0.002799999999999997</v>
      </c>
    </row>
    <row r="161" spans="2:7" ht="13.5">
      <c r="B161" s="27" t="s">
        <v>166</v>
      </c>
      <c r="C161" s="24">
        <v>-0.08412154698648422</v>
      </c>
      <c r="D161" s="24">
        <v>-0.04856759780482989</v>
      </c>
      <c r="E161" s="24">
        <v>0.045294885582275235</v>
      </c>
      <c r="F161" s="60">
        <v>0.1072</v>
      </c>
      <c r="G161" s="39">
        <v>0.007199999999999998</v>
      </c>
    </row>
    <row r="162" spans="2:7" ht="13.5">
      <c r="B162" s="27" t="s">
        <v>167</v>
      </c>
      <c r="C162" s="24">
        <v>-0.08779515457375098</v>
      </c>
      <c r="D162" s="24">
        <v>-0.05068855613536272</v>
      </c>
      <c r="E162" s="24">
        <v>0.04727292380618486</v>
      </c>
      <c r="F162" s="60">
        <v>0.1119</v>
      </c>
      <c r="G162" s="39">
        <v>0.011899999999999994</v>
      </c>
    </row>
    <row r="163" spans="2:7" ht="13.5">
      <c r="B163" s="27" t="s">
        <v>168</v>
      </c>
      <c r="C163" s="24">
        <v>-0.08996988270849826</v>
      </c>
      <c r="D163" s="24">
        <v>-0.05194413600862191</v>
      </c>
      <c r="E163" s="24">
        <v>0.04844389682769723</v>
      </c>
      <c r="F163" s="60">
        <v>0.1146</v>
      </c>
      <c r="G163" s="39">
        <v>0.014599999999999988</v>
      </c>
    </row>
    <row r="164" spans="2:7" ht="13.5">
      <c r="B164" s="27" t="s">
        <v>169</v>
      </c>
      <c r="C164" s="24">
        <v>-0.08947440563585474</v>
      </c>
      <c r="D164" s="24">
        <v>-0.051658072188327964</v>
      </c>
      <c r="E164" s="24">
        <v>0.04817710932510533</v>
      </c>
      <c r="F164" s="60">
        <v>0.114</v>
      </c>
      <c r="G164" s="39">
        <v>0.013999999999999999</v>
      </c>
    </row>
    <row r="165" spans="2:7" ht="13.5">
      <c r="B165" s="27" t="s">
        <v>170</v>
      </c>
      <c r="C165" s="24">
        <v>-0.08764242897042962</v>
      </c>
      <c r="D165" s="24">
        <v>-0.05060037996584654</v>
      </c>
      <c r="E165" s="24">
        <v>0.04719068936071835</v>
      </c>
      <c r="F165" s="60">
        <v>0.1117</v>
      </c>
      <c r="G165" s="39">
        <v>0.011699999999999988</v>
      </c>
    </row>
    <row r="166" spans="2:7" ht="13.5">
      <c r="B166" s="27" t="s">
        <v>171</v>
      </c>
      <c r="C166" s="24">
        <v>-0.08490820391471132</v>
      </c>
      <c r="D166" s="24">
        <v>-0.04902177439558031</v>
      </c>
      <c r="E166" s="24">
        <v>0.045718457626008124</v>
      </c>
      <c r="F166" s="60">
        <v>0.1082</v>
      </c>
      <c r="G166" s="39">
        <v>0.008199999999999999</v>
      </c>
    </row>
    <row r="167" spans="2:7" ht="13.5">
      <c r="B167" s="27" t="s">
        <v>172</v>
      </c>
      <c r="C167" s="24">
        <v>-0.08332162617097794</v>
      </c>
      <c r="D167" s="24">
        <v>-0.04810576330694971</v>
      </c>
      <c r="E167" s="24">
        <v>0.0448641716567173</v>
      </c>
      <c r="F167" s="60">
        <v>0.1062</v>
      </c>
      <c r="G167" s="39">
        <v>0.006199999999999997</v>
      </c>
    </row>
    <row r="168" spans="2:7" ht="13.5">
      <c r="B168" s="27" t="s">
        <v>173</v>
      </c>
      <c r="C168" s="24">
        <v>-0.08220937171279274</v>
      </c>
      <c r="D168" s="24">
        <v>-0.04746360289446727</v>
      </c>
      <c r="E168" s="24">
        <v>0.04426528302065513</v>
      </c>
      <c r="F168" s="60">
        <v>0.1047</v>
      </c>
      <c r="G168" s="39">
        <v>0.004699999999999996</v>
      </c>
    </row>
    <row r="169" spans="2:7" ht="13.5">
      <c r="B169" s="27" t="s">
        <v>174</v>
      </c>
      <c r="C169" s="24">
        <v>-0.08021438331749309</v>
      </c>
      <c r="D169" s="24">
        <v>-0.04631179580779232</v>
      </c>
      <c r="E169" s="24">
        <v>0.0431910900902257</v>
      </c>
      <c r="F169" s="60">
        <v>0.1022</v>
      </c>
      <c r="G169" s="39">
        <v>0.0021999999999999936</v>
      </c>
    </row>
    <row r="170" spans="2:7" ht="13.5">
      <c r="B170" s="27" t="s">
        <v>175</v>
      </c>
      <c r="C170" s="24">
        <v>-0.07881390808727673</v>
      </c>
      <c r="D170" s="24">
        <v>-0.045503231058450666</v>
      </c>
      <c r="E170" s="24">
        <v>0.04243701021826762</v>
      </c>
      <c r="F170" s="60">
        <v>0.1004</v>
      </c>
      <c r="G170" s="39">
        <v>0.0003999999999999976</v>
      </c>
    </row>
    <row r="171" spans="2:7" ht="13.5">
      <c r="B171" s="27" t="s">
        <v>176</v>
      </c>
      <c r="C171" s="24">
        <v>-0.07856816915708009</v>
      </c>
      <c r="D171" s="24">
        <v>-0.04536135362058147</v>
      </c>
      <c r="E171" s="24">
        <v>0.042304693147151795</v>
      </c>
      <c r="F171" s="60">
        <v>0.1001</v>
      </c>
      <c r="G171" s="39">
        <v>9.999999999998899E-05</v>
      </c>
    </row>
    <row r="172" spans="2:7" ht="13.5">
      <c r="B172" s="27" t="s">
        <v>177</v>
      </c>
      <c r="C172" s="24">
        <v>-0.07876314931299433</v>
      </c>
      <c r="D172" s="24">
        <v>-0.04547392546578166</v>
      </c>
      <c r="E172" s="24">
        <v>0.042409679374181275</v>
      </c>
      <c r="F172" s="60">
        <v>0.1003</v>
      </c>
      <c r="G172" s="39">
        <v>0.0002999999999999947</v>
      </c>
    </row>
    <row r="173" spans="2:7" ht="13.5">
      <c r="B173" s="27" t="s">
        <v>178</v>
      </c>
      <c r="C173" s="24">
        <v>-0.07881410790164622</v>
      </c>
      <c r="D173" s="24">
        <v>-0.045503346420979085</v>
      </c>
      <c r="E173" s="24">
        <v>0.042437117808479474</v>
      </c>
      <c r="F173" s="60">
        <v>0.1004</v>
      </c>
      <c r="G173" s="39">
        <v>0.0003999999999999976</v>
      </c>
    </row>
    <row r="174" spans="2:6" ht="13.5">
      <c r="B174" s="27" t="s">
        <v>179</v>
      </c>
      <c r="C174" s="24">
        <v>-0.0763004332197994</v>
      </c>
      <c r="D174" s="24">
        <v>-0.04405207566545499</v>
      </c>
      <c r="E174" s="24">
        <v>0.04108364047624424</v>
      </c>
      <c r="F174" s="60">
        <v>0.0972</v>
      </c>
    </row>
    <row r="175" spans="2:6" ht="13.5">
      <c r="B175" s="27" t="s">
        <v>180</v>
      </c>
      <c r="C175" s="24">
        <v>-0.07279328014206143</v>
      </c>
      <c r="D175" s="24">
        <v>-0.04202721989253888</v>
      </c>
      <c r="E175" s="24">
        <v>0.03919522896757344</v>
      </c>
      <c r="F175" s="60">
        <v>0.0927</v>
      </c>
    </row>
    <row r="176" spans="2:6" ht="13.5">
      <c r="B176" s="27" t="s">
        <v>181</v>
      </c>
      <c r="C176" s="24">
        <v>-0.06801337180273492</v>
      </c>
      <c r="D176" s="24">
        <v>-0.039267538525130874</v>
      </c>
      <c r="E176" s="24">
        <v>0.036621507857905244</v>
      </c>
      <c r="F176" s="60">
        <v>0.0867</v>
      </c>
    </row>
    <row r="177" spans="2:6" ht="13.5">
      <c r="B177" s="27" t="s">
        <v>182</v>
      </c>
      <c r="C177" s="24">
        <v>-0.06346457082472767</v>
      </c>
      <c r="D177" s="24">
        <v>-0.03664128705394987</v>
      </c>
      <c r="E177" s="24">
        <v>0.034172225511176546</v>
      </c>
      <c r="F177" s="60">
        <v>0.0809</v>
      </c>
    </row>
    <row r="178" spans="2:6" ht="13.5">
      <c r="B178" s="27" t="s">
        <v>183</v>
      </c>
      <c r="C178" s="24">
        <v>-0.05717667893650358</v>
      </c>
      <c r="D178" s="24">
        <v>-0.03301097098102801</v>
      </c>
      <c r="E178" s="24">
        <v>0.030786537138216663</v>
      </c>
      <c r="F178" s="60">
        <v>0.0728</v>
      </c>
    </row>
    <row r="179" spans="2:6" ht="13.5">
      <c r="B179" s="27" t="s">
        <v>184</v>
      </c>
      <c r="C179" s="24">
        <v>-0.05692632249782292</v>
      </c>
      <c r="D179" s="24">
        <v>-0.0328664276229631</v>
      </c>
      <c r="E179" s="24">
        <v>0.030651733789378355</v>
      </c>
      <c r="F179" s="60">
        <v>0.0725</v>
      </c>
    </row>
    <row r="180" spans="2:6" ht="13.5">
      <c r="B180" s="27" t="s">
        <v>185</v>
      </c>
      <c r="C180" s="24">
        <v>-0.05954749803891701</v>
      </c>
      <c r="D180" s="24">
        <v>-0.034379764028070525</v>
      </c>
      <c r="E180" s="24">
        <v>0.03206309449732503</v>
      </c>
      <c r="F180" s="60">
        <v>0.0759</v>
      </c>
    </row>
    <row r="181" spans="2:6" ht="13.5">
      <c r="B181" s="27" t="s">
        <v>186</v>
      </c>
      <c r="C181" s="24">
        <v>-0.05908695139473252</v>
      </c>
      <c r="D181" s="24">
        <v>-0.03411386729731092</v>
      </c>
      <c r="E181" s="24">
        <v>0.031815115136565764</v>
      </c>
      <c r="F181" s="60">
        <v>0.0753</v>
      </c>
    </row>
    <row r="182" spans="2:5" ht="13.5">
      <c r="B182" s="27" t="s">
        <v>187</v>
      </c>
      <c r="C182" s="24">
        <v>0</v>
      </c>
      <c r="D182" s="24">
        <v>0</v>
      </c>
      <c r="E182" s="24">
        <v>0</v>
      </c>
    </row>
    <row r="183" spans="2:5" ht="13.5">
      <c r="B183" s="27" t="s">
        <v>188</v>
      </c>
      <c r="C183" s="24">
        <v>0</v>
      </c>
      <c r="D183" s="24">
        <v>0</v>
      </c>
      <c r="E183" s="24">
        <v>0</v>
      </c>
    </row>
    <row r="184" spans="2:5" ht="13.5">
      <c r="B184" s="27" t="s">
        <v>189</v>
      </c>
      <c r="C184" s="24">
        <v>0</v>
      </c>
      <c r="D184" s="24">
        <v>0</v>
      </c>
      <c r="E184" s="24">
        <v>0</v>
      </c>
    </row>
    <row r="185" spans="2:6" ht="13.5">
      <c r="B185" s="27" t="s">
        <v>190</v>
      </c>
      <c r="C185" s="24">
        <v>-0.04632545496220075</v>
      </c>
      <c r="D185" s="24">
        <v>-0.02674601389670528</v>
      </c>
      <c r="E185" s="24">
        <v>0.02494374220791773</v>
      </c>
      <c r="F185" s="60">
        <v>0.059</v>
      </c>
    </row>
    <row r="186" spans="2:6" ht="13.5">
      <c r="B186" s="27" t="s">
        <v>191</v>
      </c>
      <c r="C186" s="24">
        <v>-0.04553610418910736</v>
      </c>
      <c r="D186" s="24">
        <v>-0.026290282015722255</v>
      </c>
      <c r="E186" s="24">
        <v>0.024518719673675804</v>
      </c>
      <c r="F186" s="60">
        <v>0.058</v>
      </c>
    </row>
    <row r="187" spans="2:6" ht="13.5">
      <c r="B187" s="27" t="s">
        <v>192</v>
      </c>
      <c r="C187" s="24">
        <v>-0.043355590790433496</v>
      </c>
      <c r="D187" s="24">
        <v>-0.025031362018424375</v>
      </c>
      <c r="E187" s="24">
        <v>0.023344631603301025</v>
      </c>
      <c r="F187" s="60">
        <v>0.0552</v>
      </c>
    </row>
    <row r="188" spans="2:6" ht="13.5">
      <c r="B188" s="27" t="s">
        <v>193</v>
      </c>
      <c r="C188" s="24">
        <v>-0.040999406148181095</v>
      </c>
      <c r="D188" s="24">
        <v>-0.023671018179495462</v>
      </c>
      <c r="E188" s="24">
        <v>0.022075954102771966</v>
      </c>
      <c r="F188" s="60">
        <v>0.0522</v>
      </c>
    </row>
    <row r="189" spans="2:6" ht="13.5">
      <c r="B189" s="27" t="s">
        <v>194</v>
      </c>
      <c r="C189" s="24">
        <v>-0.03796343994446616</v>
      </c>
      <c r="D189" s="24">
        <v>-0.0219182022742217</v>
      </c>
      <c r="E189" s="24">
        <v>0.020441251143914485</v>
      </c>
      <c r="F189" s="60">
        <v>0.0484</v>
      </c>
    </row>
    <row r="190" spans="2:6" ht="13.5">
      <c r="B190" s="27" t="s">
        <v>195</v>
      </c>
      <c r="C190" s="24">
        <v>-0.03603185764683303</v>
      </c>
      <c r="D190" s="24">
        <v>-0.0208030027173578</v>
      </c>
      <c r="E190" s="24">
        <v>0.0194011989549443</v>
      </c>
      <c r="F190" s="60">
        <v>0.0459</v>
      </c>
    </row>
    <row r="191" spans="2:5" ht="13.5">
      <c r="B191" s="27" t="s">
        <v>196</v>
      </c>
      <c r="C191" s="24">
        <v>0</v>
      </c>
      <c r="D191" s="24">
        <v>0</v>
      </c>
      <c r="E191" s="24">
        <v>0</v>
      </c>
    </row>
    <row r="192" spans="2:5" ht="13.5">
      <c r="B192" s="27" t="s">
        <v>197</v>
      </c>
      <c r="C192" s="24">
        <v>0</v>
      </c>
      <c r="D192" s="24">
        <v>0</v>
      </c>
      <c r="E192" s="24">
        <v>0</v>
      </c>
    </row>
    <row r="193" spans="2:5" ht="13.5">
      <c r="B193" s="27" t="s">
        <v>198</v>
      </c>
      <c r="C193" s="24">
        <v>0</v>
      </c>
      <c r="D193" s="24">
        <v>0</v>
      </c>
      <c r="E193" s="24">
        <v>0</v>
      </c>
    </row>
    <row r="194" spans="2:5" ht="13.5">
      <c r="B194" s="27" t="s">
        <v>199</v>
      </c>
      <c r="C194" s="24">
        <v>0</v>
      </c>
      <c r="D194" s="24">
        <v>0</v>
      </c>
      <c r="E194" s="24">
        <v>0</v>
      </c>
    </row>
    <row r="195" spans="2:5" ht="13.5">
      <c r="B195" s="27" t="s">
        <v>200</v>
      </c>
      <c r="C195" s="24">
        <v>0</v>
      </c>
      <c r="D195" s="24">
        <v>0</v>
      </c>
      <c r="E195" s="24">
        <v>0</v>
      </c>
    </row>
    <row r="196" spans="2:5" ht="13.5">
      <c r="B196" s="27" t="s">
        <v>201</v>
      </c>
      <c r="C196" s="24">
        <v>0</v>
      </c>
      <c r="D196" s="24">
        <v>0</v>
      </c>
      <c r="E196" s="24">
        <v>0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5" ht="13.5">
      <c r="B228" s="27" t="s">
        <v>233</v>
      </c>
      <c r="C228" s="24">
        <v>0</v>
      </c>
      <c r="D228" s="24">
        <v>0</v>
      </c>
      <c r="E228" s="24">
        <v>0</v>
      </c>
    </row>
    <row r="229" spans="2:5" ht="13.5">
      <c r="B229" s="27" t="s">
        <v>234</v>
      </c>
      <c r="C229" s="24">
        <v>0</v>
      </c>
      <c r="D229" s="24">
        <v>0</v>
      </c>
      <c r="E229" s="24">
        <v>0</v>
      </c>
    </row>
    <row r="230" spans="2:5" ht="13.5">
      <c r="B230" s="27" t="s">
        <v>235</v>
      </c>
      <c r="C230" s="24">
        <v>0</v>
      </c>
      <c r="D230" s="24">
        <v>0</v>
      </c>
      <c r="E230" s="24">
        <v>0</v>
      </c>
    </row>
    <row r="231" spans="2:5" ht="13.5">
      <c r="B231" s="27" t="s">
        <v>236</v>
      </c>
      <c r="C231" s="24">
        <v>0</v>
      </c>
      <c r="D231" s="24">
        <v>0</v>
      </c>
      <c r="E231" s="24">
        <v>0</v>
      </c>
    </row>
    <row r="232" spans="2:5" ht="13.5">
      <c r="B232" s="27" t="s">
        <v>237</v>
      </c>
      <c r="C232" s="24">
        <v>0</v>
      </c>
      <c r="D232" s="24">
        <v>0</v>
      </c>
      <c r="E232" s="24">
        <v>0</v>
      </c>
    </row>
    <row r="233" spans="2:5" ht="13.5">
      <c r="B233" s="27" t="s">
        <v>238</v>
      </c>
      <c r="C233" s="24">
        <v>0</v>
      </c>
      <c r="D233" s="24">
        <v>0</v>
      </c>
      <c r="E233" s="24">
        <v>0</v>
      </c>
    </row>
    <row r="234" spans="2:5" ht="13.5">
      <c r="B234" s="27" t="s">
        <v>239</v>
      </c>
      <c r="C234" s="24">
        <v>0</v>
      </c>
      <c r="D234" s="24">
        <v>0</v>
      </c>
      <c r="E234" s="24">
        <v>0</v>
      </c>
    </row>
    <row r="235" spans="2:5" ht="13.5">
      <c r="B235" s="27" t="s">
        <v>240</v>
      </c>
      <c r="C235" s="24">
        <v>0</v>
      </c>
      <c r="D235" s="24">
        <v>0</v>
      </c>
      <c r="E235" s="24">
        <v>0</v>
      </c>
    </row>
    <row r="236" spans="2:5" ht="13.5">
      <c r="B236" s="27" t="s">
        <v>241</v>
      </c>
      <c r="C236" s="24">
        <v>0</v>
      </c>
      <c r="D236" s="24">
        <v>0</v>
      </c>
      <c r="E236" s="24">
        <v>0</v>
      </c>
    </row>
    <row r="237" spans="2:5" ht="13.5">
      <c r="B237" s="27" t="s">
        <v>242</v>
      </c>
      <c r="C237" s="24">
        <v>0</v>
      </c>
      <c r="D237" s="24">
        <v>0</v>
      </c>
      <c r="E237" s="24">
        <v>0</v>
      </c>
    </row>
    <row r="238" spans="2:5" ht="13.5">
      <c r="B238" s="27" t="s">
        <v>243</v>
      </c>
      <c r="C238" s="24">
        <v>0</v>
      </c>
      <c r="D238" s="24">
        <v>0</v>
      </c>
      <c r="E238" s="24">
        <v>0</v>
      </c>
    </row>
    <row r="239" spans="2:5" ht="13.5">
      <c r="B239" s="27" t="s">
        <v>244</v>
      </c>
      <c r="C239" s="24">
        <v>0</v>
      </c>
      <c r="D239" s="24">
        <v>0</v>
      </c>
      <c r="E239" s="24">
        <v>0</v>
      </c>
    </row>
    <row r="240" spans="2:5" ht="13.5">
      <c r="B240" s="27" t="s">
        <v>245</v>
      </c>
      <c r="C240" s="24">
        <v>0</v>
      </c>
      <c r="D240" s="24">
        <v>0</v>
      </c>
      <c r="E240" s="24">
        <v>0</v>
      </c>
    </row>
    <row r="241" spans="2:5" ht="13.5">
      <c r="B241" s="27" t="s">
        <v>246</v>
      </c>
      <c r="C241" s="24">
        <v>0</v>
      </c>
      <c r="D241" s="24">
        <v>0</v>
      </c>
      <c r="E241" s="24">
        <v>0</v>
      </c>
    </row>
    <row r="242" spans="2:5" ht="13.5">
      <c r="B242" s="27" t="s">
        <v>247</v>
      </c>
      <c r="C242" s="24">
        <v>0</v>
      </c>
      <c r="D242" s="24">
        <v>0</v>
      </c>
      <c r="E242" s="24">
        <v>0</v>
      </c>
    </row>
    <row r="243" spans="2:5" ht="13.5">
      <c r="B243" s="27" t="s">
        <v>248</v>
      </c>
      <c r="C243" s="24">
        <v>0</v>
      </c>
      <c r="D243" s="24">
        <v>0</v>
      </c>
      <c r="E243" s="24">
        <v>0</v>
      </c>
    </row>
    <row r="244" spans="2:5" ht="13.5">
      <c r="B244" s="27" t="s">
        <v>249</v>
      </c>
      <c r="C244" s="24">
        <v>0</v>
      </c>
      <c r="D244" s="24">
        <v>0</v>
      </c>
      <c r="E244" s="24">
        <v>0</v>
      </c>
    </row>
    <row r="245" spans="2:5" ht="13.5">
      <c r="B245" s="27" t="s">
        <v>250</v>
      </c>
      <c r="C245" s="24">
        <v>0</v>
      </c>
      <c r="D245" s="24">
        <v>0</v>
      </c>
      <c r="E245" s="24">
        <v>0</v>
      </c>
    </row>
    <row r="246" spans="2:5" ht="13.5">
      <c r="B246" s="27" t="s">
        <v>251</v>
      </c>
      <c r="C246" s="24">
        <v>0</v>
      </c>
      <c r="D246" s="24">
        <v>0</v>
      </c>
      <c r="E246" s="24">
        <v>0</v>
      </c>
    </row>
    <row r="247" spans="2:5" ht="13.5">
      <c r="B247" s="27" t="s">
        <v>252</v>
      </c>
      <c r="C247" s="24">
        <v>0</v>
      </c>
      <c r="D247" s="24">
        <v>0</v>
      </c>
      <c r="E247" s="24">
        <v>0</v>
      </c>
    </row>
    <row r="248" spans="2:5" ht="13.5">
      <c r="B248" s="27" t="s">
        <v>253</v>
      </c>
      <c r="C248" s="24">
        <v>0</v>
      </c>
      <c r="D248" s="24">
        <v>0</v>
      </c>
      <c r="E248" s="24">
        <v>0</v>
      </c>
    </row>
    <row r="249" spans="2:5" ht="13.5">
      <c r="B249" s="27" t="s">
        <v>254</v>
      </c>
      <c r="C249" s="24">
        <v>0</v>
      </c>
      <c r="D249" s="24">
        <v>0</v>
      </c>
      <c r="E249" s="24">
        <v>0</v>
      </c>
    </row>
    <row r="250" spans="2:5" ht="13.5">
      <c r="B250" s="27" t="s">
        <v>255</v>
      </c>
      <c r="C250" s="24">
        <v>0</v>
      </c>
      <c r="D250" s="24">
        <v>0</v>
      </c>
      <c r="E250" s="24">
        <v>0</v>
      </c>
    </row>
    <row r="251" spans="2:5" ht="13.5">
      <c r="B251" s="27" t="s">
        <v>256</v>
      </c>
      <c r="C251" s="24">
        <v>0</v>
      </c>
      <c r="D251" s="24">
        <v>0</v>
      </c>
      <c r="E251" s="24">
        <v>0</v>
      </c>
    </row>
    <row r="252" spans="2:5" ht="13.5">
      <c r="B252" s="27" t="s">
        <v>257</v>
      </c>
      <c r="C252" s="24">
        <v>0</v>
      </c>
      <c r="D252" s="24">
        <v>0</v>
      </c>
      <c r="E252" s="24">
        <v>0</v>
      </c>
    </row>
    <row r="253" spans="2:5" ht="13.5">
      <c r="B253" s="27" t="s">
        <v>258</v>
      </c>
      <c r="C253" s="24">
        <v>0</v>
      </c>
      <c r="D253" s="24">
        <v>0</v>
      </c>
      <c r="E253" s="24">
        <v>0</v>
      </c>
    </row>
    <row r="254" spans="2:5" ht="13.5">
      <c r="B254" s="27" t="s">
        <v>259</v>
      </c>
      <c r="C254" s="24">
        <v>0</v>
      </c>
      <c r="D254" s="24">
        <v>0</v>
      </c>
      <c r="E254" s="24">
        <v>0</v>
      </c>
    </row>
    <row r="255" spans="2:5" ht="13.5">
      <c r="B255" s="27" t="s">
        <v>260</v>
      </c>
      <c r="C255" s="24">
        <v>0</v>
      </c>
      <c r="D255" s="24">
        <v>0</v>
      </c>
      <c r="E255" s="24">
        <v>0</v>
      </c>
    </row>
    <row r="256" spans="2:5" ht="13.5">
      <c r="B256" s="27" t="s">
        <v>261</v>
      </c>
      <c r="C256" s="24">
        <v>0</v>
      </c>
      <c r="D256" s="24">
        <v>0</v>
      </c>
      <c r="E256" s="24">
        <v>0</v>
      </c>
    </row>
    <row r="257" spans="2:5" ht="13.5">
      <c r="B257" s="27" t="s">
        <v>262</v>
      </c>
      <c r="C257" s="24">
        <v>0</v>
      </c>
      <c r="D257" s="24">
        <v>0</v>
      </c>
      <c r="E257" s="24">
        <v>0</v>
      </c>
    </row>
    <row r="258" spans="2:5" ht="13.5">
      <c r="B258" s="27" t="s">
        <v>263</v>
      </c>
      <c r="C258" s="24">
        <v>0</v>
      </c>
      <c r="D258" s="24">
        <v>0</v>
      </c>
      <c r="E258" s="24">
        <v>0</v>
      </c>
    </row>
    <row r="259" spans="2:5" ht="13.5">
      <c r="B259" s="27" t="s">
        <v>264</v>
      </c>
      <c r="C259" s="24">
        <v>0</v>
      </c>
      <c r="D259" s="24">
        <v>0</v>
      </c>
      <c r="E259" s="24">
        <v>0</v>
      </c>
    </row>
    <row r="260" spans="2:5" ht="13.5">
      <c r="B260" s="27" t="s">
        <v>265</v>
      </c>
      <c r="C260" s="24">
        <v>0</v>
      </c>
      <c r="D260" s="24">
        <v>0</v>
      </c>
      <c r="E260" s="24">
        <v>0</v>
      </c>
    </row>
    <row r="261" spans="2:5" ht="13.5">
      <c r="B261" s="27" t="s">
        <v>266</v>
      </c>
      <c r="C261" s="24">
        <v>0</v>
      </c>
      <c r="D261" s="24">
        <v>0</v>
      </c>
      <c r="E261" s="24">
        <v>0</v>
      </c>
    </row>
    <row r="262" spans="2:5" ht="13.5">
      <c r="B262" s="27" t="s">
        <v>267</v>
      </c>
      <c r="C262" s="24">
        <v>0</v>
      </c>
      <c r="D262" s="24">
        <v>0</v>
      </c>
      <c r="E262" s="24">
        <v>0</v>
      </c>
    </row>
    <row r="263" spans="2:5" ht="13.5">
      <c r="B263" s="27" t="s">
        <v>268</v>
      </c>
      <c r="C263" s="24">
        <v>0</v>
      </c>
      <c r="D263" s="24">
        <v>0</v>
      </c>
      <c r="E263" s="24">
        <v>0</v>
      </c>
    </row>
    <row r="264" spans="2:5" ht="13.5">
      <c r="B264" s="27" t="s">
        <v>269</v>
      </c>
      <c r="C264" s="24">
        <v>0</v>
      </c>
      <c r="D264" s="24">
        <v>0</v>
      </c>
      <c r="E264" s="24">
        <v>0</v>
      </c>
    </row>
    <row r="265" spans="2:5" ht="13.5">
      <c r="B265" s="27" t="s">
        <v>270</v>
      </c>
      <c r="C265" s="24">
        <v>0</v>
      </c>
      <c r="D265" s="24">
        <v>0</v>
      </c>
      <c r="E265" s="24">
        <v>0</v>
      </c>
    </row>
    <row r="266" spans="2:5" ht="13.5">
      <c r="B266" s="27" t="s">
        <v>271</v>
      </c>
      <c r="C266" s="24">
        <v>0</v>
      </c>
      <c r="D266" s="24">
        <v>0</v>
      </c>
      <c r="E266" s="24">
        <v>0</v>
      </c>
    </row>
    <row r="267" spans="2:5" ht="13.5">
      <c r="B267" s="27" t="s">
        <v>272</v>
      </c>
      <c r="C267" s="24">
        <v>0</v>
      </c>
      <c r="D267" s="24">
        <v>0</v>
      </c>
      <c r="E267" s="24">
        <v>0</v>
      </c>
    </row>
    <row r="268" spans="2:5" ht="13.5">
      <c r="B268" s="27" t="s">
        <v>273</v>
      </c>
      <c r="C268" s="24">
        <v>0</v>
      </c>
      <c r="D268" s="24">
        <v>0</v>
      </c>
      <c r="E268" s="24">
        <v>0</v>
      </c>
    </row>
    <row r="269" spans="2:5" ht="13.5">
      <c r="B269" s="27" t="s">
        <v>274</v>
      </c>
      <c r="C269" s="24">
        <v>0</v>
      </c>
      <c r="D269" s="24">
        <v>0</v>
      </c>
      <c r="E269" s="24">
        <v>0</v>
      </c>
    </row>
    <row r="270" spans="2:5" ht="13.5">
      <c r="B270" s="27" t="s">
        <v>275</v>
      </c>
      <c r="C270" s="24">
        <v>0</v>
      </c>
      <c r="D270" s="24">
        <v>0</v>
      </c>
      <c r="E270" s="24">
        <v>0</v>
      </c>
    </row>
    <row r="271" spans="2:5" ht="13.5">
      <c r="B271" s="27" t="s">
        <v>276</v>
      </c>
      <c r="C271" s="24">
        <v>0</v>
      </c>
      <c r="D271" s="24">
        <v>0</v>
      </c>
      <c r="E271" s="24">
        <v>0</v>
      </c>
    </row>
    <row r="272" spans="2:5" ht="13.5">
      <c r="B272" s="27" t="s">
        <v>277</v>
      </c>
      <c r="C272" s="24">
        <v>0</v>
      </c>
      <c r="D272" s="24">
        <v>0</v>
      </c>
      <c r="E272" s="24">
        <v>0</v>
      </c>
    </row>
    <row r="273" spans="2:5" ht="13.5">
      <c r="B273" s="27" t="s">
        <v>278</v>
      </c>
      <c r="C273" s="24">
        <v>0</v>
      </c>
      <c r="D273" s="24">
        <v>0</v>
      </c>
      <c r="E273" s="24">
        <v>0</v>
      </c>
    </row>
    <row r="274" spans="2:5" ht="13.5">
      <c r="B274" s="27" t="s">
        <v>279</v>
      </c>
      <c r="C274" s="24">
        <v>0</v>
      </c>
      <c r="D274" s="24">
        <v>0</v>
      </c>
      <c r="E274" s="24">
        <v>0</v>
      </c>
    </row>
    <row r="275" spans="2:5" ht="13.5">
      <c r="B275" s="27" t="s">
        <v>280</v>
      </c>
      <c r="C275" s="24">
        <v>0</v>
      </c>
      <c r="D275" s="24">
        <v>0</v>
      </c>
      <c r="E275" s="24">
        <v>0</v>
      </c>
    </row>
    <row r="276" spans="2:5" ht="13.5">
      <c r="B276" s="27" t="s">
        <v>281</v>
      </c>
      <c r="C276" s="24">
        <v>0</v>
      </c>
      <c r="D276" s="24">
        <v>0</v>
      </c>
      <c r="E276" s="24">
        <v>0</v>
      </c>
    </row>
    <row r="277" spans="2:5" ht="13.5">
      <c r="B277" s="27" t="s">
        <v>282</v>
      </c>
      <c r="C277" s="24">
        <v>0</v>
      </c>
      <c r="D277" s="24">
        <v>0</v>
      </c>
      <c r="E277" s="24">
        <v>0</v>
      </c>
    </row>
    <row r="278" spans="2:5" ht="13.5">
      <c r="B278" s="27" t="s">
        <v>283</v>
      </c>
      <c r="C278" s="24">
        <v>0</v>
      </c>
      <c r="D278" s="24">
        <v>0</v>
      </c>
      <c r="E278" s="24">
        <v>0</v>
      </c>
    </row>
    <row r="279" spans="2:5" ht="13.5">
      <c r="B279" s="27" t="s">
        <v>284</v>
      </c>
      <c r="C279" s="24">
        <v>0</v>
      </c>
      <c r="D279" s="24">
        <v>0</v>
      </c>
      <c r="E279" s="24">
        <v>0</v>
      </c>
    </row>
    <row r="280" spans="2:5" ht="13.5">
      <c r="B280" s="27" t="s">
        <v>285</v>
      </c>
      <c r="C280" s="24">
        <v>0</v>
      </c>
      <c r="D280" s="24">
        <v>0</v>
      </c>
      <c r="E280" s="24">
        <v>0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5" ht="13.5">
      <c r="B313" s="27" t="s">
        <v>318</v>
      </c>
      <c r="C313" s="24">
        <v>0</v>
      </c>
      <c r="D313" s="24">
        <v>0</v>
      </c>
      <c r="E313" s="24">
        <v>0</v>
      </c>
    </row>
    <row r="314" spans="2:5" ht="13.5">
      <c r="B314" s="27" t="s">
        <v>319</v>
      </c>
      <c r="C314" s="24">
        <v>0</v>
      </c>
      <c r="D314" s="24">
        <v>0</v>
      </c>
      <c r="E314" s="24">
        <v>0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5" ht="13.5">
      <c r="B332" s="27" t="s">
        <v>337</v>
      </c>
      <c r="C332" s="24">
        <v>0</v>
      </c>
      <c r="D332" s="24">
        <v>0</v>
      </c>
      <c r="E332" s="24">
        <v>0</v>
      </c>
    </row>
    <row r="333" spans="2:5" ht="13.5">
      <c r="B333" s="27" t="s">
        <v>338</v>
      </c>
      <c r="C333" s="24">
        <v>0</v>
      </c>
      <c r="D333" s="24">
        <v>0</v>
      </c>
      <c r="E333" s="24">
        <v>0</v>
      </c>
    </row>
    <row r="334" spans="2:5" ht="13.5">
      <c r="B334" s="27" t="s">
        <v>339</v>
      </c>
      <c r="C334" s="24">
        <v>0</v>
      </c>
      <c r="D334" s="24">
        <v>0</v>
      </c>
      <c r="E334" s="24">
        <v>0</v>
      </c>
    </row>
    <row r="335" spans="2:5" ht="13.5">
      <c r="B335" s="27" t="s">
        <v>340</v>
      </c>
      <c r="C335" s="24">
        <v>0</v>
      </c>
      <c r="D335" s="24">
        <v>0</v>
      </c>
      <c r="E335" s="24">
        <v>0</v>
      </c>
    </row>
    <row r="336" spans="2:5" ht="13.5">
      <c r="B336" s="27" t="s">
        <v>341</v>
      </c>
      <c r="C336" s="24">
        <v>0</v>
      </c>
      <c r="D336" s="24">
        <v>0</v>
      </c>
      <c r="E336" s="24">
        <v>0</v>
      </c>
    </row>
    <row r="337" spans="2:5" ht="13.5">
      <c r="B337" s="27" t="s">
        <v>342</v>
      </c>
      <c r="C337" s="24">
        <v>0</v>
      </c>
      <c r="D337" s="24">
        <v>0</v>
      </c>
      <c r="E337" s="24">
        <v>0</v>
      </c>
    </row>
    <row r="338" spans="2:5" ht="13.5">
      <c r="B338" s="27" t="s">
        <v>343</v>
      </c>
      <c r="C338" s="24">
        <v>0</v>
      </c>
      <c r="D338" s="24">
        <v>0</v>
      </c>
      <c r="E338" s="24">
        <v>0</v>
      </c>
    </row>
    <row r="339" spans="2:5" ht="13.5">
      <c r="B339" s="27" t="s">
        <v>344</v>
      </c>
      <c r="C339" s="24">
        <v>0</v>
      </c>
      <c r="D339" s="24">
        <v>0</v>
      </c>
      <c r="E339" s="24">
        <v>0</v>
      </c>
    </row>
    <row r="340" spans="2:5" ht="13.5">
      <c r="B340" s="27" t="s">
        <v>345</v>
      </c>
      <c r="C340" s="24">
        <v>0</v>
      </c>
      <c r="D340" s="24">
        <v>0</v>
      </c>
      <c r="E340" s="24">
        <v>0</v>
      </c>
    </row>
    <row r="341" spans="2:5" ht="13.5">
      <c r="B341" s="27" t="s">
        <v>346</v>
      </c>
      <c r="C341" s="24">
        <v>0</v>
      </c>
      <c r="D341" s="24">
        <v>0</v>
      </c>
      <c r="E341" s="24">
        <v>0</v>
      </c>
    </row>
    <row r="342" spans="2:5" ht="13.5">
      <c r="B342" s="27" t="s">
        <v>347</v>
      </c>
      <c r="C342" s="24">
        <v>0</v>
      </c>
      <c r="D342" s="24">
        <v>0</v>
      </c>
      <c r="E342" s="24">
        <v>0</v>
      </c>
    </row>
    <row r="343" spans="2:5" ht="13.5">
      <c r="B343" s="27" t="s">
        <v>348</v>
      </c>
      <c r="C343" s="24">
        <v>0</v>
      </c>
      <c r="D343" s="24">
        <v>0</v>
      </c>
      <c r="E343" s="24">
        <v>0</v>
      </c>
    </row>
    <row r="344" spans="2:5" ht="13.5">
      <c r="B344" s="27" t="s">
        <v>349</v>
      </c>
      <c r="C344" s="24">
        <v>0</v>
      </c>
      <c r="D344" s="24">
        <v>0</v>
      </c>
      <c r="E344" s="24">
        <v>0</v>
      </c>
    </row>
    <row r="345" spans="2:5" ht="13.5">
      <c r="B345" s="27" t="s">
        <v>350</v>
      </c>
      <c r="C345" s="24">
        <v>0</v>
      </c>
      <c r="D345" s="24">
        <v>0</v>
      </c>
      <c r="E345" s="24">
        <v>0</v>
      </c>
    </row>
    <row r="346" spans="2:5" ht="13.5">
      <c r="B346" s="27" t="s">
        <v>351</v>
      </c>
      <c r="C346" s="24">
        <v>0</v>
      </c>
      <c r="D346" s="24">
        <v>0</v>
      </c>
      <c r="E346" s="24">
        <v>0</v>
      </c>
    </row>
    <row r="347" spans="2:5" ht="13.5">
      <c r="B347" s="27" t="s">
        <v>352</v>
      </c>
      <c r="C347" s="24">
        <v>0</v>
      </c>
      <c r="D347" s="24">
        <v>0</v>
      </c>
      <c r="E347" s="24">
        <v>0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5" ht="13.5">
      <c r="B380" s="27" t="s">
        <v>385</v>
      </c>
      <c r="C380" s="24">
        <v>0</v>
      </c>
      <c r="D380" s="24">
        <v>0</v>
      </c>
      <c r="E380" s="24">
        <v>0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5" ht="13.5">
      <c r="B384" s="27" t="s">
        <v>389</v>
      </c>
      <c r="C384" s="24">
        <v>0</v>
      </c>
      <c r="D384" s="24">
        <v>0</v>
      </c>
      <c r="E384" s="24">
        <v>0</v>
      </c>
    </row>
    <row r="385" spans="2:5" ht="13.5">
      <c r="B385" s="27" t="s">
        <v>390</v>
      </c>
      <c r="C385" s="24">
        <v>0</v>
      </c>
      <c r="D385" s="24">
        <v>0</v>
      </c>
      <c r="E385" s="24">
        <v>0</v>
      </c>
    </row>
    <row r="386" spans="2:5" ht="13.5">
      <c r="B386" s="27" t="s">
        <v>391</v>
      </c>
      <c r="C386" s="24">
        <v>0</v>
      </c>
      <c r="D386" s="24">
        <v>0</v>
      </c>
      <c r="E386" s="24">
        <v>0</v>
      </c>
    </row>
    <row r="387" spans="2:5" ht="13.5">
      <c r="B387" s="27" t="s">
        <v>392</v>
      </c>
      <c r="C387" s="24">
        <v>0</v>
      </c>
      <c r="D387" s="24">
        <v>0</v>
      </c>
      <c r="E387" s="24">
        <v>0</v>
      </c>
    </row>
    <row r="388" spans="2:5" ht="13.5">
      <c r="B388" s="27" t="s">
        <v>393</v>
      </c>
      <c r="C388" s="24">
        <v>0</v>
      </c>
      <c r="D388" s="24">
        <v>0</v>
      </c>
      <c r="E388" s="24">
        <v>0</v>
      </c>
    </row>
    <row r="389" spans="2:5" ht="13.5">
      <c r="B389" s="27" t="s">
        <v>394</v>
      </c>
      <c r="C389" s="24">
        <v>0</v>
      </c>
      <c r="D389" s="24">
        <v>0</v>
      </c>
      <c r="E389" s="24">
        <v>0</v>
      </c>
    </row>
    <row r="390" spans="2:5" ht="13.5">
      <c r="B390" s="27" t="s">
        <v>395</v>
      </c>
      <c r="C390" s="24">
        <v>0</v>
      </c>
      <c r="D390" s="24">
        <v>0</v>
      </c>
      <c r="E390" s="24">
        <v>0</v>
      </c>
    </row>
    <row r="391" spans="2:5" ht="13.5">
      <c r="B391" s="27" t="s">
        <v>396</v>
      </c>
      <c r="C391" s="24">
        <v>0</v>
      </c>
      <c r="D391" s="24">
        <v>0</v>
      </c>
      <c r="E391" s="24">
        <v>0</v>
      </c>
    </row>
    <row r="392" spans="2:5" ht="13.5">
      <c r="B392" s="27" t="s">
        <v>397</v>
      </c>
      <c r="C392" s="24">
        <v>0</v>
      </c>
      <c r="D392" s="24">
        <v>0</v>
      </c>
      <c r="E392" s="24">
        <v>0</v>
      </c>
    </row>
    <row r="393" spans="2:5" ht="13.5">
      <c r="B393" s="27" t="s">
        <v>398</v>
      </c>
      <c r="C393" s="24">
        <v>0</v>
      </c>
      <c r="D393" s="24">
        <v>0</v>
      </c>
      <c r="E393" s="24">
        <v>0</v>
      </c>
    </row>
    <row r="394" spans="2:5" ht="13.5">
      <c r="B394" s="27" t="s">
        <v>399</v>
      </c>
      <c r="C394" s="24">
        <v>0</v>
      </c>
      <c r="D394" s="24">
        <v>0</v>
      </c>
      <c r="E394" s="24">
        <v>0</v>
      </c>
    </row>
    <row r="395" spans="2:5" ht="13.5">
      <c r="B395" s="27" t="s">
        <v>400</v>
      </c>
      <c r="C395" s="24">
        <v>0</v>
      </c>
      <c r="D395" s="24">
        <v>0</v>
      </c>
      <c r="E395" s="24">
        <v>0</v>
      </c>
    </row>
    <row r="396" spans="2:5" ht="13.5">
      <c r="B396" s="27" t="s">
        <v>401</v>
      </c>
      <c r="C396" s="24">
        <v>0</v>
      </c>
      <c r="D396" s="24">
        <v>0</v>
      </c>
      <c r="E396" s="24">
        <v>0</v>
      </c>
    </row>
    <row r="397" spans="2:5" ht="13.5">
      <c r="B397" s="27" t="s">
        <v>402</v>
      </c>
      <c r="C397" s="24">
        <v>0</v>
      </c>
      <c r="D397" s="24">
        <v>0</v>
      </c>
      <c r="E397" s="24">
        <v>0</v>
      </c>
    </row>
    <row r="398" spans="2:5" ht="13.5">
      <c r="B398" s="27" t="s">
        <v>403</v>
      </c>
      <c r="C398" s="24">
        <v>0</v>
      </c>
      <c r="D398" s="24">
        <v>0</v>
      </c>
      <c r="E398" s="24">
        <v>0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5" ht="13.5">
      <c r="B439" s="27" t="s">
        <v>444</v>
      </c>
      <c r="C439" s="24">
        <v>0</v>
      </c>
      <c r="D439" s="24">
        <v>0</v>
      </c>
      <c r="E439" s="24">
        <v>0</v>
      </c>
    </row>
    <row r="440" spans="2:5" ht="13.5">
      <c r="B440" s="27" t="s">
        <v>445</v>
      </c>
      <c r="C440" s="24">
        <v>0</v>
      </c>
      <c r="D440" s="24">
        <v>0</v>
      </c>
      <c r="E440" s="24">
        <v>0</v>
      </c>
    </row>
    <row r="441" spans="2:5" ht="13.5">
      <c r="B441" s="27" t="s">
        <v>446</v>
      </c>
      <c r="C441" s="24">
        <v>0</v>
      </c>
      <c r="D441" s="24">
        <v>0</v>
      </c>
      <c r="E441" s="24">
        <v>0</v>
      </c>
    </row>
    <row r="442" spans="2:5" ht="13.5">
      <c r="B442" s="27" t="s">
        <v>447</v>
      </c>
      <c r="C442" s="24">
        <v>0</v>
      </c>
      <c r="D442" s="24">
        <v>0</v>
      </c>
      <c r="E442" s="24">
        <v>0</v>
      </c>
    </row>
    <row r="443" spans="2:5" ht="13.5">
      <c r="B443" s="27" t="s">
        <v>448</v>
      </c>
      <c r="C443" s="24">
        <v>0</v>
      </c>
      <c r="D443" s="24">
        <v>0</v>
      </c>
      <c r="E443" s="24">
        <v>0</v>
      </c>
    </row>
    <row r="444" spans="2:5" ht="13.5">
      <c r="B444" s="27" t="s">
        <v>449</v>
      </c>
      <c r="C444" s="24">
        <v>0</v>
      </c>
      <c r="D444" s="24">
        <v>0</v>
      </c>
      <c r="E444" s="24">
        <v>0</v>
      </c>
    </row>
    <row r="445" spans="2:5" ht="13.5">
      <c r="B445" s="27" t="s">
        <v>450</v>
      </c>
      <c r="C445" s="24">
        <v>0</v>
      </c>
      <c r="D445" s="24">
        <v>0</v>
      </c>
      <c r="E445" s="24">
        <v>0</v>
      </c>
    </row>
    <row r="446" spans="2:5" ht="13.5">
      <c r="B446" s="27" t="s">
        <v>451</v>
      </c>
      <c r="C446" s="24">
        <v>0</v>
      </c>
      <c r="D446" s="24">
        <v>0</v>
      </c>
      <c r="E446" s="24">
        <v>0</v>
      </c>
    </row>
    <row r="447" spans="2:5" ht="13.5">
      <c r="B447" s="27" t="s">
        <v>452</v>
      </c>
      <c r="C447" s="24">
        <v>0</v>
      </c>
      <c r="D447" s="24">
        <v>0</v>
      </c>
      <c r="E447" s="24">
        <v>0</v>
      </c>
    </row>
    <row r="448" spans="2:5" ht="13.5">
      <c r="B448" s="27" t="s">
        <v>453</v>
      </c>
      <c r="C448" s="24">
        <v>0</v>
      </c>
      <c r="D448" s="24">
        <v>0</v>
      </c>
      <c r="E448" s="24">
        <v>0</v>
      </c>
    </row>
    <row r="449" spans="2:5" ht="13.5">
      <c r="B449" s="27" t="s">
        <v>454</v>
      </c>
      <c r="C449" s="24">
        <v>0</v>
      </c>
      <c r="D449" s="24">
        <v>0</v>
      </c>
      <c r="E449" s="24">
        <v>0</v>
      </c>
    </row>
    <row r="450" spans="2:5" ht="13.5">
      <c r="B450" s="27" t="s">
        <v>455</v>
      </c>
      <c r="C450" s="24">
        <v>0</v>
      </c>
      <c r="D450" s="24">
        <v>0</v>
      </c>
      <c r="E450" s="24">
        <v>0</v>
      </c>
    </row>
    <row r="451" spans="2:5" ht="13.5">
      <c r="B451" s="27" t="s">
        <v>456</v>
      </c>
      <c r="C451" s="24">
        <v>0</v>
      </c>
      <c r="D451" s="24">
        <v>0</v>
      </c>
      <c r="E451" s="24">
        <v>0</v>
      </c>
    </row>
    <row r="452" spans="2:5" ht="13.5">
      <c r="B452" s="27" t="s">
        <v>457</v>
      </c>
      <c r="C452" s="24">
        <v>0</v>
      </c>
      <c r="D452" s="24">
        <v>0</v>
      </c>
      <c r="E452" s="24">
        <v>0</v>
      </c>
    </row>
    <row r="453" spans="2:5" ht="13.5">
      <c r="B453" s="27" t="s">
        <v>458</v>
      </c>
      <c r="C453" s="24">
        <v>0</v>
      </c>
      <c r="D453" s="24">
        <v>0</v>
      </c>
      <c r="E453" s="24">
        <v>0</v>
      </c>
    </row>
    <row r="454" spans="2:5" ht="13.5">
      <c r="B454" s="27" t="s">
        <v>459</v>
      </c>
      <c r="C454" s="24">
        <v>0</v>
      </c>
      <c r="D454" s="24">
        <v>0</v>
      </c>
      <c r="E454" s="24">
        <v>0</v>
      </c>
    </row>
    <row r="455" spans="2:5" ht="13.5">
      <c r="B455" s="27" t="s">
        <v>460</v>
      </c>
      <c r="C455" s="24">
        <v>0</v>
      </c>
      <c r="D455" s="24">
        <v>0</v>
      </c>
      <c r="E455" s="24">
        <v>0</v>
      </c>
    </row>
    <row r="456" spans="2:5" ht="13.5">
      <c r="B456" s="27" t="s">
        <v>461</v>
      </c>
      <c r="C456" s="24">
        <v>0</v>
      </c>
      <c r="D456" s="24">
        <v>0</v>
      </c>
      <c r="E456" s="24">
        <v>0</v>
      </c>
    </row>
    <row r="457" spans="2:5" ht="13.5">
      <c r="B457" s="27" t="s">
        <v>462</v>
      </c>
      <c r="C457" s="24">
        <v>0</v>
      </c>
      <c r="D457" s="24">
        <v>0</v>
      </c>
      <c r="E457" s="24">
        <v>0</v>
      </c>
    </row>
    <row r="458" spans="2:5" ht="13.5">
      <c r="B458" s="27" t="s">
        <v>463</v>
      </c>
      <c r="C458" s="24">
        <v>0</v>
      </c>
      <c r="D458" s="24">
        <v>0</v>
      </c>
      <c r="E458" s="24">
        <v>0</v>
      </c>
    </row>
    <row r="459" spans="2:5" ht="13.5">
      <c r="B459" s="27" t="s">
        <v>464</v>
      </c>
      <c r="C459" s="24">
        <v>0</v>
      </c>
      <c r="D459" s="24">
        <v>0</v>
      </c>
      <c r="E459" s="24">
        <v>0</v>
      </c>
    </row>
    <row r="460" spans="2:5" ht="13.5">
      <c r="B460" s="27" t="s">
        <v>465</v>
      </c>
      <c r="C460" s="24">
        <v>0</v>
      </c>
      <c r="D460" s="24">
        <v>0</v>
      </c>
      <c r="E460" s="24">
        <v>0</v>
      </c>
    </row>
    <row r="461" spans="2:5" ht="13.5">
      <c r="B461" s="27" t="s">
        <v>466</v>
      </c>
      <c r="C461" s="24">
        <v>0</v>
      </c>
      <c r="D461" s="24">
        <v>0</v>
      </c>
      <c r="E461" s="24">
        <v>0</v>
      </c>
    </row>
    <row r="462" spans="2:5" ht="13.5">
      <c r="B462" s="27" t="s">
        <v>467</v>
      </c>
      <c r="C462" s="24">
        <v>0</v>
      </c>
      <c r="D462" s="24">
        <v>0</v>
      </c>
      <c r="E462" s="24">
        <v>0</v>
      </c>
    </row>
    <row r="463" spans="2:5" ht="13.5">
      <c r="B463" s="27" t="s">
        <v>468</v>
      </c>
      <c r="C463" s="24">
        <v>0</v>
      </c>
      <c r="D463" s="24">
        <v>0</v>
      </c>
      <c r="E463" s="24">
        <v>0</v>
      </c>
    </row>
    <row r="464" spans="2:5" ht="13.5">
      <c r="B464" s="27" t="s">
        <v>469</v>
      </c>
      <c r="C464" s="24">
        <v>0</v>
      </c>
      <c r="D464" s="24">
        <v>0</v>
      </c>
      <c r="E464" s="24">
        <v>0</v>
      </c>
    </row>
    <row r="465" spans="2:5" ht="13.5">
      <c r="B465" s="27" t="s">
        <v>470</v>
      </c>
      <c r="C465" s="24">
        <v>0</v>
      </c>
      <c r="D465" s="24">
        <v>0</v>
      </c>
      <c r="E465" s="24">
        <v>0</v>
      </c>
    </row>
    <row r="466" spans="2:5" ht="13.5">
      <c r="B466" s="27" t="s">
        <v>471</v>
      </c>
      <c r="C466" s="24">
        <v>0</v>
      </c>
      <c r="D466" s="24">
        <v>0</v>
      </c>
      <c r="E466" s="24">
        <v>0</v>
      </c>
    </row>
    <row r="467" spans="2:5" ht="13.5">
      <c r="B467" s="27" t="s">
        <v>472</v>
      </c>
      <c r="C467" s="24">
        <v>0</v>
      </c>
      <c r="D467" s="24">
        <v>0</v>
      </c>
      <c r="E467" s="24">
        <v>0</v>
      </c>
    </row>
    <row r="468" spans="2:5" ht="13.5">
      <c r="B468" s="27" t="s">
        <v>473</v>
      </c>
      <c r="C468" s="24">
        <v>0</v>
      </c>
      <c r="D468" s="24">
        <v>0</v>
      </c>
      <c r="E468" s="24">
        <v>0</v>
      </c>
    </row>
    <row r="469" spans="2:5" ht="13.5">
      <c r="B469" s="27" t="s">
        <v>474</v>
      </c>
      <c r="C469" s="24">
        <v>0</v>
      </c>
      <c r="D469" s="24">
        <v>0</v>
      </c>
      <c r="E469" s="24">
        <v>0</v>
      </c>
    </row>
    <row r="470" spans="2:5" ht="13.5">
      <c r="B470" s="27" t="s">
        <v>475</v>
      </c>
      <c r="C470" s="24">
        <v>0</v>
      </c>
      <c r="D470" s="24">
        <v>0</v>
      </c>
      <c r="E470" s="24">
        <v>0</v>
      </c>
    </row>
    <row r="471" spans="2:5" ht="13.5">
      <c r="B471" s="27" t="s">
        <v>476</v>
      </c>
      <c r="C471" s="24">
        <v>0</v>
      </c>
      <c r="D471" s="24">
        <v>0</v>
      </c>
      <c r="E471" s="24">
        <v>0</v>
      </c>
    </row>
    <row r="472" spans="2:5" ht="13.5">
      <c r="B472" s="27" t="s">
        <v>477</v>
      </c>
      <c r="C472" s="24">
        <v>0</v>
      </c>
      <c r="D472" s="24">
        <v>0</v>
      </c>
      <c r="E472" s="24">
        <v>0</v>
      </c>
    </row>
    <row r="473" spans="2:5" ht="13.5">
      <c r="B473" s="27" t="s">
        <v>478</v>
      </c>
      <c r="C473" s="24">
        <v>0</v>
      </c>
      <c r="D473" s="24">
        <v>0</v>
      </c>
      <c r="E473" s="24">
        <v>0</v>
      </c>
    </row>
    <row r="474" spans="2:5" ht="13.5">
      <c r="B474" s="27" t="s">
        <v>479</v>
      </c>
      <c r="C474" s="24">
        <v>0</v>
      </c>
      <c r="D474" s="24">
        <v>0</v>
      </c>
      <c r="E474" s="24">
        <v>0</v>
      </c>
    </row>
    <row r="475" spans="2:5" ht="13.5">
      <c r="B475" s="27" t="s">
        <v>480</v>
      </c>
      <c r="C475" s="24">
        <v>0</v>
      </c>
      <c r="D475" s="24">
        <v>0</v>
      </c>
      <c r="E475" s="24">
        <v>0</v>
      </c>
    </row>
    <row r="476" spans="2:5" ht="13.5">
      <c r="B476" s="27" t="s">
        <v>481</v>
      </c>
      <c r="C476" s="24">
        <v>0</v>
      </c>
      <c r="D476" s="24">
        <v>0</v>
      </c>
      <c r="E476" s="24">
        <v>0</v>
      </c>
    </row>
    <row r="477" spans="2:5" ht="13.5">
      <c r="B477" s="27" t="s">
        <v>482</v>
      </c>
      <c r="C477" s="24">
        <v>0</v>
      </c>
      <c r="D477" s="24">
        <v>0</v>
      </c>
      <c r="E477" s="24">
        <v>0</v>
      </c>
    </row>
    <row r="478" spans="2:5" ht="13.5">
      <c r="B478" s="27" t="s">
        <v>483</v>
      </c>
      <c r="C478" s="24">
        <v>0</v>
      </c>
      <c r="D478" s="24">
        <v>0</v>
      </c>
      <c r="E478" s="24">
        <v>0</v>
      </c>
    </row>
    <row r="479" spans="2:5" ht="13.5">
      <c r="B479" s="27" t="s">
        <v>484</v>
      </c>
      <c r="C479" s="24">
        <v>0</v>
      </c>
      <c r="D479" s="24">
        <v>0</v>
      </c>
      <c r="E479" s="24">
        <v>0</v>
      </c>
    </row>
    <row r="480" spans="2:5" ht="13.5">
      <c r="B480" s="27" t="s">
        <v>485</v>
      </c>
      <c r="C480" s="24">
        <v>0</v>
      </c>
      <c r="D480" s="24">
        <v>0</v>
      </c>
      <c r="E480" s="24">
        <v>0</v>
      </c>
    </row>
    <row r="481" spans="2:5" ht="13.5">
      <c r="B481" s="27" t="s">
        <v>486</v>
      </c>
      <c r="C481" s="24">
        <v>0</v>
      </c>
      <c r="D481" s="24">
        <v>0</v>
      </c>
      <c r="E481" s="24">
        <v>0</v>
      </c>
    </row>
    <row r="482" spans="2:5" ht="13.5">
      <c r="B482" s="27" t="s">
        <v>487</v>
      </c>
      <c r="C482" s="24">
        <v>0</v>
      </c>
      <c r="D482" s="24">
        <v>0</v>
      </c>
      <c r="E482" s="24">
        <v>0</v>
      </c>
    </row>
    <row r="483" spans="2:5" ht="13.5">
      <c r="B483" s="27" t="s">
        <v>488</v>
      </c>
      <c r="C483" s="24">
        <v>0</v>
      </c>
      <c r="D483" s="24">
        <v>0</v>
      </c>
      <c r="E483" s="24">
        <v>0</v>
      </c>
    </row>
    <row r="484" spans="2:5" ht="13.5">
      <c r="B484" s="27" t="s">
        <v>489</v>
      </c>
      <c r="C484" s="24">
        <v>0</v>
      </c>
      <c r="D484" s="24">
        <v>0</v>
      </c>
      <c r="E484" s="24">
        <v>0</v>
      </c>
    </row>
    <row r="485" spans="2:5" ht="13.5">
      <c r="B485" s="27" t="s">
        <v>490</v>
      </c>
      <c r="C485" s="24">
        <v>0</v>
      </c>
      <c r="D485" s="24">
        <v>0</v>
      </c>
      <c r="E485" s="24">
        <v>0</v>
      </c>
    </row>
    <row r="486" spans="2:5" ht="13.5">
      <c r="B486" s="27" t="s">
        <v>491</v>
      </c>
      <c r="C486" s="24">
        <v>0</v>
      </c>
      <c r="D486" s="24">
        <v>0</v>
      </c>
      <c r="E486" s="24">
        <v>0</v>
      </c>
    </row>
    <row r="487" spans="2:5" ht="13.5">
      <c r="B487" s="27" t="s">
        <v>492</v>
      </c>
      <c r="C487" s="24">
        <v>0</v>
      </c>
      <c r="D487" s="24">
        <v>0</v>
      </c>
      <c r="E487" s="24">
        <v>0</v>
      </c>
    </row>
    <row r="488" spans="2:5" ht="13.5">
      <c r="B488" s="27" t="s">
        <v>493</v>
      </c>
      <c r="C488" s="24">
        <v>0</v>
      </c>
      <c r="D488" s="24">
        <v>0</v>
      </c>
      <c r="E488" s="24">
        <v>0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5" ht="13.5">
      <c r="B507" s="27" t="s">
        <v>512</v>
      </c>
      <c r="C507" s="24">
        <v>0</v>
      </c>
      <c r="D507" s="24">
        <v>0</v>
      </c>
      <c r="E507" s="24">
        <v>0</v>
      </c>
    </row>
    <row r="508" spans="2:5" ht="13.5">
      <c r="B508" s="27" t="s">
        <v>513</v>
      </c>
      <c r="C508" s="24">
        <v>0</v>
      </c>
      <c r="D508" s="24">
        <v>0</v>
      </c>
      <c r="E508" s="24">
        <v>0</v>
      </c>
    </row>
    <row r="509" spans="2:5" ht="13.5">
      <c r="B509" s="27" t="s">
        <v>514</v>
      </c>
      <c r="C509" s="24">
        <v>0</v>
      </c>
      <c r="D509" s="24">
        <v>0</v>
      </c>
      <c r="E509" s="24">
        <v>0</v>
      </c>
    </row>
    <row r="510" spans="2:5" ht="13.5">
      <c r="B510" s="27" t="s">
        <v>515</v>
      </c>
      <c r="C510" s="24">
        <v>0</v>
      </c>
      <c r="D510" s="24">
        <v>0</v>
      </c>
      <c r="E510" s="24">
        <v>0</v>
      </c>
    </row>
    <row r="511" spans="2:5" ht="13.5">
      <c r="B511" s="27" t="s">
        <v>516</v>
      </c>
      <c r="C511" s="24">
        <v>0</v>
      </c>
      <c r="D511" s="24">
        <v>0</v>
      </c>
      <c r="E511" s="24">
        <v>0</v>
      </c>
    </row>
    <row r="512" spans="2:5" ht="13.5">
      <c r="B512" s="27" t="s">
        <v>517</v>
      </c>
      <c r="C512" s="24">
        <v>0</v>
      </c>
      <c r="D512" s="24">
        <v>0</v>
      </c>
      <c r="E512" s="24">
        <v>0</v>
      </c>
    </row>
    <row r="513" spans="2:5" ht="13.5">
      <c r="B513" s="27" t="s">
        <v>518</v>
      </c>
      <c r="C513" s="24">
        <v>0</v>
      </c>
      <c r="D513" s="24">
        <v>0</v>
      </c>
      <c r="E513" s="24">
        <v>0</v>
      </c>
    </row>
    <row r="514" spans="2:5" ht="13.5">
      <c r="B514" s="27" t="s">
        <v>519</v>
      </c>
      <c r="C514" s="24">
        <v>0</v>
      </c>
      <c r="D514" s="24">
        <v>0</v>
      </c>
      <c r="E514" s="24">
        <v>0</v>
      </c>
    </row>
    <row r="515" spans="2:5" ht="13.5">
      <c r="B515" s="27" t="s">
        <v>520</v>
      </c>
      <c r="C515" s="24">
        <v>0</v>
      </c>
      <c r="D515" s="24">
        <v>0</v>
      </c>
      <c r="E515" s="24">
        <v>0</v>
      </c>
    </row>
    <row r="516" spans="2:5" ht="13.5">
      <c r="B516" s="27" t="s">
        <v>521</v>
      </c>
      <c r="C516" s="24">
        <v>0</v>
      </c>
      <c r="D516" s="24">
        <v>0</v>
      </c>
      <c r="E516" s="24">
        <v>0</v>
      </c>
    </row>
    <row r="517" spans="2:5" ht="13.5">
      <c r="B517" s="27" t="s">
        <v>522</v>
      </c>
      <c r="C517" s="24">
        <v>0</v>
      </c>
      <c r="D517" s="24">
        <v>0</v>
      </c>
      <c r="E517" s="24">
        <v>0</v>
      </c>
    </row>
    <row r="518" spans="2:5" ht="13.5">
      <c r="B518" s="27" t="s">
        <v>523</v>
      </c>
      <c r="C518" s="24">
        <v>0</v>
      </c>
      <c r="D518" s="24">
        <v>0</v>
      </c>
      <c r="E518" s="24">
        <v>0</v>
      </c>
    </row>
    <row r="519" spans="2:5" ht="13.5">
      <c r="B519" s="27" t="s">
        <v>524</v>
      </c>
      <c r="C519" s="24">
        <v>0</v>
      </c>
      <c r="D519" s="24">
        <v>0</v>
      </c>
      <c r="E519" s="24">
        <v>0</v>
      </c>
    </row>
    <row r="520" spans="2:5" ht="13.5">
      <c r="B520" s="27" t="s">
        <v>525</v>
      </c>
      <c r="C520" s="24">
        <v>0</v>
      </c>
      <c r="D520" s="24">
        <v>0</v>
      </c>
      <c r="E520" s="24">
        <v>0</v>
      </c>
    </row>
    <row r="521" spans="2:5" ht="13.5">
      <c r="B521" s="27" t="s">
        <v>526</v>
      </c>
      <c r="C521" s="24">
        <v>0</v>
      </c>
      <c r="D521" s="24">
        <v>0</v>
      </c>
      <c r="E521" s="24">
        <v>0</v>
      </c>
    </row>
    <row r="522" spans="2:5" ht="13.5">
      <c r="B522" s="27" t="s">
        <v>527</v>
      </c>
      <c r="C522" s="24">
        <v>0</v>
      </c>
      <c r="D522" s="24">
        <v>0</v>
      </c>
      <c r="E522" s="24">
        <v>0</v>
      </c>
    </row>
    <row r="523" spans="2:5" ht="13.5">
      <c r="B523" s="27" t="s">
        <v>528</v>
      </c>
      <c r="C523" s="24">
        <v>0</v>
      </c>
      <c r="D523" s="24">
        <v>0</v>
      </c>
      <c r="E523" s="24">
        <v>0</v>
      </c>
    </row>
    <row r="524" spans="2:5" ht="13.5">
      <c r="B524" s="27" t="s">
        <v>529</v>
      </c>
      <c r="C524" s="24">
        <v>0</v>
      </c>
      <c r="D524" s="24">
        <v>0</v>
      </c>
      <c r="E524" s="24">
        <v>0</v>
      </c>
    </row>
    <row r="525" spans="2:5" ht="13.5">
      <c r="B525" s="27" t="s">
        <v>530</v>
      </c>
      <c r="C525" s="24">
        <v>0</v>
      </c>
      <c r="D525" s="24">
        <v>0</v>
      </c>
      <c r="E525" s="24">
        <v>0</v>
      </c>
    </row>
    <row r="526" spans="2:5" ht="13.5">
      <c r="B526" s="27" t="s">
        <v>531</v>
      </c>
      <c r="C526" s="24">
        <v>0</v>
      </c>
      <c r="D526" s="24">
        <v>0</v>
      </c>
      <c r="E526" s="24">
        <v>0</v>
      </c>
    </row>
    <row r="527" spans="2:5" ht="13.5">
      <c r="B527" s="27" t="s">
        <v>532</v>
      </c>
      <c r="C527" s="24">
        <v>0</v>
      </c>
      <c r="D527" s="24">
        <v>0</v>
      </c>
      <c r="E527" s="24">
        <v>0</v>
      </c>
    </row>
    <row r="528" spans="2:5" ht="13.5">
      <c r="B528" s="27" t="s">
        <v>533</v>
      </c>
      <c r="C528" s="24">
        <v>0</v>
      </c>
      <c r="D528" s="24">
        <v>0</v>
      </c>
      <c r="E528" s="24">
        <v>0</v>
      </c>
    </row>
    <row r="529" spans="2:5" ht="13.5">
      <c r="B529" s="27" t="s">
        <v>534</v>
      </c>
      <c r="C529" s="24">
        <v>0</v>
      </c>
      <c r="D529" s="24">
        <v>0</v>
      </c>
      <c r="E529" s="24">
        <v>0</v>
      </c>
    </row>
    <row r="530" spans="2:5" ht="13.5">
      <c r="B530" s="27" t="s">
        <v>535</v>
      </c>
      <c r="C530" s="24">
        <v>0</v>
      </c>
      <c r="D530" s="24">
        <v>0</v>
      </c>
      <c r="E530" s="24">
        <v>0</v>
      </c>
    </row>
    <row r="531" spans="2:5" ht="13.5">
      <c r="B531" s="27" t="s">
        <v>536</v>
      </c>
      <c r="C531" s="24">
        <v>0</v>
      </c>
      <c r="D531" s="24">
        <v>0</v>
      </c>
      <c r="E531" s="24">
        <v>0</v>
      </c>
    </row>
    <row r="532" spans="2:5" ht="13.5">
      <c r="B532" s="27" t="s">
        <v>537</v>
      </c>
      <c r="C532" s="24">
        <v>0</v>
      </c>
      <c r="D532" s="24">
        <v>0</v>
      </c>
      <c r="E532" s="24">
        <v>0</v>
      </c>
    </row>
    <row r="533" spans="2:5" ht="13.5">
      <c r="B533" s="27" t="s">
        <v>538</v>
      </c>
      <c r="C533" s="24">
        <v>0</v>
      </c>
      <c r="D533" s="24">
        <v>0</v>
      </c>
      <c r="E533" s="24">
        <v>0</v>
      </c>
    </row>
    <row r="534" spans="2:5" ht="13.5">
      <c r="B534" s="27" t="s">
        <v>539</v>
      </c>
      <c r="C534" s="24">
        <v>0</v>
      </c>
      <c r="D534" s="24">
        <v>0</v>
      </c>
      <c r="E534" s="24">
        <v>0</v>
      </c>
    </row>
    <row r="535" spans="2:5" ht="13.5">
      <c r="B535" s="27" t="s">
        <v>540</v>
      </c>
      <c r="C535" s="24">
        <v>0</v>
      </c>
      <c r="D535" s="24">
        <v>0</v>
      </c>
      <c r="E535" s="24">
        <v>0</v>
      </c>
    </row>
    <row r="536" spans="2:5" ht="13.5">
      <c r="B536" s="27" t="s">
        <v>541</v>
      </c>
      <c r="C536" s="24">
        <v>0</v>
      </c>
      <c r="D536" s="24">
        <v>0</v>
      </c>
      <c r="E536" s="24">
        <v>0</v>
      </c>
    </row>
    <row r="537" spans="2:5" ht="13.5">
      <c r="B537" s="27" t="s">
        <v>542</v>
      </c>
      <c r="C537" s="24">
        <v>0</v>
      </c>
      <c r="D537" s="24">
        <v>0</v>
      </c>
      <c r="E537" s="24">
        <v>0</v>
      </c>
    </row>
    <row r="538" spans="2:5" ht="13.5">
      <c r="B538" s="27" t="s">
        <v>543</v>
      </c>
      <c r="C538" s="24">
        <v>0</v>
      </c>
      <c r="D538" s="24">
        <v>0</v>
      </c>
      <c r="E538" s="24">
        <v>0</v>
      </c>
    </row>
    <row r="539" spans="2:5" ht="13.5">
      <c r="B539" s="27" t="s">
        <v>544</v>
      </c>
      <c r="C539" s="24">
        <v>0</v>
      </c>
      <c r="D539" s="24">
        <v>0</v>
      </c>
      <c r="E539" s="24">
        <v>0</v>
      </c>
    </row>
    <row r="540" spans="2:5" ht="13.5">
      <c r="B540" s="27" t="s">
        <v>545</v>
      </c>
      <c r="C540" s="24">
        <v>0</v>
      </c>
      <c r="D540" s="24">
        <v>0</v>
      </c>
      <c r="E540" s="24">
        <v>0</v>
      </c>
    </row>
    <row r="541" spans="2:5" ht="13.5">
      <c r="B541" s="27" t="s">
        <v>546</v>
      </c>
      <c r="C541" s="24">
        <v>0</v>
      </c>
      <c r="D541" s="24">
        <v>0</v>
      </c>
      <c r="E541" s="24">
        <v>0</v>
      </c>
    </row>
    <row r="542" spans="2:5" ht="13.5">
      <c r="B542" s="27" t="s">
        <v>547</v>
      </c>
      <c r="C542" s="24">
        <v>0</v>
      </c>
      <c r="D542" s="24">
        <v>0</v>
      </c>
      <c r="E542" s="24">
        <v>0</v>
      </c>
    </row>
    <row r="543" spans="2:5" ht="13.5">
      <c r="B543" s="27" t="s">
        <v>548</v>
      </c>
      <c r="C543" s="24">
        <v>0</v>
      </c>
      <c r="D543" s="24">
        <v>0</v>
      </c>
      <c r="E543" s="24">
        <v>0</v>
      </c>
    </row>
    <row r="544" spans="2:5" ht="13.5">
      <c r="B544" s="27" t="s">
        <v>549</v>
      </c>
      <c r="C544" s="24">
        <v>0</v>
      </c>
      <c r="D544" s="24">
        <v>0</v>
      </c>
      <c r="E544" s="24">
        <v>0</v>
      </c>
    </row>
    <row r="545" spans="2:5" ht="13.5">
      <c r="B545" s="27" t="s">
        <v>550</v>
      </c>
      <c r="C545" s="24">
        <v>0</v>
      </c>
      <c r="D545" s="24">
        <v>0</v>
      </c>
      <c r="E545" s="24">
        <v>0</v>
      </c>
    </row>
    <row r="546" spans="2:5" ht="13.5">
      <c r="B546" s="27" t="s">
        <v>551</v>
      </c>
      <c r="C546" s="24">
        <v>0</v>
      </c>
      <c r="D546" s="24">
        <v>0</v>
      </c>
      <c r="E546" s="24">
        <v>0</v>
      </c>
    </row>
    <row r="547" spans="2:5" ht="13.5">
      <c r="B547" s="27" t="s">
        <v>552</v>
      </c>
      <c r="C547" s="24">
        <v>0</v>
      </c>
      <c r="D547" s="24">
        <v>0</v>
      </c>
      <c r="E547" s="24">
        <v>0</v>
      </c>
    </row>
    <row r="548" spans="2:5" ht="13.5">
      <c r="B548" s="27" t="s">
        <v>553</v>
      </c>
      <c r="C548" s="24">
        <v>0</v>
      </c>
      <c r="D548" s="24">
        <v>0</v>
      </c>
      <c r="E548" s="24">
        <v>0</v>
      </c>
    </row>
    <row r="549" spans="2:5" ht="13.5">
      <c r="B549" s="27" t="s">
        <v>554</v>
      </c>
      <c r="C549" s="24">
        <v>0</v>
      </c>
      <c r="D549" s="24">
        <v>0</v>
      </c>
      <c r="E549" s="24">
        <v>0</v>
      </c>
    </row>
    <row r="550" spans="2:5" ht="13.5">
      <c r="B550" s="27" t="s">
        <v>555</v>
      </c>
      <c r="C550" s="24">
        <v>0</v>
      </c>
      <c r="D550" s="24">
        <v>0</v>
      </c>
      <c r="E550" s="24">
        <v>0</v>
      </c>
    </row>
    <row r="551" spans="2:5" ht="13.5">
      <c r="B551" s="27" t="s">
        <v>556</v>
      </c>
      <c r="C551" s="24">
        <v>0</v>
      </c>
      <c r="D551" s="24">
        <v>0</v>
      </c>
      <c r="E551" s="24">
        <v>0</v>
      </c>
    </row>
    <row r="552" spans="2:5" ht="13.5">
      <c r="B552" s="27" t="s">
        <v>557</v>
      </c>
      <c r="C552" s="24">
        <v>0</v>
      </c>
      <c r="D552" s="24">
        <v>0</v>
      </c>
      <c r="E552" s="24">
        <v>0</v>
      </c>
    </row>
    <row r="553" spans="2:5" ht="13.5">
      <c r="B553" s="27" t="s">
        <v>558</v>
      </c>
      <c r="C553" s="24">
        <v>0</v>
      </c>
      <c r="D553" s="24">
        <v>0</v>
      </c>
      <c r="E553" s="24">
        <v>0</v>
      </c>
    </row>
    <row r="554" spans="2:5" ht="13.5">
      <c r="B554" s="27" t="s">
        <v>559</v>
      </c>
      <c r="C554" s="24">
        <v>0</v>
      </c>
      <c r="D554" s="24">
        <v>0</v>
      </c>
      <c r="E554" s="24">
        <v>0</v>
      </c>
    </row>
    <row r="555" spans="2:5" ht="13.5">
      <c r="B555" s="27" t="s">
        <v>560</v>
      </c>
      <c r="C555" s="24">
        <v>0</v>
      </c>
      <c r="D555" s="24">
        <v>0</v>
      </c>
      <c r="E555" s="24">
        <v>0</v>
      </c>
    </row>
    <row r="556" spans="2:5" ht="13.5">
      <c r="B556" s="27" t="s">
        <v>561</v>
      </c>
      <c r="C556" s="24">
        <v>0</v>
      </c>
      <c r="D556" s="24">
        <v>0</v>
      </c>
      <c r="E556" s="24">
        <v>0</v>
      </c>
    </row>
    <row r="557" spans="2:5" ht="13.5">
      <c r="B557" s="27" t="s">
        <v>562</v>
      </c>
      <c r="C557" s="24">
        <v>0</v>
      </c>
      <c r="D557" s="24">
        <v>0</v>
      </c>
      <c r="E557" s="24">
        <v>0</v>
      </c>
    </row>
    <row r="558" spans="2:5" ht="13.5">
      <c r="B558" s="27" t="s">
        <v>563</v>
      </c>
      <c r="C558" s="24">
        <v>0</v>
      </c>
      <c r="D558" s="24">
        <v>0</v>
      </c>
      <c r="E558" s="24">
        <v>0</v>
      </c>
    </row>
    <row r="559" spans="2:5" ht="13.5">
      <c r="B559" s="27" t="s">
        <v>564</v>
      </c>
      <c r="C559" s="24">
        <v>0</v>
      </c>
      <c r="D559" s="24">
        <v>0</v>
      </c>
      <c r="E559" s="24">
        <v>0</v>
      </c>
    </row>
    <row r="560" spans="2:5" ht="13.5">
      <c r="B560" s="27" t="s">
        <v>565</v>
      </c>
      <c r="C560" s="24">
        <v>0</v>
      </c>
      <c r="D560" s="24">
        <v>0</v>
      </c>
      <c r="E560" s="24">
        <v>0</v>
      </c>
    </row>
    <row r="561" spans="2:5" ht="13.5">
      <c r="B561" s="27" t="s">
        <v>566</v>
      </c>
      <c r="C561" s="24">
        <v>0</v>
      </c>
      <c r="D561" s="24">
        <v>0</v>
      </c>
      <c r="E561" s="24">
        <v>0</v>
      </c>
    </row>
    <row r="562" spans="2:5" ht="13.5">
      <c r="B562" s="27" t="s">
        <v>567</v>
      </c>
      <c r="C562" s="24">
        <v>0</v>
      </c>
      <c r="D562" s="24">
        <v>0</v>
      </c>
      <c r="E562" s="24">
        <v>0</v>
      </c>
    </row>
    <row r="563" spans="2:5" ht="13.5">
      <c r="B563" s="27" t="s">
        <v>568</v>
      </c>
      <c r="C563" s="24">
        <v>0</v>
      </c>
      <c r="D563" s="24">
        <v>0</v>
      </c>
      <c r="E563" s="24">
        <v>0</v>
      </c>
    </row>
    <row r="564" spans="2:5" ht="13.5">
      <c r="B564" s="27" t="s">
        <v>569</v>
      </c>
      <c r="C564" s="24">
        <v>0</v>
      </c>
      <c r="D564" s="24">
        <v>0</v>
      </c>
      <c r="E564" s="24">
        <v>0</v>
      </c>
    </row>
    <row r="565" spans="2:5" ht="13.5">
      <c r="B565" s="27" t="s">
        <v>570</v>
      </c>
      <c r="C565" s="24">
        <v>0</v>
      </c>
      <c r="D565" s="24">
        <v>0</v>
      </c>
      <c r="E565" s="24">
        <v>0</v>
      </c>
    </row>
    <row r="566" spans="2:5" ht="13.5">
      <c r="B566" s="27" t="s">
        <v>571</v>
      </c>
      <c r="C566" s="24">
        <v>0</v>
      </c>
      <c r="D566" s="24">
        <v>0</v>
      </c>
      <c r="E566" s="24">
        <v>0</v>
      </c>
    </row>
    <row r="567" spans="2:5" ht="13.5">
      <c r="B567" s="27" t="s">
        <v>572</v>
      </c>
      <c r="C567" s="24">
        <v>0</v>
      </c>
      <c r="D567" s="24">
        <v>0</v>
      </c>
      <c r="E567" s="24">
        <v>0</v>
      </c>
    </row>
    <row r="568" spans="2:5" ht="13.5">
      <c r="B568" s="27" t="s">
        <v>573</v>
      </c>
      <c r="C568" s="24">
        <v>0</v>
      </c>
      <c r="D568" s="24">
        <v>0</v>
      </c>
      <c r="E568" s="24">
        <v>0</v>
      </c>
    </row>
    <row r="569" spans="2:5" ht="13.5">
      <c r="B569" s="27" t="s">
        <v>574</v>
      </c>
      <c r="C569" s="24">
        <v>0</v>
      </c>
      <c r="D569" s="24">
        <v>0</v>
      </c>
      <c r="E569" s="24">
        <v>0</v>
      </c>
    </row>
    <row r="570" spans="2:5" ht="13.5">
      <c r="B570" s="27" t="s">
        <v>575</v>
      </c>
      <c r="C570" s="24">
        <v>0</v>
      </c>
      <c r="D570" s="24">
        <v>0</v>
      </c>
      <c r="E570" s="24">
        <v>0</v>
      </c>
    </row>
    <row r="571" spans="2:5" ht="13.5">
      <c r="B571" s="27" t="s">
        <v>576</v>
      </c>
      <c r="C571" s="24">
        <v>0</v>
      </c>
      <c r="D571" s="24">
        <v>0</v>
      </c>
      <c r="E571" s="24">
        <v>0</v>
      </c>
    </row>
    <row r="572" spans="2:5" ht="13.5">
      <c r="B572" s="27" t="s">
        <v>577</v>
      </c>
      <c r="C572" s="24">
        <v>0</v>
      </c>
      <c r="D572" s="24">
        <v>0</v>
      </c>
      <c r="E572" s="24">
        <v>0</v>
      </c>
    </row>
    <row r="573" spans="2:5" ht="13.5">
      <c r="B573" s="27" t="s">
        <v>578</v>
      </c>
      <c r="C573" s="24">
        <v>0</v>
      </c>
      <c r="D573" s="24">
        <v>0</v>
      </c>
      <c r="E573" s="24">
        <v>0</v>
      </c>
    </row>
    <row r="574" spans="2:5" ht="13.5">
      <c r="B574" s="27" t="s">
        <v>579</v>
      </c>
      <c r="C574" s="24">
        <v>0</v>
      </c>
      <c r="D574" s="24">
        <v>0</v>
      </c>
      <c r="E574" s="24">
        <v>0</v>
      </c>
    </row>
    <row r="575" spans="2:5" ht="13.5">
      <c r="B575" s="27" t="s">
        <v>580</v>
      </c>
      <c r="C575" s="24">
        <v>0</v>
      </c>
      <c r="D575" s="24">
        <v>0</v>
      </c>
      <c r="E575" s="24">
        <v>0</v>
      </c>
    </row>
    <row r="576" spans="2:5" ht="13.5">
      <c r="B576" s="27" t="s">
        <v>581</v>
      </c>
      <c r="C576" s="24">
        <v>0</v>
      </c>
      <c r="D576" s="24">
        <v>0</v>
      </c>
      <c r="E576" s="24">
        <v>0</v>
      </c>
    </row>
    <row r="577" spans="2:5" ht="13.5">
      <c r="B577" s="27" t="s">
        <v>582</v>
      </c>
      <c r="C577" s="24">
        <v>0</v>
      </c>
      <c r="D577" s="24">
        <v>0</v>
      </c>
      <c r="E577" s="24">
        <v>0</v>
      </c>
    </row>
    <row r="578" spans="2:5" ht="13.5">
      <c r="B578" s="27" t="s">
        <v>583</v>
      </c>
      <c r="C578" s="24">
        <v>0</v>
      </c>
      <c r="D578" s="24">
        <v>0</v>
      </c>
      <c r="E578" s="24">
        <v>0</v>
      </c>
    </row>
    <row r="579" spans="2:5" ht="13.5">
      <c r="B579" s="27" t="s">
        <v>584</v>
      </c>
      <c r="C579" s="24">
        <v>0</v>
      </c>
      <c r="D579" s="24">
        <v>0</v>
      </c>
      <c r="E579" s="24">
        <v>0</v>
      </c>
    </row>
    <row r="580" spans="2:5" ht="13.5">
      <c r="B580" s="27" t="s">
        <v>585</v>
      </c>
      <c r="C580" s="24">
        <v>0</v>
      </c>
      <c r="D580" s="24">
        <v>0</v>
      </c>
      <c r="E580" s="24">
        <v>0</v>
      </c>
    </row>
    <row r="581" spans="2:5" ht="13.5">
      <c r="B581" s="27" t="s">
        <v>586</v>
      </c>
      <c r="C581" s="24">
        <v>0</v>
      </c>
      <c r="D581" s="24">
        <v>0</v>
      </c>
      <c r="E581" s="24">
        <v>0</v>
      </c>
    </row>
    <row r="582" spans="2:5" ht="13.5">
      <c r="B582" s="27" t="s">
        <v>587</v>
      </c>
      <c r="C582" s="24">
        <v>0</v>
      </c>
      <c r="D582" s="24">
        <v>0</v>
      </c>
      <c r="E582" s="24">
        <v>0</v>
      </c>
    </row>
    <row r="583" spans="2:5" ht="13.5">
      <c r="B583" s="27" t="s">
        <v>588</v>
      </c>
      <c r="C583" s="24">
        <v>0</v>
      </c>
      <c r="D583" s="24">
        <v>0</v>
      </c>
      <c r="E583" s="24">
        <v>0</v>
      </c>
    </row>
    <row r="584" spans="2:5" ht="13.5">
      <c r="B584" s="27" t="s">
        <v>589</v>
      </c>
      <c r="C584" s="24">
        <v>0</v>
      </c>
      <c r="D584" s="24">
        <v>0</v>
      </c>
      <c r="E584" s="24">
        <v>0</v>
      </c>
    </row>
    <row r="585" spans="2:5" ht="13.5">
      <c r="B585" s="27" t="s">
        <v>590</v>
      </c>
      <c r="C585" s="24">
        <v>0</v>
      </c>
      <c r="D585" s="24">
        <v>0</v>
      </c>
      <c r="E585" s="24">
        <v>0</v>
      </c>
    </row>
    <row r="586" spans="2:5" ht="13.5">
      <c r="B586" s="27" t="s">
        <v>591</v>
      </c>
      <c r="C586" s="24">
        <v>0</v>
      </c>
      <c r="D586" s="24">
        <v>0</v>
      </c>
      <c r="E586" s="24">
        <v>0</v>
      </c>
    </row>
    <row r="587" spans="2:5" ht="13.5">
      <c r="B587" s="27" t="s">
        <v>592</v>
      </c>
      <c r="C587" s="24">
        <v>0</v>
      </c>
      <c r="D587" s="24">
        <v>0</v>
      </c>
      <c r="E587" s="24">
        <v>0</v>
      </c>
    </row>
    <row r="588" spans="2:5" ht="13.5">
      <c r="B588" s="27" t="s">
        <v>593</v>
      </c>
      <c r="C588" s="24">
        <v>0</v>
      </c>
      <c r="D588" s="24">
        <v>0</v>
      </c>
      <c r="E588" s="24">
        <v>0</v>
      </c>
    </row>
    <row r="589" spans="2:5" ht="13.5">
      <c r="B589" s="27" t="s">
        <v>594</v>
      </c>
      <c r="C589" s="24">
        <v>0</v>
      </c>
      <c r="D589" s="24">
        <v>0</v>
      </c>
      <c r="E589" s="24">
        <v>0</v>
      </c>
    </row>
    <row r="590" spans="2:5" ht="13.5">
      <c r="B590" s="27" t="s">
        <v>595</v>
      </c>
      <c r="C590" s="24">
        <v>0</v>
      </c>
      <c r="D590" s="24">
        <v>0</v>
      </c>
      <c r="E590" s="24">
        <v>0</v>
      </c>
    </row>
    <row r="591" spans="2:5" ht="13.5">
      <c r="B591" s="27" t="s">
        <v>596</v>
      </c>
      <c r="C591" s="24">
        <v>0</v>
      </c>
      <c r="D591" s="24">
        <v>0</v>
      </c>
      <c r="E591" s="24">
        <v>0</v>
      </c>
    </row>
    <row r="592" spans="2:5" ht="13.5">
      <c r="B592" s="27" t="s">
        <v>597</v>
      </c>
      <c r="C592" s="24">
        <v>0</v>
      </c>
      <c r="D592" s="24">
        <v>0</v>
      </c>
      <c r="E592" s="24">
        <v>0</v>
      </c>
    </row>
    <row r="593" spans="2:5" ht="13.5">
      <c r="B593" s="27" t="s">
        <v>598</v>
      </c>
      <c r="C593" s="24">
        <v>0</v>
      </c>
      <c r="D593" s="24">
        <v>0</v>
      </c>
      <c r="E593" s="24">
        <v>0</v>
      </c>
    </row>
    <row r="594" spans="2:5" ht="13.5">
      <c r="B594" s="27" t="s">
        <v>599</v>
      </c>
      <c r="C594" s="24">
        <v>0</v>
      </c>
      <c r="D594" s="24">
        <v>0</v>
      </c>
      <c r="E594" s="24">
        <v>0</v>
      </c>
    </row>
    <row r="595" spans="2:5" ht="13.5">
      <c r="B595" s="27" t="s">
        <v>600</v>
      </c>
      <c r="C595" s="24">
        <v>0</v>
      </c>
      <c r="D595" s="24">
        <v>0</v>
      </c>
      <c r="E595" s="24">
        <v>0</v>
      </c>
    </row>
    <row r="596" spans="2:5" ht="13.5">
      <c r="B596" s="27" t="s">
        <v>601</v>
      </c>
      <c r="C596" s="24">
        <v>0</v>
      </c>
      <c r="D596" s="24">
        <v>0</v>
      </c>
      <c r="E596" s="24">
        <v>0</v>
      </c>
    </row>
    <row r="597" spans="2:5" ht="13.5">
      <c r="B597" s="27" t="s">
        <v>602</v>
      </c>
      <c r="C597" s="24">
        <v>0</v>
      </c>
      <c r="D597" s="24">
        <v>0</v>
      </c>
      <c r="E597" s="24">
        <v>0</v>
      </c>
    </row>
    <row r="598" spans="2:5" ht="13.5">
      <c r="B598" s="27" t="s">
        <v>603</v>
      </c>
      <c r="C598" s="24">
        <v>0</v>
      </c>
      <c r="D598" s="24">
        <v>0</v>
      </c>
      <c r="E598" s="24">
        <v>0</v>
      </c>
    </row>
    <row r="599" spans="2:5" ht="13.5">
      <c r="B599" s="27" t="s">
        <v>604</v>
      </c>
      <c r="C599" s="24">
        <v>0</v>
      </c>
      <c r="D599" s="24">
        <v>0</v>
      </c>
      <c r="E599" s="24">
        <v>0</v>
      </c>
    </row>
    <row r="600" spans="2:5" ht="13.5">
      <c r="B600" s="27" t="s">
        <v>605</v>
      </c>
      <c r="C600" s="24">
        <v>0</v>
      </c>
      <c r="D600" s="24">
        <v>0</v>
      </c>
      <c r="E600" s="24">
        <v>0</v>
      </c>
    </row>
    <row r="601" spans="2:5" ht="13.5">
      <c r="B601" s="27" t="s">
        <v>606</v>
      </c>
      <c r="C601" s="24">
        <v>0</v>
      </c>
      <c r="D601" s="24">
        <v>0</v>
      </c>
      <c r="E601" s="24">
        <v>0</v>
      </c>
    </row>
    <row r="602" spans="2:5" ht="13.5">
      <c r="B602" s="27" t="s">
        <v>607</v>
      </c>
      <c r="C602" s="24">
        <v>0</v>
      </c>
      <c r="D602" s="24">
        <v>0</v>
      </c>
      <c r="E602" s="24">
        <v>0</v>
      </c>
    </row>
    <row r="603" spans="2:5" ht="13.5">
      <c r="B603" s="27" t="s">
        <v>608</v>
      </c>
      <c r="C603" s="24">
        <v>0</v>
      </c>
      <c r="D603" s="24">
        <v>0</v>
      </c>
      <c r="E603" s="24">
        <v>0</v>
      </c>
    </row>
    <row r="604" spans="2:5" ht="13.5">
      <c r="B604" s="27" t="s">
        <v>609</v>
      </c>
      <c r="C604" s="24">
        <v>0</v>
      </c>
      <c r="D604" s="24">
        <v>0</v>
      </c>
      <c r="E604" s="24">
        <v>0</v>
      </c>
    </row>
    <row r="605" spans="2:5" ht="13.5">
      <c r="B605" s="27" t="s">
        <v>610</v>
      </c>
      <c r="C605" s="24">
        <v>0</v>
      </c>
      <c r="D605" s="24">
        <v>0</v>
      </c>
      <c r="E605" s="24">
        <v>0</v>
      </c>
    </row>
    <row r="606" spans="2:5" ht="13.5">
      <c r="B606" s="27" t="s">
        <v>611</v>
      </c>
      <c r="C606" s="24">
        <v>0</v>
      </c>
      <c r="D606" s="24">
        <v>0</v>
      </c>
      <c r="E606" s="24">
        <v>0</v>
      </c>
    </row>
    <row r="607" spans="2:5" ht="13.5">
      <c r="B607" s="27" t="s">
        <v>612</v>
      </c>
      <c r="C607" s="24">
        <v>0</v>
      </c>
      <c r="D607" s="24">
        <v>0</v>
      </c>
      <c r="E607" s="24">
        <v>0</v>
      </c>
    </row>
    <row r="608" spans="2:5" ht="13.5">
      <c r="B608" s="27" t="s">
        <v>613</v>
      </c>
      <c r="C608" s="24">
        <v>0</v>
      </c>
      <c r="D608" s="24">
        <v>0</v>
      </c>
      <c r="E608" s="24">
        <v>0</v>
      </c>
    </row>
    <row r="609" spans="2:5" ht="13.5">
      <c r="B609" s="27" t="s">
        <v>614</v>
      </c>
      <c r="C609" s="24">
        <v>0</v>
      </c>
      <c r="D609" s="24">
        <v>0</v>
      </c>
      <c r="E609" s="24">
        <v>0</v>
      </c>
    </row>
    <row r="610" spans="2:5" ht="13.5">
      <c r="B610" s="27" t="s">
        <v>615</v>
      </c>
      <c r="C610" s="24">
        <v>0</v>
      </c>
      <c r="D610" s="24">
        <v>0</v>
      </c>
      <c r="E610" s="24">
        <v>0</v>
      </c>
    </row>
    <row r="611" spans="2:5" ht="13.5">
      <c r="B611" s="27" t="s">
        <v>616</v>
      </c>
      <c r="C611" s="24">
        <v>0</v>
      </c>
      <c r="D611" s="24">
        <v>0</v>
      </c>
      <c r="E611" s="24">
        <v>0</v>
      </c>
    </row>
    <row r="612" spans="2:5" ht="13.5">
      <c r="B612" s="27" t="s">
        <v>617</v>
      </c>
      <c r="C612" s="24">
        <v>0</v>
      </c>
      <c r="D612" s="24">
        <v>0</v>
      </c>
      <c r="E612" s="24">
        <v>0</v>
      </c>
    </row>
    <row r="613" spans="2:5" ht="13.5">
      <c r="B613" s="27" t="s">
        <v>618</v>
      </c>
      <c r="C613" s="24">
        <v>0</v>
      </c>
      <c r="D613" s="24">
        <v>0</v>
      </c>
      <c r="E613" s="24">
        <v>0</v>
      </c>
    </row>
    <row r="614" spans="2:5" ht="13.5">
      <c r="B614" s="27" t="s">
        <v>619</v>
      </c>
      <c r="C614" s="24">
        <v>0</v>
      </c>
      <c r="D614" s="24">
        <v>0</v>
      </c>
      <c r="E614" s="24">
        <v>0</v>
      </c>
    </row>
    <row r="615" spans="2:5" ht="13.5">
      <c r="B615" s="27" t="s">
        <v>620</v>
      </c>
      <c r="C615" s="24">
        <v>0</v>
      </c>
      <c r="D615" s="24">
        <v>0</v>
      </c>
      <c r="E615" s="24">
        <v>0</v>
      </c>
    </row>
    <row r="616" spans="2:5" ht="13.5">
      <c r="B616" s="27" t="s">
        <v>621</v>
      </c>
      <c r="C616" s="24">
        <v>0</v>
      </c>
      <c r="D616" s="24">
        <v>0</v>
      </c>
      <c r="E616" s="24">
        <v>0</v>
      </c>
    </row>
    <row r="617" spans="2:5" ht="13.5">
      <c r="B617" s="27" t="s">
        <v>622</v>
      </c>
      <c r="C617" s="24">
        <v>0</v>
      </c>
      <c r="D617" s="24">
        <v>0</v>
      </c>
      <c r="E617" s="24">
        <v>0</v>
      </c>
    </row>
    <row r="618" spans="2:5" ht="13.5">
      <c r="B618" s="27" t="s">
        <v>623</v>
      </c>
      <c r="C618" s="24">
        <v>0</v>
      </c>
      <c r="D618" s="24">
        <v>0</v>
      </c>
      <c r="E618" s="24">
        <v>0</v>
      </c>
    </row>
    <row r="619" spans="2:5" ht="13.5">
      <c r="B619" s="27" t="s">
        <v>624</v>
      </c>
      <c r="C619" s="24">
        <v>0</v>
      </c>
      <c r="D619" s="24">
        <v>0</v>
      </c>
      <c r="E619" s="24">
        <v>0</v>
      </c>
    </row>
    <row r="620" spans="2:5" ht="13.5">
      <c r="B620" s="27" t="s">
        <v>625</v>
      </c>
      <c r="C620" s="24">
        <v>0</v>
      </c>
      <c r="D620" s="24">
        <v>0</v>
      </c>
      <c r="E620" s="24">
        <v>0</v>
      </c>
    </row>
    <row r="621" spans="2:5" ht="13.5">
      <c r="B621" s="27" t="s">
        <v>626</v>
      </c>
      <c r="C621" s="24">
        <v>0</v>
      </c>
      <c r="D621" s="24">
        <v>0</v>
      </c>
      <c r="E621" s="24">
        <v>0</v>
      </c>
    </row>
    <row r="622" spans="2:5" ht="13.5">
      <c r="B622" s="27" t="s">
        <v>627</v>
      </c>
      <c r="C622" s="24">
        <v>0</v>
      </c>
      <c r="D622" s="24">
        <v>0</v>
      </c>
      <c r="E622" s="24">
        <v>0</v>
      </c>
    </row>
    <row r="623" spans="2:5" ht="13.5">
      <c r="B623" s="27" t="s">
        <v>628</v>
      </c>
      <c r="C623" s="24">
        <v>0</v>
      </c>
      <c r="D623" s="24">
        <v>0</v>
      </c>
      <c r="E623" s="24">
        <v>0</v>
      </c>
    </row>
    <row r="624" spans="2:5" ht="13.5">
      <c r="B624" s="27" t="s">
        <v>629</v>
      </c>
      <c r="C624" s="24">
        <v>0</v>
      </c>
      <c r="D624" s="24">
        <v>0</v>
      </c>
      <c r="E624" s="24">
        <v>0</v>
      </c>
    </row>
    <row r="625" spans="2:5" ht="13.5">
      <c r="B625" s="27" t="s">
        <v>630</v>
      </c>
      <c r="C625" s="24">
        <v>0</v>
      </c>
      <c r="D625" s="24">
        <v>0</v>
      </c>
      <c r="E625" s="24">
        <v>0</v>
      </c>
    </row>
    <row r="626" spans="2:5" ht="13.5">
      <c r="B626" s="27" t="s">
        <v>631</v>
      </c>
      <c r="C626" s="24">
        <v>0</v>
      </c>
      <c r="D626" s="24">
        <v>0</v>
      </c>
      <c r="E626" s="24">
        <v>0</v>
      </c>
    </row>
    <row r="627" spans="2:5" ht="13.5">
      <c r="B627" s="27" t="s">
        <v>632</v>
      </c>
      <c r="C627" s="24">
        <v>0</v>
      </c>
      <c r="D627" s="24">
        <v>0</v>
      </c>
      <c r="E627" s="24">
        <v>0</v>
      </c>
    </row>
    <row r="628" spans="2:5" ht="13.5">
      <c r="B628" s="27" t="s">
        <v>633</v>
      </c>
      <c r="C628" s="24">
        <v>0</v>
      </c>
      <c r="D628" s="24">
        <v>0</v>
      </c>
      <c r="E628" s="24">
        <v>0</v>
      </c>
    </row>
    <row r="629" spans="2:5" ht="13.5">
      <c r="B629" s="27" t="s">
        <v>634</v>
      </c>
      <c r="C629" s="24">
        <v>0</v>
      </c>
      <c r="D629" s="24">
        <v>0</v>
      </c>
      <c r="E629" s="24">
        <v>0</v>
      </c>
    </row>
    <row r="630" spans="2:5" ht="13.5">
      <c r="B630" s="27" t="s">
        <v>635</v>
      </c>
      <c r="C630" s="24">
        <v>0</v>
      </c>
      <c r="D630" s="24">
        <v>0</v>
      </c>
      <c r="E630" s="24">
        <v>0</v>
      </c>
    </row>
    <row r="631" spans="2:5" ht="13.5">
      <c r="B631" s="27" t="s">
        <v>636</v>
      </c>
      <c r="C631" s="24">
        <v>0</v>
      </c>
      <c r="D631" s="24">
        <v>0</v>
      </c>
      <c r="E631" s="24">
        <v>0</v>
      </c>
    </row>
    <row r="632" spans="2:5" ht="13.5">
      <c r="B632" s="27" t="s">
        <v>637</v>
      </c>
      <c r="C632" s="24">
        <v>0</v>
      </c>
      <c r="D632" s="24">
        <v>0</v>
      </c>
      <c r="E632" s="24">
        <v>0</v>
      </c>
    </row>
    <row r="633" spans="2:5" ht="13.5">
      <c r="B633" s="27" t="s">
        <v>638</v>
      </c>
      <c r="C633" s="24">
        <v>0</v>
      </c>
      <c r="D633" s="24">
        <v>0</v>
      </c>
      <c r="E633" s="24">
        <v>0</v>
      </c>
    </row>
    <row r="634" spans="2:5" ht="13.5">
      <c r="B634" s="27" t="s">
        <v>639</v>
      </c>
      <c r="C634" s="24">
        <v>0</v>
      </c>
      <c r="D634" s="24">
        <v>0</v>
      </c>
      <c r="E634" s="24">
        <v>0</v>
      </c>
    </row>
    <row r="635" spans="2:5" ht="13.5">
      <c r="B635" s="27" t="s">
        <v>640</v>
      </c>
      <c r="C635" s="24">
        <v>0</v>
      </c>
      <c r="D635" s="24">
        <v>0</v>
      </c>
      <c r="E635" s="24">
        <v>0</v>
      </c>
    </row>
    <row r="636" spans="2:5" ht="13.5">
      <c r="B636" s="27" t="s">
        <v>641</v>
      </c>
      <c r="C636" s="24">
        <v>0</v>
      </c>
      <c r="D636" s="24">
        <v>0</v>
      </c>
      <c r="E636" s="24">
        <v>0</v>
      </c>
    </row>
    <row r="637" spans="2:5" ht="13.5">
      <c r="B637" s="27" t="s">
        <v>642</v>
      </c>
      <c r="C637" s="24">
        <v>0</v>
      </c>
      <c r="D637" s="24">
        <v>0</v>
      </c>
      <c r="E637" s="24">
        <v>0</v>
      </c>
    </row>
    <row r="638" spans="2:5" ht="13.5">
      <c r="B638" s="27" t="s">
        <v>643</v>
      </c>
      <c r="C638" s="24">
        <v>0</v>
      </c>
      <c r="D638" s="24">
        <v>0</v>
      </c>
      <c r="E638" s="24">
        <v>0</v>
      </c>
    </row>
    <row r="639" spans="2:5" ht="13.5">
      <c r="B639" s="27" t="s">
        <v>644</v>
      </c>
      <c r="C639" s="24">
        <v>0</v>
      </c>
      <c r="D639" s="24">
        <v>0</v>
      </c>
      <c r="E639" s="24">
        <v>0</v>
      </c>
    </row>
    <row r="640" spans="2:5" ht="13.5">
      <c r="B640" s="27" t="s">
        <v>645</v>
      </c>
      <c r="C640" s="24">
        <v>0</v>
      </c>
      <c r="D640" s="24">
        <v>0</v>
      </c>
      <c r="E640" s="24">
        <v>0</v>
      </c>
    </row>
    <row r="641" spans="2:5" ht="13.5">
      <c r="B641" s="27" t="s">
        <v>646</v>
      </c>
      <c r="C641" s="24">
        <v>0</v>
      </c>
      <c r="D641" s="24">
        <v>0</v>
      </c>
      <c r="E641" s="24">
        <v>0</v>
      </c>
    </row>
    <row r="642" spans="2:5" ht="13.5">
      <c r="B642" s="27" t="s">
        <v>647</v>
      </c>
      <c r="C642" s="24">
        <v>0</v>
      </c>
      <c r="D642" s="24">
        <v>0</v>
      </c>
      <c r="E642" s="24">
        <v>0</v>
      </c>
    </row>
    <row r="643" spans="2:5" ht="13.5">
      <c r="B643" s="27" t="s">
        <v>648</v>
      </c>
      <c r="C643" s="24">
        <v>0</v>
      </c>
      <c r="D643" s="24">
        <v>0</v>
      </c>
      <c r="E643" s="24">
        <v>0</v>
      </c>
    </row>
    <row r="644" spans="2:5" ht="13.5">
      <c r="B644" s="27" t="s">
        <v>649</v>
      </c>
      <c r="C644" s="24">
        <v>0</v>
      </c>
      <c r="D644" s="24">
        <v>0</v>
      </c>
      <c r="E644" s="24">
        <v>0</v>
      </c>
    </row>
    <row r="645" spans="2:5" ht="13.5">
      <c r="B645" s="27" t="s">
        <v>650</v>
      </c>
      <c r="C645" s="24">
        <v>0</v>
      </c>
      <c r="D645" s="24">
        <v>0</v>
      </c>
      <c r="E645" s="24">
        <v>0</v>
      </c>
    </row>
    <row r="646" spans="2:5" ht="13.5">
      <c r="B646" s="27" t="s">
        <v>651</v>
      </c>
      <c r="C646" s="24">
        <v>0</v>
      </c>
      <c r="D646" s="24">
        <v>0</v>
      </c>
      <c r="E646" s="24">
        <v>0</v>
      </c>
    </row>
    <row r="647" spans="2:5" ht="13.5">
      <c r="B647" s="27" t="s">
        <v>652</v>
      </c>
      <c r="C647" s="24">
        <v>0</v>
      </c>
      <c r="D647" s="24">
        <v>0</v>
      </c>
      <c r="E647" s="24">
        <v>0</v>
      </c>
    </row>
    <row r="648" spans="2:5" ht="13.5">
      <c r="B648" s="27" t="s">
        <v>653</v>
      </c>
      <c r="C648" s="24">
        <v>0</v>
      </c>
      <c r="D648" s="24">
        <v>0</v>
      </c>
      <c r="E648" s="24">
        <v>0</v>
      </c>
    </row>
    <row r="649" spans="2:5" ht="13.5">
      <c r="B649" s="27" t="s">
        <v>654</v>
      </c>
      <c r="C649" s="24">
        <v>0</v>
      </c>
      <c r="D649" s="24">
        <v>0</v>
      </c>
      <c r="E649" s="24">
        <v>0</v>
      </c>
    </row>
    <row r="650" spans="2:5" ht="13.5">
      <c r="B650" s="27" t="s">
        <v>655</v>
      </c>
      <c r="C650" s="24">
        <v>0</v>
      </c>
      <c r="D650" s="24">
        <v>0</v>
      </c>
      <c r="E650" s="24">
        <v>0</v>
      </c>
    </row>
    <row r="651" spans="2:5" ht="13.5">
      <c r="B651" s="27" t="s">
        <v>656</v>
      </c>
      <c r="C651" s="24">
        <v>0</v>
      </c>
      <c r="D651" s="24">
        <v>0</v>
      </c>
      <c r="E651" s="24">
        <v>0</v>
      </c>
    </row>
    <row r="652" spans="2:5" ht="13.5">
      <c r="B652" s="27" t="s">
        <v>657</v>
      </c>
      <c r="C652" s="24">
        <v>0</v>
      </c>
      <c r="D652" s="24">
        <v>0</v>
      </c>
      <c r="E652" s="24">
        <v>0</v>
      </c>
    </row>
    <row r="653" spans="2:5" ht="13.5">
      <c r="B653" s="27" t="s">
        <v>658</v>
      </c>
      <c r="C653" s="24">
        <v>0</v>
      </c>
      <c r="D653" s="24">
        <v>0</v>
      </c>
      <c r="E653" s="24">
        <v>0</v>
      </c>
    </row>
    <row r="654" spans="2:5" ht="13.5">
      <c r="B654" s="27" t="s">
        <v>659</v>
      </c>
      <c r="C654" s="24">
        <v>0</v>
      </c>
      <c r="D654" s="24">
        <v>0</v>
      </c>
      <c r="E654" s="24">
        <v>0</v>
      </c>
    </row>
    <row r="655" spans="2:5" ht="13.5">
      <c r="B655" s="27" t="s">
        <v>660</v>
      </c>
      <c r="C655" s="24">
        <v>0</v>
      </c>
      <c r="D655" s="24">
        <v>0</v>
      </c>
      <c r="E655" s="24">
        <v>0</v>
      </c>
    </row>
    <row r="656" spans="2:5" ht="13.5">
      <c r="B656" s="27" t="s">
        <v>661</v>
      </c>
      <c r="C656" s="24">
        <v>0</v>
      </c>
      <c r="D656" s="24">
        <v>0</v>
      </c>
      <c r="E656" s="24">
        <v>0</v>
      </c>
    </row>
    <row r="657" spans="2:5" ht="13.5">
      <c r="B657" s="27" t="s">
        <v>662</v>
      </c>
      <c r="C657" s="24">
        <v>0</v>
      </c>
      <c r="D657" s="24">
        <v>0</v>
      </c>
      <c r="E657" s="24">
        <v>0</v>
      </c>
    </row>
    <row r="658" spans="2:5" ht="13.5">
      <c r="B658" s="27" t="s">
        <v>663</v>
      </c>
      <c r="C658" s="24">
        <v>0</v>
      </c>
      <c r="D658" s="24">
        <v>0</v>
      </c>
      <c r="E658" s="24">
        <v>0</v>
      </c>
    </row>
    <row r="659" spans="2:5" ht="13.5">
      <c r="B659" s="27" t="s">
        <v>664</v>
      </c>
      <c r="C659" s="24">
        <v>0</v>
      </c>
      <c r="D659" s="24">
        <v>0</v>
      </c>
      <c r="E659" s="24">
        <v>0</v>
      </c>
    </row>
    <row r="660" spans="2:5" ht="13.5">
      <c r="B660" s="27" t="s">
        <v>665</v>
      </c>
      <c r="C660" s="24">
        <v>0</v>
      </c>
      <c r="D660" s="24">
        <v>0</v>
      </c>
      <c r="E660" s="24">
        <v>0</v>
      </c>
    </row>
    <row r="661" spans="2:5" ht="13.5">
      <c r="B661" s="27" t="s">
        <v>666</v>
      </c>
      <c r="C661" s="24">
        <v>0</v>
      </c>
      <c r="D661" s="24">
        <v>0</v>
      </c>
      <c r="E661" s="24">
        <v>0</v>
      </c>
    </row>
    <row r="662" spans="2:5" ht="13.5">
      <c r="B662" s="27" t="s">
        <v>667</v>
      </c>
      <c r="C662" s="24">
        <v>0</v>
      </c>
      <c r="D662" s="24">
        <v>0</v>
      </c>
      <c r="E662" s="24">
        <v>0</v>
      </c>
    </row>
    <row r="663" spans="2:5" ht="13.5">
      <c r="B663" s="27" t="s">
        <v>668</v>
      </c>
      <c r="C663" s="24">
        <v>0</v>
      </c>
      <c r="D663" s="24">
        <v>0</v>
      </c>
      <c r="E663" s="24">
        <v>0</v>
      </c>
    </row>
    <row r="664" spans="2:5" ht="13.5">
      <c r="B664" s="27" t="s">
        <v>669</v>
      </c>
      <c r="C664" s="24">
        <v>0</v>
      </c>
      <c r="D664" s="24">
        <v>0</v>
      </c>
      <c r="E664" s="24">
        <v>0</v>
      </c>
    </row>
    <row r="665" spans="2:5" ht="13.5">
      <c r="B665" s="27" t="s">
        <v>670</v>
      </c>
      <c r="C665" s="24">
        <v>0</v>
      </c>
      <c r="D665" s="24">
        <v>0</v>
      </c>
      <c r="E665" s="24">
        <v>0</v>
      </c>
    </row>
    <row r="666" spans="2:5" ht="13.5">
      <c r="B666" s="27" t="s">
        <v>671</v>
      </c>
      <c r="C666" s="24">
        <v>0</v>
      </c>
      <c r="D666" s="24">
        <v>0</v>
      </c>
      <c r="E666" s="24">
        <v>0</v>
      </c>
    </row>
    <row r="667" spans="2:5" ht="13.5">
      <c r="B667" s="27" t="s">
        <v>672</v>
      </c>
      <c r="C667" s="24">
        <v>0</v>
      </c>
      <c r="D667" s="24">
        <v>0</v>
      </c>
      <c r="E667" s="24">
        <v>0</v>
      </c>
    </row>
    <row r="668" spans="2:5" ht="13.5">
      <c r="B668" s="27" t="s">
        <v>673</v>
      </c>
      <c r="C668" s="24">
        <v>0</v>
      </c>
      <c r="D668" s="24">
        <v>0</v>
      </c>
      <c r="E668" s="24">
        <v>0</v>
      </c>
    </row>
    <row r="669" spans="2:5" ht="13.5">
      <c r="B669" s="27" t="s">
        <v>674</v>
      </c>
      <c r="C669" s="24">
        <v>0</v>
      </c>
      <c r="D669" s="24">
        <v>0</v>
      </c>
      <c r="E669" s="24">
        <v>0</v>
      </c>
    </row>
    <row r="670" spans="2:5" ht="13.5">
      <c r="B670" s="27" t="s">
        <v>675</v>
      </c>
      <c r="C670" s="24">
        <v>0</v>
      </c>
      <c r="D670" s="24">
        <v>0</v>
      </c>
      <c r="E670" s="24">
        <v>0</v>
      </c>
    </row>
    <row r="671" spans="2:5" ht="13.5">
      <c r="B671" s="27" t="s">
        <v>676</v>
      </c>
      <c r="C671" s="24">
        <v>0</v>
      </c>
      <c r="D671" s="24">
        <v>0</v>
      </c>
      <c r="E671" s="24">
        <v>0</v>
      </c>
    </row>
    <row r="672" spans="2:5" ht="13.5">
      <c r="B672" s="27" t="s">
        <v>677</v>
      </c>
      <c r="C672" s="24">
        <v>0</v>
      </c>
      <c r="D672" s="24">
        <v>0</v>
      </c>
      <c r="E672" s="24">
        <v>0</v>
      </c>
    </row>
    <row r="673" spans="2:5" ht="13.5">
      <c r="B673" s="27" t="s">
        <v>678</v>
      </c>
      <c r="C673" s="24">
        <v>0</v>
      </c>
      <c r="D673" s="24">
        <v>0</v>
      </c>
      <c r="E673" s="24">
        <v>0</v>
      </c>
    </row>
    <row r="674" spans="2:5" ht="13.5">
      <c r="B674" s="27" t="s">
        <v>679</v>
      </c>
      <c r="C674" s="24">
        <v>0</v>
      </c>
      <c r="D674" s="24">
        <v>0</v>
      </c>
      <c r="E674" s="24">
        <v>0</v>
      </c>
    </row>
    <row r="675" spans="2:5" ht="13.5">
      <c r="B675" s="27" t="s">
        <v>680</v>
      </c>
      <c r="C675" s="24">
        <v>0</v>
      </c>
      <c r="D675" s="24">
        <v>0</v>
      </c>
      <c r="E675" s="24">
        <v>0</v>
      </c>
    </row>
    <row r="676" spans="2:5" ht="13.5">
      <c r="B676" s="27" t="s">
        <v>681</v>
      </c>
      <c r="C676" s="24">
        <v>0</v>
      </c>
      <c r="D676" s="24">
        <v>0</v>
      </c>
      <c r="E676" s="24">
        <v>0</v>
      </c>
    </row>
    <row r="677" spans="2:5" ht="13.5">
      <c r="B677" s="27" t="s">
        <v>682</v>
      </c>
      <c r="C677" s="24">
        <v>0</v>
      </c>
      <c r="D677" s="24">
        <v>0</v>
      </c>
      <c r="E677" s="24">
        <v>0</v>
      </c>
    </row>
    <row r="678" spans="2:5" ht="13.5">
      <c r="B678" s="27" t="s">
        <v>683</v>
      </c>
      <c r="C678" s="24">
        <v>0</v>
      </c>
      <c r="D678" s="24">
        <v>0</v>
      </c>
      <c r="E678" s="24">
        <v>0</v>
      </c>
    </row>
    <row r="679" spans="2:5" ht="13.5">
      <c r="B679" s="27" t="s">
        <v>684</v>
      </c>
      <c r="C679" s="24">
        <v>0</v>
      </c>
      <c r="D679" s="24">
        <v>0</v>
      </c>
      <c r="E679" s="24">
        <v>0</v>
      </c>
    </row>
    <row r="680" spans="2:5" ht="13.5">
      <c r="B680" s="27" t="s">
        <v>685</v>
      </c>
      <c r="C680" s="24">
        <v>0</v>
      </c>
      <c r="D680" s="24">
        <v>0</v>
      </c>
      <c r="E680" s="24">
        <v>0</v>
      </c>
    </row>
    <row r="681" spans="2:5" ht="13.5">
      <c r="B681" s="27" t="s">
        <v>686</v>
      </c>
      <c r="C681" s="24">
        <v>0</v>
      </c>
      <c r="D681" s="24">
        <v>0</v>
      </c>
      <c r="E681" s="24">
        <v>0</v>
      </c>
    </row>
    <row r="682" spans="2:5" ht="13.5">
      <c r="B682" s="27" t="s">
        <v>687</v>
      </c>
      <c r="C682" s="24">
        <v>0</v>
      </c>
      <c r="D682" s="24">
        <v>0</v>
      </c>
      <c r="E682" s="24">
        <v>0</v>
      </c>
    </row>
    <row r="683" spans="2:5" ht="13.5">
      <c r="B683" s="27" t="s">
        <v>688</v>
      </c>
      <c r="C683" s="24">
        <v>0</v>
      </c>
      <c r="D683" s="24">
        <v>0</v>
      </c>
      <c r="E683" s="24">
        <v>0</v>
      </c>
    </row>
    <row r="684" spans="2:5" ht="13.5">
      <c r="B684" s="27" t="s">
        <v>689</v>
      </c>
      <c r="C684" s="24">
        <v>0</v>
      </c>
      <c r="D684" s="24">
        <v>0</v>
      </c>
      <c r="E684" s="24">
        <v>0</v>
      </c>
    </row>
    <row r="685" spans="2:5" ht="13.5">
      <c r="B685" s="27" t="s">
        <v>690</v>
      </c>
      <c r="C685" s="24">
        <v>0</v>
      </c>
      <c r="D685" s="24">
        <v>0</v>
      </c>
      <c r="E685" s="24">
        <v>0</v>
      </c>
    </row>
    <row r="686" spans="2:5" ht="13.5">
      <c r="B686" s="27" t="s">
        <v>691</v>
      </c>
      <c r="C686" s="24">
        <v>0</v>
      </c>
      <c r="D686" s="24">
        <v>0</v>
      </c>
      <c r="E686" s="24">
        <v>0</v>
      </c>
    </row>
    <row r="687" spans="2:5" ht="13.5">
      <c r="B687" s="27" t="s">
        <v>692</v>
      </c>
      <c r="C687" s="24">
        <v>0</v>
      </c>
      <c r="D687" s="24">
        <v>0</v>
      </c>
      <c r="E687" s="24">
        <v>0</v>
      </c>
    </row>
    <row r="688" spans="2:5" ht="13.5">
      <c r="B688" s="27" t="s">
        <v>693</v>
      </c>
      <c r="C688" s="24">
        <v>0</v>
      </c>
      <c r="D688" s="24">
        <v>0</v>
      </c>
      <c r="E688" s="24">
        <v>0</v>
      </c>
    </row>
    <row r="689" spans="2:5" ht="13.5">
      <c r="B689" s="27" t="s">
        <v>694</v>
      </c>
      <c r="C689" s="24">
        <v>0</v>
      </c>
      <c r="D689" s="24">
        <v>0</v>
      </c>
      <c r="E689" s="24">
        <v>0</v>
      </c>
    </row>
    <row r="690" spans="2:5" ht="13.5">
      <c r="B690" s="27" t="s">
        <v>695</v>
      </c>
      <c r="C690" s="24">
        <v>0</v>
      </c>
      <c r="D690" s="24">
        <v>0</v>
      </c>
      <c r="E690" s="24">
        <v>0</v>
      </c>
    </row>
    <row r="691" spans="2:5" ht="13.5">
      <c r="B691" s="27" t="s">
        <v>696</v>
      </c>
      <c r="C691" s="24">
        <v>0</v>
      </c>
      <c r="D691" s="24">
        <v>0</v>
      </c>
      <c r="E691" s="24">
        <v>0</v>
      </c>
    </row>
    <row r="692" spans="2:5" ht="13.5">
      <c r="B692" s="27" t="s">
        <v>697</v>
      </c>
      <c r="C692" s="24">
        <v>0</v>
      </c>
      <c r="D692" s="24">
        <v>0</v>
      </c>
      <c r="E692" s="24">
        <v>0</v>
      </c>
    </row>
    <row r="693" spans="2:5" ht="13.5">
      <c r="B693" s="27" t="s">
        <v>698</v>
      </c>
      <c r="C693" s="24">
        <v>0</v>
      </c>
      <c r="D693" s="24">
        <v>0</v>
      </c>
      <c r="E693" s="24">
        <v>0</v>
      </c>
    </row>
    <row r="694" spans="2:5" ht="13.5">
      <c r="B694" s="27" t="s">
        <v>699</v>
      </c>
      <c r="C694" s="24">
        <v>0</v>
      </c>
      <c r="D694" s="24">
        <v>0</v>
      </c>
      <c r="E694" s="24">
        <v>0</v>
      </c>
    </row>
    <row r="695" spans="2:5" ht="13.5">
      <c r="B695" s="27" t="s">
        <v>700</v>
      </c>
      <c r="C695" s="24">
        <v>0</v>
      </c>
      <c r="D695" s="24">
        <v>0</v>
      </c>
      <c r="E695" s="24">
        <v>0</v>
      </c>
    </row>
    <row r="696" spans="2:5" ht="13.5">
      <c r="B696" s="27" t="s">
        <v>701</v>
      </c>
      <c r="C696" s="24">
        <v>0</v>
      </c>
      <c r="D696" s="24">
        <v>0</v>
      </c>
      <c r="E696" s="24">
        <v>0</v>
      </c>
    </row>
    <row r="697" spans="2:5" ht="13.5">
      <c r="B697" s="27" t="s">
        <v>702</v>
      </c>
      <c r="C697" s="24">
        <v>0</v>
      </c>
      <c r="D697" s="24">
        <v>0</v>
      </c>
      <c r="E697" s="24">
        <v>0</v>
      </c>
    </row>
    <row r="698" spans="2:5" ht="13.5">
      <c r="B698" s="27" t="s">
        <v>703</v>
      </c>
      <c r="C698" s="24">
        <v>0</v>
      </c>
      <c r="D698" s="24">
        <v>0</v>
      </c>
      <c r="E698" s="24">
        <v>0</v>
      </c>
    </row>
    <row r="699" spans="2:5" ht="13.5">
      <c r="B699" s="27" t="s">
        <v>704</v>
      </c>
      <c r="C699" s="24">
        <v>0</v>
      </c>
      <c r="D699" s="24">
        <v>0</v>
      </c>
      <c r="E699" s="24">
        <v>0</v>
      </c>
    </row>
    <row r="700" spans="2:5" ht="13.5">
      <c r="B700" s="27" t="s">
        <v>705</v>
      </c>
      <c r="C700" s="24">
        <v>0</v>
      </c>
      <c r="D700" s="24">
        <v>0</v>
      </c>
      <c r="E700" s="24">
        <v>0</v>
      </c>
    </row>
    <row r="701" spans="2:5" ht="13.5">
      <c r="B701" s="27" t="s">
        <v>706</v>
      </c>
      <c r="C701" s="24">
        <v>0</v>
      </c>
      <c r="D701" s="24">
        <v>0</v>
      </c>
      <c r="E701" s="24">
        <v>0</v>
      </c>
    </row>
    <row r="702" spans="2:5" ht="13.5">
      <c r="B702" s="27" t="s">
        <v>707</v>
      </c>
      <c r="C702" s="24">
        <v>0</v>
      </c>
      <c r="D702" s="24">
        <v>0</v>
      </c>
      <c r="E702" s="24">
        <v>0</v>
      </c>
    </row>
    <row r="703" spans="2:5" ht="13.5">
      <c r="B703" s="27" t="s">
        <v>708</v>
      </c>
      <c r="C703" s="24">
        <v>0</v>
      </c>
      <c r="D703" s="24">
        <v>0</v>
      </c>
      <c r="E703" s="24">
        <v>0</v>
      </c>
    </row>
    <row r="704" spans="2:5" ht="13.5">
      <c r="B704" s="27" t="s">
        <v>709</v>
      </c>
      <c r="C704" s="24">
        <v>0</v>
      </c>
      <c r="D704" s="24">
        <v>0</v>
      </c>
      <c r="E704" s="24">
        <v>0</v>
      </c>
    </row>
    <row r="705" spans="2:5" ht="13.5">
      <c r="B705" s="27" t="s">
        <v>710</v>
      </c>
      <c r="C705" s="24">
        <v>0</v>
      </c>
      <c r="D705" s="24">
        <v>0</v>
      </c>
      <c r="E705" s="24">
        <v>0</v>
      </c>
    </row>
    <row r="706" spans="2:5" ht="13.5">
      <c r="B706" s="27" t="s">
        <v>711</v>
      </c>
      <c r="C706" s="24">
        <v>0</v>
      </c>
      <c r="D706" s="24">
        <v>0</v>
      </c>
      <c r="E706" s="24">
        <v>0</v>
      </c>
    </row>
    <row r="707" spans="2:5" ht="13.5">
      <c r="B707" s="27" t="s">
        <v>712</v>
      </c>
      <c r="C707" s="24">
        <v>0</v>
      </c>
      <c r="D707" s="24">
        <v>0</v>
      </c>
      <c r="E707" s="24">
        <v>0</v>
      </c>
    </row>
    <row r="708" spans="2:5" ht="13.5">
      <c r="B708" s="27" t="s">
        <v>713</v>
      </c>
      <c r="C708" s="24">
        <v>0</v>
      </c>
      <c r="D708" s="24">
        <v>0</v>
      </c>
      <c r="E708" s="24">
        <v>0</v>
      </c>
    </row>
    <row r="709" spans="2:5" ht="13.5">
      <c r="B709" s="27" t="s">
        <v>714</v>
      </c>
      <c r="C709" s="24">
        <v>0</v>
      </c>
      <c r="D709" s="24">
        <v>0</v>
      </c>
      <c r="E709" s="24">
        <v>0</v>
      </c>
    </row>
    <row r="710" spans="2:5" ht="13.5">
      <c r="B710" s="27" t="s">
        <v>715</v>
      </c>
      <c r="C710" s="24">
        <v>0</v>
      </c>
      <c r="D710" s="24">
        <v>0</v>
      </c>
      <c r="E710" s="24">
        <v>0</v>
      </c>
    </row>
    <row r="711" spans="2:5" ht="13.5">
      <c r="B711" s="27" t="s">
        <v>716</v>
      </c>
      <c r="C711" s="24">
        <v>0</v>
      </c>
      <c r="D711" s="24">
        <v>0</v>
      </c>
      <c r="E711" s="24">
        <v>0</v>
      </c>
    </row>
    <row r="712" spans="2:5" ht="13.5">
      <c r="B712" s="27" t="s">
        <v>717</v>
      </c>
      <c r="C712" s="24">
        <v>0</v>
      </c>
      <c r="D712" s="24">
        <v>0</v>
      </c>
      <c r="E712" s="24">
        <v>0</v>
      </c>
    </row>
    <row r="713" spans="2:5" ht="13.5">
      <c r="B713" s="27" t="s">
        <v>718</v>
      </c>
      <c r="C713" s="24">
        <v>0</v>
      </c>
      <c r="D713" s="24">
        <v>0</v>
      </c>
      <c r="E713" s="24">
        <v>0</v>
      </c>
    </row>
    <row r="714" spans="2:5" ht="13.5">
      <c r="B714" s="27" t="s">
        <v>719</v>
      </c>
      <c r="C714" s="24">
        <v>0</v>
      </c>
      <c r="D714" s="24">
        <v>0</v>
      </c>
      <c r="E714" s="24">
        <v>0</v>
      </c>
    </row>
    <row r="715" spans="2:5" ht="13.5">
      <c r="B715" s="27" t="s">
        <v>720</v>
      </c>
      <c r="C715" s="24">
        <v>0</v>
      </c>
      <c r="D715" s="24">
        <v>0</v>
      </c>
      <c r="E715" s="24">
        <v>0</v>
      </c>
    </row>
    <row r="716" spans="2:5" ht="13.5">
      <c r="B716" s="27" t="s">
        <v>721</v>
      </c>
      <c r="C716" s="24">
        <v>0</v>
      </c>
      <c r="D716" s="24">
        <v>0</v>
      </c>
      <c r="E716" s="24">
        <v>0</v>
      </c>
    </row>
    <row r="717" spans="2:5" ht="13.5">
      <c r="B717" s="27" t="s">
        <v>722</v>
      </c>
      <c r="C717" s="24">
        <v>0</v>
      </c>
      <c r="D717" s="24">
        <v>0</v>
      </c>
      <c r="E717" s="24">
        <v>0</v>
      </c>
    </row>
    <row r="718" spans="2:5" ht="13.5">
      <c r="B718" s="27" t="s">
        <v>723</v>
      </c>
      <c r="C718" s="24">
        <v>0</v>
      </c>
      <c r="D718" s="24">
        <v>0</v>
      </c>
      <c r="E718" s="24">
        <v>0</v>
      </c>
    </row>
    <row r="719" spans="2:5" ht="13.5">
      <c r="B719" s="27" t="s">
        <v>724</v>
      </c>
      <c r="C719" s="24">
        <v>0</v>
      </c>
      <c r="D719" s="24">
        <v>0</v>
      </c>
      <c r="E719" s="24">
        <v>0</v>
      </c>
    </row>
    <row r="720" spans="2:5" ht="13.5">
      <c r="B720" s="27" t="s">
        <v>725</v>
      </c>
      <c r="C720" s="24">
        <v>0</v>
      </c>
      <c r="D720" s="24">
        <v>0</v>
      </c>
      <c r="E720" s="24">
        <v>0</v>
      </c>
    </row>
    <row r="721" spans="2:5" ht="13.5">
      <c r="B721" s="27" t="s">
        <v>726</v>
      </c>
      <c r="C721" s="24">
        <v>0</v>
      </c>
      <c r="D721" s="24">
        <v>0</v>
      </c>
      <c r="E721" s="24">
        <v>0</v>
      </c>
    </row>
    <row r="722" spans="2:5" ht="13.5">
      <c r="B722" s="27" t="s">
        <v>727</v>
      </c>
      <c r="C722" s="24">
        <v>0</v>
      </c>
      <c r="D722" s="24">
        <v>0</v>
      </c>
      <c r="E722" s="24">
        <v>0</v>
      </c>
    </row>
    <row r="723" spans="2:5" ht="13.5">
      <c r="B723" s="27" t="s">
        <v>728</v>
      </c>
      <c r="C723" s="24">
        <v>0</v>
      </c>
      <c r="D723" s="24">
        <v>0</v>
      </c>
      <c r="E723" s="24">
        <v>0</v>
      </c>
    </row>
    <row r="724" spans="2:5" ht="13.5">
      <c r="B724" s="27" t="s">
        <v>729</v>
      </c>
      <c r="C724" s="24">
        <v>0</v>
      </c>
      <c r="D724" s="24">
        <v>0</v>
      </c>
      <c r="E724" s="24">
        <v>0</v>
      </c>
    </row>
    <row r="725" spans="2:5" ht="13.5">
      <c r="B725" s="27" t="s">
        <v>730</v>
      </c>
      <c r="C725" s="24">
        <v>0</v>
      </c>
      <c r="D725" s="24">
        <v>0</v>
      </c>
      <c r="E725" s="24">
        <v>0</v>
      </c>
    </row>
    <row r="726" spans="2:5" ht="13.5">
      <c r="B726" s="27" t="s">
        <v>731</v>
      </c>
      <c r="C726" s="24">
        <v>0</v>
      </c>
      <c r="D726" s="24">
        <v>0</v>
      </c>
      <c r="E726" s="24">
        <v>0</v>
      </c>
    </row>
    <row r="727" spans="2:5" ht="13.5">
      <c r="B727" s="27" t="s">
        <v>732</v>
      </c>
      <c r="C727" s="24">
        <v>0</v>
      </c>
      <c r="D727" s="24">
        <v>0</v>
      </c>
      <c r="E727" s="24">
        <v>0</v>
      </c>
    </row>
    <row r="728" spans="2:5" ht="13.5">
      <c r="B728" s="27" t="s">
        <v>733</v>
      </c>
      <c r="C728" s="24">
        <v>0</v>
      </c>
      <c r="D728" s="24">
        <v>0</v>
      </c>
      <c r="E728" s="24">
        <v>0</v>
      </c>
    </row>
    <row r="729" spans="2:5" ht="13.5">
      <c r="B729" s="27" t="s">
        <v>734</v>
      </c>
      <c r="C729" s="24">
        <v>0</v>
      </c>
      <c r="D729" s="24">
        <v>0</v>
      </c>
      <c r="E729" s="24">
        <v>0</v>
      </c>
    </row>
    <row r="730" spans="2:5" ht="13.5">
      <c r="B730" s="27" t="s">
        <v>735</v>
      </c>
      <c r="C730" s="24">
        <v>0</v>
      </c>
      <c r="D730" s="24">
        <v>0</v>
      </c>
      <c r="E730" s="24">
        <v>0</v>
      </c>
    </row>
    <row r="731" spans="2:7" ht="13.5">
      <c r="B731" s="27" t="s">
        <v>736</v>
      </c>
      <c r="C731" s="24">
        <v>0.13517257387786685</v>
      </c>
      <c r="D731" s="24">
        <v>-0.07804192192723036</v>
      </c>
      <c r="E731" s="24">
        <v>0.0727830916915293</v>
      </c>
      <c r="F731" s="60">
        <v>-0.1722</v>
      </c>
      <c r="G731" s="39">
        <v>-0.07219999999999999</v>
      </c>
    </row>
    <row r="732" spans="2:7" ht="13.5">
      <c r="B732" s="27" t="s">
        <v>737</v>
      </c>
      <c r="C732" s="24">
        <v>0.13752127699480354</v>
      </c>
      <c r="D732" s="24">
        <v>-0.07939794630447494</v>
      </c>
      <c r="E732" s="24">
        <v>0.07404774079668153</v>
      </c>
      <c r="F732" s="60">
        <v>-0.1752</v>
      </c>
      <c r="G732" s="39">
        <v>-0.07519999999999999</v>
      </c>
    </row>
    <row r="733" spans="2:5" ht="13.5">
      <c r="B733" s="27" t="s">
        <v>738</v>
      </c>
      <c r="C733" s="24">
        <v>0</v>
      </c>
      <c r="D733" s="24">
        <v>0</v>
      </c>
      <c r="E733" s="24">
        <v>0</v>
      </c>
    </row>
    <row r="734" spans="2:7" ht="13.5">
      <c r="B734" s="27" t="s">
        <v>739</v>
      </c>
      <c r="C734" s="24">
        <v>0.13575620779724318</v>
      </c>
      <c r="D734" s="24">
        <v>-0.07837888312879215</v>
      </c>
      <c r="E734" s="24">
        <v>0.07309734687021407</v>
      </c>
      <c r="F734" s="60">
        <v>-0.173</v>
      </c>
      <c r="G734" s="39">
        <v>-0.07299999999999998</v>
      </c>
    </row>
    <row r="735" spans="2:7" ht="13.5">
      <c r="B735" s="27" t="s">
        <v>740</v>
      </c>
      <c r="C735" s="24">
        <v>0.1350376985581221</v>
      </c>
      <c r="D735" s="24">
        <v>-0.07796405162382314</v>
      </c>
      <c r="E735" s="24">
        <v>0.0727104686555271</v>
      </c>
      <c r="F735" s="60">
        <v>-0.172</v>
      </c>
      <c r="G735" s="39">
        <v>-0.07199999999999998</v>
      </c>
    </row>
    <row r="736" spans="2:7" ht="13.5">
      <c r="B736" s="27" t="s">
        <v>741</v>
      </c>
      <c r="C736" s="24">
        <v>0.1372474844932725</v>
      </c>
      <c r="D736" s="24">
        <v>-0.07923987213119688</v>
      </c>
      <c r="E736" s="24">
        <v>0.07390031840014388</v>
      </c>
      <c r="F736" s="60">
        <v>-0.1749</v>
      </c>
      <c r="G736" s="39">
        <v>-0.0749</v>
      </c>
    </row>
    <row r="737" spans="2:7" ht="13.5">
      <c r="B737" s="27" t="s">
        <v>742</v>
      </c>
      <c r="C737" s="24">
        <v>0.1391194300720784</v>
      </c>
      <c r="D737" s="24">
        <v>-0.08032064041324816</v>
      </c>
      <c r="E737" s="24">
        <v>0.07490825945577706</v>
      </c>
      <c r="F737" s="60">
        <v>-0.1772</v>
      </c>
      <c r="G737" s="39">
        <v>-0.07719999999999999</v>
      </c>
    </row>
    <row r="738" spans="2:7" ht="13.5">
      <c r="B738" s="27" t="s">
        <v>743</v>
      </c>
      <c r="C738" s="24">
        <v>0.14106845693361691</v>
      </c>
      <c r="D738" s="24">
        <v>-0.08144591159751258</v>
      </c>
      <c r="E738" s="24">
        <v>0.07595770459651874</v>
      </c>
      <c r="F738" s="60">
        <v>-0.1797</v>
      </c>
      <c r="G738" s="39">
        <v>-0.0797</v>
      </c>
    </row>
    <row r="739" spans="2:7" ht="13.5">
      <c r="B739" s="27" t="s">
        <v>744</v>
      </c>
      <c r="C739" s="24">
        <v>0.1418319849998113</v>
      </c>
      <c r="D739" s="24">
        <v>-0.08188673473412678</v>
      </c>
      <c r="E739" s="24">
        <v>0.0763688230031005</v>
      </c>
      <c r="F739" s="60">
        <v>-0.1807</v>
      </c>
      <c r="G739" s="39">
        <v>-0.0807</v>
      </c>
    </row>
    <row r="740" spans="2:7" ht="13.5">
      <c r="B740" s="27" t="s">
        <v>745</v>
      </c>
      <c r="C740" s="24">
        <v>0.14463770150280908</v>
      </c>
      <c r="D740" s="24">
        <v>-0.08350661591140351</v>
      </c>
      <c r="E740" s="24">
        <v>0.07787954900049845</v>
      </c>
      <c r="F740" s="60">
        <v>-0.1843</v>
      </c>
      <c r="G740" s="39">
        <v>-0.08429999999999999</v>
      </c>
    </row>
    <row r="741" spans="2:7" ht="13.5">
      <c r="B741" s="27" t="s">
        <v>746</v>
      </c>
      <c r="C741" s="24">
        <v>0.14766854059863022</v>
      </c>
      <c r="D741" s="24">
        <v>-0.08525647167705586</v>
      </c>
      <c r="E741" s="24">
        <v>0.07951149128982116</v>
      </c>
      <c r="F741" s="60">
        <v>-0.1881</v>
      </c>
      <c r="G741" s="39">
        <v>-0.08809999999999998</v>
      </c>
    </row>
    <row r="742" spans="2:7" ht="13.5">
      <c r="B742" s="27" t="s">
        <v>747</v>
      </c>
      <c r="C742" s="24">
        <v>0.1493258401681672</v>
      </c>
      <c r="D742" s="24">
        <v>-0.08621331403340093</v>
      </c>
      <c r="E742" s="24">
        <v>0.08040385712350462</v>
      </c>
      <c r="F742" s="60">
        <v>-0.1903</v>
      </c>
      <c r="G742" s="39">
        <v>-0.09029999999999999</v>
      </c>
    </row>
    <row r="743" spans="2:7" ht="13.5">
      <c r="B743" s="27" t="s">
        <v>748</v>
      </c>
      <c r="C743" s="24">
        <v>0.15033485167674598</v>
      </c>
      <c r="D743" s="24">
        <v>-0.0867958670983171</v>
      </c>
      <c r="E743" s="24">
        <v>0.08094715503589356</v>
      </c>
      <c r="F743" s="60">
        <v>-0.1915</v>
      </c>
      <c r="G743" s="39">
        <v>-0.0915</v>
      </c>
    </row>
    <row r="744" spans="2:7" ht="13.5">
      <c r="B744" s="27" t="s">
        <v>749</v>
      </c>
      <c r="C744" s="24">
        <v>0.15222570393732582</v>
      </c>
      <c r="D744" s="24">
        <v>-0.08788755115814695</v>
      </c>
      <c r="E744" s="24">
        <v>0.0819652763128409</v>
      </c>
      <c r="F744" s="60">
        <v>-0.1939</v>
      </c>
      <c r="G744" s="39">
        <v>-0.09389999999999998</v>
      </c>
    </row>
    <row r="745" spans="2:7" ht="13.5">
      <c r="B745" s="27" t="s">
        <v>750</v>
      </c>
      <c r="C745" s="24">
        <v>0.15416343775573438</v>
      </c>
      <c r="D745" s="24">
        <v>-0.0890063023011578</v>
      </c>
      <c r="E745" s="24">
        <v>0.08300864076143277</v>
      </c>
      <c r="F745" s="60">
        <v>-0.1964</v>
      </c>
      <c r="G745" s="39">
        <v>-0.09639999999999999</v>
      </c>
    </row>
    <row r="746" spans="2:7" ht="13.5">
      <c r="B746" s="27" t="s">
        <v>751</v>
      </c>
      <c r="C746" s="24">
        <v>0.1557889953740812</v>
      </c>
      <c r="D746" s="24">
        <v>-0.08994481843002688</v>
      </c>
      <c r="E746" s="24">
        <v>0.08388391527757566</v>
      </c>
      <c r="F746" s="60">
        <v>-0.1985</v>
      </c>
      <c r="G746" s="39">
        <v>-0.0985</v>
      </c>
    </row>
    <row r="747" spans="2:7" ht="13.5">
      <c r="B747" s="27" t="s">
        <v>752</v>
      </c>
      <c r="C747" s="24">
        <v>0.1577224264139545</v>
      </c>
      <c r="D747" s="24">
        <v>-0.09106108536022361</v>
      </c>
      <c r="E747" s="24">
        <v>0.08492496291565876</v>
      </c>
      <c r="F747" s="60">
        <v>-0.2009</v>
      </c>
      <c r="G747" s="39">
        <v>-0.10089999999999999</v>
      </c>
    </row>
    <row r="748" spans="2:5" ht="13.5">
      <c r="B748" s="27" t="s">
        <v>753</v>
      </c>
      <c r="C748" s="24">
        <v>0</v>
      </c>
      <c r="D748" s="24">
        <v>0</v>
      </c>
      <c r="E748" s="24">
        <v>0</v>
      </c>
    </row>
    <row r="749" spans="2:5" ht="13.5">
      <c r="B749" s="27" t="s">
        <v>754</v>
      </c>
      <c r="C749" s="24">
        <v>0</v>
      </c>
      <c r="D749" s="24">
        <v>0</v>
      </c>
      <c r="E749" s="24">
        <v>0</v>
      </c>
    </row>
    <row r="750" spans="2:5" ht="13.5">
      <c r="B750" s="27" t="s">
        <v>755</v>
      </c>
      <c r="C750" s="24">
        <v>0</v>
      </c>
      <c r="D750" s="24">
        <v>0</v>
      </c>
      <c r="E750" s="24">
        <v>0</v>
      </c>
    </row>
    <row r="751" spans="2:5" ht="13.5">
      <c r="B751" s="27" t="s">
        <v>756</v>
      </c>
      <c r="C751" s="24">
        <v>0</v>
      </c>
      <c r="D751" s="24">
        <v>0</v>
      </c>
      <c r="E751" s="24">
        <v>0</v>
      </c>
    </row>
    <row r="752" spans="2:5" ht="13.5">
      <c r="B752" s="27" t="s">
        <v>757</v>
      </c>
      <c r="C752" s="24">
        <v>0</v>
      </c>
      <c r="D752" s="24">
        <v>0</v>
      </c>
      <c r="E752" s="24">
        <v>0</v>
      </c>
    </row>
    <row r="753" spans="2:5" ht="13.5">
      <c r="B753" s="27" t="s">
        <v>758</v>
      </c>
      <c r="C753" s="24">
        <v>0</v>
      </c>
      <c r="D753" s="24">
        <v>0</v>
      </c>
      <c r="E753" s="24">
        <v>0</v>
      </c>
    </row>
    <row r="754" spans="2:5" ht="13.5">
      <c r="B754" s="27" t="s">
        <v>759</v>
      </c>
      <c r="C754" s="24">
        <v>0</v>
      </c>
      <c r="D754" s="24">
        <v>0</v>
      </c>
      <c r="E754" s="24">
        <v>0</v>
      </c>
    </row>
    <row r="755" spans="2:5" ht="13.5">
      <c r="B755" s="27" t="s">
        <v>760</v>
      </c>
      <c r="C755" s="24">
        <v>0</v>
      </c>
      <c r="D755" s="24">
        <v>0</v>
      </c>
      <c r="E755" s="24">
        <v>0</v>
      </c>
    </row>
    <row r="756" spans="2:5" ht="13.5">
      <c r="B756" s="27" t="s">
        <v>761</v>
      </c>
      <c r="C756" s="24">
        <v>0</v>
      </c>
      <c r="D756" s="24">
        <v>0</v>
      </c>
      <c r="E756" s="24">
        <v>0</v>
      </c>
    </row>
    <row r="757" spans="2:5" ht="13.5">
      <c r="B757" s="27" t="s">
        <v>762</v>
      </c>
      <c r="C757" s="24">
        <v>0</v>
      </c>
      <c r="D757" s="24">
        <v>0</v>
      </c>
      <c r="E757" s="24">
        <v>0</v>
      </c>
    </row>
    <row r="758" spans="2:5" ht="13.5">
      <c r="B758" s="27" t="s">
        <v>763</v>
      </c>
      <c r="C758" s="24">
        <v>0</v>
      </c>
      <c r="D758" s="24">
        <v>0</v>
      </c>
      <c r="E758" s="24">
        <v>0</v>
      </c>
    </row>
    <row r="759" spans="2:5" ht="13.5">
      <c r="B759" s="27" t="s">
        <v>764</v>
      </c>
      <c r="C759" s="24">
        <v>0</v>
      </c>
      <c r="D759" s="24">
        <v>0</v>
      </c>
      <c r="E759" s="24">
        <v>0</v>
      </c>
    </row>
    <row r="760" spans="2:5" ht="13.5">
      <c r="B760" s="27" t="s">
        <v>765</v>
      </c>
      <c r="C760" s="24">
        <v>0</v>
      </c>
      <c r="D760" s="24">
        <v>0</v>
      </c>
      <c r="E760" s="24">
        <v>0</v>
      </c>
    </row>
    <row r="761" spans="2:7" ht="13.5">
      <c r="B761" s="27" t="s">
        <v>766</v>
      </c>
      <c r="C761" s="24">
        <v>0.13412340786616284</v>
      </c>
      <c r="D761" s="24">
        <v>-0.07743618564708044</v>
      </c>
      <c r="E761" s="24">
        <v>0.07221817276236209</v>
      </c>
      <c r="F761" s="60">
        <v>-0.1709</v>
      </c>
      <c r="G761" s="39">
        <v>-0.07089999999999999</v>
      </c>
    </row>
    <row r="762" spans="2:5" ht="13.5">
      <c r="B762" s="27" t="s">
        <v>767</v>
      </c>
      <c r="C762" s="24">
        <v>0</v>
      </c>
      <c r="D762" s="24">
        <v>0</v>
      </c>
      <c r="E762" s="24">
        <v>0</v>
      </c>
    </row>
    <row r="763" spans="2:5" ht="13.5">
      <c r="B763" s="27" t="s">
        <v>768</v>
      </c>
      <c r="C763" s="24">
        <v>0</v>
      </c>
      <c r="D763" s="24">
        <v>0</v>
      </c>
      <c r="E763" s="24">
        <v>0</v>
      </c>
    </row>
    <row r="764" spans="2:5" ht="13.5">
      <c r="B764" s="27" t="s">
        <v>769</v>
      </c>
      <c r="C764" s="24">
        <v>0</v>
      </c>
      <c r="D764" s="24">
        <v>0</v>
      </c>
      <c r="E764" s="24">
        <v>0</v>
      </c>
    </row>
    <row r="765" spans="2:5" ht="13.5">
      <c r="B765" s="27" t="s">
        <v>770</v>
      </c>
      <c r="C765" s="24">
        <v>0</v>
      </c>
      <c r="D765" s="24">
        <v>0</v>
      </c>
      <c r="E765" s="24">
        <v>0</v>
      </c>
    </row>
    <row r="766" spans="2:5" ht="13.5">
      <c r="B766" s="27" t="s">
        <v>771</v>
      </c>
      <c r="C766" s="24">
        <v>0</v>
      </c>
      <c r="D766" s="24">
        <v>0</v>
      </c>
      <c r="E766" s="24">
        <v>0</v>
      </c>
    </row>
    <row r="767" spans="2:5" ht="13.5">
      <c r="B767" s="27" t="s">
        <v>772</v>
      </c>
      <c r="C767" s="24">
        <v>0</v>
      </c>
      <c r="D767" s="24">
        <v>0</v>
      </c>
      <c r="E767" s="24">
        <v>0</v>
      </c>
    </row>
    <row r="768" spans="2:5" ht="13.5">
      <c r="B768" s="27" t="s">
        <v>773</v>
      </c>
      <c r="C768" s="24">
        <v>0</v>
      </c>
      <c r="D768" s="24">
        <v>0</v>
      </c>
      <c r="E768" s="24">
        <v>0</v>
      </c>
    </row>
    <row r="769" spans="2:5" ht="13.5">
      <c r="B769" s="27" t="s">
        <v>774</v>
      </c>
      <c r="C769" s="24">
        <v>0</v>
      </c>
      <c r="D769" s="24">
        <v>0</v>
      </c>
      <c r="E769" s="24">
        <v>0</v>
      </c>
    </row>
    <row r="770" spans="2:5" ht="13.5">
      <c r="B770" s="27" t="s">
        <v>775</v>
      </c>
      <c r="C770" s="24">
        <v>0</v>
      </c>
      <c r="D770" s="24">
        <v>0</v>
      </c>
      <c r="E770" s="24">
        <v>0</v>
      </c>
    </row>
    <row r="771" spans="2:5" ht="13.5">
      <c r="B771" s="27" t="s">
        <v>776</v>
      </c>
      <c r="C771" s="24">
        <v>0</v>
      </c>
      <c r="D771" s="24">
        <v>0</v>
      </c>
      <c r="E771" s="24">
        <v>0</v>
      </c>
    </row>
    <row r="772" spans="2:5" ht="13.5">
      <c r="B772" s="27" t="s">
        <v>777</v>
      </c>
      <c r="C772" s="24">
        <v>0</v>
      </c>
      <c r="D772" s="24">
        <v>0</v>
      </c>
      <c r="E772" s="24">
        <v>0</v>
      </c>
    </row>
    <row r="773" spans="2:5" ht="13.5">
      <c r="B773" s="27" t="s">
        <v>778</v>
      </c>
      <c r="C773" s="24">
        <v>0</v>
      </c>
      <c r="D773" s="24">
        <v>0</v>
      </c>
      <c r="E773" s="24">
        <v>0</v>
      </c>
    </row>
    <row r="774" spans="2:5" ht="13.5">
      <c r="B774" s="27" t="s">
        <v>779</v>
      </c>
      <c r="C774" s="24">
        <v>0</v>
      </c>
      <c r="D774" s="24">
        <v>0</v>
      </c>
      <c r="E774" s="24">
        <v>0</v>
      </c>
    </row>
    <row r="775" spans="2:5" ht="13.5">
      <c r="B775" s="27" t="s">
        <v>780</v>
      </c>
      <c r="C775" s="24">
        <v>0</v>
      </c>
      <c r="D775" s="24">
        <v>0</v>
      </c>
      <c r="E775" s="24">
        <v>0</v>
      </c>
    </row>
    <row r="776" spans="2:5" ht="13.5">
      <c r="B776" s="27" t="s">
        <v>781</v>
      </c>
      <c r="C776" s="24">
        <v>0</v>
      </c>
      <c r="D776" s="24">
        <v>0</v>
      </c>
      <c r="E776" s="24">
        <v>0</v>
      </c>
    </row>
    <row r="777" spans="2:5" ht="13.5">
      <c r="B777" s="27" t="s">
        <v>782</v>
      </c>
      <c r="C777" s="24">
        <v>0</v>
      </c>
      <c r="D777" s="24">
        <v>0</v>
      </c>
      <c r="E777" s="24">
        <v>0</v>
      </c>
    </row>
    <row r="778" spans="2:5" ht="13.5">
      <c r="B778" s="27" t="s">
        <v>783</v>
      </c>
      <c r="C778" s="24">
        <v>0</v>
      </c>
      <c r="D778" s="24">
        <v>0</v>
      </c>
      <c r="E778" s="24">
        <v>0</v>
      </c>
    </row>
    <row r="779" spans="2:5" ht="13.5">
      <c r="B779" s="27" t="s">
        <v>784</v>
      </c>
      <c r="C779" s="24">
        <v>0</v>
      </c>
      <c r="D779" s="24">
        <v>0</v>
      </c>
      <c r="E779" s="24">
        <v>0</v>
      </c>
    </row>
    <row r="780" spans="2:5" ht="13.5">
      <c r="B780" s="27" t="s">
        <v>785</v>
      </c>
      <c r="C780" s="24">
        <v>0</v>
      </c>
      <c r="D780" s="24">
        <v>0</v>
      </c>
      <c r="E780" s="24">
        <v>0</v>
      </c>
    </row>
    <row r="781" spans="2:5" ht="13.5">
      <c r="B781" s="27" t="s">
        <v>786</v>
      </c>
      <c r="C781" s="24">
        <v>0</v>
      </c>
      <c r="D781" s="24">
        <v>0</v>
      </c>
      <c r="E781" s="24">
        <v>0</v>
      </c>
    </row>
    <row r="782" spans="2:5" ht="13.5">
      <c r="B782" s="27" t="s">
        <v>787</v>
      </c>
      <c r="C782" s="24">
        <v>0</v>
      </c>
      <c r="D782" s="24">
        <v>0</v>
      </c>
      <c r="E782" s="24">
        <v>0</v>
      </c>
    </row>
    <row r="783" spans="2:5" ht="13.5">
      <c r="B783" s="27" t="s">
        <v>788</v>
      </c>
      <c r="C783" s="24">
        <v>0</v>
      </c>
      <c r="D783" s="24">
        <v>0</v>
      </c>
      <c r="E783" s="24">
        <v>0</v>
      </c>
    </row>
    <row r="784" spans="2:5" ht="13.5">
      <c r="B784" s="27" t="s">
        <v>789</v>
      </c>
      <c r="C784" s="24">
        <v>0</v>
      </c>
      <c r="D784" s="24">
        <v>0</v>
      </c>
      <c r="E784" s="24">
        <v>0</v>
      </c>
    </row>
    <row r="785" spans="2:5" ht="13.5">
      <c r="B785" s="27" t="s">
        <v>790</v>
      </c>
      <c r="C785" s="24">
        <v>0</v>
      </c>
      <c r="D785" s="24">
        <v>0</v>
      </c>
      <c r="E785" s="24">
        <v>0</v>
      </c>
    </row>
    <row r="786" spans="2:5" ht="13.5">
      <c r="B786" s="27" t="s">
        <v>791</v>
      </c>
      <c r="C786" s="24">
        <v>0</v>
      </c>
      <c r="D786" s="24">
        <v>0</v>
      </c>
      <c r="E786" s="24">
        <v>0</v>
      </c>
    </row>
    <row r="787" spans="2:5" ht="13.5">
      <c r="B787" s="27" t="s">
        <v>792</v>
      </c>
      <c r="C787" s="24">
        <v>0</v>
      </c>
      <c r="D787" s="24">
        <v>0</v>
      </c>
      <c r="E787" s="24">
        <v>0</v>
      </c>
    </row>
    <row r="788" spans="2:5" ht="13.5">
      <c r="B788" s="27" t="s">
        <v>793</v>
      </c>
      <c r="C788" s="24">
        <v>0</v>
      </c>
      <c r="D788" s="24">
        <v>0</v>
      </c>
      <c r="E788" s="24">
        <v>0</v>
      </c>
    </row>
    <row r="789" spans="2:5" ht="13.5">
      <c r="B789" s="27" t="s">
        <v>794</v>
      </c>
      <c r="C789" s="24">
        <v>0</v>
      </c>
      <c r="D789" s="24">
        <v>0</v>
      </c>
      <c r="E789" s="24">
        <v>0</v>
      </c>
    </row>
    <row r="790" spans="2:5" ht="13.5">
      <c r="B790" s="27" t="s">
        <v>795</v>
      </c>
      <c r="C790" s="24">
        <v>0</v>
      </c>
      <c r="D790" s="24">
        <v>0</v>
      </c>
      <c r="E790" s="24">
        <v>0</v>
      </c>
    </row>
    <row r="791" spans="2:5" ht="13.5">
      <c r="B791" s="27" t="s">
        <v>796</v>
      </c>
      <c r="C791" s="24">
        <v>0</v>
      </c>
      <c r="D791" s="24">
        <v>0</v>
      </c>
      <c r="E791" s="24">
        <v>0</v>
      </c>
    </row>
    <row r="792" spans="2:5" ht="13.5">
      <c r="B792" s="27" t="s">
        <v>797</v>
      </c>
      <c r="C792" s="24">
        <v>0</v>
      </c>
      <c r="D792" s="24">
        <v>0</v>
      </c>
      <c r="E792" s="24">
        <v>0</v>
      </c>
    </row>
    <row r="793" spans="2:5" ht="13.5">
      <c r="B793" s="27" t="s">
        <v>798</v>
      </c>
      <c r="C793" s="24">
        <v>0</v>
      </c>
      <c r="D793" s="24">
        <v>0</v>
      </c>
      <c r="E793" s="24">
        <v>0</v>
      </c>
    </row>
    <row r="794" spans="2:5" ht="13.5">
      <c r="B794" s="27" t="s">
        <v>799</v>
      </c>
      <c r="C794" s="24">
        <v>0</v>
      </c>
      <c r="D794" s="24">
        <v>0</v>
      </c>
      <c r="E794" s="24">
        <v>0</v>
      </c>
    </row>
    <row r="795" spans="2:5" ht="13.5">
      <c r="B795" s="27" t="s">
        <v>800</v>
      </c>
      <c r="C795" s="24">
        <v>0</v>
      </c>
      <c r="D795" s="24">
        <v>0</v>
      </c>
      <c r="E795" s="24">
        <v>0</v>
      </c>
    </row>
    <row r="796" spans="2:5" ht="13.5">
      <c r="B796" s="27" t="s">
        <v>801</v>
      </c>
      <c r="C796" s="24">
        <v>0</v>
      </c>
      <c r="D796" s="24">
        <v>0</v>
      </c>
      <c r="E796" s="24">
        <v>0</v>
      </c>
    </row>
    <row r="797" spans="2:5" ht="13.5">
      <c r="B797" s="27" t="s">
        <v>802</v>
      </c>
      <c r="C797" s="24">
        <v>0</v>
      </c>
      <c r="D797" s="24">
        <v>0</v>
      </c>
      <c r="E797" s="24">
        <v>0</v>
      </c>
    </row>
    <row r="798" spans="2:5" ht="13.5">
      <c r="B798" s="27" t="s">
        <v>803</v>
      </c>
      <c r="C798" s="24">
        <v>0</v>
      </c>
      <c r="D798" s="24">
        <v>0</v>
      </c>
      <c r="E798" s="24">
        <v>0</v>
      </c>
    </row>
    <row r="799" spans="2:5" ht="13.5">
      <c r="B799" s="27" t="s">
        <v>804</v>
      </c>
      <c r="C799" s="24">
        <v>0</v>
      </c>
      <c r="D799" s="24">
        <v>0</v>
      </c>
      <c r="E799" s="24">
        <v>0</v>
      </c>
    </row>
    <row r="800" spans="2:5" ht="13.5">
      <c r="B800" s="27" t="s">
        <v>805</v>
      </c>
      <c r="C800" s="24">
        <v>0</v>
      </c>
      <c r="D800" s="24">
        <v>0</v>
      </c>
      <c r="E800" s="24">
        <v>0</v>
      </c>
    </row>
    <row r="801" spans="2:5" ht="13.5">
      <c r="B801" s="27" t="s">
        <v>806</v>
      </c>
      <c r="C801" s="24">
        <v>0</v>
      </c>
      <c r="D801" s="24">
        <v>0</v>
      </c>
      <c r="E801" s="24">
        <v>0</v>
      </c>
    </row>
    <row r="802" spans="2:5" ht="13.5">
      <c r="B802" s="27" t="s">
        <v>807</v>
      </c>
      <c r="C802" s="24">
        <v>0</v>
      </c>
      <c r="D802" s="24">
        <v>0</v>
      </c>
      <c r="E802" s="24">
        <v>0</v>
      </c>
    </row>
    <row r="803" spans="2:5" ht="13.5">
      <c r="B803" s="27" t="s">
        <v>808</v>
      </c>
      <c r="C803" s="24">
        <v>0</v>
      </c>
      <c r="D803" s="24">
        <v>0</v>
      </c>
      <c r="E803" s="24">
        <v>0</v>
      </c>
    </row>
    <row r="804" spans="2:5" ht="13.5">
      <c r="B804" s="27" t="s">
        <v>809</v>
      </c>
      <c r="C804" s="24">
        <v>0</v>
      </c>
      <c r="D804" s="24">
        <v>0</v>
      </c>
      <c r="E804" s="24">
        <v>0</v>
      </c>
    </row>
    <row r="805" spans="2:5" ht="13.5">
      <c r="B805" s="27" t="s">
        <v>810</v>
      </c>
      <c r="C805" s="24">
        <v>0</v>
      </c>
      <c r="D805" s="24">
        <v>0</v>
      </c>
      <c r="E805" s="24">
        <v>0</v>
      </c>
    </row>
    <row r="806" spans="2:5" ht="13.5">
      <c r="B806" s="27" t="s">
        <v>811</v>
      </c>
      <c r="C806" s="24">
        <v>0</v>
      </c>
      <c r="D806" s="24">
        <v>0</v>
      </c>
      <c r="E806" s="24">
        <v>0</v>
      </c>
    </row>
    <row r="807" spans="2:5" ht="13.5">
      <c r="B807" s="27" t="s">
        <v>812</v>
      </c>
      <c r="C807" s="24">
        <v>0</v>
      </c>
      <c r="D807" s="24">
        <v>0</v>
      </c>
      <c r="E807" s="24">
        <v>0</v>
      </c>
    </row>
    <row r="808" spans="2:6" ht="13.5">
      <c r="B808" s="27" t="s">
        <v>813</v>
      </c>
      <c r="C808" s="24">
        <v>0.039728730168810955</v>
      </c>
      <c r="D808" s="24">
        <v>-0.022937393061774003</v>
      </c>
      <c r="E808" s="24">
        <v>0.02139176408338095</v>
      </c>
      <c r="F808" s="60">
        <v>-0.0506</v>
      </c>
    </row>
    <row r="809" spans="2:6" ht="13.5">
      <c r="B809" s="27" t="s">
        <v>814</v>
      </c>
      <c r="C809" s="24">
        <v>0.03848400972696453</v>
      </c>
      <c r="D809" s="24">
        <v>-0.022218753377543976</v>
      </c>
      <c r="E809" s="24">
        <v>0.02072154970760387</v>
      </c>
      <c r="F809" s="60">
        <v>-0.049</v>
      </c>
    </row>
    <row r="810" spans="2:6" ht="13.5">
      <c r="B810" s="27" t="s">
        <v>815</v>
      </c>
      <c r="C810" s="24">
        <v>0.03877573815535129</v>
      </c>
      <c r="D810" s="24">
        <v>-0.02238718286583463</v>
      </c>
      <c r="E810" s="24">
        <v>0.020878629625649126</v>
      </c>
      <c r="F810" s="60">
        <v>-0.0494</v>
      </c>
    </row>
    <row r="811" spans="2:6" ht="13.5">
      <c r="B811" s="27" t="s">
        <v>816</v>
      </c>
      <c r="C811" s="24">
        <v>0.039547246932269076</v>
      </c>
      <c r="D811" s="24">
        <v>-0.022832613665997314</v>
      </c>
      <c r="E811" s="24">
        <v>0.021294045213275936</v>
      </c>
      <c r="F811" s="60">
        <v>-0.0504</v>
      </c>
    </row>
    <row r="812" spans="2:6" ht="13.5">
      <c r="B812" s="27" t="s">
        <v>817</v>
      </c>
      <c r="C812" s="24">
        <v>0.039606228256040765</v>
      </c>
      <c r="D812" s="24">
        <v>-0.022866666547862735</v>
      </c>
      <c r="E812" s="24">
        <v>0.021325803453752457</v>
      </c>
      <c r="F812" s="60">
        <v>-0.0505</v>
      </c>
    </row>
    <row r="813" spans="2:6" ht="13.5">
      <c r="B813" s="27" t="s">
        <v>818</v>
      </c>
      <c r="C813" s="24">
        <v>0.04090866102947288</v>
      </c>
      <c r="D813" s="24">
        <v>-0.023618626460994108</v>
      </c>
      <c r="E813" s="24">
        <v>0.022027092784808744</v>
      </c>
      <c r="F813" s="60">
        <v>-0.0521</v>
      </c>
    </row>
    <row r="814" spans="2:6" ht="13.5">
      <c r="B814" s="27" t="s">
        <v>819</v>
      </c>
      <c r="C814" s="24">
        <v>0.04047950911463616</v>
      </c>
      <c r="D814" s="24">
        <v>-0.023370855489062592</v>
      </c>
      <c r="E814" s="24">
        <v>0.02179601778084006</v>
      </c>
      <c r="F814" s="60">
        <v>-0.0516</v>
      </c>
    </row>
    <row r="815" spans="2:6" ht="13.5">
      <c r="B815" s="27" t="s">
        <v>820</v>
      </c>
      <c r="C815" s="24">
        <v>0.039449785718773</v>
      </c>
      <c r="D815" s="24">
        <v>-0.022776344407972715</v>
      </c>
      <c r="E815" s="24">
        <v>0.02124156764049623</v>
      </c>
      <c r="F815" s="60">
        <v>-0.0503</v>
      </c>
    </row>
    <row r="816" spans="2:6" ht="13.5">
      <c r="B816" s="27" t="s">
        <v>821</v>
      </c>
      <c r="C816" s="24">
        <v>0.036856294965495806</v>
      </c>
      <c r="D816" s="24">
        <v>-0.021278991823159288</v>
      </c>
      <c r="E816" s="24">
        <v>0.019845113685969196</v>
      </c>
      <c r="F816" s="60">
        <v>-0.047</v>
      </c>
    </row>
    <row r="817" spans="2:6" ht="13.5">
      <c r="B817" s="27" t="s">
        <v>822</v>
      </c>
      <c r="C817" s="24">
        <v>0.03279030099060165</v>
      </c>
      <c r="D817" s="24">
        <v>-0.018931489105057153</v>
      </c>
      <c r="E817" s="24">
        <v>0.017655796699322934</v>
      </c>
      <c r="F817" s="60">
        <v>-0.0418</v>
      </c>
    </row>
    <row r="818" spans="2:6" ht="13.5">
      <c r="B818" s="27" t="s">
        <v>823</v>
      </c>
      <c r="C818" s="24">
        <v>0.028383256838942827</v>
      </c>
      <c r="D818" s="24">
        <v>-0.01638708098004571</v>
      </c>
      <c r="E818" s="24">
        <v>0.015282842708650435</v>
      </c>
      <c r="F818" s="60">
        <v>-0.0362</v>
      </c>
    </row>
    <row r="819" spans="2:6" ht="13.5">
      <c r="B819" s="27" t="s">
        <v>824</v>
      </c>
      <c r="C819" s="24">
        <v>0.024053139933350565</v>
      </c>
      <c r="D819" s="24">
        <v>-0.013887086817625516</v>
      </c>
      <c r="E819" s="24">
        <v>0.012951309862030413</v>
      </c>
      <c r="F819" s="60">
        <v>-0.0306</v>
      </c>
    </row>
    <row r="820" spans="2:6" ht="13.5">
      <c r="B820" s="27" t="s">
        <v>825</v>
      </c>
      <c r="C820" s="24">
        <v>0.018735723809339078</v>
      </c>
      <c r="D820" s="24">
        <v>-0.010817075185777014</v>
      </c>
      <c r="E820" s="24">
        <v>0.010088169994302731</v>
      </c>
      <c r="F820" s="60">
        <v>-0.0239</v>
      </c>
    </row>
    <row r="821" spans="2:5" ht="13.5">
      <c r="B821" s="27" t="s">
        <v>826</v>
      </c>
      <c r="C821" s="24">
        <v>0</v>
      </c>
      <c r="D821" s="24">
        <v>0</v>
      </c>
      <c r="E821" s="24">
        <v>0</v>
      </c>
    </row>
    <row r="822" spans="2:5" ht="13.5">
      <c r="B822" s="27" t="s">
        <v>827</v>
      </c>
      <c r="C822" s="24">
        <v>0</v>
      </c>
      <c r="D822" s="24">
        <v>0</v>
      </c>
      <c r="E822" s="24">
        <v>0</v>
      </c>
    </row>
    <row r="823" spans="2:5" ht="13.5">
      <c r="B823" s="27" t="s">
        <v>828</v>
      </c>
      <c r="C823" s="24">
        <v>0</v>
      </c>
      <c r="D823" s="24">
        <v>0</v>
      </c>
      <c r="E823" s="24">
        <v>0</v>
      </c>
    </row>
    <row r="824" spans="2:5" ht="13.5">
      <c r="B824" s="27" t="s">
        <v>829</v>
      </c>
      <c r="C824" s="24">
        <v>0</v>
      </c>
      <c r="D824" s="24">
        <v>0</v>
      </c>
      <c r="E824" s="24">
        <v>0</v>
      </c>
    </row>
    <row r="825" spans="2:6" ht="13.5">
      <c r="B825" s="27" t="s">
        <v>830</v>
      </c>
      <c r="C825" s="24">
        <v>0.007099108363547657</v>
      </c>
      <c r="D825" s="24">
        <v>-0.004098672125252278</v>
      </c>
      <c r="E825" s="24">
        <v>0.0038224844003131864</v>
      </c>
      <c r="F825" s="60">
        <v>-0.009</v>
      </c>
    </row>
    <row r="826" spans="2:6" ht="13.5">
      <c r="B826" s="27" t="s">
        <v>831</v>
      </c>
      <c r="C826" s="24">
        <v>0.009742179514656613</v>
      </c>
      <c r="D826" s="24">
        <v>-0.005624649964836692</v>
      </c>
      <c r="E826" s="24">
        <v>0.0052456347071760945</v>
      </c>
      <c r="F826" s="60">
        <v>-0.0124</v>
      </c>
    </row>
    <row r="827" spans="2:6" ht="13.5">
      <c r="B827" s="27" t="s">
        <v>832</v>
      </c>
      <c r="C827" s="24">
        <v>0.010842413160073505</v>
      </c>
      <c r="D827" s="24">
        <v>-0.006259870157457215</v>
      </c>
      <c r="E827" s="24">
        <v>0.0058380507851865104</v>
      </c>
      <c r="F827" s="60">
        <v>-0.0138</v>
      </c>
    </row>
    <row r="828" spans="2:6" ht="13.5">
      <c r="B828" s="27" t="s">
        <v>833</v>
      </c>
      <c r="C828" s="24">
        <v>0.0111285163334216</v>
      </c>
      <c r="D828" s="24">
        <v>-0.006425051901153722</v>
      </c>
      <c r="E828" s="24">
        <v>0.0059921018101647405</v>
      </c>
      <c r="F828" s="60">
        <v>-0.0142</v>
      </c>
    </row>
    <row r="829" spans="2:6" ht="13.5">
      <c r="B829" s="27" t="s">
        <v>834</v>
      </c>
      <c r="C829" s="24">
        <v>0.008814480726108798</v>
      </c>
      <c r="D829" s="24">
        <v>-0.005089042820905831</v>
      </c>
      <c r="E829" s="24">
        <v>0.004746119280200745</v>
      </c>
      <c r="F829" s="60">
        <v>-0.0112</v>
      </c>
    </row>
    <row r="830" spans="2:6" ht="13.5">
      <c r="B830" s="27" t="s">
        <v>835</v>
      </c>
      <c r="C830" s="24">
        <v>0.006148493094244145</v>
      </c>
      <c r="D830" s="24">
        <v>-0.0035498341434845315</v>
      </c>
      <c r="E830" s="24">
        <v>0.003310629691933187</v>
      </c>
      <c r="F830" s="60">
        <v>-0.0078</v>
      </c>
    </row>
    <row r="831" spans="2:6" ht="13.5">
      <c r="B831" s="27" t="s">
        <v>836</v>
      </c>
      <c r="C831" s="24">
        <v>0.0024695269659638086</v>
      </c>
      <c r="D831" s="24">
        <v>-0.001425782058717573</v>
      </c>
      <c r="E831" s="24">
        <v>0.0013297061847339364</v>
      </c>
      <c r="F831" s="60">
        <v>-0.0031</v>
      </c>
    </row>
    <row r="832" spans="2:6" ht="13.5">
      <c r="B832" s="27" t="s">
        <v>837</v>
      </c>
      <c r="C832" s="24">
        <v>-0.0010596600412995372</v>
      </c>
      <c r="D832" s="24">
        <v>0.0006117950097532798</v>
      </c>
      <c r="E832" s="24">
        <v>-0.0005705693965811776</v>
      </c>
      <c r="F832" s="60">
        <v>0.0014</v>
      </c>
    </row>
    <row r="833" spans="2:6" ht="13.5">
      <c r="B833" s="27" t="s">
        <v>838</v>
      </c>
      <c r="C833" s="24">
        <v>-0.0036803226130572853</v>
      </c>
      <c r="D833" s="24">
        <v>0.0021248352510241375</v>
      </c>
      <c r="E833" s="24">
        <v>-0.0019816539001098477</v>
      </c>
      <c r="F833" s="60">
        <v>0.0047</v>
      </c>
    </row>
    <row r="834" spans="2:6" ht="13.5">
      <c r="B834" s="27" t="s">
        <v>839</v>
      </c>
      <c r="C834" s="24">
        <v>-0.0065672256056323874</v>
      </c>
      <c r="D834" s="24">
        <v>0.0037915894734084077</v>
      </c>
      <c r="E834" s="24">
        <v>-0.003536094413266966</v>
      </c>
      <c r="F834" s="60">
        <v>0.0084</v>
      </c>
    </row>
    <row r="835" spans="2:6" ht="13.5">
      <c r="B835" s="27" t="s">
        <v>840</v>
      </c>
      <c r="C835" s="24">
        <v>-0.009289060915264713</v>
      </c>
      <c r="D835" s="24">
        <v>0.005363041821446757</v>
      </c>
      <c r="E835" s="24">
        <v>-0.005001654943638911</v>
      </c>
      <c r="F835" s="60">
        <v>0.0118</v>
      </c>
    </row>
    <row r="836" spans="2:6" ht="13.5">
      <c r="B836" s="27" t="s">
        <v>841</v>
      </c>
      <c r="C836" s="24">
        <v>-0.011977087196736846</v>
      </c>
      <c r="D836" s="24">
        <v>0.00691497451829548</v>
      </c>
      <c r="E836" s="24">
        <v>-0.006449011145541306</v>
      </c>
      <c r="F836" s="60">
        <v>0.0153</v>
      </c>
    </row>
    <row r="837" spans="2:6" ht="13.5">
      <c r="B837" s="27" t="s">
        <v>842</v>
      </c>
      <c r="C837" s="24">
        <v>-0.015242450347610514</v>
      </c>
      <c r="D837" s="24">
        <v>0.008800232813264586</v>
      </c>
      <c r="E837" s="24">
        <v>-0.008207231907354284</v>
      </c>
      <c r="F837" s="60">
        <v>0.0194</v>
      </c>
    </row>
    <row r="838" spans="2:6" ht="13.5">
      <c r="B838" s="27" t="s">
        <v>843</v>
      </c>
      <c r="C838" s="24">
        <v>-0.02057558452179009</v>
      </c>
      <c r="D838" s="24">
        <v>0.011879319263599086</v>
      </c>
      <c r="E838" s="24">
        <v>-0.011078835091483441</v>
      </c>
      <c r="F838" s="60">
        <v>0.0262</v>
      </c>
    </row>
    <row r="839" spans="2:6" ht="13.5">
      <c r="B839" s="27" t="s">
        <v>844</v>
      </c>
      <c r="C839" s="24">
        <v>-0.025674931908049814</v>
      </c>
      <c r="D839" s="24">
        <v>0.014823428851975962</v>
      </c>
      <c r="E839" s="24">
        <v>-0.01382455678342076</v>
      </c>
      <c r="F839" s="60">
        <v>0.0327</v>
      </c>
    </row>
    <row r="840" spans="2:6" ht="13.5">
      <c r="B840" s="27" t="s">
        <v>845</v>
      </c>
      <c r="C840" s="24">
        <v>-0.03141135453545729</v>
      </c>
      <c r="D840" s="24">
        <v>0.018135354000861525</v>
      </c>
      <c r="E840" s="24">
        <v>-0.01691330890593612</v>
      </c>
      <c r="F840" s="60">
        <v>0.04</v>
      </c>
    </row>
    <row r="841" spans="2:6" ht="13.5">
      <c r="B841" s="27" t="s">
        <v>846</v>
      </c>
      <c r="C841" s="24">
        <v>-0.03773591409212074</v>
      </c>
      <c r="D841" s="24">
        <v>0.021786840163329657</v>
      </c>
      <c r="E841" s="24">
        <v>-0.020318740826617443</v>
      </c>
      <c r="F841" s="60">
        <v>0.0481</v>
      </c>
    </row>
    <row r="842" spans="2:6" ht="13.5">
      <c r="B842" s="27" t="s">
        <v>847</v>
      </c>
      <c r="C842" s="24">
        <v>-0.04541605307850105</v>
      </c>
      <c r="D842" s="24">
        <v>0.02622097047344596</v>
      </c>
      <c r="E842" s="24">
        <v>-0.024454078669590373</v>
      </c>
      <c r="F842" s="60">
        <v>0.0579</v>
      </c>
    </row>
    <row r="843" spans="2:6" ht="13.5">
      <c r="B843" s="27" t="s">
        <v>848</v>
      </c>
      <c r="C843" s="24">
        <v>-0.049006876566469515</v>
      </c>
      <c r="D843" s="24">
        <v>0.028294133382274822</v>
      </c>
      <c r="E843" s="24">
        <v>-0.026387542149532095</v>
      </c>
      <c r="F843" s="60">
        <v>0.0624</v>
      </c>
    </row>
    <row r="844" spans="2:6" ht="13.5">
      <c r="B844" s="27" t="s">
        <v>849</v>
      </c>
      <c r="C844" s="24">
        <v>-0.0501101270074642</v>
      </c>
      <c r="D844" s="24">
        <v>0.02893109532146454</v>
      </c>
      <c r="E844" s="24">
        <v>-0.02698158261060435</v>
      </c>
      <c r="F844" s="60">
        <v>0.0638</v>
      </c>
    </row>
    <row r="845" spans="2:6" ht="13.5">
      <c r="B845" s="27" t="s">
        <v>850</v>
      </c>
      <c r="C845" s="24">
        <v>-0.04926738015015886</v>
      </c>
      <c r="D845" s="24">
        <v>0.02844453519563217</v>
      </c>
      <c r="E845" s="24">
        <v>-0.0265278091856036</v>
      </c>
      <c r="F845" s="60">
        <v>0.0628</v>
      </c>
    </row>
    <row r="846" spans="2:6" ht="13.5">
      <c r="B846" s="27" t="s">
        <v>851</v>
      </c>
      <c r="C846" s="24">
        <v>-0.048608117362782366</v>
      </c>
      <c r="D846" s="24">
        <v>0.028063909649088004</v>
      </c>
      <c r="E846" s="24">
        <v>-0.02617283196994613</v>
      </c>
      <c r="F846" s="60">
        <v>0.0619</v>
      </c>
    </row>
    <row r="847" spans="2:6" ht="13.5">
      <c r="B847" s="27" t="s">
        <v>852</v>
      </c>
      <c r="C847" s="24">
        <v>-0.046389718811600034</v>
      </c>
      <c r="D847" s="24">
        <v>0.026783116647496996</v>
      </c>
      <c r="E847" s="24">
        <v>-0.024978344799568397</v>
      </c>
      <c r="F847" s="60">
        <v>0.0591</v>
      </c>
    </row>
    <row r="848" spans="2:6" ht="13.5">
      <c r="B848" s="27" t="s">
        <v>853</v>
      </c>
      <c r="C848" s="24">
        <v>-0.04637594054555194</v>
      </c>
      <c r="D848" s="24">
        <v>0.026775161761786848</v>
      </c>
      <c r="E848" s="24">
        <v>-0.024970925953221368</v>
      </c>
      <c r="F848" s="60">
        <v>0.0591</v>
      </c>
    </row>
    <row r="849" spans="2:6" ht="13.5">
      <c r="B849" s="27" t="s">
        <v>854</v>
      </c>
      <c r="C849" s="24">
        <v>-0.04746084611855039</v>
      </c>
      <c r="D849" s="24">
        <v>0.027401532286226882</v>
      </c>
      <c r="E849" s="24">
        <v>-0.025555088697203132</v>
      </c>
      <c r="F849" s="60">
        <v>0.0605</v>
      </c>
    </row>
    <row r="850" spans="2:6" ht="13.5">
      <c r="B850" s="27" t="s">
        <v>855</v>
      </c>
      <c r="C850" s="24">
        <v>-0.04812393963414152</v>
      </c>
      <c r="D850" s="24">
        <v>0.02778436950659824</v>
      </c>
      <c r="E850" s="24">
        <v>-0.025912128552100455</v>
      </c>
      <c r="F850" s="60">
        <v>0.0613</v>
      </c>
    </row>
    <row r="851" spans="2:6" ht="13.5">
      <c r="B851" s="27" t="s">
        <v>856</v>
      </c>
      <c r="C851" s="24">
        <v>-0.049687898593695934</v>
      </c>
      <c r="D851" s="24">
        <v>0.02868732163177512</v>
      </c>
      <c r="E851" s="24">
        <v>-0.02675423553381151</v>
      </c>
      <c r="F851" s="60">
        <v>0.0633</v>
      </c>
    </row>
    <row r="852" spans="2:6" ht="13.5">
      <c r="B852" s="27" t="s">
        <v>857</v>
      </c>
      <c r="C852" s="24">
        <v>-0.05125509183192989</v>
      </c>
      <c r="D852" s="24">
        <v>0.029592141071113076</v>
      </c>
      <c r="E852" s="24">
        <v>-0.027598084002221412</v>
      </c>
      <c r="F852" s="60">
        <v>0.0653</v>
      </c>
    </row>
    <row r="853" spans="2:6" ht="13.5">
      <c r="B853" s="27" t="s">
        <v>858</v>
      </c>
      <c r="C853" s="24">
        <v>-0.05096546756858089</v>
      </c>
      <c r="D853" s="24">
        <v>0.02942492642508654</v>
      </c>
      <c r="E853" s="24">
        <v>-0.027442137061241212</v>
      </c>
      <c r="F853" s="60">
        <v>0.0649</v>
      </c>
    </row>
    <row r="854" spans="2:6" ht="13.5">
      <c r="B854" s="27" t="s">
        <v>859</v>
      </c>
      <c r="C854" s="24">
        <v>-0.04990529110486719</v>
      </c>
      <c r="D854" s="24">
        <v>0.02881283325645967</v>
      </c>
      <c r="E854" s="24">
        <v>-0.026871289597462322</v>
      </c>
      <c r="F854" s="60">
        <v>0.0636</v>
      </c>
    </row>
    <row r="855" spans="2:6" ht="13.5">
      <c r="B855" s="27" t="s">
        <v>860</v>
      </c>
      <c r="C855" s="24">
        <v>-0.048678876939082016</v>
      </c>
      <c r="D855" s="24">
        <v>0.028104762708775155</v>
      </c>
      <c r="E855" s="24">
        <v>-0.026210932159184797</v>
      </c>
      <c r="F855" s="60">
        <v>0.062</v>
      </c>
    </row>
    <row r="856" spans="2:6" ht="13.5">
      <c r="B856" s="27" t="s">
        <v>861</v>
      </c>
      <c r="C856" s="24">
        <v>-0.04919013874273048</v>
      </c>
      <c r="D856" s="24">
        <v>0.02839993984878575</v>
      </c>
      <c r="E856" s="24">
        <v>-0.026486218881527357</v>
      </c>
      <c r="F856" s="60">
        <v>0.0627</v>
      </c>
    </row>
    <row r="857" spans="2:6" ht="13.5">
      <c r="B857" s="27" t="s">
        <v>862</v>
      </c>
      <c r="C857" s="24">
        <v>-0.04932777097400631</v>
      </c>
      <c r="D857" s="24">
        <v>0.028479401854998088</v>
      </c>
      <c r="E857" s="24">
        <v>-0.026560326364413633</v>
      </c>
      <c r="F857" s="60">
        <v>0.0628</v>
      </c>
    </row>
    <row r="858" spans="2:6" ht="13.5">
      <c r="B858" s="27" t="s">
        <v>863</v>
      </c>
      <c r="C858" s="24">
        <v>-0.05037158032176947</v>
      </c>
      <c r="D858" s="24">
        <v>0.029082045463439954</v>
      </c>
      <c r="E858" s="24">
        <v>-0.027122361023395936</v>
      </c>
      <c r="F858" s="60">
        <v>0.0642</v>
      </c>
    </row>
    <row r="859" spans="2:6" ht="13.5">
      <c r="B859" s="27" t="s">
        <v>864</v>
      </c>
      <c r="C859" s="24">
        <v>-0.05249269723585215</v>
      </c>
      <c r="D859" s="24">
        <v>0.030306672884574226</v>
      </c>
      <c r="E859" s="24">
        <v>-0.028264467313656283</v>
      </c>
      <c r="F859" s="60">
        <v>0.0669</v>
      </c>
    </row>
    <row r="860" spans="2:6" ht="13.5">
      <c r="B860" s="27" t="s">
        <v>865</v>
      </c>
      <c r="C860" s="24">
        <v>-0.05566914055536287</v>
      </c>
      <c r="D860" s="24">
        <v>0.03214059329093644</v>
      </c>
      <c r="E860" s="24">
        <v>-0.029974809573636962</v>
      </c>
      <c r="F860" s="60">
        <v>0.0709</v>
      </c>
    </row>
    <row r="861" spans="2:6" ht="13.5">
      <c r="B861" s="27" t="s">
        <v>866</v>
      </c>
      <c r="C861" s="24">
        <v>-0.0567280088754174</v>
      </c>
      <c r="D861" s="24">
        <v>0.03275193120106579</v>
      </c>
      <c r="E861" s="24">
        <v>-0.030544952670473968</v>
      </c>
      <c r="F861" s="60">
        <v>0.0723</v>
      </c>
    </row>
    <row r="862" spans="2:6" ht="13.5">
      <c r="B862" s="27" t="s">
        <v>867</v>
      </c>
      <c r="C862" s="24">
        <v>-0.05631680995260524</v>
      </c>
      <c r="D862" s="24">
        <v>0.032514525390222815</v>
      </c>
      <c r="E862" s="24">
        <v>-0.0303235443770995</v>
      </c>
      <c r="F862" s="60">
        <v>0.0718</v>
      </c>
    </row>
    <row r="863" spans="2:6" ht="13.5">
      <c r="B863" s="27" t="s">
        <v>868</v>
      </c>
      <c r="C863" s="24">
        <v>-0.057485737034660644</v>
      </c>
      <c r="D863" s="24">
        <v>0.033189405757426016</v>
      </c>
      <c r="E863" s="24">
        <v>-0.03095294814252003</v>
      </c>
      <c r="F863" s="60">
        <v>0.0732</v>
      </c>
    </row>
    <row r="864" spans="2:6" ht="13.5">
      <c r="B864" s="27" t="s">
        <v>869</v>
      </c>
      <c r="C864" s="24">
        <v>-0.05911861763372883</v>
      </c>
      <c r="D864" s="24">
        <v>0.03413214981071988</v>
      </c>
      <c r="E864" s="24">
        <v>-0.0318321656862221</v>
      </c>
      <c r="F864" s="60">
        <v>0.0753</v>
      </c>
    </row>
    <row r="865" spans="2:6" ht="13.5">
      <c r="B865" s="27" t="s">
        <v>870</v>
      </c>
      <c r="C865" s="24">
        <v>-0.05864837551935054</v>
      </c>
      <c r="D865" s="24">
        <v>0.03386065539983818</v>
      </c>
      <c r="E865" s="24">
        <v>-0.03157896584146713</v>
      </c>
      <c r="F865" s="60">
        <v>0.0747</v>
      </c>
    </row>
    <row r="866" spans="2:6" ht="13.5">
      <c r="B866" s="27" t="s">
        <v>871</v>
      </c>
      <c r="C866" s="24">
        <v>-0.056905533420628984</v>
      </c>
      <c r="D866" s="24">
        <v>0.032854425045265145</v>
      </c>
      <c r="E866" s="24">
        <v>-0.030640539999855942</v>
      </c>
      <c r="F866" s="60">
        <v>0.0725</v>
      </c>
    </row>
    <row r="867" spans="2:6" ht="13.5">
      <c r="B867" s="27" t="s">
        <v>872</v>
      </c>
      <c r="C867" s="24">
        <v>-0.05548546670411625</v>
      </c>
      <c r="D867" s="24">
        <v>0.03203454914255843</v>
      </c>
      <c r="E867" s="24">
        <v>-0.029875911177570824</v>
      </c>
      <c r="F867" s="60">
        <v>0.0707</v>
      </c>
    </row>
    <row r="868" spans="2:6" ht="13.5">
      <c r="B868" s="27" t="s">
        <v>873</v>
      </c>
      <c r="C868" s="24">
        <v>-0.05537339290628296</v>
      </c>
      <c r="D868" s="24">
        <v>0.03196984330499575</v>
      </c>
      <c r="E868" s="24">
        <v>-0.029815565522403942</v>
      </c>
      <c r="F868" s="60">
        <v>0.0705</v>
      </c>
    </row>
    <row r="869" spans="2:6" ht="13.5">
      <c r="B869" s="27" t="s">
        <v>874</v>
      </c>
      <c r="C869" s="24">
        <v>-0.05464100242677361</v>
      </c>
      <c r="D869" s="24">
        <v>0.03154699746534462</v>
      </c>
      <c r="E869" s="24">
        <v>-0.029421213014787284</v>
      </c>
      <c r="F869" s="60">
        <v>0.0696</v>
      </c>
    </row>
    <row r="870" spans="2:6" ht="13.5">
      <c r="B870" s="27" t="s">
        <v>875</v>
      </c>
      <c r="C870" s="24">
        <v>-0.05527693457881355</v>
      </c>
      <c r="D870" s="24">
        <v>0.031914153065269346</v>
      </c>
      <c r="E870" s="24">
        <v>-0.029763627950868177</v>
      </c>
      <c r="F870" s="60">
        <v>0.0704</v>
      </c>
    </row>
    <row r="871" spans="2:6" ht="13.5">
      <c r="B871" s="27" t="s">
        <v>876</v>
      </c>
      <c r="C871" s="24">
        <v>-0.05629279639416751</v>
      </c>
      <c r="D871" s="24">
        <v>0.03250066115744943</v>
      </c>
      <c r="E871" s="24">
        <v>-0.03031061438089644</v>
      </c>
      <c r="F871" s="60">
        <v>0.0717</v>
      </c>
    </row>
    <row r="872" spans="2:6" ht="13.5">
      <c r="B872" s="27" t="s">
        <v>877</v>
      </c>
      <c r="C872" s="24">
        <v>-0.059670165932413255</v>
      </c>
      <c r="D872" s="24">
        <v>0.03445058636897613</v>
      </c>
      <c r="E872" s="24">
        <v>-0.03212914449745119</v>
      </c>
      <c r="F872" s="60">
        <v>0.076</v>
      </c>
    </row>
    <row r="873" spans="2:6" ht="13.5">
      <c r="B873" s="27" t="s">
        <v>878</v>
      </c>
      <c r="C873" s="24">
        <v>-0.05969673954021815</v>
      </c>
      <c r="D873" s="24">
        <v>0.03446592864811038</v>
      </c>
      <c r="E873" s="24">
        <v>-0.03214345294414045</v>
      </c>
      <c r="F873" s="60">
        <v>0.0761</v>
      </c>
    </row>
    <row r="874" spans="2:6" ht="13.5">
      <c r="B874" s="27" t="s">
        <v>879</v>
      </c>
      <c r="C874" s="24">
        <v>-0.06072556059816492</v>
      </c>
      <c r="D874" s="24">
        <v>0.03505991876251002</v>
      </c>
      <c r="E874" s="24">
        <v>-0.03269741722338093</v>
      </c>
      <c r="F874" s="60">
        <v>0.0774</v>
      </c>
    </row>
    <row r="875" spans="2:6" ht="13.5">
      <c r="B875" s="27" t="s">
        <v>880</v>
      </c>
      <c r="C875" s="24">
        <v>-0.060676001343640706</v>
      </c>
      <c r="D875" s="24">
        <v>0.03503130571453639</v>
      </c>
      <c r="E875" s="24">
        <v>-0.0326707322551405</v>
      </c>
      <c r="F875" s="60">
        <v>0.0773</v>
      </c>
    </row>
    <row r="876" spans="2:6" ht="13.5">
      <c r="B876" s="27" t="s">
        <v>881</v>
      </c>
      <c r="C876" s="24">
        <v>-0.05980664603166019</v>
      </c>
      <c r="D876" s="24">
        <v>0.03452938319089682</v>
      </c>
      <c r="E876" s="24">
        <v>-0.03220263162174053</v>
      </c>
      <c r="F876" s="60">
        <v>0.0762</v>
      </c>
    </row>
    <row r="877" spans="2:6" ht="13.5">
      <c r="B877" s="27" t="s">
        <v>882</v>
      </c>
      <c r="C877" s="24">
        <v>-0.056989729352963536</v>
      </c>
      <c r="D877" s="24">
        <v>0.032903035588422114</v>
      </c>
      <c r="E877" s="24">
        <v>-0.030685874936407842</v>
      </c>
      <c r="F877" s="60">
        <v>0.0726</v>
      </c>
    </row>
    <row r="878" spans="2:6" ht="13.5">
      <c r="B878" s="27" t="s">
        <v>883</v>
      </c>
      <c r="C878" s="24">
        <v>-0.052694753917872816</v>
      </c>
      <c r="D878" s="24">
        <v>0.030423330364740764</v>
      </c>
      <c r="E878" s="24">
        <v>-0.028373263866337872</v>
      </c>
      <c r="F878" s="60">
        <v>0.0671</v>
      </c>
    </row>
    <row r="879" spans="2:6" ht="13.5">
      <c r="B879" s="27" t="s">
        <v>884</v>
      </c>
      <c r="C879" s="24">
        <v>-0.048625535433160394</v>
      </c>
      <c r="D879" s="24">
        <v>0.028073965975949022</v>
      </c>
      <c r="E879" s="24">
        <v>-0.026182210654710047</v>
      </c>
      <c r="F879" s="60">
        <v>0.062</v>
      </c>
    </row>
    <row r="880" spans="2:6" ht="13.5">
      <c r="B880" s="27" t="s">
        <v>885</v>
      </c>
      <c r="C880" s="24">
        <v>-0.045690896804774894</v>
      </c>
      <c r="D880" s="24">
        <v>0.026379651573329</v>
      </c>
      <c r="E880" s="24">
        <v>-0.02460206709254198</v>
      </c>
      <c r="F880" s="60">
        <v>0.0582</v>
      </c>
    </row>
    <row r="881" spans="2:6" ht="13.5">
      <c r="B881" s="27" t="s">
        <v>886</v>
      </c>
      <c r="C881" s="24">
        <v>-0.04375743509740815</v>
      </c>
      <c r="D881" s="24">
        <v>0.02526336693665243</v>
      </c>
      <c r="E881" s="24">
        <v>-0.02356100294355734</v>
      </c>
      <c r="F881" s="60">
        <v>0.0558</v>
      </c>
    </row>
    <row r="882" spans="2:6" ht="13.5">
      <c r="B882" s="27" t="s">
        <v>887</v>
      </c>
      <c r="C882" s="24">
        <v>-0.04201291155120046</v>
      </c>
      <c r="D882" s="24">
        <v>0.024256165796927576</v>
      </c>
      <c r="E882" s="24">
        <v>-0.022621671734150972</v>
      </c>
      <c r="F882" s="60">
        <v>0.0535</v>
      </c>
    </row>
    <row r="883" spans="2:6" ht="13.5">
      <c r="B883" s="27" t="s">
        <v>888</v>
      </c>
      <c r="C883" s="24">
        <v>-0.04030493760786058</v>
      </c>
      <c r="D883" s="24">
        <v>0.023270066582512072</v>
      </c>
      <c r="E883" s="24">
        <v>-0.021702020502111452</v>
      </c>
      <c r="F883" s="60">
        <v>0.0514</v>
      </c>
    </row>
    <row r="884" spans="2:6" ht="13.5">
      <c r="B884" s="27" t="s">
        <v>889</v>
      </c>
      <c r="C884" s="24">
        <v>-0.0371873243445755</v>
      </c>
      <c r="D884" s="24">
        <v>0.02147011172476354</v>
      </c>
      <c r="E884" s="24">
        <v>-0.020023355034287427</v>
      </c>
      <c r="F884" s="60">
        <v>0.0474</v>
      </c>
    </row>
    <row r="885" spans="2:6" ht="13.5">
      <c r="B885" s="27" t="s">
        <v>890</v>
      </c>
      <c r="C885" s="24">
        <v>-0.035047727745229906</v>
      </c>
      <c r="D885" s="24">
        <v>0.02023481505151281</v>
      </c>
      <c r="E885" s="24">
        <v>-0.018871298436513584</v>
      </c>
      <c r="F885" s="60">
        <v>0.0447</v>
      </c>
    </row>
    <row r="886" spans="2:6" ht="13.5">
      <c r="B886" s="27" t="s">
        <v>891</v>
      </c>
      <c r="C886" s="24">
        <v>-0.033830451565457054</v>
      </c>
      <c r="D886" s="24">
        <v>0.019532020322117205</v>
      </c>
      <c r="E886" s="24">
        <v>-0.01821586130716213</v>
      </c>
      <c r="F886" s="60">
        <v>0.0431</v>
      </c>
    </row>
    <row r="887" spans="2:6" ht="13.5">
      <c r="B887" s="27" t="s">
        <v>892</v>
      </c>
      <c r="C887" s="24">
        <v>-0.03409593659946708</v>
      </c>
      <c r="D887" s="24">
        <v>0.01968529817794007</v>
      </c>
      <c r="E887" s="24">
        <v>-0.018358810584294005</v>
      </c>
      <c r="F887" s="60">
        <v>0.0434</v>
      </c>
    </row>
    <row r="888" spans="2:6" ht="13.5">
      <c r="B888" s="27" t="s">
        <v>893</v>
      </c>
      <c r="C888" s="24">
        <v>-0.034568099882633874</v>
      </c>
      <c r="D888" s="24">
        <v>0.01995790177703327</v>
      </c>
      <c r="E888" s="24">
        <v>-0.018613044874095763</v>
      </c>
      <c r="F888" s="60">
        <v>0.044</v>
      </c>
    </row>
    <row r="889" spans="2:6" ht="13.5">
      <c r="B889" s="27" t="s">
        <v>894</v>
      </c>
      <c r="C889" s="24">
        <v>-0.03549270271470917</v>
      </c>
      <c r="D889" s="24">
        <v>0.02049172146884004</v>
      </c>
      <c r="E889" s="24">
        <v>-0.0191108932969275</v>
      </c>
      <c r="F889" s="60">
        <v>0.0452</v>
      </c>
    </row>
    <row r="890" spans="2:6" ht="13.5">
      <c r="B890" s="27" t="s">
        <v>895</v>
      </c>
      <c r="C890" s="24">
        <v>-0.03703399763665516</v>
      </c>
      <c r="D890" s="24">
        <v>0.02138158850878824</v>
      </c>
      <c r="E890" s="24">
        <v>-0.019940796926571025</v>
      </c>
      <c r="F890" s="60">
        <v>0.0472</v>
      </c>
    </row>
    <row r="891" spans="2:6" ht="13.5">
      <c r="B891" s="27" t="s">
        <v>896</v>
      </c>
      <c r="C891" s="24">
        <v>-0.03725074972309983</v>
      </c>
      <c r="D891" s="24">
        <v>0.021506730384267314</v>
      </c>
      <c r="E891" s="24">
        <v>-0.020057506155644944</v>
      </c>
      <c r="F891" s="60">
        <v>0.0475</v>
      </c>
    </row>
    <row r="892" spans="2:6" ht="13.5">
      <c r="B892" s="27" t="s">
        <v>897</v>
      </c>
      <c r="C892" s="24">
        <v>-0.03602329832989426</v>
      </c>
      <c r="D892" s="24">
        <v>0.020798060989910994</v>
      </c>
      <c r="E892" s="24">
        <v>-0.019396590227275468</v>
      </c>
      <c r="F892" s="60">
        <v>0.0459</v>
      </c>
    </row>
    <row r="893" spans="2:6" ht="13.5">
      <c r="B893" s="27" t="s">
        <v>898</v>
      </c>
      <c r="C893" s="24">
        <v>-0.03417746747031458</v>
      </c>
      <c r="D893" s="24">
        <v>0.019732370046519065</v>
      </c>
      <c r="E893" s="24">
        <v>-0.018402710531095323</v>
      </c>
      <c r="F893" s="60">
        <v>0.0435</v>
      </c>
    </row>
    <row r="894" spans="2:6" ht="13.5">
      <c r="B894" s="27" t="s">
        <v>899</v>
      </c>
      <c r="C894" s="24">
        <v>-0.031144459380154643</v>
      </c>
      <c r="D894" s="24">
        <v>0.017981262008511578</v>
      </c>
      <c r="E894" s="24">
        <v>-0.016769600354596292</v>
      </c>
      <c r="F894" s="60">
        <v>0.0397</v>
      </c>
    </row>
    <row r="895" spans="2:6" ht="13.5">
      <c r="B895" s="27" t="s">
        <v>900</v>
      </c>
      <c r="C895" s="24">
        <v>-0.026195060913298818</v>
      </c>
      <c r="D895" s="24">
        <v>0.01512372547256291</v>
      </c>
      <c r="E895" s="24">
        <v>-0.01410461801324736</v>
      </c>
      <c r="F895" s="60">
        <v>0.0334</v>
      </c>
    </row>
    <row r="896" spans="2:6" ht="13.5">
      <c r="B896" s="27" t="s">
        <v>901</v>
      </c>
      <c r="C896" s="24">
        <v>-0.020438824086514984</v>
      </c>
      <c r="D896" s="24">
        <v>0.011800360589425907</v>
      </c>
      <c r="E896" s="24">
        <v>-0.011005197021734858</v>
      </c>
      <c r="F896" s="60">
        <v>0.026</v>
      </c>
    </row>
    <row r="897" spans="2:6" ht="13.5">
      <c r="B897" s="27" t="s">
        <v>902</v>
      </c>
      <c r="C897" s="24">
        <v>-0.015160934192319786</v>
      </c>
      <c r="D897" s="24">
        <v>0.008753169439771114</v>
      </c>
      <c r="E897" s="24">
        <v>-0.008163339884710297</v>
      </c>
      <c r="F897" s="60">
        <v>0.0193</v>
      </c>
    </row>
    <row r="898" spans="2:6" ht="13.5">
      <c r="B898" s="27" t="s">
        <v>903</v>
      </c>
      <c r="C898" s="24">
        <v>-0.010109277695757868</v>
      </c>
      <c r="D898" s="24">
        <v>0.005836594200523848</v>
      </c>
      <c r="E898" s="24">
        <v>-0.005443297145490078</v>
      </c>
      <c r="F898" s="60">
        <v>0.0129</v>
      </c>
    </row>
    <row r="899" spans="2:6" ht="13.5">
      <c r="B899" s="27" t="s">
        <v>904</v>
      </c>
      <c r="C899" s="24">
        <v>-0.004024774951442822</v>
      </c>
      <c r="D899" s="24">
        <v>0.002323704901748158</v>
      </c>
      <c r="E899" s="24">
        <v>-0.002167122780837971</v>
      </c>
      <c r="F899" s="60">
        <v>0.0051</v>
      </c>
    </row>
    <row r="900" spans="2:6" ht="13.5">
      <c r="B900" s="27" t="s">
        <v>905</v>
      </c>
      <c r="C900" s="24">
        <v>-8.431440459588657E-05</v>
      </c>
      <c r="D900" s="24">
        <v>4.8678944381208566E-05</v>
      </c>
      <c r="E900" s="24">
        <v>-4.5398728703460733E-05</v>
      </c>
      <c r="F900" s="60">
        <v>0.0001</v>
      </c>
    </row>
    <row r="901" spans="2:6" ht="13.5">
      <c r="B901" s="27" t="s">
        <v>906</v>
      </c>
      <c r="C901" s="24">
        <v>0.00022854719725273753</v>
      </c>
      <c r="D901" s="24">
        <v>-0.0001319517853133334</v>
      </c>
      <c r="E901" s="24">
        <v>0.00012306025608310733</v>
      </c>
      <c r="F901" s="60">
        <v>-0.0003</v>
      </c>
    </row>
    <row r="902" spans="2:6" ht="13.5">
      <c r="B902" s="27" t="s">
        <v>907</v>
      </c>
      <c r="C902" s="24">
        <v>0.0006768536987173945</v>
      </c>
      <c r="D902" s="24">
        <v>-0.0003907816652457541</v>
      </c>
      <c r="E902" s="24">
        <v>0.0003644489658949368</v>
      </c>
      <c r="F902" s="60">
        <v>-0.0009</v>
      </c>
    </row>
    <row r="903" spans="2:6" ht="13.5">
      <c r="B903" s="27" t="s">
        <v>908</v>
      </c>
      <c r="C903" s="24">
        <v>0.0005821948616357986</v>
      </c>
      <c r="D903" s="24">
        <v>-0.00033613036048052436</v>
      </c>
      <c r="E903" s="24">
        <v>0.00031348032130118497</v>
      </c>
      <c r="F903" s="60">
        <v>-0.0007</v>
      </c>
    </row>
    <row r="904" spans="2:6" ht="13.5">
      <c r="B904" s="27" t="s">
        <v>909</v>
      </c>
      <c r="C904" s="24">
        <v>0.0011356484967102176</v>
      </c>
      <c r="D904" s="24">
        <v>-0.0006556669649668834</v>
      </c>
      <c r="E904" s="24">
        <v>0.0006114850540068772</v>
      </c>
      <c r="F904" s="60">
        <v>-0.0014</v>
      </c>
    </row>
    <row r="905" spans="2:6" ht="13.5">
      <c r="B905" s="27" t="s">
        <v>910</v>
      </c>
      <c r="C905" s="24">
        <v>0.0013925800557430534</v>
      </c>
      <c r="D905" s="24">
        <v>-0.0008040064702115046</v>
      </c>
      <c r="E905" s="24">
        <v>0.0007498287470077969</v>
      </c>
      <c r="F905" s="60">
        <v>-0.0018</v>
      </c>
    </row>
    <row r="906" spans="2:6" ht="13.5">
      <c r="B906" s="27" t="s">
        <v>911</v>
      </c>
      <c r="C906" s="24">
        <v>0.0026894523658711478</v>
      </c>
      <c r="D906" s="24">
        <v>-0.0015527560465571355</v>
      </c>
      <c r="E906" s="24">
        <v>0.0014481240723167588</v>
      </c>
      <c r="F906" s="60">
        <v>-0.0034</v>
      </c>
    </row>
    <row r="907" spans="2:6" ht="13.5">
      <c r="B907" s="27" t="s">
        <v>912</v>
      </c>
      <c r="C907" s="24">
        <v>0.00468837782244691</v>
      </c>
      <c r="D907" s="24">
        <v>-0.0027068361978237476</v>
      </c>
      <c r="E907" s="24">
        <v>0.002524436897461513</v>
      </c>
      <c r="F907" s="60">
        <v>-0.006</v>
      </c>
    </row>
    <row r="908" spans="2:6" ht="13.5">
      <c r="B908" s="27" t="s">
        <v>913</v>
      </c>
      <c r="C908" s="24">
        <v>0.007109534739974777</v>
      </c>
      <c r="D908" s="24">
        <v>-0.004104691797465421</v>
      </c>
      <c r="E908" s="24">
        <v>0.003828098438193095</v>
      </c>
      <c r="F908" s="60">
        <v>-0.0091</v>
      </c>
    </row>
    <row r="909" spans="2:6" ht="13.5">
      <c r="B909" s="27" t="s">
        <v>914</v>
      </c>
      <c r="C909" s="24">
        <v>0.009932486934729923</v>
      </c>
      <c r="D909" s="24">
        <v>-0.005734524005653441</v>
      </c>
      <c r="E909" s="24">
        <v>0.005348104919645991</v>
      </c>
      <c r="F909" s="60">
        <v>-0.0127</v>
      </c>
    </row>
    <row r="910" spans="2:6" ht="13.5">
      <c r="B910" s="27" t="s">
        <v>915</v>
      </c>
      <c r="C910" s="24">
        <v>0.012219353122191023</v>
      </c>
      <c r="D910" s="24">
        <v>-0.007054846814590121</v>
      </c>
      <c r="E910" s="24">
        <v>0.0065794581923039885</v>
      </c>
      <c r="F910" s="60">
        <v>-0.0156</v>
      </c>
    </row>
    <row r="911" spans="2:6" ht="13.5">
      <c r="B911" s="27" t="s">
        <v>916</v>
      </c>
      <c r="C911" s="24">
        <v>0.014774793282846588</v>
      </c>
      <c r="D911" s="24">
        <v>-0.008530230880033685</v>
      </c>
      <c r="E911" s="24">
        <v>0.007955423970699371</v>
      </c>
      <c r="F911" s="60">
        <v>-0.0188</v>
      </c>
    </row>
    <row r="912" spans="2:6" ht="13.5">
      <c r="B912" s="27" t="s">
        <v>917</v>
      </c>
      <c r="C912" s="24">
        <v>0.01571295336128742</v>
      </c>
      <c r="D912" s="24">
        <v>-0.009071877855589605</v>
      </c>
      <c r="E912" s="24">
        <v>0.008460572233421004</v>
      </c>
      <c r="F912" s="60">
        <v>-0.02</v>
      </c>
    </row>
    <row r="913" spans="2:6" ht="13.5">
      <c r="B913" s="27" t="s">
        <v>918</v>
      </c>
      <c r="C913" s="24">
        <v>0.017885023385318277</v>
      </c>
      <c r="D913" s="24">
        <v>-0.010325923067377119</v>
      </c>
      <c r="E913" s="24">
        <v>0.009630114007746826</v>
      </c>
      <c r="F913" s="60">
        <v>-0.0228</v>
      </c>
    </row>
    <row r="914" spans="2:6" ht="13.5">
      <c r="B914" s="27" t="s">
        <v>919</v>
      </c>
      <c r="C914" s="24">
        <v>0.020195550671637363</v>
      </c>
      <c r="D914" s="24">
        <v>-0.011659906618078253</v>
      </c>
      <c r="E914" s="24">
        <v>0.010874207497115762</v>
      </c>
      <c r="F914" s="60">
        <v>-0.0257</v>
      </c>
    </row>
    <row r="915" spans="2:6" ht="13.5">
      <c r="B915" s="27" t="s">
        <v>920</v>
      </c>
      <c r="C915" s="24">
        <v>0.025203135752242645</v>
      </c>
      <c r="D915" s="24">
        <v>-0.014551037213564655</v>
      </c>
      <c r="E915" s="24">
        <v>0.013570520171644063</v>
      </c>
      <c r="F915" s="60">
        <v>-0.0321</v>
      </c>
    </row>
    <row r="916" spans="2:6" ht="13.5">
      <c r="B916" s="27" t="s">
        <v>921</v>
      </c>
      <c r="C916" s="24">
        <v>0.028998643752267128</v>
      </c>
      <c r="D916" s="24">
        <v>-0.016742374781237856</v>
      </c>
      <c r="E916" s="24">
        <v>0.015614195148321741</v>
      </c>
      <c r="F916" s="60">
        <v>-0.0369</v>
      </c>
    </row>
    <row r="917" spans="2:6" ht="13.5">
      <c r="B917" s="27" t="s">
        <v>922</v>
      </c>
      <c r="C917" s="24">
        <v>0.03168205073838237</v>
      </c>
      <c r="D917" s="24">
        <v>-0.01829164052568899</v>
      </c>
      <c r="E917" s="24">
        <v>0.01705906411220859</v>
      </c>
      <c r="F917" s="60">
        <v>-0.0404</v>
      </c>
    </row>
    <row r="918" spans="2:6" ht="13.5">
      <c r="B918" s="27" t="s">
        <v>923</v>
      </c>
      <c r="C918" s="24">
        <v>0.03508632981880311</v>
      </c>
      <c r="D918" s="24">
        <v>-0.02025710196979702</v>
      </c>
      <c r="E918" s="24">
        <v>0.018892083555778427</v>
      </c>
      <c r="F918" s="60">
        <v>-0.0447</v>
      </c>
    </row>
    <row r="919" spans="2:6" ht="13.5">
      <c r="B919" s="27" t="s">
        <v>924</v>
      </c>
      <c r="C919" s="24">
        <v>0.0405725237517629</v>
      </c>
      <c r="D919" s="24">
        <v>-0.02342455751464456</v>
      </c>
      <c r="E919" s="24">
        <v>0.021846101113233374</v>
      </c>
      <c r="F919" s="60">
        <v>-0.0517</v>
      </c>
    </row>
    <row r="920" spans="2:6" ht="13.5">
      <c r="B920" s="27" t="s">
        <v>925</v>
      </c>
      <c r="C920" s="24">
        <v>0.04455701437299808</v>
      </c>
      <c r="D920" s="24">
        <v>-0.025725004246737626</v>
      </c>
      <c r="E920" s="24">
        <v>0.023991532969198204</v>
      </c>
      <c r="F920" s="60">
        <v>-0.0568</v>
      </c>
    </row>
    <row r="921" spans="2:6" ht="13.5">
      <c r="B921" s="27" t="s">
        <v>926</v>
      </c>
      <c r="C921" s="24">
        <v>0.04707416662245123</v>
      </c>
      <c r="D921" s="24">
        <v>-0.027178282773917317</v>
      </c>
      <c r="E921" s="24">
        <v>0.025346882782791624</v>
      </c>
      <c r="F921" s="60">
        <v>-0.06</v>
      </c>
    </row>
    <row r="922" spans="2:6" ht="13.5">
      <c r="B922" s="27" t="s">
        <v>927</v>
      </c>
      <c r="C922" s="24">
        <v>0.049096572163904284</v>
      </c>
      <c r="D922" s="24">
        <v>-0.02834591916035123</v>
      </c>
      <c r="E922" s="24">
        <v>0.026435838360171715</v>
      </c>
      <c r="F922" s="60">
        <v>-0.0626</v>
      </c>
    </row>
    <row r="923" spans="2:6" ht="13.5">
      <c r="B923" s="27" t="s">
        <v>928</v>
      </c>
      <c r="C923" s="24">
        <v>0.04874424255383758</v>
      </c>
      <c r="D923" s="24">
        <v>-0.02814250156394138</v>
      </c>
      <c r="E923" s="24">
        <v>0.026246127994394186</v>
      </c>
      <c r="F923" s="60">
        <v>-0.0621</v>
      </c>
    </row>
    <row r="924" spans="2:6" ht="13.5">
      <c r="B924" s="27" t="s">
        <v>929</v>
      </c>
      <c r="C924" s="24">
        <v>0.050577074714709624</v>
      </c>
      <c r="D924" s="24">
        <v>-0.02920068770590234</v>
      </c>
      <c r="E924" s="24">
        <v>0.027233008597718822</v>
      </c>
      <c r="F924" s="60">
        <v>-0.0644</v>
      </c>
    </row>
    <row r="925" spans="2:6" ht="13.5">
      <c r="B925" s="27" t="s">
        <v>930</v>
      </c>
      <c r="C925" s="24">
        <v>0.05252287081384566</v>
      </c>
      <c r="D925" s="24">
        <v>-0.030324093607603686</v>
      </c>
      <c r="E925" s="24">
        <v>0.02828071414714728</v>
      </c>
      <c r="F925" s="60">
        <v>-0.0669</v>
      </c>
    </row>
    <row r="926" spans="2:6" ht="13.5">
      <c r="B926" s="27" t="s">
        <v>931</v>
      </c>
      <c r="C926" s="24">
        <v>0.05444910563611671</v>
      </c>
      <c r="D926" s="24">
        <v>-0.03143620580030415</v>
      </c>
      <c r="E926" s="24">
        <v>0.029317887011050203</v>
      </c>
      <c r="F926" s="60">
        <v>-0.0694</v>
      </c>
    </row>
    <row r="927" spans="2:6" ht="13.5">
      <c r="B927" s="27" t="s">
        <v>932</v>
      </c>
      <c r="C927" s="24">
        <v>0.057748265461988524</v>
      </c>
      <c r="D927" s="24">
        <v>-0.033340976614944395</v>
      </c>
      <c r="E927" s="24">
        <v>0.031094305447478376</v>
      </c>
      <c r="F927" s="60">
        <v>-0.0736</v>
      </c>
    </row>
    <row r="928" spans="2:6" ht="13.5">
      <c r="B928" s="27" t="s">
        <v>933</v>
      </c>
      <c r="C928" s="24">
        <v>0.06125009900585354</v>
      </c>
      <c r="D928" s="24">
        <v>-0.035362761154488</v>
      </c>
      <c r="E928" s="24">
        <v>0.032979852674998256</v>
      </c>
      <c r="F928" s="60">
        <v>-0.078</v>
      </c>
    </row>
    <row r="929" spans="2:6" ht="13.5">
      <c r="B929" s="27" t="s">
        <v>934</v>
      </c>
      <c r="C929" s="24">
        <v>0.06308671108226349</v>
      </c>
      <c r="D929" s="24">
        <v>-0.03642312963006589</v>
      </c>
      <c r="E929" s="24">
        <v>0.03396876855603992</v>
      </c>
      <c r="F929" s="60">
        <v>-0.0804</v>
      </c>
    </row>
    <row r="930" spans="2:6" ht="13.5">
      <c r="B930" s="27" t="s">
        <v>935</v>
      </c>
      <c r="C930" s="24">
        <v>0.06882057059321767</v>
      </c>
      <c r="D930" s="24">
        <v>-0.0397335749640888</v>
      </c>
      <c r="E930" s="24">
        <v>0.03705614057778561</v>
      </c>
      <c r="F930" s="60">
        <v>-0.0877</v>
      </c>
    </row>
    <row r="931" spans="2:6" ht="13.5">
      <c r="B931" s="27" t="s">
        <v>936</v>
      </c>
      <c r="C931" s="24">
        <v>0.07507983022608045</v>
      </c>
      <c r="D931" s="24">
        <v>-0.04334736019887231</v>
      </c>
      <c r="E931" s="24">
        <v>0.04042641203579578</v>
      </c>
      <c r="F931" s="60">
        <v>-0.0957</v>
      </c>
    </row>
    <row r="932" spans="2:7" ht="13.5">
      <c r="B932" s="27" t="s">
        <v>937</v>
      </c>
      <c r="C932" s="24">
        <v>0.0814278485310993</v>
      </c>
      <c r="D932" s="24">
        <v>-0.047012390277060945</v>
      </c>
      <c r="E932" s="24">
        <v>0.043844475222456936</v>
      </c>
      <c r="F932" s="60">
        <v>-0.1037</v>
      </c>
      <c r="G932" s="39">
        <v>-0.003699999999999995</v>
      </c>
    </row>
    <row r="933" spans="2:7" ht="13.5">
      <c r="B933" s="27" t="s">
        <v>938</v>
      </c>
      <c r="C933" s="24">
        <v>0.08772070077239391</v>
      </c>
      <c r="D933" s="24">
        <v>-0.0506455702135753</v>
      </c>
      <c r="E933" s="24">
        <v>0.04723283447602711</v>
      </c>
      <c r="F933" s="60">
        <v>-0.1118</v>
      </c>
      <c r="G933" s="39">
        <v>-0.011799999999999991</v>
      </c>
    </row>
    <row r="934" spans="2:7" ht="13.5">
      <c r="B934" s="27" t="s">
        <v>939</v>
      </c>
      <c r="C934" s="24">
        <v>0.09276264153749736</v>
      </c>
      <c r="D934" s="24">
        <v>-0.05355653607021793</v>
      </c>
      <c r="E934" s="24">
        <v>0.04994764582135147</v>
      </c>
      <c r="F934" s="60">
        <v>-0.1182</v>
      </c>
      <c r="G934" s="39">
        <v>-0.018199999999999994</v>
      </c>
    </row>
    <row r="935" spans="2:7" ht="13.5">
      <c r="B935" s="27" t="s">
        <v>940</v>
      </c>
      <c r="C935" s="24">
        <v>0.0935865632337638</v>
      </c>
      <c r="D935" s="24">
        <v>-0.05403222748348213</v>
      </c>
      <c r="E935" s="24">
        <v>0.050391282918482716</v>
      </c>
      <c r="F935" s="60">
        <v>-0.1192</v>
      </c>
      <c r="G935" s="39">
        <v>-0.019199999999999995</v>
      </c>
    </row>
    <row r="936" spans="2:7" ht="13.5">
      <c r="B936" s="27" t="s">
        <v>941</v>
      </c>
      <c r="C936" s="24">
        <v>0.09215781613787044</v>
      </c>
      <c r="D936" s="24">
        <v>-0.05320733996374116</v>
      </c>
      <c r="E936" s="24">
        <v>0.049621980182472214</v>
      </c>
      <c r="F936" s="60">
        <v>-0.1174</v>
      </c>
      <c r="G936" s="39">
        <v>-0.0174</v>
      </c>
    </row>
    <row r="937" spans="2:7" ht="13.5">
      <c r="B937" s="27" t="s">
        <v>942</v>
      </c>
      <c r="C937" s="24">
        <v>0.09115359093424047</v>
      </c>
      <c r="D937" s="24">
        <v>-0.05262755027290922</v>
      </c>
      <c r="E937" s="24">
        <v>0.04908125943633479</v>
      </c>
      <c r="F937" s="60">
        <v>-0.1161</v>
      </c>
      <c r="G937" s="39">
        <v>-0.01609999999999999</v>
      </c>
    </row>
    <row r="938" spans="2:7" ht="13.5">
      <c r="B938" s="27" t="s">
        <v>943</v>
      </c>
      <c r="C938" s="24">
        <v>0.08895352219307995</v>
      </c>
      <c r="D938" s="24">
        <v>-0.051357339992030404</v>
      </c>
      <c r="E938" s="24">
        <v>0.047896641873958146</v>
      </c>
      <c r="F938" s="60">
        <v>-0.1133</v>
      </c>
      <c r="G938" s="39">
        <v>-0.013299999999999992</v>
      </c>
    </row>
    <row r="939" spans="2:7" ht="13.5">
      <c r="B939" s="27" t="s">
        <v>944</v>
      </c>
      <c r="C939" s="24">
        <v>0.0878375720027762</v>
      </c>
      <c r="D939" s="24">
        <v>-0.05071304584876657</v>
      </c>
      <c r="E939" s="24">
        <v>0.04729576328750795</v>
      </c>
      <c r="F939" s="60">
        <v>-0.1119</v>
      </c>
      <c r="G939" s="39">
        <v>-0.011899999999999994</v>
      </c>
    </row>
    <row r="940" spans="2:7" ht="13.5">
      <c r="B940" s="27" t="s">
        <v>945</v>
      </c>
      <c r="C940" s="24">
        <v>0.08771976833283901</v>
      </c>
      <c r="D940" s="24">
        <v>-0.05064503186852676</v>
      </c>
      <c r="E940" s="24">
        <v>0.04723233240773439</v>
      </c>
      <c r="F940" s="60">
        <v>-0.1118</v>
      </c>
      <c r="G940" s="39">
        <v>-0.011799999999999991</v>
      </c>
    </row>
    <row r="941" spans="2:7" ht="13.5">
      <c r="B941" s="27" t="s">
        <v>946</v>
      </c>
      <c r="C941" s="24">
        <v>0.08660593946073902</v>
      </c>
      <c r="D941" s="24">
        <v>-0.050001962468535055</v>
      </c>
      <c r="E941" s="24">
        <v>0.04663259603583647</v>
      </c>
      <c r="F941" s="60">
        <v>-0.1103</v>
      </c>
      <c r="G941" s="39">
        <v>-0.01029999999999999</v>
      </c>
    </row>
    <row r="942" spans="2:7" ht="13.5">
      <c r="B942" s="27" t="s">
        <v>947</v>
      </c>
      <c r="C942" s="24">
        <v>0.09176426799196946</v>
      </c>
      <c r="D942" s="24">
        <v>-0.052980124834505204</v>
      </c>
      <c r="E942" s="24">
        <v>0.049410075874705583</v>
      </c>
      <c r="F942" s="60">
        <v>-0.1169</v>
      </c>
      <c r="G942" s="39">
        <v>-0.0169</v>
      </c>
    </row>
    <row r="943" spans="2:7" ht="13.5">
      <c r="B943" s="27" t="s">
        <v>948</v>
      </c>
      <c r="C943" s="24">
        <v>0.09845371255126167</v>
      </c>
      <c r="D943" s="24">
        <v>-0.05684227745264536</v>
      </c>
      <c r="E943" s="24">
        <v>0.05301197855906814</v>
      </c>
      <c r="F943" s="60">
        <v>-0.1254</v>
      </c>
      <c r="G943" s="39">
        <v>-0.025400000000000006</v>
      </c>
    </row>
    <row r="944" spans="2:7" ht="13.5">
      <c r="B944" s="27" t="s">
        <v>949</v>
      </c>
      <c r="C944" s="24">
        <v>0.10588965187345423</v>
      </c>
      <c r="D944" s="24">
        <v>-0.061135419023280235</v>
      </c>
      <c r="E944" s="24">
        <v>0.05701582814114836</v>
      </c>
      <c r="F944" s="60">
        <v>-0.1349</v>
      </c>
      <c r="G944" s="39">
        <v>-0.03489999999999999</v>
      </c>
    </row>
    <row r="945" spans="2:7" ht="13.5">
      <c r="B945" s="27" t="s">
        <v>950</v>
      </c>
      <c r="C945" s="24">
        <v>0.11221840660115845</v>
      </c>
      <c r="D945" s="24">
        <v>-0.06478932727068099</v>
      </c>
      <c r="E945" s="24">
        <v>0.060423518934907605</v>
      </c>
      <c r="F945" s="60">
        <v>-0.143</v>
      </c>
      <c r="G945" s="39">
        <v>-0.04299999999999998</v>
      </c>
    </row>
    <row r="946" spans="2:7" ht="13.5">
      <c r="B946" s="27" t="s">
        <v>951</v>
      </c>
      <c r="C946" s="24">
        <v>0.1184981469028159</v>
      </c>
      <c r="D946" s="24">
        <v>-0.06841493702362555</v>
      </c>
      <c r="E946" s="24">
        <v>0.0638048181240638</v>
      </c>
      <c r="F946" s="60">
        <v>-0.151</v>
      </c>
      <c r="G946" s="39">
        <v>-0.05099999999999999</v>
      </c>
    </row>
    <row r="947" spans="2:7" ht="13.5">
      <c r="B947" s="27" t="s">
        <v>952</v>
      </c>
      <c r="C947" s="24">
        <v>0.12293609298062336</v>
      </c>
      <c r="D947" s="24">
        <v>-0.07097718638719641</v>
      </c>
      <c r="E947" s="24">
        <v>0.06619441112365898</v>
      </c>
      <c r="F947" s="60">
        <v>-0.1566</v>
      </c>
      <c r="G947" s="39">
        <v>-0.056599999999999984</v>
      </c>
    </row>
    <row r="948" spans="2:7" ht="13.5">
      <c r="B948" s="27" t="s">
        <v>953</v>
      </c>
      <c r="C948" s="24">
        <v>0.12140694138312114</v>
      </c>
      <c r="D948" s="24">
        <v>-0.07009433030118117</v>
      </c>
      <c r="E948" s="24">
        <v>0.0653710460138619</v>
      </c>
      <c r="F948" s="60">
        <v>-0.1547</v>
      </c>
      <c r="G948" s="39">
        <v>-0.0547</v>
      </c>
    </row>
    <row r="949" spans="2:7" ht="13.5">
      <c r="B949" s="27" t="s">
        <v>954</v>
      </c>
      <c r="C949" s="24">
        <v>0.12208845223037201</v>
      </c>
      <c r="D949" s="24">
        <v>-0.0704878007692713</v>
      </c>
      <c r="E949" s="24">
        <v>0.0657380026018135</v>
      </c>
      <c r="F949" s="60">
        <v>-0.1555</v>
      </c>
      <c r="G949" s="39">
        <v>-0.055499999999999994</v>
      </c>
    </row>
    <row r="950" spans="2:7" ht="13.5">
      <c r="B950" s="27" t="s">
        <v>955</v>
      </c>
      <c r="C950" s="24">
        <v>0.12384878148994716</v>
      </c>
      <c r="D950" s="24">
        <v>-0.0715041273426067</v>
      </c>
      <c r="E950" s="24">
        <v>0.0666858443287115</v>
      </c>
      <c r="F950" s="60">
        <v>-0.1578</v>
      </c>
      <c r="G950" s="39">
        <v>-0.05779999999999999</v>
      </c>
    </row>
    <row r="951" spans="2:7" ht="13.5">
      <c r="B951" s="27" t="s">
        <v>956</v>
      </c>
      <c r="C951" s="24">
        <v>0.12813511118710608</v>
      </c>
      <c r="D951" s="24">
        <v>-0.07397884094776686</v>
      </c>
      <c r="E951" s="24">
        <v>0.06899380014174206</v>
      </c>
      <c r="F951" s="60">
        <v>-0.1633</v>
      </c>
      <c r="G951" s="39">
        <v>-0.0633</v>
      </c>
    </row>
    <row r="952" spans="2:7" ht="13.5">
      <c r="B952" s="27" t="s">
        <v>957</v>
      </c>
      <c r="C952" s="24">
        <v>0.13008543976694398</v>
      </c>
      <c r="D952" s="24">
        <v>-0.07510486367949909</v>
      </c>
      <c r="E952" s="24">
        <v>0.07004394618620147</v>
      </c>
      <c r="F952" s="60">
        <v>-0.1657</v>
      </c>
      <c r="G952" s="39">
        <v>-0.06569999999999998</v>
      </c>
    </row>
    <row r="953" spans="2:7" ht="13.5">
      <c r="B953" s="27" t="s">
        <v>958</v>
      </c>
      <c r="C953" s="24">
        <v>0.133457552159868</v>
      </c>
      <c r="D953" s="24">
        <v>-0.0770517536778641</v>
      </c>
      <c r="E953" s="24">
        <v>0.07185964561667646</v>
      </c>
      <c r="F953" s="60">
        <v>-0.17</v>
      </c>
      <c r="G953" s="39">
        <v>-0.07</v>
      </c>
    </row>
    <row r="954" spans="2:7" ht="13.5">
      <c r="B954" s="27" t="s">
        <v>959</v>
      </c>
      <c r="C954" s="24">
        <v>0.13535414491752107</v>
      </c>
      <c r="D954" s="24">
        <v>-0.07814675201623089</v>
      </c>
      <c r="E954" s="24">
        <v>0.07288085783979348</v>
      </c>
      <c r="F954" s="60">
        <v>-0.1725</v>
      </c>
      <c r="G954" s="39">
        <v>-0.0725</v>
      </c>
    </row>
    <row r="955" spans="2:7" ht="13.5">
      <c r="B955" s="27" t="s">
        <v>960</v>
      </c>
      <c r="C955" s="24">
        <v>0.1371148567068019</v>
      </c>
      <c r="D955" s="24">
        <v>-0.07916329944190892</v>
      </c>
      <c r="E955" s="24">
        <v>0.0738289055379795</v>
      </c>
      <c r="F955" s="60">
        <v>-0.1747</v>
      </c>
      <c r="G955" s="39">
        <v>-0.07469999999999999</v>
      </c>
    </row>
    <row r="956" spans="2:7" ht="13.5">
      <c r="B956" s="27" t="s">
        <v>961</v>
      </c>
      <c r="C956" s="24">
        <v>0.14003392916783497</v>
      </c>
      <c r="D956" s="24">
        <v>-0.08084862671250903</v>
      </c>
      <c r="E956" s="24">
        <v>0.07540066756448205</v>
      </c>
      <c r="F956" s="60">
        <v>-0.1784</v>
      </c>
      <c r="G956" s="39">
        <v>-0.0784</v>
      </c>
    </row>
    <row r="957" spans="2:7" ht="13.5">
      <c r="B957" s="27" t="s">
        <v>962</v>
      </c>
      <c r="C957" s="24">
        <v>0.14151600788788699</v>
      </c>
      <c r="D957" s="24">
        <v>-0.08170430526055839</v>
      </c>
      <c r="E957" s="24">
        <v>0.07619868648244221</v>
      </c>
      <c r="F957" s="60">
        <v>-0.1803</v>
      </c>
      <c r="G957" s="39">
        <v>-0.08029999999999998</v>
      </c>
    </row>
    <row r="958" spans="2:7" ht="13.5">
      <c r="B958" s="27" t="s">
        <v>963</v>
      </c>
      <c r="C958" s="24">
        <v>0.1447842704857294</v>
      </c>
      <c r="D958" s="24">
        <v>-0.08359123755295172</v>
      </c>
      <c r="E958" s="24">
        <v>0.07795846844074106</v>
      </c>
      <c r="F958" s="60">
        <v>-0.1845</v>
      </c>
      <c r="G958" s="39">
        <v>-0.08449999999999999</v>
      </c>
    </row>
    <row r="959" spans="2:7" ht="13.5">
      <c r="B959" s="27" t="s">
        <v>964</v>
      </c>
      <c r="C959" s="24">
        <v>0.14571170106464137</v>
      </c>
      <c r="D959" s="24">
        <v>-0.0841266898479276</v>
      </c>
      <c r="E959" s="24">
        <v>0.07845783945080775</v>
      </c>
      <c r="F959" s="60">
        <v>-0.1856</v>
      </c>
      <c r="G959" s="39">
        <v>-0.08559999999999998</v>
      </c>
    </row>
    <row r="960" spans="2:7" ht="13.5">
      <c r="B960" s="27" t="s">
        <v>965</v>
      </c>
      <c r="C960" s="24">
        <v>0.14738460084524263</v>
      </c>
      <c r="D960" s="24">
        <v>-0.08509253898652247</v>
      </c>
      <c r="E960" s="24">
        <v>0.07935860515088677</v>
      </c>
      <c r="F960" s="60">
        <v>-0.1878</v>
      </c>
      <c r="G960" s="39">
        <v>-0.08779999999999999</v>
      </c>
    </row>
    <row r="961" spans="2:7" ht="13.5">
      <c r="B961" s="27" t="s">
        <v>966</v>
      </c>
      <c r="C961" s="24">
        <v>0.15066591130423035</v>
      </c>
      <c r="D961" s="24">
        <v>-0.08698700446257135</v>
      </c>
      <c r="E961" s="24">
        <v>0.08112541266893558</v>
      </c>
      <c r="F961" s="60">
        <v>-0.192</v>
      </c>
      <c r="G961" s="39">
        <v>-0.092</v>
      </c>
    </row>
    <row r="962" spans="2:7" ht="13.5">
      <c r="B962" s="27" t="s">
        <v>967</v>
      </c>
      <c r="C962" s="24">
        <v>0.14653949901651941</v>
      </c>
      <c r="D962" s="24">
        <v>-0.08460461921773543</v>
      </c>
      <c r="E962" s="24">
        <v>0.07890356370209695</v>
      </c>
      <c r="F962" s="60">
        <v>-0.1867</v>
      </c>
      <c r="G962" s="39">
        <v>-0.0867</v>
      </c>
    </row>
    <row r="963" spans="2:7" ht="13.5">
      <c r="B963" s="27" t="s">
        <v>968</v>
      </c>
      <c r="C963" s="24">
        <v>0.14693590172498006</v>
      </c>
      <c r="D963" s="24">
        <v>-0.08483348242764066</v>
      </c>
      <c r="E963" s="24">
        <v>0.07911700503673913</v>
      </c>
      <c r="F963" s="60">
        <v>-0.1872</v>
      </c>
      <c r="G963" s="39">
        <v>-0.0872</v>
      </c>
    </row>
    <row r="964" spans="2:7" ht="13.5">
      <c r="B964" s="27" t="s">
        <v>969</v>
      </c>
      <c r="C964" s="24">
        <v>0.146544791084132</v>
      </c>
      <c r="D964" s="24">
        <v>-0.0846076745940536</v>
      </c>
      <c r="E964" s="24">
        <v>0.07890641319120206</v>
      </c>
      <c r="F964" s="60">
        <v>-0.1867</v>
      </c>
      <c r="G964" s="39">
        <v>-0.0867</v>
      </c>
    </row>
    <row r="965" spans="2:7" ht="13.5">
      <c r="B965" s="27" t="s">
        <v>970</v>
      </c>
      <c r="C965" s="24">
        <v>0.14374958087559264</v>
      </c>
      <c r="D965" s="24">
        <v>-0.08299385922850178</v>
      </c>
      <c r="E965" s="24">
        <v>0.07740134426262735</v>
      </c>
      <c r="F965" s="60">
        <v>-0.1831</v>
      </c>
      <c r="G965" s="39">
        <v>-0.08310000000000001</v>
      </c>
    </row>
    <row r="966" spans="2:7" ht="13.5">
      <c r="B966" s="27" t="s">
        <v>971</v>
      </c>
      <c r="C966" s="24">
        <v>0.14126015877165088</v>
      </c>
      <c r="D966" s="24">
        <v>-0.0815565907061</v>
      </c>
      <c r="E966" s="24">
        <v>0.07606092562719624</v>
      </c>
      <c r="F966" s="60">
        <v>-0.18</v>
      </c>
      <c r="G966" s="39">
        <v>-0.08</v>
      </c>
    </row>
    <row r="967" spans="2:7" ht="13.5">
      <c r="B967" s="27" t="s">
        <v>972</v>
      </c>
      <c r="C967" s="24">
        <v>0.1390249305321305</v>
      </c>
      <c r="D967" s="24">
        <v>-0.08026608108021094</v>
      </c>
      <c r="E967" s="24">
        <v>0.07485737658460856</v>
      </c>
      <c r="F967" s="60">
        <v>-0.1771</v>
      </c>
      <c r="G967" s="39">
        <v>-0.0771</v>
      </c>
    </row>
    <row r="968" spans="2:7" ht="13.5">
      <c r="B968" s="27" t="s">
        <v>973</v>
      </c>
      <c r="C968" s="24">
        <v>0.1363132356168748</v>
      </c>
      <c r="D968" s="24">
        <v>-0.07870048328879165</v>
      </c>
      <c r="E968" s="24">
        <v>0.07339727610637592</v>
      </c>
      <c r="F968" s="60">
        <v>-0.1737</v>
      </c>
      <c r="G968" s="39">
        <v>-0.07369999999999999</v>
      </c>
    </row>
    <row r="969" spans="2:7" ht="13.5">
      <c r="B969" s="27" t="s">
        <v>974</v>
      </c>
      <c r="C969" s="24">
        <v>0.13487926411183082</v>
      </c>
      <c r="D969" s="24">
        <v>-0.07787257945485493</v>
      </c>
      <c r="E969" s="24">
        <v>0.07262516030926225</v>
      </c>
      <c r="F969" s="60">
        <v>-0.1718</v>
      </c>
      <c r="G969" s="39">
        <v>-0.0718</v>
      </c>
    </row>
    <row r="970" spans="2:7" ht="13.5">
      <c r="B970" s="27" t="s">
        <v>975</v>
      </c>
      <c r="C970" s="24">
        <v>0.13179737214575482</v>
      </c>
      <c r="D970" s="24">
        <v>-0.07609324829697783</v>
      </c>
      <c r="E970" s="24">
        <v>0.07096572882084917</v>
      </c>
      <c r="F970" s="60">
        <v>-0.1679</v>
      </c>
      <c r="G970" s="39">
        <v>-0.06789999999999999</v>
      </c>
    </row>
    <row r="971" spans="2:7" ht="13.5">
      <c r="B971" s="27" t="s">
        <v>976</v>
      </c>
      <c r="C971" s="24">
        <v>0.13023859622130374</v>
      </c>
      <c r="D971" s="24">
        <v>-0.07519328859930852</v>
      </c>
      <c r="E971" s="24">
        <v>0.0701264126213319</v>
      </c>
      <c r="F971" s="60">
        <v>-0.1659</v>
      </c>
      <c r="G971" s="39">
        <v>-0.06589999999999999</v>
      </c>
    </row>
    <row r="972" spans="2:7" ht="13.5">
      <c r="B972" s="27" t="s">
        <v>977</v>
      </c>
      <c r="C972" s="24">
        <v>0.13069795529643358</v>
      </c>
      <c r="D972" s="24">
        <v>-0.07545849968322926</v>
      </c>
      <c r="E972" s="24">
        <v>0.07037375254080569</v>
      </c>
      <c r="F972" s="60">
        <v>-0.1665</v>
      </c>
      <c r="G972" s="39">
        <v>-0.0665</v>
      </c>
    </row>
    <row r="973" spans="2:7" ht="13.5">
      <c r="B973" s="27" t="s">
        <v>978</v>
      </c>
      <c r="C973" s="24">
        <v>0.12994029426947407</v>
      </c>
      <c r="D973" s="24">
        <v>-0.07502106388789542</v>
      </c>
      <c r="E973" s="24">
        <v>0.06996579321533147</v>
      </c>
      <c r="F973" s="60">
        <v>-0.1656</v>
      </c>
      <c r="G973" s="39">
        <v>-0.06559999999999999</v>
      </c>
    </row>
    <row r="974" spans="2:7" ht="13.5">
      <c r="B974" s="27" t="s">
        <v>979</v>
      </c>
      <c r="C974" s="24">
        <v>0.1307732963774484</v>
      </c>
      <c r="D974" s="24">
        <v>-0.07550199787772982</v>
      </c>
      <c r="E974" s="24">
        <v>0.07041431962093547</v>
      </c>
      <c r="F974" s="60">
        <v>-0.1666</v>
      </c>
      <c r="G974" s="39">
        <v>-0.06659999999999999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38936.657997685186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51</v>
      </c>
      <c r="D36" s="44">
        <v>0</v>
      </c>
      <c r="E36" s="44">
        <v>84</v>
      </c>
      <c r="F36" s="44">
        <v>135</v>
      </c>
      <c r="G36" s="45">
        <v>14.547413793103448</v>
      </c>
      <c r="H36" s="56"/>
    </row>
    <row r="37" spans="2:8" ht="13.5">
      <c r="B37" s="49" t="s">
        <v>39</v>
      </c>
      <c r="C37" s="44">
        <v>60</v>
      </c>
      <c r="D37" s="44"/>
      <c r="E37" s="44">
        <v>114</v>
      </c>
      <c r="F37" s="44">
        <v>174</v>
      </c>
      <c r="G37" s="45">
        <v>18.75</v>
      </c>
      <c r="H37" s="56"/>
    </row>
    <row r="38" spans="2:8" ht="13.5">
      <c r="B38" s="49" t="s">
        <v>33</v>
      </c>
      <c r="C38" s="44"/>
      <c r="D38" s="44"/>
      <c r="E38" s="44"/>
      <c r="F38" s="44">
        <v>619</v>
      </c>
      <c r="G38" s="44">
        <v>18.75</v>
      </c>
      <c r="H38" s="57"/>
    </row>
    <row r="39" spans="2:8" ht="13.5">
      <c r="B39" s="49" t="s">
        <v>34</v>
      </c>
      <c r="C39" s="44">
        <v>111</v>
      </c>
      <c r="D39" s="44">
        <v>0</v>
      </c>
      <c r="E39" s="44">
        <v>198</v>
      </c>
      <c r="F39" s="44">
        <v>928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0.1577224264139545</v>
      </c>
      <c r="D42" s="42">
        <v>0.03505991876251002</v>
      </c>
      <c r="E42" s="42">
        <v>0.08492496291565876</v>
      </c>
      <c r="F42" s="51">
        <v>0.18321762286522714</v>
      </c>
    </row>
    <row r="43" spans="2:6" ht="13.5">
      <c r="B43" s="49" t="s">
        <v>13</v>
      </c>
      <c r="C43" s="42">
        <v>-0.14380486784255453</v>
      </c>
      <c r="D43" s="42">
        <v>-0.09106108536022361</v>
      </c>
      <c r="E43" s="42">
        <v>-0.03269741722338093</v>
      </c>
      <c r="F43" s="51">
        <v>-0.20094958170424793</v>
      </c>
    </row>
    <row r="44" spans="2:6" ht="13.5">
      <c r="B44" s="49" t="s">
        <v>14</v>
      </c>
      <c r="C44" s="42">
        <v>0.30152729425650904</v>
      </c>
      <c r="D44" s="42">
        <v>0.12612100412273364</v>
      </c>
      <c r="E44" s="42">
        <v>0.1176223801390397</v>
      </c>
      <c r="F44" s="51">
        <v>0.38416720456947506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-0.00772051145544426</v>
      </c>
      <c r="D46" s="42">
        <v>-0.012321627928386491</v>
      </c>
      <c r="E46" s="42">
        <v>0.011491338926175168</v>
      </c>
      <c r="F46" s="51">
        <v>0.029542071197411028</v>
      </c>
    </row>
    <row r="47" spans="2:6" ht="13.5">
      <c r="B47" s="49" t="s">
        <v>26</v>
      </c>
      <c r="C47" s="42">
        <v>0.0934956524363388</v>
      </c>
      <c r="D47" s="42">
        <v>0.053979740110691385</v>
      </c>
      <c r="E47" s="42">
        <v>0.05034233239010806</v>
      </c>
      <c r="F47" s="51">
        <v>0.11912010660417699</v>
      </c>
    </row>
    <row r="48" spans="2:6" ht="13.5">
      <c r="B48" s="49" t="s">
        <v>27</v>
      </c>
      <c r="C48" s="42">
        <v>0.09072187227428934</v>
      </c>
      <c r="D48" s="42">
        <v>0.03936336609036351</v>
      </c>
      <c r="E48" s="42">
        <v>0.03671087811184209</v>
      </c>
      <c r="F48" s="51">
        <v>0.11558460488579482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41</v>
      </c>
      <c r="F1" t="s">
        <v>21</v>
      </c>
      <c r="G1">
        <v>309</v>
      </c>
    </row>
    <row r="2" spans="2:3" ht="12.75">
      <c r="B2">
        <v>-0.1</v>
      </c>
      <c r="C2">
        <f>MAX(GaussDistr_1)-1</f>
        <v>41</v>
      </c>
    </row>
    <row r="3" spans="1:16" ht="12.75">
      <c r="A3" t="str">
        <f>"-3s"</f>
        <v>-3s</v>
      </c>
      <c r="B3">
        <v>-0.3172117434599734</v>
      </c>
      <c r="C3">
        <f aca="true" t="shared" si="0" ref="C3:C33">NORMDIST(B3,AveDev3D_0,StandardDev3D_0,FALSE)*NumPoints_7*I3</f>
        <v>0.2738882318577698</v>
      </c>
      <c r="D3">
        <v>0</v>
      </c>
      <c r="F3" t="s">
        <v>17</v>
      </c>
      <c r="G3">
        <v>15</v>
      </c>
      <c r="I3">
        <f>B5-B4</f>
        <v>0.023116920977159006</v>
      </c>
      <c r="N3">
        <v>0</v>
      </c>
      <c r="O3">
        <v>0</v>
      </c>
      <c r="P3">
        <v>0.029542071197411028</v>
      </c>
    </row>
    <row r="4" spans="1:16" ht="12.75">
      <c r="B4">
        <v>-0.2940948224828145</v>
      </c>
      <c r="C4">
        <f t="shared" si="0"/>
        <v>0.4891749078281624</v>
      </c>
      <c r="D4">
        <v>0</v>
      </c>
      <c r="F4" t="s">
        <v>18</v>
      </c>
      <c r="G4">
        <v>5</v>
      </c>
      <c r="I4">
        <f>I3</f>
        <v>0.023116920977159006</v>
      </c>
      <c r="N4">
        <v>0</v>
      </c>
      <c r="O4">
        <v>0</v>
      </c>
      <c r="P4">
        <v>0.029542071197411028</v>
      </c>
    </row>
    <row r="5" spans="1:16" ht="12.75">
      <c r="B5">
        <v>-0.2709779015056555</v>
      </c>
      <c r="C5">
        <f t="shared" si="0"/>
        <v>0.8394274986417729</v>
      </c>
      <c r="D5">
        <v>0</v>
      </c>
      <c r="I5">
        <f>I4</f>
        <v>0.023116920977159006</v>
      </c>
      <c r="N5">
        <v>0</v>
      </c>
      <c r="O5">
        <v>0</v>
      </c>
      <c r="P5">
        <v>0.029542071197411028</v>
      </c>
    </row>
    <row r="6" spans="1:16" ht="12.75">
      <c r="B6">
        <v>-0.24786098052849653</v>
      </c>
      <c r="C6">
        <f t="shared" si="0"/>
        <v>1.3839819722212936</v>
      </c>
      <c r="D6">
        <v>0</v>
      </c>
      <c r="I6">
        <f aca="true" t="shared" si="1" ref="I6:I33">I5</f>
        <v>0.023116920977159006</v>
      </c>
      <c r="N6">
        <v>0</v>
      </c>
      <c r="O6">
        <v>0</v>
      </c>
      <c r="P6">
        <v>0.029542071197411028</v>
      </c>
    </row>
    <row r="7" spans="1:16" ht="12.75">
      <c r="B7">
        <v>-0.22474405955133758</v>
      </c>
      <c r="C7">
        <f t="shared" si="0"/>
        <v>2.192329837897107</v>
      </c>
      <c r="D7">
        <v>0</v>
      </c>
      <c r="I7">
        <f t="shared" si="1"/>
        <v>0.023116920977159006</v>
      </c>
      <c r="N7">
        <v>0</v>
      </c>
      <c r="O7">
        <v>0</v>
      </c>
      <c r="P7">
        <v>0.029542071197411028</v>
      </c>
    </row>
    <row r="8" spans="1:16" ht="12.75">
      <c r="A8" t="str">
        <f>"-2s"</f>
        <v>-2s</v>
      </c>
      <c r="B8">
        <v>-0.20162713857417863</v>
      </c>
      <c r="C8">
        <f t="shared" si="0"/>
        <v>3.336641730515025</v>
      </c>
      <c r="D8">
        <v>20</v>
      </c>
      <c r="I8">
        <f t="shared" si="1"/>
        <v>0.023116920977159006</v>
      </c>
      <c r="N8">
        <v>0</v>
      </c>
      <c r="O8">
        <v>0</v>
      </c>
      <c r="P8">
        <v>0.029542071197411028</v>
      </c>
    </row>
    <row r="9" spans="1:16" ht="12.75">
      <c r="B9">
        <v>-0.17851021759701963</v>
      </c>
      <c r="C9">
        <f t="shared" si="0"/>
        <v>4.879119782995268</v>
      </c>
      <c r="D9">
        <v>24</v>
      </c>
      <c r="I9">
        <f t="shared" si="1"/>
        <v>0.023116920977159006</v>
      </c>
      <c r="N9">
        <v>0</v>
      </c>
      <c r="O9">
        <v>0</v>
      </c>
      <c r="P9">
        <v>0.029542071197411028</v>
      </c>
    </row>
    <row r="10" spans="1:16" ht="12.75">
      <c r="B10">
        <v>-0.15539329661986068</v>
      </c>
      <c r="C10">
        <f t="shared" si="0"/>
        <v>6.854907583190366</v>
      </c>
      <c r="D10">
        <v>4</v>
      </c>
      <c r="I10">
        <f t="shared" si="1"/>
        <v>0.023116920977159006</v>
      </c>
      <c r="N10">
        <v>0</v>
      </c>
      <c r="O10">
        <v>0</v>
      </c>
      <c r="P10">
        <v>0.029542071197411028</v>
      </c>
    </row>
    <row r="11" spans="1:16" ht="12.75">
      <c r="B11">
        <v>-0.13227637564270173</v>
      </c>
      <c r="C11">
        <f t="shared" si="0"/>
        <v>9.253157376289046</v>
      </c>
      <c r="D11">
        <v>11</v>
      </c>
      <c r="I11">
        <f t="shared" si="1"/>
        <v>0.023116920977159006</v>
      </c>
      <c r="N11">
        <v>0</v>
      </c>
      <c r="O11">
        <v>0</v>
      </c>
      <c r="P11">
        <v>0.029542071197411028</v>
      </c>
    </row>
    <row r="12" spans="1:16" ht="12.75">
      <c r="B12">
        <v>-0.10915945466554275</v>
      </c>
      <c r="C12">
        <f t="shared" si="0"/>
        <v>12.000698197962581</v>
      </c>
      <c r="D12">
        <v>3</v>
      </c>
      <c r="I12">
        <f t="shared" si="1"/>
        <v>0.023116920977159006</v>
      </c>
      <c r="N12">
        <v>0</v>
      </c>
      <c r="O12">
        <v>0</v>
      </c>
      <c r="P12">
        <v>0.029542071197411028</v>
      </c>
    </row>
    <row r="13" spans="1:16" ht="12.75">
      <c r="B13">
        <v>-0.0860425336883838</v>
      </c>
      <c r="C13">
        <f t="shared" si="0"/>
        <v>14.953790775283084</v>
      </c>
      <c r="D13">
        <v>6</v>
      </c>
      <c r="I13">
        <f t="shared" si="1"/>
        <v>0.023116920977159006</v>
      </c>
      <c r="N13">
        <v>0</v>
      </c>
      <c r="O13">
        <v>0</v>
      </c>
      <c r="P13">
        <v>0.029542071197411028</v>
      </c>
    </row>
    <row r="14" spans="1:16" ht="12.75">
      <c r="B14">
        <v>-0.06292561271122482</v>
      </c>
      <c r="C14">
        <f t="shared" si="0"/>
        <v>17.902937960659663</v>
      </c>
      <c r="D14">
        <v>17</v>
      </c>
      <c r="I14">
        <f t="shared" si="1"/>
        <v>0.023116920977159006</v>
      </c>
      <c r="N14">
        <v>0</v>
      </c>
      <c r="O14">
        <v>0</v>
      </c>
      <c r="P14">
        <v>0.029542071197411028</v>
      </c>
    </row>
    <row r="15" spans="1:16" ht="12.75">
      <c r="B15">
        <v>-0.039808691734065864</v>
      </c>
      <c r="C15">
        <f t="shared" si="0"/>
        <v>20.59328045871325</v>
      </c>
      <c r="D15">
        <v>9</v>
      </c>
      <c r="I15">
        <f t="shared" si="1"/>
        <v>0.023116920977159006</v>
      </c>
      <c r="N15">
        <v>0.1</v>
      </c>
      <c r="O15">
        <v>-0.1</v>
      </c>
      <c r="P15">
        <v>0.029542071197411028</v>
      </c>
    </row>
    <row r="16" spans="1:16" ht="12.75">
      <c r="B16">
        <v>-0.0166917707569069</v>
      </c>
      <c r="C16">
        <f t="shared" si="0"/>
        <v>22.75909467074542</v>
      </c>
      <c r="D16">
        <v>21</v>
      </c>
      <c r="I16">
        <f t="shared" si="1"/>
        <v>0.023116920977159006</v>
      </c>
      <c r="N16">
        <v>0.1</v>
      </c>
      <c r="O16">
        <v>-0.1</v>
      </c>
      <c r="P16">
        <v>0.029542071197411028</v>
      </c>
    </row>
    <row r="17" spans="1:16" ht="12.75">
      <c r="B17">
        <v>0.006425150220252064</v>
      </c>
      <c r="C17">
        <f t="shared" si="0"/>
        <v>24.166438487683212</v>
      </c>
      <c r="D17">
        <v>8</v>
      </c>
      <c r="I17">
        <f t="shared" si="1"/>
        <v>0.023116920977159006</v>
      </c>
      <c r="N17">
        <v>0.1</v>
      </c>
      <c r="O17">
        <v>-0.1</v>
      </c>
      <c r="P17">
        <v>0.029542071197411028</v>
      </c>
    </row>
    <row r="18" spans="1:16" ht="12.75">
      <c r="A18" t="str">
        <f>"0"</f>
        <v>0</v>
      </c>
      <c r="B18">
        <v>0.029542071197411028</v>
      </c>
      <c r="C18">
        <f t="shared" si="0"/>
        <v>24.654632928808585</v>
      </c>
      <c r="D18">
        <v>19</v>
      </c>
      <c r="I18">
        <f t="shared" si="1"/>
        <v>0.023116920977159006</v>
      </c>
      <c r="N18">
        <v>0.1</v>
      </c>
      <c r="O18">
        <v>-0.1</v>
      </c>
      <c r="P18">
        <v>0.029542071197411028</v>
      </c>
    </row>
    <row r="19" spans="1:16" ht="12.75">
      <c r="B19">
        <v>0.05265899217456999</v>
      </c>
      <c r="C19">
        <f t="shared" si="0"/>
        <v>24.166438487683212</v>
      </c>
      <c r="D19">
        <v>42</v>
      </c>
      <c r="I19">
        <f t="shared" si="1"/>
        <v>0.023116920977159006</v>
      </c>
      <c r="N19">
        <v>0.1</v>
      </c>
      <c r="O19">
        <v>-0.1</v>
      </c>
      <c r="P19">
        <v>0.029542071197411028</v>
      </c>
    </row>
    <row r="20" spans="1:16" ht="12.75">
      <c r="B20">
        <v>0.07577591315172896</v>
      </c>
      <c r="C20">
        <f t="shared" si="0"/>
        <v>22.75909467074542</v>
      </c>
      <c r="D20">
        <v>11</v>
      </c>
      <c r="I20">
        <f t="shared" si="1"/>
        <v>0.023116920977159006</v>
      </c>
      <c r="N20">
        <v>0.1</v>
      </c>
      <c r="O20">
        <v>-0.1</v>
      </c>
      <c r="P20">
        <v>0.029542071197411028</v>
      </c>
    </row>
    <row r="21" spans="1:16" ht="12.75">
      <c r="B21">
        <v>0.09889283412888791</v>
      </c>
      <c r="C21">
        <f t="shared" si="0"/>
        <v>20.593280458713256</v>
      </c>
      <c r="D21">
        <v>28</v>
      </c>
      <c r="I21">
        <f t="shared" si="1"/>
        <v>0.023116920977159006</v>
      </c>
      <c r="N21">
        <v>0.1</v>
      </c>
      <c r="O21">
        <v>-0.1</v>
      </c>
      <c r="P21">
        <v>0.029542071197411028</v>
      </c>
    </row>
    <row r="22" spans="1:16" ht="12.75">
      <c r="B22">
        <v>0.12200975510604689</v>
      </c>
      <c r="C22">
        <f t="shared" si="0"/>
        <v>17.902937960659663</v>
      </c>
      <c r="D22">
        <v>37</v>
      </c>
      <c r="I22">
        <f t="shared" si="1"/>
        <v>0.023116920977159006</v>
      </c>
      <c r="N22">
        <v>0.1</v>
      </c>
      <c r="O22">
        <v>-0.1</v>
      </c>
      <c r="P22">
        <v>0.029542071197411028</v>
      </c>
    </row>
    <row r="23" spans="1:16" ht="12.75">
      <c r="B23">
        <v>0.14512667608320587</v>
      </c>
      <c r="C23">
        <f t="shared" si="0"/>
        <v>14.953790775283084</v>
      </c>
      <c r="D23">
        <v>30</v>
      </c>
      <c r="I23">
        <f t="shared" si="1"/>
        <v>0.023116920977159006</v>
      </c>
      <c r="N23">
        <v>0.1</v>
      </c>
      <c r="O23">
        <v>-0.1</v>
      </c>
      <c r="P23">
        <v>0.029542071197411028</v>
      </c>
    </row>
    <row r="24" spans="1:16" ht="12.75">
      <c r="B24">
        <v>0.16824359706036482</v>
      </c>
      <c r="C24">
        <f t="shared" si="0"/>
        <v>12.000698197962581</v>
      </c>
      <c r="D24">
        <v>19</v>
      </c>
      <c r="I24">
        <f t="shared" si="1"/>
        <v>0.023116920977159006</v>
      </c>
      <c r="N24">
        <v>0.1</v>
      </c>
      <c r="O24">
        <v>-0.1</v>
      </c>
      <c r="P24">
        <v>0.029542071197411028</v>
      </c>
    </row>
    <row r="25" spans="1:16" ht="12.75">
      <c r="B25">
        <v>0.1913605180375238</v>
      </c>
      <c r="C25">
        <f t="shared" si="0"/>
        <v>9.253157376289046</v>
      </c>
      <c r="D25">
        <v>0</v>
      </c>
      <c r="I25">
        <f t="shared" si="1"/>
        <v>0.023116920977159006</v>
      </c>
      <c r="N25">
        <v>0.1</v>
      </c>
      <c r="O25">
        <v>-0.1</v>
      </c>
      <c r="P25">
        <v>0.029542071197411028</v>
      </c>
    </row>
    <row r="26" spans="1:16" ht="12.75">
      <c r="B26">
        <v>0.21447743901468275</v>
      </c>
      <c r="C26">
        <f t="shared" si="0"/>
        <v>6.854907583190366</v>
      </c>
      <c r="D26">
        <v>0</v>
      </c>
      <c r="I26">
        <f t="shared" si="1"/>
        <v>0.023116920977159006</v>
      </c>
      <c r="N26">
        <v>0.1</v>
      </c>
      <c r="O26">
        <v>-0.1</v>
      </c>
      <c r="P26">
        <v>0.029542071197411028</v>
      </c>
    </row>
    <row r="27" spans="1:16" ht="12.75">
      <c r="B27">
        <v>0.2375943599918417</v>
      </c>
      <c r="C27">
        <f t="shared" si="0"/>
        <v>4.879119782995268</v>
      </c>
      <c r="D27">
        <v>0</v>
      </c>
      <c r="I27">
        <f t="shared" si="1"/>
        <v>0.023116920977159006</v>
      </c>
      <c r="N27">
        <v>0.1</v>
      </c>
      <c r="O27">
        <v>-0.1</v>
      </c>
      <c r="P27">
        <v>0.029542071197411028</v>
      </c>
    </row>
    <row r="28" spans="1:16" ht="12.75">
      <c r="A28" t="str">
        <f>"2s"</f>
        <v>2s</v>
      </c>
      <c r="B28">
        <v>0.2607112809690007</v>
      </c>
      <c r="C28">
        <f t="shared" si="0"/>
        <v>3.336641730515025</v>
      </c>
      <c r="D28">
        <v>0</v>
      </c>
      <c r="I28">
        <f t="shared" si="1"/>
        <v>0.023116920977159006</v>
      </c>
      <c r="N28">
        <v>0.1</v>
      </c>
      <c r="O28">
        <v>-0.1</v>
      </c>
      <c r="P28">
        <v>0.029542071197411028</v>
      </c>
    </row>
    <row r="29" spans="1:16" ht="12.75">
      <c r="B29">
        <v>0.28382820194615965</v>
      </c>
      <c r="C29">
        <f t="shared" si="0"/>
        <v>2.192329837897107</v>
      </c>
      <c r="D29">
        <v>0</v>
      </c>
      <c r="I29">
        <f t="shared" si="1"/>
        <v>0.023116920977159006</v>
      </c>
      <c r="N29">
        <v>0.1</v>
      </c>
      <c r="O29">
        <v>-0.1</v>
      </c>
      <c r="P29">
        <v>0.029542071197411028</v>
      </c>
    </row>
    <row r="30" spans="1:16" ht="12.75">
      <c r="B30">
        <v>0.3069451229233186</v>
      </c>
      <c r="C30">
        <f t="shared" si="0"/>
        <v>1.3839819722212936</v>
      </c>
      <c r="D30">
        <v>0</v>
      </c>
      <c r="I30">
        <f t="shared" si="1"/>
        <v>0.023116920977159006</v>
      </c>
      <c r="N30">
        <v>0.1</v>
      </c>
      <c r="O30">
        <v>-0.1</v>
      </c>
      <c r="P30">
        <v>0.029542071197411028</v>
      </c>
    </row>
    <row r="31" spans="1:16" ht="12.75">
      <c r="B31">
        <v>0.33006204390047755</v>
      </c>
      <c r="C31">
        <f t="shared" si="0"/>
        <v>0.8394274986417729</v>
      </c>
      <c r="D31">
        <v>0</v>
      </c>
      <c r="I31">
        <f t="shared" si="1"/>
        <v>0.023116920977159006</v>
      </c>
      <c r="N31">
        <v>0.1</v>
      </c>
      <c r="O31">
        <v>-0.1</v>
      </c>
      <c r="P31">
        <v>0.029542071197411028</v>
      </c>
    </row>
    <row r="32" spans="1:16" ht="12.75">
      <c r="B32">
        <v>0.35317896487763656</v>
      </c>
      <c r="C32">
        <f t="shared" si="0"/>
        <v>0.4891749078281624</v>
      </c>
      <c r="D32">
        <v>0</v>
      </c>
      <c r="I32">
        <f t="shared" si="1"/>
        <v>0.023116920977159006</v>
      </c>
      <c r="N32">
        <v>0.1</v>
      </c>
      <c r="O32">
        <v>-0.1</v>
      </c>
      <c r="P32">
        <v>0.029542071197411028</v>
      </c>
    </row>
    <row r="33" spans="1:16" ht="12.75">
      <c r="A33" t="str">
        <f>"3s"</f>
        <v>3s</v>
      </c>
      <c r="B33">
        <v>0.37629588585479545</v>
      </c>
      <c r="C33">
        <f t="shared" si="0"/>
        <v>0.2738882318577698</v>
      </c>
      <c r="D33">
        <v>0</v>
      </c>
      <c r="I33">
        <f t="shared" si="1"/>
        <v>0.023116920977159006</v>
      </c>
      <c r="N33">
        <v>0.1</v>
      </c>
      <c r="O33">
        <v>-0.1</v>
      </c>
      <c r="P33">
        <v>0.029542071197411028</v>
      </c>
    </row>
    <row r="34" spans="14:16" ht="12.75">
      <c r="N34">
        <v>0.1</v>
      </c>
      <c r="O34">
        <v>-0.1</v>
      </c>
      <c r="P34">
        <v>0.029542071197411028</v>
      </c>
    </row>
    <row r="35" spans="14:16" ht="12.75">
      <c r="N35">
        <v>0.1</v>
      </c>
      <c r="O35">
        <v>-0.1</v>
      </c>
      <c r="P35">
        <v>0.029542071197411028</v>
      </c>
    </row>
    <row r="36" spans="14:16" ht="12.75">
      <c r="N36">
        <v>0.1</v>
      </c>
      <c r="O36">
        <v>-0.1</v>
      </c>
      <c r="P36">
        <v>0.029542071197411028</v>
      </c>
    </row>
    <row r="37" spans="14:16" ht="12.75">
      <c r="N37">
        <v>0.1</v>
      </c>
      <c r="O37">
        <v>-0.1</v>
      </c>
      <c r="P37">
        <v>0.029542071197411028</v>
      </c>
    </row>
    <row r="38" spans="14:16" ht="12.75">
      <c r="N38">
        <v>0.1</v>
      </c>
      <c r="O38">
        <v>-0.1</v>
      </c>
      <c r="P38">
        <v>0.029542071197411028</v>
      </c>
    </row>
    <row r="39" spans="14:16" ht="12.75">
      <c r="N39">
        <v>0.1</v>
      </c>
      <c r="O39">
        <v>-0.1</v>
      </c>
      <c r="P39">
        <v>0.029542071197411028</v>
      </c>
    </row>
    <row r="40" spans="14:16" ht="12.75">
      <c r="N40">
        <v>0.1</v>
      </c>
      <c r="O40">
        <v>-0.1</v>
      </c>
      <c r="P40">
        <v>0.029542071197411028</v>
      </c>
    </row>
    <row r="41" spans="14:16" ht="12.75">
      <c r="N41">
        <v>0.1</v>
      </c>
      <c r="O41">
        <v>-0.1</v>
      </c>
      <c r="P41">
        <v>0.029542071197411028</v>
      </c>
    </row>
    <row r="42" spans="14:16" ht="12.75">
      <c r="N42">
        <v>0.1</v>
      </c>
      <c r="O42">
        <v>-0.1</v>
      </c>
      <c r="P42">
        <v>0.029542071197411028</v>
      </c>
    </row>
    <row r="43" spans="14:16" ht="12.75">
      <c r="N43">
        <v>0.1</v>
      </c>
      <c r="O43">
        <v>-0.1</v>
      </c>
      <c r="P43">
        <v>0.029542071197411028</v>
      </c>
    </row>
    <row r="44" spans="14:16" ht="12.75">
      <c r="N44">
        <v>0.1</v>
      </c>
      <c r="O44">
        <v>-0.1</v>
      </c>
      <c r="P44">
        <v>0.029542071197411028</v>
      </c>
    </row>
    <row r="45" spans="14:16" ht="12.75">
      <c r="N45">
        <v>0.1</v>
      </c>
      <c r="O45">
        <v>-0.1</v>
      </c>
      <c r="P45">
        <v>0.029542071197411028</v>
      </c>
    </row>
    <row r="46" spans="14:16" ht="12.75">
      <c r="N46">
        <v>0.1</v>
      </c>
      <c r="O46">
        <v>-0.1</v>
      </c>
      <c r="P46">
        <v>0.029542071197411028</v>
      </c>
    </row>
    <row r="47" spans="14:16" ht="12.75">
      <c r="N47">
        <v>0.1</v>
      </c>
      <c r="O47">
        <v>-0.1</v>
      </c>
      <c r="P47">
        <v>0.029542071197411028</v>
      </c>
    </row>
    <row r="48" spans="14:16" ht="12.75">
      <c r="N48">
        <v>0.1</v>
      </c>
      <c r="O48">
        <v>-0.1</v>
      </c>
      <c r="P48">
        <v>0.029542071197411028</v>
      </c>
    </row>
    <row r="49" spans="14:16" ht="12.75">
      <c r="N49">
        <v>0.1</v>
      </c>
      <c r="O49">
        <v>-0.1</v>
      </c>
      <c r="P49">
        <v>0.029542071197411028</v>
      </c>
    </row>
    <row r="50" spans="14:16" ht="12.75">
      <c r="N50">
        <v>0.1</v>
      </c>
      <c r="O50">
        <v>-0.1</v>
      </c>
      <c r="P50">
        <v>0.029542071197411028</v>
      </c>
    </row>
    <row r="51" spans="14:16" ht="12.75">
      <c r="N51">
        <v>0.1</v>
      </c>
      <c r="O51">
        <v>-0.1</v>
      </c>
      <c r="P51">
        <v>0.029542071197411028</v>
      </c>
    </row>
    <row r="52" spans="14:16" ht="12.75">
      <c r="N52">
        <v>0.1</v>
      </c>
      <c r="O52">
        <v>-0.1</v>
      </c>
      <c r="P52">
        <v>0.029542071197411028</v>
      </c>
    </row>
    <row r="53" spans="14:16" ht="12.75">
      <c r="N53">
        <v>0.1</v>
      </c>
      <c r="O53">
        <v>-0.1</v>
      </c>
      <c r="P53">
        <v>0.029542071197411028</v>
      </c>
    </row>
    <row r="54" spans="14:16" ht="12.75">
      <c r="N54">
        <v>0.1</v>
      </c>
      <c r="O54">
        <v>-0.1</v>
      </c>
      <c r="P54">
        <v>0.029542071197411028</v>
      </c>
    </row>
    <row r="55" spans="14:16" ht="12.75">
      <c r="N55">
        <v>0.1</v>
      </c>
      <c r="O55">
        <v>-0.1</v>
      </c>
      <c r="P55">
        <v>0.029542071197411028</v>
      </c>
    </row>
    <row r="56" spans="14:16" ht="12.75">
      <c r="N56">
        <v>0.1</v>
      </c>
      <c r="O56">
        <v>-0.1</v>
      </c>
      <c r="P56">
        <v>0.029542071197411028</v>
      </c>
    </row>
    <row r="57" spans="14:16" ht="12.75">
      <c r="N57">
        <v>0.1</v>
      </c>
      <c r="O57">
        <v>-0.1</v>
      </c>
      <c r="P57">
        <v>0.029542071197411028</v>
      </c>
    </row>
    <row r="58" spans="14:16" ht="12.75">
      <c r="N58">
        <v>0.1</v>
      </c>
      <c r="O58">
        <v>-0.1</v>
      </c>
      <c r="P58">
        <v>0.029542071197411028</v>
      </c>
    </row>
    <row r="59" spans="14:16" ht="12.75">
      <c r="N59">
        <v>0.1</v>
      </c>
      <c r="O59">
        <v>-0.1</v>
      </c>
      <c r="P59">
        <v>0.029542071197411028</v>
      </c>
    </row>
    <row r="60" spans="14:16" ht="12.75">
      <c r="N60">
        <v>0.1</v>
      </c>
      <c r="O60">
        <v>-0.1</v>
      </c>
      <c r="P60">
        <v>0.029542071197411028</v>
      </c>
    </row>
    <row r="61" spans="14:16" ht="12.75">
      <c r="N61">
        <v>0.1</v>
      </c>
      <c r="O61">
        <v>-0.1</v>
      </c>
      <c r="P61">
        <v>0.029542071197411028</v>
      </c>
    </row>
    <row r="62" spans="14:16" ht="12.75">
      <c r="N62">
        <v>0.1</v>
      </c>
      <c r="O62">
        <v>-0.1</v>
      </c>
      <c r="P62">
        <v>0.029542071197411028</v>
      </c>
    </row>
    <row r="63" spans="14:16" ht="12.75">
      <c r="N63">
        <v>0.1</v>
      </c>
      <c r="O63">
        <v>-0.1</v>
      </c>
      <c r="P63">
        <v>0.029542071197411028</v>
      </c>
    </row>
    <row r="64" spans="14:16" ht="12.75">
      <c r="N64">
        <v>0.1</v>
      </c>
      <c r="O64">
        <v>-0.1</v>
      </c>
      <c r="P64">
        <v>0.029542071197411028</v>
      </c>
    </row>
    <row r="65" spans="14:16" ht="12.75">
      <c r="N65">
        <v>0.1</v>
      </c>
      <c r="O65">
        <v>-0.1</v>
      </c>
      <c r="P65">
        <v>0.029542071197411028</v>
      </c>
    </row>
    <row r="66" spans="14:16" ht="12.75">
      <c r="N66">
        <v>0.1</v>
      </c>
      <c r="O66">
        <v>-0.1</v>
      </c>
      <c r="P66">
        <v>0.029542071197411028</v>
      </c>
    </row>
    <row r="67" spans="14:16" ht="12.75">
      <c r="N67">
        <v>0.1</v>
      </c>
      <c r="O67">
        <v>-0.1</v>
      </c>
      <c r="P67">
        <v>0.029542071197411028</v>
      </c>
    </row>
    <row r="68" spans="14:16" ht="12.75">
      <c r="N68">
        <v>0.1</v>
      </c>
      <c r="O68">
        <v>-0.1</v>
      </c>
      <c r="P68">
        <v>0.029542071197411028</v>
      </c>
    </row>
    <row r="69" spans="14:16" ht="12.75">
      <c r="N69">
        <v>0.1</v>
      </c>
      <c r="O69">
        <v>-0.1</v>
      </c>
      <c r="P69">
        <v>0.029542071197411028</v>
      </c>
    </row>
    <row r="70" spans="14:16" ht="12.75">
      <c r="N70">
        <v>0.1</v>
      </c>
      <c r="O70">
        <v>-0.1</v>
      </c>
      <c r="P70">
        <v>0.029542071197411028</v>
      </c>
    </row>
    <row r="71" spans="14:16" ht="12.75">
      <c r="N71">
        <v>0.1</v>
      </c>
      <c r="O71">
        <v>-0.1</v>
      </c>
      <c r="P71">
        <v>0.029542071197411028</v>
      </c>
    </row>
    <row r="72" spans="14:16" ht="12.75">
      <c r="N72">
        <v>0.1</v>
      </c>
      <c r="O72">
        <v>-0.1</v>
      </c>
      <c r="P72">
        <v>0.029542071197411028</v>
      </c>
    </row>
    <row r="73" spans="14:16" ht="12.75">
      <c r="N73">
        <v>0.1</v>
      </c>
      <c r="O73">
        <v>-0.1</v>
      </c>
      <c r="P73">
        <v>0.029542071197411028</v>
      </c>
    </row>
    <row r="74" spans="14:16" ht="12.75">
      <c r="N74">
        <v>0.1</v>
      </c>
      <c r="O74">
        <v>-0.1</v>
      </c>
      <c r="P74">
        <v>0.029542071197411028</v>
      </c>
    </row>
    <row r="75" spans="14:16" ht="12.75">
      <c r="N75">
        <v>0.1</v>
      </c>
      <c r="O75">
        <v>-0.1</v>
      </c>
      <c r="P75">
        <v>0.029542071197411028</v>
      </c>
    </row>
    <row r="76" spans="14:16" ht="12.75">
      <c r="N76">
        <v>0.1</v>
      </c>
      <c r="O76">
        <v>-0.1</v>
      </c>
      <c r="P76">
        <v>0.029542071197411028</v>
      </c>
    </row>
    <row r="77" spans="14:16" ht="12.75">
      <c r="N77">
        <v>0.1</v>
      </c>
      <c r="O77">
        <v>-0.1</v>
      </c>
      <c r="P77">
        <v>0.029542071197411028</v>
      </c>
    </row>
    <row r="78" spans="14:16" ht="12.75">
      <c r="N78">
        <v>0.1</v>
      </c>
      <c r="O78">
        <v>-0.1</v>
      </c>
      <c r="P78">
        <v>0.029542071197411028</v>
      </c>
    </row>
    <row r="79" spans="14:16" ht="12.75">
      <c r="N79">
        <v>0.1</v>
      </c>
      <c r="O79">
        <v>-0.1</v>
      </c>
      <c r="P79">
        <v>0.029542071197411028</v>
      </c>
    </row>
    <row r="80" spans="14:16" ht="12.75">
      <c r="N80">
        <v>0.1</v>
      </c>
      <c r="O80">
        <v>-0.1</v>
      </c>
      <c r="P80">
        <v>0.029542071197411028</v>
      </c>
    </row>
    <row r="81" spans="14:16" ht="12.75">
      <c r="N81">
        <v>0.1</v>
      </c>
      <c r="O81">
        <v>-0.1</v>
      </c>
      <c r="P81">
        <v>0.029542071197411028</v>
      </c>
    </row>
    <row r="82" spans="14:16" ht="12.75">
      <c r="N82">
        <v>0.1</v>
      </c>
      <c r="O82">
        <v>-0.1</v>
      </c>
      <c r="P82">
        <v>0.029542071197411028</v>
      </c>
    </row>
    <row r="83" spans="14:16" ht="12.75">
      <c r="N83">
        <v>0.1</v>
      </c>
      <c r="O83">
        <v>-0.1</v>
      </c>
      <c r="P83">
        <v>0.029542071197411028</v>
      </c>
    </row>
    <row r="84" spans="14:16" ht="12.75">
      <c r="N84">
        <v>0.1</v>
      </c>
      <c r="O84">
        <v>-0.1</v>
      </c>
      <c r="P84">
        <v>0.029542071197411028</v>
      </c>
    </row>
    <row r="85" spans="14:16" ht="12.75">
      <c r="N85">
        <v>0.1</v>
      </c>
      <c r="O85">
        <v>-0.1</v>
      </c>
      <c r="P85">
        <v>0.029542071197411028</v>
      </c>
    </row>
    <row r="86" spans="14:16" ht="12.75">
      <c r="N86">
        <v>0.1</v>
      </c>
      <c r="O86">
        <v>-0.1</v>
      </c>
      <c r="P86">
        <v>0.029542071197411028</v>
      </c>
    </row>
    <row r="87" spans="14:16" ht="12.75">
      <c r="N87">
        <v>0.1</v>
      </c>
      <c r="O87">
        <v>-0.1</v>
      </c>
      <c r="P87">
        <v>0.029542071197411028</v>
      </c>
    </row>
    <row r="88" spans="14:16" ht="12.75">
      <c r="N88">
        <v>0.1</v>
      </c>
      <c r="O88">
        <v>-0.1</v>
      </c>
      <c r="P88">
        <v>0.029542071197411028</v>
      </c>
    </row>
    <row r="89" spans="14:16" ht="12.75">
      <c r="N89">
        <v>0.1</v>
      </c>
      <c r="O89">
        <v>-0.1</v>
      </c>
      <c r="P89">
        <v>0.029542071197411028</v>
      </c>
    </row>
    <row r="90" spans="14:16" ht="12.75">
      <c r="N90">
        <v>0.1</v>
      </c>
      <c r="O90">
        <v>-0.1</v>
      </c>
      <c r="P90">
        <v>0.029542071197411028</v>
      </c>
    </row>
    <row r="91" spans="14:16" ht="12.75">
      <c r="N91">
        <v>0.1</v>
      </c>
      <c r="O91">
        <v>-0.1</v>
      </c>
      <c r="P91">
        <v>0.029542071197411028</v>
      </c>
    </row>
    <row r="92" spans="14:16" ht="12.75">
      <c r="N92">
        <v>0.1</v>
      </c>
      <c r="O92">
        <v>-0.1</v>
      </c>
      <c r="P92">
        <v>0.029542071197411028</v>
      </c>
    </row>
    <row r="93" spans="14:16" ht="12.75">
      <c r="N93">
        <v>0.1</v>
      </c>
      <c r="O93">
        <v>-0.1</v>
      </c>
      <c r="P93">
        <v>0.029542071197411028</v>
      </c>
    </row>
    <row r="94" spans="14:16" ht="12.75">
      <c r="N94">
        <v>0.1</v>
      </c>
      <c r="O94">
        <v>-0.1</v>
      </c>
      <c r="P94">
        <v>0.029542071197411028</v>
      </c>
    </row>
    <row r="95" spans="14:16" ht="12.75">
      <c r="N95">
        <v>0.1</v>
      </c>
      <c r="O95">
        <v>-0.1</v>
      </c>
      <c r="P95">
        <v>0.029542071197411028</v>
      </c>
    </row>
    <row r="96" spans="14:16" ht="12.75">
      <c r="N96">
        <v>0.1</v>
      </c>
      <c r="O96">
        <v>-0.1</v>
      </c>
      <c r="P96">
        <v>0.029542071197411028</v>
      </c>
    </row>
    <row r="97" spans="14:16" ht="12.75">
      <c r="N97">
        <v>0.1</v>
      </c>
      <c r="O97">
        <v>-0.1</v>
      </c>
      <c r="P97">
        <v>0.029542071197411028</v>
      </c>
    </row>
    <row r="98" spans="14:16" ht="12.75">
      <c r="N98">
        <v>0.1</v>
      </c>
      <c r="O98">
        <v>-0.1</v>
      </c>
      <c r="P98">
        <v>0.029542071197411028</v>
      </c>
    </row>
    <row r="99" spans="14:16" ht="12.75">
      <c r="N99">
        <v>0.1</v>
      </c>
      <c r="O99">
        <v>-0.1</v>
      </c>
      <c r="P99">
        <v>0.029542071197411028</v>
      </c>
    </row>
    <row r="100" spans="14:16" ht="12.75">
      <c r="N100">
        <v>0.1</v>
      </c>
      <c r="O100">
        <v>-0.1</v>
      </c>
      <c r="P100">
        <v>0.029542071197411028</v>
      </c>
    </row>
    <row r="101" spans="14:16" ht="12.75">
      <c r="N101">
        <v>0.1</v>
      </c>
      <c r="O101">
        <v>-0.1</v>
      </c>
      <c r="P101">
        <v>0.029542071197411028</v>
      </c>
    </row>
    <row r="102" spans="14:16" ht="12.75">
      <c r="N102">
        <v>0.1</v>
      </c>
      <c r="O102">
        <v>-0.1</v>
      </c>
      <c r="P102">
        <v>0.029542071197411028</v>
      </c>
    </row>
    <row r="103" spans="14:16" ht="12.75">
      <c r="N103">
        <v>0.1</v>
      </c>
      <c r="O103">
        <v>-0.1</v>
      </c>
      <c r="P103">
        <v>0.029542071197411028</v>
      </c>
    </row>
    <row r="104" spans="14:16" ht="12.75">
      <c r="N104">
        <v>0.1</v>
      </c>
      <c r="O104">
        <v>-0.1</v>
      </c>
      <c r="P104">
        <v>0.029542071197411028</v>
      </c>
    </row>
    <row r="105" spans="14:16" ht="12.75">
      <c r="N105">
        <v>0.1</v>
      </c>
      <c r="O105">
        <v>-0.1</v>
      </c>
      <c r="P105">
        <v>0.029542071197411028</v>
      </c>
    </row>
    <row r="106" spans="14:16" ht="12.75">
      <c r="N106">
        <v>0.1</v>
      </c>
      <c r="O106">
        <v>-0.1</v>
      </c>
      <c r="P106">
        <v>0.029542071197411028</v>
      </c>
    </row>
    <row r="107" spans="14:16" ht="12.75">
      <c r="N107">
        <v>0.1</v>
      </c>
      <c r="O107">
        <v>-0.1</v>
      </c>
      <c r="P107">
        <v>0.029542071197411028</v>
      </c>
    </row>
    <row r="108" spans="14:16" ht="12.75">
      <c r="N108">
        <v>0.1</v>
      </c>
      <c r="O108">
        <v>-0.1</v>
      </c>
      <c r="P108">
        <v>0.029542071197411028</v>
      </c>
    </row>
    <row r="109" spans="14:16" ht="12.75">
      <c r="N109">
        <v>0.1</v>
      </c>
      <c r="O109">
        <v>-0.1</v>
      </c>
      <c r="P109">
        <v>0.029542071197411028</v>
      </c>
    </row>
    <row r="110" spans="14:16" ht="12.75">
      <c r="N110">
        <v>0.1</v>
      </c>
      <c r="O110">
        <v>-0.1</v>
      </c>
      <c r="P110">
        <v>0.029542071197411028</v>
      </c>
    </row>
    <row r="111" spans="14:16" ht="12.75">
      <c r="N111">
        <v>0.1</v>
      </c>
      <c r="O111">
        <v>-0.1</v>
      </c>
      <c r="P111">
        <v>0.029542071197411028</v>
      </c>
    </row>
    <row r="112" spans="14:16" ht="12.75">
      <c r="N112">
        <v>0.1</v>
      </c>
      <c r="O112">
        <v>-0.1</v>
      </c>
      <c r="P112">
        <v>0.029542071197411028</v>
      </c>
    </row>
    <row r="113" spans="14:16" ht="12.75">
      <c r="N113">
        <v>0.1</v>
      </c>
      <c r="O113">
        <v>-0.1</v>
      </c>
      <c r="P113">
        <v>0.029542071197411028</v>
      </c>
    </row>
    <row r="114" spans="14:16" ht="12.75">
      <c r="N114">
        <v>0.1</v>
      </c>
      <c r="O114">
        <v>-0.1</v>
      </c>
      <c r="P114">
        <v>0.029542071197411028</v>
      </c>
    </row>
    <row r="115" spans="14:16" ht="12.75">
      <c r="N115">
        <v>0.1</v>
      </c>
      <c r="O115">
        <v>-0.1</v>
      </c>
      <c r="P115">
        <v>0.029542071197411028</v>
      </c>
    </row>
    <row r="116" spans="14:16" ht="12.75">
      <c r="N116">
        <v>0.1</v>
      </c>
      <c r="O116">
        <v>-0.1</v>
      </c>
      <c r="P116">
        <v>0.029542071197411028</v>
      </c>
    </row>
    <row r="117" spans="14:16" ht="12.75">
      <c r="N117">
        <v>0.1</v>
      </c>
      <c r="O117">
        <v>-0.1</v>
      </c>
      <c r="P117">
        <v>0.029542071197411028</v>
      </c>
    </row>
    <row r="118" spans="14:16" ht="12.75">
      <c r="N118">
        <v>0.1</v>
      </c>
      <c r="O118">
        <v>-0.1</v>
      </c>
      <c r="P118">
        <v>0.029542071197411028</v>
      </c>
    </row>
    <row r="119" spans="14:16" ht="12.75">
      <c r="N119">
        <v>0.1</v>
      </c>
      <c r="O119">
        <v>-0.1</v>
      </c>
      <c r="P119">
        <v>0.029542071197411028</v>
      </c>
    </row>
    <row r="120" spans="14:16" ht="12.75">
      <c r="N120">
        <v>0.1</v>
      </c>
      <c r="O120">
        <v>-0.1</v>
      </c>
      <c r="P120">
        <v>0.029542071197411028</v>
      </c>
    </row>
    <row r="121" spans="14:16" ht="12.75">
      <c r="N121">
        <v>0.1</v>
      </c>
      <c r="O121">
        <v>-0.1</v>
      </c>
      <c r="P121">
        <v>0.029542071197411028</v>
      </c>
    </row>
    <row r="122" spans="14:16" ht="12.75">
      <c r="N122">
        <v>0.1</v>
      </c>
      <c r="O122">
        <v>-0.1</v>
      </c>
      <c r="P122">
        <v>0.029542071197411028</v>
      </c>
    </row>
    <row r="123" spans="14:16" ht="12.75">
      <c r="N123">
        <v>0.1</v>
      </c>
      <c r="O123">
        <v>-0.1</v>
      </c>
      <c r="P123">
        <v>0.029542071197411028</v>
      </c>
    </row>
    <row r="124" spans="14:16" ht="12.75">
      <c r="N124">
        <v>0.1</v>
      </c>
      <c r="O124">
        <v>-0.1</v>
      </c>
      <c r="P124">
        <v>0.029542071197411028</v>
      </c>
    </row>
    <row r="125" spans="14:16" ht="12.75">
      <c r="N125">
        <v>0.1</v>
      </c>
      <c r="O125">
        <v>-0.1</v>
      </c>
      <c r="P125">
        <v>0.029542071197411028</v>
      </c>
    </row>
    <row r="126" spans="14:16" ht="12.75">
      <c r="N126">
        <v>0.1</v>
      </c>
      <c r="O126">
        <v>-0.1</v>
      </c>
      <c r="P126">
        <v>0.029542071197411028</v>
      </c>
    </row>
    <row r="127" spans="14:16" ht="12.75">
      <c r="N127">
        <v>0.1</v>
      </c>
      <c r="O127">
        <v>-0.1</v>
      </c>
      <c r="P127">
        <v>0.029542071197411028</v>
      </c>
    </row>
    <row r="128" spans="14:16" ht="12.75">
      <c r="N128">
        <v>0.1</v>
      </c>
      <c r="O128">
        <v>-0.1</v>
      </c>
      <c r="P128">
        <v>0.029542071197411028</v>
      </c>
    </row>
    <row r="129" spans="14:16" ht="12.75">
      <c r="N129">
        <v>0.1</v>
      </c>
      <c r="O129">
        <v>-0.1</v>
      </c>
      <c r="P129">
        <v>0.029542071197411028</v>
      </c>
    </row>
    <row r="130" spans="14:16" ht="12.75">
      <c r="N130">
        <v>0.1</v>
      </c>
      <c r="O130">
        <v>-0.1</v>
      </c>
      <c r="P130">
        <v>0.029542071197411028</v>
      </c>
    </row>
    <row r="131" spans="14:16" ht="12.75">
      <c r="N131">
        <v>0.1</v>
      </c>
      <c r="O131">
        <v>-0.1</v>
      </c>
      <c r="P131">
        <v>0.029542071197411028</v>
      </c>
    </row>
    <row r="132" spans="14:16" ht="12.75">
      <c r="N132">
        <v>0.1</v>
      </c>
      <c r="O132">
        <v>-0.1</v>
      </c>
      <c r="P132">
        <v>0.029542071197411028</v>
      </c>
    </row>
    <row r="133" spans="14:16" ht="12.75">
      <c r="N133">
        <v>0.1</v>
      </c>
      <c r="O133">
        <v>-0.1</v>
      </c>
      <c r="P133">
        <v>0.029542071197411028</v>
      </c>
    </row>
    <row r="134" spans="14:16" ht="12.75">
      <c r="N134">
        <v>0.1</v>
      </c>
      <c r="O134">
        <v>-0.1</v>
      </c>
      <c r="P134">
        <v>0.029542071197411028</v>
      </c>
    </row>
    <row r="135" spans="14:16" ht="12.75">
      <c r="N135">
        <v>0.1</v>
      </c>
      <c r="O135">
        <v>-0.1</v>
      </c>
      <c r="P135">
        <v>0.029542071197411028</v>
      </c>
    </row>
    <row r="136" spans="14:16" ht="12.75">
      <c r="N136">
        <v>0.1</v>
      </c>
      <c r="O136">
        <v>-0.1</v>
      </c>
      <c r="P136">
        <v>0.029542071197411028</v>
      </c>
    </row>
    <row r="137" spans="14:16" ht="12.75">
      <c r="N137">
        <v>0.1</v>
      </c>
      <c r="O137">
        <v>-0.1</v>
      </c>
      <c r="P137">
        <v>0.029542071197411028</v>
      </c>
    </row>
    <row r="138" spans="14:16" ht="12.75">
      <c r="N138">
        <v>0</v>
      </c>
      <c r="O138">
        <v>0</v>
      </c>
      <c r="P138">
        <v>0.029542071197411028</v>
      </c>
    </row>
    <row r="139" spans="14:16" ht="12.75">
      <c r="N139">
        <v>0</v>
      </c>
      <c r="O139">
        <v>0</v>
      </c>
      <c r="P139">
        <v>0.029542071197411028</v>
      </c>
    </row>
    <row r="140" spans="14:16" ht="12.75">
      <c r="N140">
        <v>0</v>
      </c>
      <c r="O140">
        <v>0</v>
      </c>
      <c r="P140">
        <v>0.029542071197411028</v>
      </c>
    </row>
    <row r="141" spans="14:16" ht="12.75">
      <c r="N141">
        <v>0.1</v>
      </c>
      <c r="O141">
        <v>-0.1</v>
      </c>
      <c r="P141">
        <v>0.029542071197411028</v>
      </c>
    </row>
    <row r="142" spans="14:16" ht="12.75">
      <c r="N142">
        <v>0.1</v>
      </c>
      <c r="O142">
        <v>-0.1</v>
      </c>
      <c r="P142">
        <v>0.029542071197411028</v>
      </c>
    </row>
    <row r="143" spans="14:16" ht="12.75">
      <c r="N143">
        <v>0.1</v>
      </c>
      <c r="O143">
        <v>-0.1</v>
      </c>
      <c r="P143">
        <v>0.029542071197411028</v>
      </c>
    </row>
    <row r="144" spans="14:16" ht="12.75">
      <c r="N144">
        <v>0.1</v>
      </c>
      <c r="O144">
        <v>-0.1</v>
      </c>
      <c r="P144">
        <v>0.029542071197411028</v>
      </c>
    </row>
    <row r="145" spans="14:16" ht="12.75">
      <c r="N145">
        <v>0.1</v>
      </c>
      <c r="O145">
        <v>-0.1</v>
      </c>
      <c r="P145">
        <v>0.029542071197411028</v>
      </c>
    </row>
    <row r="146" spans="14:16" ht="12.75">
      <c r="N146">
        <v>0.1</v>
      </c>
      <c r="O146">
        <v>-0.1</v>
      </c>
      <c r="P146">
        <v>0.029542071197411028</v>
      </c>
    </row>
    <row r="147" spans="14:16" ht="12.75">
      <c r="N147">
        <v>0</v>
      </c>
      <c r="O147">
        <v>0</v>
      </c>
      <c r="P147">
        <v>0.029542071197411028</v>
      </c>
    </row>
    <row r="148" spans="14:16" ht="12.75">
      <c r="N148">
        <v>0</v>
      </c>
      <c r="O148">
        <v>0</v>
      </c>
      <c r="P148">
        <v>0.029542071197411028</v>
      </c>
    </row>
    <row r="149" spans="14:16" ht="12.75">
      <c r="N149">
        <v>0</v>
      </c>
      <c r="O149">
        <v>0</v>
      </c>
      <c r="P149">
        <v>0.029542071197411028</v>
      </c>
    </row>
    <row r="150" spans="14:16" ht="12.75">
      <c r="N150">
        <v>0</v>
      </c>
      <c r="O150">
        <v>0</v>
      </c>
      <c r="P150">
        <v>0.029542071197411028</v>
      </c>
    </row>
    <row r="151" spans="14:16" ht="12.75">
      <c r="N151">
        <v>0</v>
      </c>
      <c r="O151">
        <v>0</v>
      </c>
      <c r="P151">
        <v>0.029542071197411028</v>
      </c>
    </row>
    <row r="152" spans="14:16" ht="12.75">
      <c r="N152">
        <v>0</v>
      </c>
      <c r="O152">
        <v>0</v>
      </c>
      <c r="P152">
        <v>0.029542071197411028</v>
      </c>
    </row>
    <row r="153" spans="14:16" ht="12.75">
      <c r="N153">
        <v>0</v>
      </c>
      <c r="O153">
        <v>0</v>
      </c>
      <c r="P153">
        <v>0.029542071197411028</v>
      </c>
    </row>
    <row r="154" spans="14:16" ht="12.75">
      <c r="N154">
        <v>0</v>
      </c>
      <c r="O154">
        <v>0</v>
      </c>
      <c r="P154">
        <v>0.029542071197411028</v>
      </c>
    </row>
    <row r="155" spans="14:16" ht="12.75">
      <c r="N155">
        <v>0</v>
      </c>
      <c r="O155">
        <v>0</v>
      </c>
      <c r="P155">
        <v>0.029542071197411028</v>
      </c>
    </row>
    <row r="156" spans="14:16" ht="12.75">
      <c r="N156">
        <v>0</v>
      </c>
      <c r="O156">
        <v>0</v>
      </c>
      <c r="P156">
        <v>0.029542071197411028</v>
      </c>
    </row>
    <row r="157" spans="14:16" ht="12.75">
      <c r="N157">
        <v>0</v>
      </c>
      <c r="O157">
        <v>0</v>
      </c>
      <c r="P157">
        <v>0.029542071197411028</v>
      </c>
    </row>
    <row r="158" spans="14:16" ht="12.75">
      <c r="N158">
        <v>0</v>
      </c>
      <c r="O158">
        <v>0</v>
      </c>
      <c r="P158">
        <v>0.029542071197411028</v>
      </c>
    </row>
    <row r="159" spans="14:16" ht="12.75">
      <c r="N159">
        <v>0</v>
      </c>
      <c r="O159">
        <v>0</v>
      </c>
      <c r="P159">
        <v>0.029542071197411028</v>
      </c>
    </row>
    <row r="160" spans="14:16" ht="12.75">
      <c r="N160">
        <v>0</v>
      </c>
      <c r="O160">
        <v>0</v>
      </c>
      <c r="P160">
        <v>0.029542071197411028</v>
      </c>
    </row>
    <row r="161" spans="14:16" ht="12.75">
      <c r="N161">
        <v>0</v>
      </c>
      <c r="O161">
        <v>0</v>
      </c>
      <c r="P161">
        <v>0.029542071197411028</v>
      </c>
    </row>
    <row r="162" spans="14:16" ht="12.75">
      <c r="N162">
        <v>0</v>
      </c>
      <c r="O162">
        <v>0</v>
      </c>
      <c r="P162">
        <v>0.029542071197411028</v>
      </c>
    </row>
    <row r="163" spans="14:16" ht="12.75">
      <c r="N163">
        <v>0</v>
      </c>
      <c r="O163">
        <v>0</v>
      </c>
      <c r="P163">
        <v>0.029542071197411028</v>
      </c>
    </row>
    <row r="164" spans="14:16" ht="12.75">
      <c r="N164">
        <v>0</v>
      </c>
      <c r="O164">
        <v>0</v>
      </c>
      <c r="P164">
        <v>0.029542071197411028</v>
      </c>
    </row>
    <row r="165" spans="14:16" ht="12.75">
      <c r="N165">
        <v>0</v>
      </c>
      <c r="O165">
        <v>0</v>
      </c>
      <c r="P165">
        <v>0.029542071197411028</v>
      </c>
    </row>
    <row r="166" spans="14:16" ht="12.75">
      <c r="N166">
        <v>0</v>
      </c>
      <c r="O166">
        <v>0</v>
      </c>
      <c r="P166">
        <v>0.029542071197411028</v>
      </c>
    </row>
    <row r="167" spans="14:16" ht="12.75">
      <c r="N167">
        <v>0</v>
      </c>
      <c r="O167">
        <v>0</v>
      </c>
      <c r="P167">
        <v>0.029542071197411028</v>
      </c>
    </row>
    <row r="168" spans="14:16" ht="12.75">
      <c r="N168">
        <v>0</v>
      </c>
      <c r="O168">
        <v>0</v>
      </c>
      <c r="P168">
        <v>0.029542071197411028</v>
      </c>
    </row>
    <row r="169" spans="14:16" ht="12.75">
      <c r="N169">
        <v>0</v>
      </c>
      <c r="O169">
        <v>0</v>
      </c>
      <c r="P169">
        <v>0.029542071197411028</v>
      </c>
    </row>
    <row r="170" spans="14:16" ht="12.75">
      <c r="N170">
        <v>0</v>
      </c>
      <c r="O170">
        <v>0</v>
      </c>
      <c r="P170">
        <v>0.029542071197411028</v>
      </c>
    </row>
    <row r="171" spans="14:16" ht="12.75">
      <c r="N171">
        <v>0</v>
      </c>
      <c r="O171">
        <v>0</v>
      </c>
      <c r="P171">
        <v>0.029542071197411028</v>
      </c>
    </row>
    <row r="172" spans="14:16" ht="12.75">
      <c r="N172">
        <v>0</v>
      </c>
      <c r="O172">
        <v>0</v>
      </c>
      <c r="P172">
        <v>0.029542071197411028</v>
      </c>
    </row>
    <row r="173" spans="14:16" ht="12.75">
      <c r="N173">
        <v>0</v>
      </c>
      <c r="O173">
        <v>0</v>
      </c>
      <c r="P173">
        <v>0.029542071197411028</v>
      </c>
    </row>
    <row r="174" spans="14:16" ht="12.75">
      <c r="N174">
        <v>0</v>
      </c>
      <c r="O174">
        <v>0</v>
      </c>
      <c r="P174">
        <v>0.029542071197411028</v>
      </c>
    </row>
    <row r="175" spans="14:16" ht="12.75">
      <c r="N175">
        <v>0</v>
      </c>
      <c r="O175">
        <v>0</v>
      </c>
      <c r="P175">
        <v>0.029542071197411028</v>
      </c>
    </row>
    <row r="176" spans="14:16" ht="12.75">
      <c r="N176">
        <v>0</v>
      </c>
      <c r="O176">
        <v>0</v>
      </c>
      <c r="P176">
        <v>0.029542071197411028</v>
      </c>
    </row>
    <row r="177" spans="14:16" ht="12.75">
      <c r="N177">
        <v>0</v>
      </c>
      <c r="O177">
        <v>0</v>
      </c>
      <c r="P177">
        <v>0.029542071197411028</v>
      </c>
    </row>
    <row r="178" spans="14:16" ht="12.75">
      <c r="N178">
        <v>0</v>
      </c>
      <c r="O178">
        <v>0</v>
      </c>
      <c r="P178">
        <v>0.029542071197411028</v>
      </c>
    </row>
    <row r="179" spans="14:16" ht="12.75">
      <c r="N179">
        <v>0</v>
      </c>
      <c r="O179">
        <v>0</v>
      </c>
      <c r="P179">
        <v>0.029542071197411028</v>
      </c>
    </row>
    <row r="180" spans="14:16" ht="12.75">
      <c r="N180">
        <v>0</v>
      </c>
      <c r="O180">
        <v>0</v>
      </c>
      <c r="P180">
        <v>0.029542071197411028</v>
      </c>
    </row>
    <row r="181" spans="14:16" ht="12.75">
      <c r="N181">
        <v>0</v>
      </c>
      <c r="O181">
        <v>0</v>
      </c>
      <c r="P181">
        <v>0.029542071197411028</v>
      </c>
    </row>
    <row r="182" spans="14:16" ht="12.75">
      <c r="N182">
        <v>0</v>
      </c>
      <c r="O182">
        <v>0</v>
      </c>
      <c r="P182">
        <v>0.029542071197411028</v>
      </c>
    </row>
    <row r="183" spans="14:16" ht="12.75">
      <c r="N183">
        <v>0</v>
      </c>
      <c r="O183">
        <v>0</v>
      </c>
      <c r="P183">
        <v>0.029542071197411028</v>
      </c>
    </row>
    <row r="184" spans="14:16" ht="12.75">
      <c r="N184">
        <v>0</v>
      </c>
      <c r="O184">
        <v>0</v>
      </c>
      <c r="P184">
        <v>0.029542071197411028</v>
      </c>
    </row>
    <row r="185" spans="14:16" ht="12.75">
      <c r="N185">
        <v>0</v>
      </c>
      <c r="O185">
        <v>0</v>
      </c>
      <c r="P185">
        <v>0.029542071197411028</v>
      </c>
    </row>
    <row r="186" spans="14:16" ht="12.75">
      <c r="N186">
        <v>0</v>
      </c>
      <c r="O186">
        <v>0</v>
      </c>
      <c r="P186">
        <v>0.029542071197411028</v>
      </c>
    </row>
    <row r="187" spans="14:16" ht="12.75">
      <c r="N187">
        <v>0</v>
      </c>
      <c r="O187">
        <v>0</v>
      </c>
      <c r="P187">
        <v>0.029542071197411028</v>
      </c>
    </row>
    <row r="188" spans="14:16" ht="12.75">
      <c r="N188">
        <v>0</v>
      </c>
      <c r="O188">
        <v>0</v>
      </c>
      <c r="P188">
        <v>0.029542071197411028</v>
      </c>
    </row>
    <row r="189" spans="14:16" ht="12.75">
      <c r="N189">
        <v>0</v>
      </c>
      <c r="O189">
        <v>0</v>
      </c>
      <c r="P189">
        <v>0.029542071197411028</v>
      </c>
    </row>
    <row r="190" spans="14:16" ht="12.75">
      <c r="N190">
        <v>0</v>
      </c>
      <c r="O190">
        <v>0</v>
      </c>
      <c r="P190">
        <v>0.029542071197411028</v>
      </c>
    </row>
    <row r="191" spans="14:16" ht="12.75">
      <c r="N191">
        <v>0</v>
      </c>
      <c r="O191">
        <v>0</v>
      </c>
      <c r="P191">
        <v>0.029542071197411028</v>
      </c>
    </row>
    <row r="192" spans="14:16" ht="12.75">
      <c r="N192">
        <v>0</v>
      </c>
      <c r="O192">
        <v>0</v>
      </c>
      <c r="P192">
        <v>0.029542071197411028</v>
      </c>
    </row>
    <row r="193" spans="14:16" ht="12.75">
      <c r="N193">
        <v>0</v>
      </c>
      <c r="O193">
        <v>0</v>
      </c>
      <c r="P193">
        <v>0.029542071197411028</v>
      </c>
    </row>
    <row r="194" spans="14:16" ht="12.75">
      <c r="N194">
        <v>0</v>
      </c>
      <c r="O194">
        <v>0</v>
      </c>
      <c r="P194">
        <v>0.029542071197411028</v>
      </c>
    </row>
    <row r="195" spans="14:16" ht="12.75">
      <c r="N195">
        <v>0</v>
      </c>
      <c r="O195">
        <v>0</v>
      </c>
      <c r="P195">
        <v>0.029542071197411028</v>
      </c>
    </row>
    <row r="196" spans="14:16" ht="12.75">
      <c r="N196">
        <v>0</v>
      </c>
      <c r="O196">
        <v>0</v>
      </c>
      <c r="P196">
        <v>0.029542071197411028</v>
      </c>
    </row>
    <row r="197" spans="14:16" ht="12.75">
      <c r="N197">
        <v>0</v>
      </c>
      <c r="O197">
        <v>0</v>
      </c>
      <c r="P197">
        <v>0.029542071197411028</v>
      </c>
    </row>
    <row r="198" spans="14:16" ht="12.75">
      <c r="N198">
        <v>0</v>
      </c>
      <c r="O198">
        <v>0</v>
      </c>
      <c r="P198">
        <v>0.029542071197411028</v>
      </c>
    </row>
    <row r="199" spans="14:16" ht="12.75">
      <c r="N199">
        <v>0</v>
      </c>
      <c r="O199">
        <v>0</v>
      </c>
      <c r="P199">
        <v>0.029542071197411028</v>
      </c>
    </row>
    <row r="200" spans="14:16" ht="12.75">
      <c r="N200">
        <v>0</v>
      </c>
      <c r="O200">
        <v>0</v>
      </c>
      <c r="P200">
        <v>0.029542071197411028</v>
      </c>
    </row>
    <row r="201" spans="14:16" ht="12.75">
      <c r="N201">
        <v>0</v>
      </c>
      <c r="O201">
        <v>0</v>
      </c>
      <c r="P201">
        <v>0.029542071197411028</v>
      </c>
    </row>
    <row r="202" spans="14:16" ht="12.75">
      <c r="N202">
        <v>0</v>
      </c>
      <c r="O202">
        <v>0</v>
      </c>
      <c r="P202">
        <v>0.029542071197411028</v>
      </c>
    </row>
    <row r="203" spans="14:16" ht="12.75">
      <c r="N203">
        <v>0</v>
      </c>
      <c r="O203">
        <v>0</v>
      </c>
      <c r="P203">
        <v>0.029542071197411028</v>
      </c>
    </row>
    <row r="204" spans="14:16" ht="12.75">
      <c r="N204">
        <v>0</v>
      </c>
      <c r="O204">
        <v>0</v>
      </c>
      <c r="P204">
        <v>0.029542071197411028</v>
      </c>
    </row>
    <row r="205" spans="14:16" ht="12.75">
      <c r="N205">
        <v>0</v>
      </c>
      <c r="O205">
        <v>0</v>
      </c>
      <c r="P205">
        <v>0.029542071197411028</v>
      </c>
    </row>
    <row r="206" spans="14:16" ht="12.75">
      <c r="N206">
        <v>0</v>
      </c>
      <c r="O206">
        <v>0</v>
      </c>
      <c r="P206">
        <v>0.029542071197411028</v>
      </c>
    </row>
    <row r="207" spans="14:16" ht="12.75">
      <c r="N207">
        <v>0</v>
      </c>
      <c r="O207">
        <v>0</v>
      </c>
      <c r="P207">
        <v>0.029542071197411028</v>
      </c>
    </row>
    <row r="208" spans="14:16" ht="12.75">
      <c r="N208">
        <v>0</v>
      </c>
      <c r="O208">
        <v>0</v>
      </c>
      <c r="P208">
        <v>0.029542071197411028</v>
      </c>
    </row>
    <row r="209" spans="14:16" ht="12.75">
      <c r="N209">
        <v>0</v>
      </c>
      <c r="O209">
        <v>0</v>
      </c>
      <c r="P209">
        <v>0.029542071197411028</v>
      </c>
    </row>
    <row r="210" spans="14:16" ht="12.75">
      <c r="N210">
        <v>0</v>
      </c>
      <c r="O210">
        <v>0</v>
      </c>
      <c r="P210">
        <v>0.029542071197411028</v>
      </c>
    </row>
    <row r="211" spans="14:16" ht="12.75">
      <c r="N211">
        <v>0</v>
      </c>
      <c r="O211">
        <v>0</v>
      </c>
      <c r="P211">
        <v>0.029542071197411028</v>
      </c>
    </row>
    <row r="212" spans="14:16" ht="12.75">
      <c r="N212">
        <v>0</v>
      </c>
      <c r="O212">
        <v>0</v>
      </c>
      <c r="P212">
        <v>0.029542071197411028</v>
      </c>
    </row>
    <row r="213" spans="14:16" ht="12.75">
      <c r="N213">
        <v>0</v>
      </c>
      <c r="O213">
        <v>0</v>
      </c>
      <c r="P213">
        <v>0.029542071197411028</v>
      </c>
    </row>
    <row r="214" spans="14:16" ht="12.75">
      <c r="N214">
        <v>0</v>
      </c>
      <c r="O214">
        <v>0</v>
      </c>
      <c r="P214">
        <v>0.029542071197411028</v>
      </c>
    </row>
    <row r="215" spans="14:16" ht="12.75">
      <c r="N215">
        <v>0</v>
      </c>
      <c r="O215">
        <v>0</v>
      </c>
      <c r="P215">
        <v>0.029542071197411028</v>
      </c>
    </row>
    <row r="216" spans="14:16" ht="12.75">
      <c r="N216">
        <v>0</v>
      </c>
      <c r="O216">
        <v>0</v>
      </c>
      <c r="P216">
        <v>0.029542071197411028</v>
      </c>
    </row>
    <row r="217" spans="14:16" ht="12.75">
      <c r="N217">
        <v>0</v>
      </c>
      <c r="O217">
        <v>0</v>
      </c>
      <c r="P217">
        <v>0.029542071197411028</v>
      </c>
    </row>
    <row r="218" spans="14:16" ht="12.75">
      <c r="N218">
        <v>0</v>
      </c>
      <c r="O218">
        <v>0</v>
      </c>
      <c r="P218">
        <v>0.029542071197411028</v>
      </c>
    </row>
    <row r="219" spans="14:16" ht="12.75">
      <c r="N219">
        <v>0</v>
      </c>
      <c r="O219">
        <v>0</v>
      </c>
      <c r="P219">
        <v>0.029542071197411028</v>
      </c>
    </row>
    <row r="220" spans="14:16" ht="12.75">
      <c r="N220">
        <v>0</v>
      </c>
      <c r="O220">
        <v>0</v>
      </c>
      <c r="P220">
        <v>0.029542071197411028</v>
      </c>
    </row>
    <row r="221" spans="14:16" ht="12.75">
      <c r="N221">
        <v>0</v>
      </c>
      <c r="O221">
        <v>0</v>
      </c>
      <c r="P221">
        <v>0.029542071197411028</v>
      </c>
    </row>
    <row r="222" spans="14:16" ht="12.75">
      <c r="N222">
        <v>0</v>
      </c>
      <c r="O222">
        <v>0</v>
      </c>
      <c r="P222">
        <v>0.029542071197411028</v>
      </c>
    </row>
    <row r="223" spans="14:16" ht="12.75">
      <c r="N223">
        <v>0</v>
      </c>
      <c r="O223">
        <v>0</v>
      </c>
      <c r="P223">
        <v>0.029542071197411028</v>
      </c>
    </row>
    <row r="224" spans="14:16" ht="12.75">
      <c r="N224">
        <v>0</v>
      </c>
      <c r="O224">
        <v>0</v>
      </c>
      <c r="P224">
        <v>0.029542071197411028</v>
      </c>
    </row>
    <row r="225" spans="14:16" ht="12.75">
      <c r="N225">
        <v>0</v>
      </c>
      <c r="O225">
        <v>0</v>
      </c>
      <c r="P225">
        <v>0.029542071197411028</v>
      </c>
    </row>
    <row r="226" spans="14:16" ht="12.75">
      <c r="N226">
        <v>0</v>
      </c>
      <c r="O226">
        <v>0</v>
      </c>
      <c r="P226">
        <v>0.029542071197411028</v>
      </c>
    </row>
    <row r="227" spans="14:16" ht="12.75">
      <c r="N227">
        <v>0</v>
      </c>
      <c r="O227">
        <v>0</v>
      </c>
      <c r="P227">
        <v>0.029542071197411028</v>
      </c>
    </row>
    <row r="228" spans="14:16" ht="12.75">
      <c r="N228">
        <v>0</v>
      </c>
      <c r="O228">
        <v>0</v>
      </c>
      <c r="P228">
        <v>0.029542071197411028</v>
      </c>
    </row>
    <row r="229" spans="14:16" ht="12.75">
      <c r="N229">
        <v>0</v>
      </c>
      <c r="O229">
        <v>0</v>
      </c>
      <c r="P229">
        <v>0.029542071197411028</v>
      </c>
    </row>
    <row r="230" spans="14:16" ht="12.75">
      <c r="N230">
        <v>0</v>
      </c>
      <c r="O230">
        <v>0</v>
      </c>
      <c r="P230">
        <v>0.029542071197411028</v>
      </c>
    </row>
    <row r="231" spans="14:16" ht="12.75">
      <c r="N231">
        <v>0</v>
      </c>
      <c r="O231">
        <v>0</v>
      </c>
      <c r="P231">
        <v>0.029542071197411028</v>
      </c>
    </row>
    <row r="232" spans="14:16" ht="12.75">
      <c r="N232">
        <v>0</v>
      </c>
      <c r="O232">
        <v>0</v>
      </c>
      <c r="P232">
        <v>0.029542071197411028</v>
      </c>
    </row>
    <row r="233" spans="14:16" ht="12.75">
      <c r="N233">
        <v>0</v>
      </c>
      <c r="O233">
        <v>0</v>
      </c>
      <c r="P233">
        <v>0.029542071197411028</v>
      </c>
    </row>
    <row r="234" spans="14:16" ht="12.75">
      <c r="N234">
        <v>0</v>
      </c>
      <c r="O234">
        <v>0</v>
      </c>
      <c r="P234">
        <v>0.029542071197411028</v>
      </c>
    </row>
    <row r="235" spans="14:16" ht="12.75">
      <c r="N235">
        <v>0</v>
      </c>
      <c r="O235">
        <v>0</v>
      </c>
      <c r="P235">
        <v>0.029542071197411028</v>
      </c>
    </row>
    <row r="236" spans="14:16" ht="12.75">
      <c r="N236">
        <v>0</v>
      </c>
      <c r="O236">
        <v>0</v>
      </c>
      <c r="P236">
        <v>0.029542071197411028</v>
      </c>
    </row>
    <row r="237" spans="14:16" ht="12.75">
      <c r="N237">
        <v>0</v>
      </c>
      <c r="O237">
        <v>0</v>
      </c>
      <c r="P237">
        <v>0.029542071197411028</v>
      </c>
    </row>
    <row r="238" spans="14:16" ht="12.75">
      <c r="N238">
        <v>0</v>
      </c>
      <c r="O238">
        <v>0</v>
      </c>
      <c r="P238">
        <v>0.029542071197411028</v>
      </c>
    </row>
    <row r="239" spans="14:16" ht="12.75">
      <c r="N239">
        <v>0</v>
      </c>
      <c r="O239">
        <v>0</v>
      </c>
      <c r="P239">
        <v>0.029542071197411028</v>
      </c>
    </row>
    <row r="240" spans="14:16" ht="12.75">
      <c r="N240">
        <v>0</v>
      </c>
      <c r="O240">
        <v>0</v>
      </c>
      <c r="P240">
        <v>0.029542071197411028</v>
      </c>
    </row>
    <row r="241" spans="14:16" ht="12.75">
      <c r="N241">
        <v>0</v>
      </c>
      <c r="O241">
        <v>0</v>
      </c>
      <c r="P241">
        <v>0.029542071197411028</v>
      </c>
    </row>
    <row r="242" spans="14:16" ht="12.75">
      <c r="N242">
        <v>0</v>
      </c>
      <c r="O242">
        <v>0</v>
      </c>
      <c r="P242">
        <v>0.029542071197411028</v>
      </c>
    </row>
    <row r="243" spans="14:16" ht="12.75">
      <c r="N243">
        <v>0</v>
      </c>
      <c r="O243">
        <v>0</v>
      </c>
      <c r="P243">
        <v>0.029542071197411028</v>
      </c>
    </row>
    <row r="244" spans="14:16" ht="12.75">
      <c r="N244">
        <v>0</v>
      </c>
      <c r="O244">
        <v>0</v>
      </c>
      <c r="P244">
        <v>0.029542071197411028</v>
      </c>
    </row>
    <row r="245" spans="14:16" ht="12.75">
      <c r="N245">
        <v>0</v>
      </c>
      <c r="O245">
        <v>0</v>
      </c>
      <c r="P245">
        <v>0.029542071197411028</v>
      </c>
    </row>
    <row r="246" spans="14:16" ht="12.75">
      <c r="N246">
        <v>0</v>
      </c>
      <c r="O246">
        <v>0</v>
      </c>
      <c r="P246">
        <v>0.029542071197411028</v>
      </c>
    </row>
    <row r="247" spans="14:16" ht="12.75">
      <c r="N247">
        <v>0</v>
      </c>
      <c r="O247">
        <v>0</v>
      </c>
      <c r="P247">
        <v>0.029542071197411028</v>
      </c>
    </row>
    <row r="248" spans="14:16" ht="12.75">
      <c r="N248">
        <v>0</v>
      </c>
      <c r="O248">
        <v>0</v>
      </c>
      <c r="P248">
        <v>0.029542071197411028</v>
      </c>
    </row>
    <row r="249" spans="14:16" ht="12.75">
      <c r="N249">
        <v>0</v>
      </c>
      <c r="O249">
        <v>0</v>
      </c>
      <c r="P249">
        <v>0.029542071197411028</v>
      </c>
    </row>
    <row r="250" spans="14:16" ht="12.75">
      <c r="N250">
        <v>0</v>
      </c>
      <c r="O250">
        <v>0</v>
      </c>
      <c r="P250">
        <v>0.029542071197411028</v>
      </c>
    </row>
    <row r="251" spans="14:16" ht="12.75">
      <c r="N251">
        <v>0</v>
      </c>
      <c r="O251">
        <v>0</v>
      </c>
      <c r="P251">
        <v>0.029542071197411028</v>
      </c>
    </row>
    <row r="252" spans="14:16" ht="12.75">
      <c r="N252">
        <v>0</v>
      </c>
      <c r="O252">
        <v>0</v>
      </c>
      <c r="P252">
        <v>0.029542071197411028</v>
      </c>
    </row>
    <row r="253" spans="14:16" ht="12.75">
      <c r="N253">
        <v>0</v>
      </c>
      <c r="O253">
        <v>0</v>
      </c>
      <c r="P253">
        <v>0.029542071197411028</v>
      </c>
    </row>
    <row r="254" spans="14:16" ht="12.75">
      <c r="N254">
        <v>0</v>
      </c>
      <c r="O254">
        <v>0</v>
      </c>
      <c r="P254">
        <v>0.029542071197411028</v>
      </c>
    </row>
    <row r="255" spans="14:16" ht="12.75">
      <c r="N255">
        <v>0</v>
      </c>
      <c r="O255">
        <v>0</v>
      </c>
      <c r="P255">
        <v>0.029542071197411028</v>
      </c>
    </row>
    <row r="256" spans="14:16" ht="12.75">
      <c r="N256">
        <v>0</v>
      </c>
      <c r="O256">
        <v>0</v>
      </c>
      <c r="P256">
        <v>0.029542071197411028</v>
      </c>
    </row>
    <row r="257" spans="14:16" ht="12.75">
      <c r="N257">
        <v>0</v>
      </c>
      <c r="O257">
        <v>0</v>
      </c>
      <c r="P257">
        <v>0.029542071197411028</v>
      </c>
    </row>
    <row r="258" spans="14:16" ht="12.75">
      <c r="N258">
        <v>0</v>
      </c>
      <c r="O258">
        <v>0</v>
      </c>
      <c r="P258">
        <v>0.029542071197411028</v>
      </c>
    </row>
    <row r="259" spans="14:16" ht="12.75">
      <c r="N259">
        <v>0</v>
      </c>
      <c r="O259">
        <v>0</v>
      </c>
      <c r="P259">
        <v>0.029542071197411028</v>
      </c>
    </row>
    <row r="260" spans="14:16" ht="12.75">
      <c r="N260">
        <v>0</v>
      </c>
      <c r="O260">
        <v>0</v>
      </c>
      <c r="P260">
        <v>0.029542071197411028</v>
      </c>
    </row>
    <row r="261" spans="14:16" ht="12.75">
      <c r="N261">
        <v>0</v>
      </c>
      <c r="O261">
        <v>0</v>
      </c>
      <c r="P261">
        <v>0.029542071197411028</v>
      </c>
    </row>
    <row r="262" spans="14:16" ht="12.75">
      <c r="N262">
        <v>0</v>
      </c>
      <c r="O262">
        <v>0</v>
      </c>
      <c r="P262">
        <v>0.029542071197411028</v>
      </c>
    </row>
    <row r="263" spans="14:16" ht="12.75">
      <c r="N263">
        <v>0</v>
      </c>
      <c r="O263">
        <v>0</v>
      </c>
      <c r="P263">
        <v>0.029542071197411028</v>
      </c>
    </row>
    <row r="264" spans="14:16" ht="12.75">
      <c r="N264">
        <v>0</v>
      </c>
      <c r="O264">
        <v>0</v>
      </c>
      <c r="P264">
        <v>0.029542071197411028</v>
      </c>
    </row>
    <row r="265" spans="14:16" ht="12.75">
      <c r="N265">
        <v>0</v>
      </c>
      <c r="O265">
        <v>0</v>
      </c>
      <c r="P265">
        <v>0.029542071197411028</v>
      </c>
    </row>
    <row r="266" spans="14:16" ht="12.75">
      <c r="N266">
        <v>0</v>
      </c>
      <c r="O266">
        <v>0</v>
      </c>
      <c r="P266">
        <v>0.029542071197411028</v>
      </c>
    </row>
    <row r="267" spans="14:16" ht="12.75">
      <c r="N267">
        <v>0</v>
      </c>
      <c r="O267">
        <v>0</v>
      </c>
      <c r="P267">
        <v>0.029542071197411028</v>
      </c>
    </row>
    <row r="268" spans="14:16" ht="12.75">
      <c r="N268">
        <v>0</v>
      </c>
      <c r="O268">
        <v>0</v>
      </c>
      <c r="P268">
        <v>0.029542071197411028</v>
      </c>
    </row>
    <row r="269" spans="14:16" ht="12.75">
      <c r="N269">
        <v>0</v>
      </c>
      <c r="O269">
        <v>0</v>
      </c>
      <c r="P269">
        <v>0.029542071197411028</v>
      </c>
    </row>
    <row r="270" spans="14:16" ht="12.75">
      <c r="N270">
        <v>0</v>
      </c>
      <c r="O270">
        <v>0</v>
      </c>
      <c r="P270">
        <v>0.029542071197411028</v>
      </c>
    </row>
    <row r="271" spans="14:16" ht="12.75">
      <c r="N271">
        <v>0</v>
      </c>
      <c r="O271">
        <v>0</v>
      </c>
      <c r="P271">
        <v>0.029542071197411028</v>
      </c>
    </row>
    <row r="272" spans="14:16" ht="12.75">
      <c r="N272">
        <v>0</v>
      </c>
      <c r="O272">
        <v>0</v>
      </c>
      <c r="P272">
        <v>0.029542071197411028</v>
      </c>
    </row>
    <row r="273" spans="14:16" ht="12.75">
      <c r="N273">
        <v>0</v>
      </c>
      <c r="O273">
        <v>0</v>
      </c>
      <c r="P273">
        <v>0.029542071197411028</v>
      </c>
    </row>
    <row r="274" spans="14:16" ht="12.75">
      <c r="N274">
        <v>0</v>
      </c>
      <c r="O274">
        <v>0</v>
      </c>
      <c r="P274">
        <v>0.029542071197411028</v>
      </c>
    </row>
    <row r="275" spans="14:16" ht="12.75">
      <c r="N275">
        <v>0</v>
      </c>
      <c r="O275">
        <v>0</v>
      </c>
      <c r="P275">
        <v>0.029542071197411028</v>
      </c>
    </row>
    <row r="276" spans="14:16" ht="12.75">
      <c r="N276">
        <v>0</v>
      </c>
      <c r="O276">
        <v>0</v>
      </c>
      <c r="P276">
        <v>0.029542071197411028</v>
      </c>
    </row>
    <row r="277" spans="14:16" ht="12.75">
      <c r="N277">
        <v>0</v>
      </c>
      <c r="O277">
        <v>0</v>
      </c>
      <c r="P277">
        <v>0.029542071197411028</v>
      </c>
    </row>
    <row r="278" spans="14:16" ht="12.75">
      <c r="N278">
        <v>0</v>
      </c>
      <c r="O278">
        <v>0</v>
      </c>
      <c r="P278">
        <v>0.029542071197411028</v>
      </c>
    </row>
    <row r="279" spans="14:16" ht="12.75">
      <c r="N279">
        <v>0</v>
      </c>
      <c r="O279">
        <v>0</v>
      </c>
      <c r="P279">
        <v>0.029542071197411028</v>
      </c>
    </row>
    <row r="280" spans="14:16" ht="12.75">
      <c r="N280">
        <v>0</v>
      </c>
      <c r="O280">
        <v>0</v>
      </c>
      <c r="P280">
        <v>0.029542071197411028</v>
      </c>
    </row>
    <row r="281" spans="14:16" ht="12.75">
      <c r="N281">
        <v>0</v>
      </c>
      <c r="O281">
        <v>0</v>
      </c>
      <c r="P281">
        <v>0.029542071197411028</v>
      </c>
    </row>
    <row r="282" spans="14:16" ht="12.75">
      <c r="N282">
        <v>0</v>
      </c>
      <c r="O282">
        <v>0</v>
      </c>
      <c r="P282">
        <v>0.029542071197411028</v>
      </c>
    </row>
    <row r="283" spans="14:16" ht="12.75">
      <c r="N283">
        <v>0</v>
      </c>
      <c r="O283">
        <v>0</v>
      </c>
      <c r="P283">
        <v>0.029542071197411028</v>
      </c>
    </row>
    <row r="284" spans="14:16" ht="12.75">
      <c r="N284">
        <v>0</v>
      </c>
      <c r="O284">
        <v>0</v>
      </c>
      <c r="P284">
        <v>0.029542071197411028</v>
      </c>
    </row>
    <row r="285" spans="14:16" ht="12.75">
      <c r="N285">
        <v>0</v>
      </c>
      <c r="O285">
        <v>0</v>
      </c>
      <c r="P285">
        <v>0.029542071197411028</v>
      </c>
    </row>
    <row r="286" spans="14:16" ht="12.75">
      <c r="N286">
        <v>0</v>
      </c>
      <c r="O286">
        <v>0</v>
      </c>
      <c r="P286">
        <v>0.029542071197411028</v>
      </c>
    </row>
    <row r="287" spans="14:16" ht="12.75">
      <c r="N287">
        <v>0</v>
      </c>
      <c r="O287">
        <v>0</v>
      </c>
      <c r="P287">
        <v>0.029542071197411028</v>
      </c>
    </row>
    <row r="288" spans="14:16" ht="12.75">
      <c r="N288">
        <v>0</v>
      </c>
      <c r="O288">
        <v>0</v>
      </c>
      <c r="P288">
        <v>0.029542071197411028</v>
      </c>
    </row>
    <row r="289" spans="14:16" ht="12.75">
      <c r="N289">
        <v>0</v>
      </c>
      <c r="O289">
        <v>0</v>
      </c>
      <c r="P289">
        <v>0.029542071197411028</v>
      </c>
    </row>
    <row r="290" spans="14:16" ht="12.75">
      <c r="N290">
        <v>0</v>
      </c>
      <c r="O290">
        <v>0</v>
      </c>
      <c r="P290">
        <v>0.029542071197411028</v>
      </c>
    </row>
    <row r="291" spans="14:16" ht="12.75">
      <c r="N291">
        <v>0</v>
      </c>
      <c r="O291">
        <v>0</v>
      </c>
      <c r="P291">
        <v>0.029542071197411028</v>
      </c>
    </row>
    <row r="292" spans="14:16" ht="12.75">
      <c r="N292">
        <v>0</v>
      </c>
      <c r="O292">
        <v>0</v>
      </c>
      <c r="P292">
        <v>0.029542071197411028</v>
      </c>
    </row>
    <row r="293" spans="14:16" ht="12.75">
      <c r="N293">
        <v>0</v>
      </c>
      <c r="O293">
        <v>0</v>
      </c>
      <c r="P293">
        <v>0.029542071197411028</v>
      </c>
    </row>
    <row r="294" spans="14:16" ht="12.75">
      <c r="N294">
        <v>0</v>
      </c>
      <c r="O294">
        <v>0</v>
      </c>
      <c r="P294">
        <v>0.029542071197411028</v>
      </c>
    </row>
    <row r="295" spans="14:16" ht="12.75">
      <c r="N295">
        <v>0</v>
      </c>
      <c r="O295">
        <v>0</v>
      </c>
      <c r="P295">
        <v>0.029542071197411028</v>
      </c>
    </row>
    <row r="296" spans="14:16" ht="12.75">
      <c r="N296">
        <v>0</v>
      </c>
      <c r="O296">
        <v>0</v>
      </c>
      <c r="P296">
        <v>0.029542071197411028</v>
      </c>
    </row>
    <row r="297" spans="14:16" ht="12.75">
      <c r="N297">
        <v>0</v>
      </c>
      <c r="O297">
        <v>0</v>
      </c>
      <c r="P297">
        <v>0.029542071197411028</v>
      </c>
    </row>
    <row r="298" spans="14:16" ht="12.75">
      <c r="N298">
        <v>0</v>
      </c>
      <c r="O298">
        <v>0</v>
      </c>
      <c r="P298">
        <v>0.029542071197411028</v>
      </c>
    </row>
    <row r="299" spans="14:16" ht="12.75">
      <c r="N299">
        <v>0</v>
      </c>
      <c r="O299">
        <v>0</v>
      </c>
      <c r="P299">
        <v>0.029542071197411028</v>
      </c>
    </row>
    <row r="300" spans="14:16" ht="12.75">
      <c r="N300">
        <v>0</v>
      </c>
      <c r="O300">
        <v>0</v>
      </c>
      <c r="P300">
        <v>0.029542071197411028</v>
      </c>
    </row>
    <row r="301" spans="14:16" ht="12.75">
      <c r="N301">
        <v>0</v>
      </c>
      <c r="O301">
        <v>0</v>
      </c>
      <c r="P301">
        <v>0.029542071197411028</v>
      </c>
    </row>
    <row r="302" spans="14:16" ht="12.75">
      <c r="N302">
        <v>0</v>
      </c>
      <c r="O302">
        <v>0</v>
      </c>
      <c r="P302">
        <v>0.029542071197411028</v>
      </c>
    </row>
    <row r="303" spans="14:16" ht="12.75">
      <c r="N303">
        <v>0</v>
      </c>
      <c r="O303">
        <v>0</v>
      </c>
      <c r="P303">
        <v>0.029542071197411028</v>
      </c>
    </row>
    <row r="304" spans="14:16" ht="12.75">
      <c r="N304">
        <v>0</v>
      </c>
      <c r="O304">
        <v>0</v>
      </c>
      <c r="P304">
        <v>0.029542071197411028</v>
      </c>
    </row>
    <row r="305" spans="14:16" ht="12.75">
      <c r="N305">
        <v>0</v>
      </c>
      <c r="O305">
        <v>0</v>
      </c>
      <c r="P305">
        <v>0.029542071197411028</v>
      </c>
    </row>
    <row r="306" spans="14:16" ht="12.75">
      <c r="N306">
        <v>0</v>
      </c>
      <c r="O306">
        <v>0</v>
      </c>
      <c r="P306">
        <v>0.029542071197411028</v>
      </c>
    </row>
    <row r="307" spans="14:16" ht="12.75">
      <c r="N307">
        <v>0</v>
      </c>
      <c r="O307">
        <v>0</v>
      </c>
      <c r="P307">
        <v>0.029542071197411028</v>
      </c>
    </row>
    <row r="308" spans="14:16" ht="12.75">
      <c r="N308">
        <v>0</v>
      </c>
      <c r="O308">
        <v>0</v>
      </c>
      <c r="P308">
        <v>0.029542071197411028</v>
      </c>
    </row>
    <row r="309" spans="14:16" ht="12.75">
      <c r="N309">
        <v>0</v>
      </c>
      <c r="O309">
        <v>0</v>
      </c>
      <c r="P309">
        <v>0.029542071197411028</v>
      </c>
    </row>
    <row r="310" spans="14:16" ht="12.75">
      <c r="N310">
        <v>0</v>
      </c>
      <c r="O310">
        <v>0</v>
      </c>
      <c r="P310">
        <v>0.029542071197411028</v>
      </c>
    </row>
    <row r="311" spans="14:16" ht="12.75">
      <c r="N311">
        <v>0</v>
      </c>
      <c r="O311">
        <v>0</v>
      </c>
      <c r="P311">
        <v>0.029542071197411028</v>
      </c>
    </row>
    <row r="312" spans="14:16" ht="12.75">
      <c r="N312">
        <v>0</v>
      </c>
      <c r="O312">
        <v>0</v>
      </c>
      <c r="P312">
        <v>0.029542071197411028</v>
      </c>
    </row>
    <row r="313" spans="14:16" ht="12.75">
      <c r="N313">
        <v>0</v>
      </c>
      <c r="O313">
        <v>0</v>
      </c>
      <c r="P313">
        <v>0.029542071197411028</v>
      </c>
    </row>
    <row r="314" spans="14:16" ht="12.75">
      <c r="N314">
        <v>0</v>
      </c>
      <c r="O314">
        <v>0</v>
      </c>
      <c r="P314">
        <v>0.029542071197411028</v>
      </c>
    </row>
    <row r="315" spans="14:16" ht="12.75">
      <c r="N315">
        <v>0</v>
      </c>
      <c r="O315">
        <v>0</v>
      </c>
      <c r="P315">
        <v>0.029542071197411028</v>
      </c>
    </row>
    <row r="316" spans="14:16" ht="12.75">
      <c r="N316">
        <v>0</v>
      </c>
      <c r="O316">
        <v>0</v>
      </c>
      <c r="P316">
        <v>0.029542071197411028</v>
      </c>
    </row>
    <row r="317" spans="14:16" ht="12.75">
      <c r="N317">
        <v>0</v>
      </c>
      <c r="O317">
        <v>0</v>
      </c>
      <c r="P317">
        <v>0.029542071197411028</v>
      </c>
    </row>
    <row r="318" spans="14:16" ht="12.75">
      <c r="N318">
        <v>0</v>
      </c>
      <c r="O318">
        <v>0</v>
      </c>
      <c r="P318">
        <v>0.029542071197411028</v>
      </c>
    </row>
    <row r="319" spans="14:16" ht="12.75">
      <c r="N319">
        <v>0</v>
      </c>
      <c r="O319">
        <v>0</v>
      </c>
      <c r="P319">
        <v>0.029542071197411028</v>
      </c>
    </row>
    <row r="320" spans="14:16" ht="12.75">
      <c r="N320">
        <v>0</v>
      </c>
      <c r="O320">
        <v>0</v>
      </c>
      <c r="P320">
        <v>0.029542071197411028</v>
      </c>
    </row>
    <row r="321" spans="14:16" ht="12.75">
      <c r="N321">
        <v>0</v>
      </c>
      <c r="O321">
        <v>0</v>
      </c>
      <c r="P321">
        <v>0.029542071197411028</v>
      </c>
    </row>
    <row r="322" spans="14:16" ht="12.75">
      <c r="N322">
        <v>0</v>
      </c>
      <c r="O322">
        <v>0</v>
      </c>
      <c r="P322">
        <v>0.029542071197411028</v>
      </c>
    </row>
    <row r="323" spans="14:16" ht="12.75">
      <c r="N323">
        <v>0</v>
      </c>
      <c r="O323">
        <v>0</v>
      </c>
      <c r="P323">
        <v>0.029542071197411028</v>
      </c>
    </row>
    <row r="324" spans="14:16" ht="12.75">
      <c r="N324">
        <v>0</v>
      </c>
      <c r="O324">
        <v>0</v>
      </c>
      <c r="P324">
        <v>0.029542071197411028</v>
      </c>
    </row>
    <row r="325" spans="14:16" ht="12.75">
      <c r="N325">
        <v>0</v>
      </c>
      <c r="O325">
        <v>0</v>
      </c>
      <c r="P325">
        <v>0.029542071197411028</v>
      </c>
    </row>
    <row r="326" spans="14:16" ht="12.75">
      <c r="N326">
        <v>0</v>
      </c>
      <c r="O326">
        <v>0</v>
      </c>
      <c r="P326">
        <v>0.029542071197411028</v>
      </c>
    </row>
    <row r="327" spans="14:16" ht="12.75">
      <c r="N327">
        <v>0</v>
      </c>
      <c r="O327">
        <v>0</v>
      </c>
      <c r="P327">
        <v>0.029542071197411028</v>
      </c>
    </row>
    <row r="328" spans="14:16" ht="12.75">
      <c r="N328">
        <v>0</v>
      </c>
      <c r="O328">
        <v>0</v>
      </c>
      <c r="P328">
        <v>0.029542071197411028</v>
      </c>
    </row>
    <row r="329" spans="14:16" ht="12.75">
      <c r="N329">
        <v>0</v>
      </c>
      <c r="O329">
        <v>0</v>
      </c>
      <c r="P329">
        <v>0.029542071197411028</v>
      </c>
    </row>
    <row r="330" spans="14:16" ht="12.75">
      <c r="N330">
        <v>0</v>
      </c>
      <c r="O330">
        <v>0</v>
      </c>
      <c r="P330">
        <v>0.029542071197411028</v>
      </c>
    </row>
    <row r="331" spans="14:16" ht="12.75">
      <c r="N331">
        <v>0</v>
      </c>
      <c r="O331">
        <v>0</v>
      </c>
      <c r="P331">
        <v>0.029542071197411028</v>
      </c>
    </row>
    <row r="332" spans="14:16" ht="12.75">
      <c r="N332">
        <v>0</v>
      </c>
      <c r="O332">
        <v>0</v>
      </c>
      <c r="P332">
        <v>0.029542071197411028</v>
      </c>
    </row>
    <row r="333" spans="14:16" ht="12.75">
      <c r="N333">
        <v>0</v>
      </c>
      <c r="O333">
        <v>0</v>
      </c>
      <c r="P333">
        <v>0.029542071197411028</v>
      </c>
    </row>
    <row r="334" spans="14:16" ht="12.75">
      <c r="N334">
        <v>0</v>
      </c>
      <c r="O334">
        <v>0</v>
      </c>
      <c r="P334">
        <v>0.029542071197411028</v>
      </c>
    </row>
    <row r="335" spans="14:16" ht="12.75">
      <c r="N335">
        <v>0</v>
      </c>
      <c r="O335">
        <v>0</v>
      </c>
      <c r="P335">
        <v>0.029542071197411028</v>
      </c>
    </row>
    <row r="336" spans="14:16" ht="12.75">
      <c r="N336">
        <v>0</v>
      </c>
      <c r="O336">
        <v>0</v>
      </c>
      <c r="P336">
        <v>0.029542071197411028</v>
      </c>
    </row>
    <row r="337" spans="14:16" ht="12.75">
      <c r="N337">
        <v>0</v>
      </c>
      <c r="O337">
        <v>0</v>
      </c>
      <c r="P337">
        <v>0.029542071197411028</v>
      </c>
    </row>
    <row r="338" spans="14:16" ht="12.75">
      <c r="N338">
        <v>0</v>
      </c>
      <c r="O338">
        <v>0</v>
      </c>
      <c r="P338">
        <v>0.029542071197411028</v>
      </c>
    </row>
    <row r="339" spans="14:16" ht="12.75">
      <c r="N339">
        <v>0</v>
      </c>
      <c r="O339">
        <v>0</v>
      </c>
      <c r="P339">
        <v>0.029542071197411028</v>
      </c>
    </row>
    <row r="340" spans="14:16" ht="12.75">
      <c r="N340">
        <v>0</v>
      </c>
      <c r="O340">
        <v>0</v>
      </c>
      <c r="P340">
        <v>0.029542071197411028</v>
      </c>
    </row>
    <row r="341" spans="14:16" ht="12.75">
      <c r="N341">
        <v>0</v>
      </c>
      <c r="O341">
        <v>0</v>
      </c>
      <c r="P341">
        <v>0.029542071197411028</v>
      </c>
    </row>
    <row r="342" spans="14:16" ht="12.75">
      <c r="N342">
        <v>0</v>
      </c>
      <c r="O342">
        <v>0</v>
      </c>
      <c r="P342">
        <v>0.029542071197411028</v>
      </c>
    </row>
    <row r="343" spans="14:16" ht="12.75">
      <c r="N343">
        <v>0</v>
      </c>
      <c r="O343">
        <v>0</v>
      </c>
      <c r="P343">
        <v>0.029542071197411028</v>
      </c>
    </row>
    <row r="344" spans="14:16" ht="12.75">
      <c r="N344">
        <v>0</v>
      </c>
      <c r="O344">
        <v>0</v>
      </c>
      <c r="P344">
        <v>0.029542071197411028</v>
      </c>
    </row>
    <row r="345" spans="14:16" ht="12.75">
      <c r="N345">
        <v>0</v>
      </c>
      <c r="O345">
        <v>0</v>
      </c>
      <c r="P345">
        <v>0.029542071197411028</v>
      </c>
    </row>
    <row r="346" spans="14:16" ht="12.75">
      <c r="N346">
        <v>0</v>
      </c>
      <c r="O346">
        <v>0</v>
      </c>
      <c r="P346">
        <v>0.029542071197411028</v>
      </c>
    </row>
    <row r="347" spans="14:16" ht="12.75">
      <c r="N347">
        <v>0</v>
      </c>
      <c r="O347">
        <v>0</v>
      </c>
      <c r="P347">
        <v>0.029542071197411028</v>
      </c>
    </row>
    <row r="348" spans="14:16" ht="12.75">
      <c r="N348">
        <v>0</v>
      </c>
      <c r="O348">
        <v>0</v>
      </c>
      <c r="P348">
        <v>0.029542071197411028</v>
      </c>
    </row>
    <row r="349" spans="14:16" ht="12.75">
      <c r="N349">
        <v>0</v>
      </c>
      <c r="O349">
        <v>0</v>
      </c>
      <c r="P349">
        <v>0.029542071197411028</v>
      </c>
    </row>
    <row r="350" spans="14:16" ht="12.75">
      <c r="N350">
        <v>0</v>
      </c>
      <c r="O350">
        <v>0</v>
      </c>
      <c r="P350">
        <v>0.029542071197411028</v>
      </c>
    </row>
    <row r="351" spans="14:16" ht="12.75">
      <c r="N351">
        <v>0</v>
      </c>
      <c r="O351">
        <v>0</v>
      </c>
      <c r="P351">
        <v>0.029542071197411028</v>
      </c>
    </row>
    <row r="352" spans="14:16" ht="12.75">
      <c r="N352">
        <v>0</v>
      </c>
      <c r="O352">
        <v>0</v>
      </c>
      <c r="P352">
        <v>0.029542071197411028</v>
      </c>
    </row>
    <row r="353" spans="14:16" ht="12.75">
      <c r="N353">
        <v>0</v>
      </c>
      <c r="O353">
        <v>0</v>
      </c>
      <c r="P353">
        <v>0.029542071197411028</v>
      </c>
    </row>
    <row r="354" spans="14:16" ht="12.75">
      <c r="N354">
        <v>0</v>
      </c>
      <c r="O354">
        <v>0</v>
      </c>
      <c r="P354">
        <v>0.029542071197411028</v>
      </c>
    </row>
    <row r="355" spans="14:16" ht="12.75">
      <c r="N355">
        <v>0</v>
      </c>
      <c r="O355">
        <v>0</v>
      </c>
      <c r="P355">
        <v>0.029542071197411028</v>
      </c>
    </row>
    <row r="356" spans="14:16" ht="12.75">
      <c r="N356">
        <v>0</v>
      </c>
      <c r="O356">
        <v>0</v>
      </c>
      <c r="P356">
        <v>0.029542071197411028</v>
      </c>
    </row>
    <row r="357" spans="14:16" ht="12.75">
      <c r="N357">
        <v>0</v>
      </c>
      <c r="O357">
        <v>0</v>
      </c>
      <c r="P357">
        <v>0.029542071197411028</v>
      </c>
    </row>
    <row r="358" spans="14:16" ht="12.75">
      <c r="N358">
        <v>0</v>
      </c>
      <c r="O358">
        <v>0</v>
      </c>
      <c r="P358">
        <v>0.029542071197411028</v>
      </c>
    </row>
    <row r="359" spans="14:16" ht="12.75">
      <c r="N359">
        <v>0</v>
      </c>
      <c r="O359">
        <v>0</v>
      </c>
      <c r="P359">
        <v>0.029542071197411028</v>
      </c>
    </row>
    <row r="360" spans="14:16" ht="12.75">
      <c r="N360">
        <v>0</v>
      </c>
      <c r="O360">
        <v>0</v>
      </c>
      <c r="P360">
        <v>0.029542071197411028</v>
      </c>
    </row>
    <row r="361" spans="14:16" ht="12.75">
      <c r="N361">
        <v>0</v>
      </c>
      <c r="O361">
        <v>0</v>
      </c>
      <c r="P361">
        <v>0.029542071197411028</v>
      </c>
    </row>
    <row r="362" spans="14:16" ht="12.75">
      <c r="N362">
        <v>0</v>
      </c>
      <c r="O362">
        <v>0</v>
      </c>
      <c r="P362">
        <v>0.029542071197411028</v>
      </c>
    </row>
    <row r="363" spans="14:16" ht="12.75">
      <c r="N363">
        <v>0</v>
      </c>
      <c r="O363">
        <v>0</v>
      </c>
      <c r="P363">
        <v>0.029542071197411028</v>
      </c>
    </row>
    <row r="364" spans="14:16" ht="12.75">
      <c r="N364">
        <v>0</v>
      </c>
      <c r="O364">
        <v>0</v>
      </c>
      <c r="P364">
        <v>0.029542071197411028</v>
      </c>
    </row>
    <row r="365" spans="14:16" ht="12.75">
      <c r="N365">
        <v>0</v>
      </c>
      <c r="O365">
        <v>0</v>
      </c>
      <c r="P365">
        <v>0.029542071197411028</v>
      </c>
    </row>
    <row r="366" spans="14:16" ht="12.75">
      <c r="N366">
        <v>0</v>
      </c>
      <c r="O366">
        <v>0</v>
      </c>
      <c r="P366">
        <v>0.029542071197411028</v>
      </c>
    </row>
    <row r="367" spans="14:16" ht="12.75">
      <c r="N367">
        <v>0</v>
      </c>
      <c r="O367">
        <v>0</v>
      </c>
      <c r="P367">
        <v>0.029542071197411028</v>
      </c>
    </row>
    <row r="368" spans="14:16" ht="12.75">
      <c r="N368">
        <v>0</v>
      </c>
      <c r="O368">
        <v>0</v>
      </c>
      <c r="P368">
        <v>0.029542071197411028</v>
      </c>
    </row>
    <row r="369" spans="14:16" ht="12.75">
      <c r="N369">
        <v>0</v>
      </c>
      <c r="O369">
        <v>0</v>
      </c>
      <c r="P369">
        <v>0.029542071197411028</v>
      </c>
    </row>
    <row r="370" spans="14:16" ht="12.75">
      <c r="N370">
        <v>0</v>
      </c>
      <c r="O370">
        <v>0</v>
      </c>
      <c r="P370">
        <v>0.029542071197411028</v>
      </c>
    </row>
    <row r="371" spans="14:16" ht="12.75">
      <c r="N371">
        <v>0</v>
      </c>
      <c r="O371">
        <v>0</v>
      </c>
      <c r="P371">
        <v>0.029542071197411028</v>
      </c>
    </row>
    <row r="372" spans="14:16" ht="12.75">
      <c r="N372">
        <v>0</v>
      </c>
      <c r="O372">
        <v>0</v>
      </c>
      <c r="P372">
        <v>0.029542071197411028</v>
      </c>
    </row>
    <row r="373" spans="14:16" ht="12.75">
      <c r="N373">
        <v>0</v>
      </c>
      <c r="O373">
        <v>0</v>
      </c>
      <c r="P373">
        <v>0.029542071197411028</v>
      </c>
    </row>
    <row r="374" spans="14:16" ht="12.75">
      <c r="N374">
        <v>0</v>
      </c>
      <c r="O374">
        <v>0</v>
      </c>
      <c r="P374">
        <v>0.029542071197411028</v>
      </c>
    </row>
    <row r="375" spans="14:16" ht="12.75">
      <c r="N375">
        <v>0</v>
      </c>
      <c r="O375">
        <v>0</v>
      </c>
      <c r="P375">
        <v>0.029542071197411028</v>
      </c>
    </row>
    <row r="376" spans="14:16" ht="12.75">
      <c r="N376">
        <v>0</v>
      </c>
      <c r="O376">
        <v>0</v>
      </c>
      <c r="P376">
        <v>0.029542071197411028</v>
      </c>
    </row>
    <row r="377" spans="14:16" ht="12.75">
      <c r="N377">
        <v>0</v>
      </c>
      <c r="O377">
        <v>0</v>
      </c>
      <c r="P377">
        <v>0.029542071197411028</v>
      </c>
    </row>
    <row r="378" spans="14:16" ht="12.75">
      <c r="N378">
        <v>0</v>
      </c>
      <c r="O378">
        <v>0</v>
      </c>
      <c r="P378">
        <v>0.029542071197411028</v>
      </c>
    </row>
    <row r="379" spans="14:16" ht="12.75">
      <c r="N379">
        <v>0</v>
      </c>
      <c r="O379">
        <v>0</v>
      </c>
      <c r="P379">
        <v>0.029542071197411028</v>
      </c>
    </row>
    <row r="380" spans="14:16" ht="12.75">
      <c r="N380">
        <v>0</v>
      </c>
      <c r="O380">
        <v>0</v>
      </c>
      <c r="P380">
        <v>0.029542071197411028</v>
      </c>
    </row>
    <row r="381" spans="14:16" ht="12.75">
      <c r="N381">
        <v>0</v>
      </c>
      <c r="O381">
        <v>0</v>
      </c>
      <c r="P381">
        <v>0.029542071197411028</v>
      </c>
    </row>
    <row r="382" spans="14:16" ht="12.75">
      <c r="N382">
        <v>0</v>
      </c>
      <c r="O382">
        <v>0</v>
      </c>
      <c r="P382">
        <v>0.029542071197411028</v>
      </c>
    </row>
    <row r="383" spans="14:16" ht="12.75">
      <c r="N383">
        <v>0</v>
      </c>
      <c r="O383">
        <v>0</v>
      </c>
      <c r="P383">
        <v>0.029542071197411028</v>
      </c>
    </row>
    <row r="384" spans="14:16" ht="12.75">
      <c r="N384">
        <v>0</v>
      </c>
      <c r="O384">
        <v>0</v>
      </c>
      <c r="P384">
        <v>0.029542071197411028</v>
      </c>
    </row>
    <row r="385" spans="14:16" ht="12.75">
      <c r="N385">
        <v>0</v>
      </c>
      <c r="O385">
        <v>0</v>
      </c>
      <c r="P385">
        <v>0.029542071197411028</v>
      </c>
    </row>
    <row r="386" spans="14:16" ht="12.75">
      <c r="N386">
        <v>0</v>
      </c>
      <c r="O386">
        <v>0</v>
      </c>
      <c r="P386">
        <v>0.029542071197411028</v>
      </c>
    </row>
    <row r="387" spans="14:16" ht="12.75">
      <c r="N387">
        <v>0</v>
      </c>
      <c r="O387">
        <v>0</v>
      </c>
      <c r="P387">
        <v>0.029542071197411028</v>
      </c>
    </row>
    <row r="388" spans="14:16" ht="12.75">
      <c r="N388">
        <v>0</v>
      </c>
      <c r="O388">
        <v>0</v>
      </c>
      <c r="P388">
        <v>0.029542071197411028</v>
      </c>
    </row>
    <row r="389" spans="14:16" ht="12.75">
      <c r="N389">
        <v>0</v>
      </c>
      <c r="O389">
        <v>0</v>
      </c>
      <c r="P389">
        <v>0.029542071197411028</v>
      </c>
    </row>
    <row r="390" spans="14:16" ht="12.75">
      <c r="N390">
        <v>0</v>
      </c>
      <c r="O390">
        <v>0</v>
      </c>
      <c r="P390">
        <v>0.029542071197411028</v>
      </c>
    </row>
    <row r="391" spans="14:16" ht="12.75">
      <c r="N391">
        <v>0</v>
      </c>
      <c r="O391">
        <v>0</v>
      </c>
      <c r="P391">
        <v>0.029542071197411028</v>
      </c>
    </row>
    <row r="392" spans="14:16" ht="12.75">
      <c r="N392">
        <v>0</v>
      </c>
      <c r="O392">
        <v>0</v>
      </c>
      <c r="P392">
        <v>0.029542071197411028</v>
      </c>
    </row>
    <row r="393" spans="14:16" ht="12.75">
      <c r="N393">
        <v>0</v>
      </c>
      <c r="O393">
        <v>0</v>
      </c>
      <c r="P393">
        <v>0.029542071197411028</v>
      </c>
    </row>
    <row r="394" spans="14:16" ht="12.75">
      <c r="N394">
        <v>0</v>
      </c>
      <c r="O394">
        <v>0</v>
      </c>
      <c r="P394">
        <v>0.029542071197411028</v>
      </c>
    </row>
    <row r="395" spans="14:16" ht="12.75">
      <c r="N395">
        <v>0</v>
      </c>
      <c r="O395">
        <v>0</v>
      </c>
      <c r="P395">
        <v>0.029542071197411028</v>
      </c>
    </row>
    <row r="396" spans="14:16" ht="12.75">
      <c r="N396">
        <v>0</v>
      </c>
      <c r="O396">
        <v>0</v>
      </c>
      <c r="P396">
        <v>0.029542071197411028</v>
      </c>
    </row>
    <row r="397" spans="14:16" ht="12.75">
      <c r="N397">
        <v>0</v>
      </c>
      <c r="O397">
        <v>0</v>
      </c>
      <c r="P397">
        <v>0.029542071197411028</v>
      </c>
    </row>
    <row r="398" spans="14:16" ht="12.75">
      <c r="N398">
        <v>0</v>
      </c>
      <c r="O398">
        <v>0</v>
      </c>
      <c r="P398">
        <v>0.029542071197411028</v>
      </c>
    </row>
    <row r="399" spans="14:16" ht="12.75">
      <c r="N399">
        <v>0</v>
      </c>
      <c r="O399">
        <v>0</v>
      </c>
      <c r="P399">
        <v>0.029542071197411028</v>
      </c>
    </row>
    <row r="400" spans="14:16" ht="12.75">
      <c r="N400">
        <v>0</v>
      </c>
      <c r="O400">
        <v>0</v>
      </c>
      <c r="P400">
        <v>0.029542071197411028</v>
      </c>
    </row>
    <row r="401" spans="14:16" ht="12.75">
      <c r="N401">
        <v>0</v>
      </c>
      <c r="O401">
        <v>0</v>
      </c>
      <c r="P401">
        <v>0.029542071197411028</v>
      </c>
    </row>
    <row r="402" spans="14:16" ht="12.75">
      <c r="N402">
        <v>0</v>
      </c>
      <c r="O402">
        <v>0</v>
      </c>
      <c r="P402">
        <v>0.029542071197411028</v>
      </c>
    </row>
    <row r="403" spans="14:16" ht="12.75">
      <c r="N403">
        <v>0</v>
      </c>
      <c r="O403">
        <v>0</v>
      </c>
      <c r="P403">
        <v>0.029542071197411028</v>
      </c>
    </row>
    <row r="404" spans="14:16" ht="12.75">
      <c r="N404">
        <v>0</v>
      </c>
      <c r="O404">
        <v>0</v>
      </c>
      <c r="P404">
        <v>0.029542071197411028</v>
      </c>
    </row>
    <row r="405" spans="14:16" ht="12.75">
      <c r="N405">
        <v>0</v>
      </c>
      <c r="O405">
        <v>0</v>
      </c>
      <c r="P405">
        <v>0.029542071197411028</v>
      </c>
    </row>
    <row r="406" spans="14:16" ht="12.75">
      <c r="N406">
        <v>0</v>
      </c>
      <c r="O406">
        <v>0</v>
      </c>
      <c r="P406">
        <v>0.029542071197411028</v>
      </c>
    </row>
    <row r="407" spans="14:16" ht="12.75">
      <c r="N407">
        <v>0</v>
      </c>
      <c r="O407">
        <v>0</v>
      </c>
      <c r="P407">
        <v>0.029542071197411028</v>
      </c>
    </row>
    <row r="408" spans="14:16" ht="12.75">
      <c r="N408">
        <v>0</v>
      </c>
      <c r="O408">
        <v>0</v>
      </c>
      <c r="P408">
        <v>0.029542071197411028</v>
      </c>
    </row>
    <row r="409" spans="14:16" ht="12.75">
      <c r="N409">
        <v>0</v>
      </c>
      <c r="O409">
        <v>0</v>
      </c>
      <c r="P409">
        <v>0.029542071197411028</v>
      </c>
    </row>
    <row r="410" spans="14:16" ht="12.75">
      <c r="N410">
        <v>0</v>
      </c>
      <c r="O410">
        <v>0</v>
      </c>
      <c r="P410">
        <v>0.029542071197411028</v>
      </c>
    </row>
    <row r="411" spans="14:16" ht="12.75">
      <c r="N411">
        <v>0</v>
      </c>
      <c r="O411">
        <v>0</v>
      </c>
      <c r="P411">
        <v>0.029542071197411028</v>
      </c>
    </row>
    <row r="412" spans="14:16" ht="12.75">
      <c r="N412">
        <v>0</v>
      </c>
      <c r="O412">
        <v>0</v>
      </c>
      <c r="P412">
        <v>0.029542071197411028</v>
      </c>
    </row>
    <row r="413" spans="14:16" ht="12.75">
      <c r="N413">
        <v>0</v>
      </c>
      <c r="O413">
        <v>0</v>
      </c>
      <c r="P413">
        <v>0.029542071197411028</v>
      </c>
    </row>
    <row r="414" spans="14:16" ht="12.75">
      <c r="N414">
        <v>0</v>
      </c>
      <c r="O414">
        <v>0</v>
      </c>
      <c r="P414">
        <v>0.029542071197411028</v>
      </c>
    </row>
    <row r="415" spans="14:16" ht="12.75">
      <c r="N415">
        <v>0</v>
      </c>
      <c r="O415">
        <v>0</v>
      </c>
      <c r="P415">
        <v>0.029542071197411028</v>
      </c>
    </row>
    <row r="416" spans="14:16" ht="12.75">
      <c r="N416">
        <v>0</v>
      </c>
      <c r="O416">
        <v>0</v>
      </c>
      <c r="P416">
        <v>0.029542071197411028</v>
      </c>
    </row>
    <row r="417" spans="14:16" ht="12.75">
      <c r="N417">
        <v>0</v>
      </c>
      <c r="O417">
        <v>0</v>
      </c>
      <c r="P417">
        <v>0.029542071197411028</v>
      </c>
    </row>
    <row r="418" spans="14:16" ht="12.75">
      <c r="N418">
        <v>0</v>
      </c>
      <c r="O418">
        <v>0</v>
      </c>
      <c r="P418">
        <v>0.029542071197411028</v>
      </c>
    </row>
    <row r="419" spans="14:16" ht="12.75">
      <c r="N419">
        <v>0</v>
      </c>
      <c r="O419">
        <v>0</v>
      </c>
      <c r="P419">
        <v>0.029542071197411028</v>
      </c>
    </row>
    <row r="420" spans="14:16" ht="12.75">
      <c r="N420">
        <v>0</v>
      </c>
      <c r="O420">
        <v>0</v>
      </c>
      <c r="P420">
        <v>0.029542071197411028</v>
      </c>
    </row>
    <row r="421" spans="14:16" ht="12.75">
      <c r="N421">
        <v>0</v>
      </c>
      <c r="O421">
        <v>0</v>
      </c>
      <c r="P421">
        <v>0.029542071197411028</v>
      </c>
    </row>
    <row r="422" spans="14:16" ht="12.75">
      <c r="N422">
        <v>0</v>
      </c>
      <c r="O422">
        <v>0</v>
      </c>
      <c r="P422">
        <v>0.029542071197411028</v>
      </c>
    </row>
    <row r="423" spans="14:16" ht="12.75">
      <c r="N423">
        <v>0</v>
      </c>
      <c r="O423">
        <v>0</v>
      </c>
      <c r="P423">
        <v>0.029542071197411028</v>
      </c>
    </row>
    <row r="424" spans="14:16" ht="12.75">
      <c r="N424">
        <v>0</v>
      </c>
      <c r="O424">
        <v>0</v>
      </c>
      <c r="P424">
        <v>0.029542071197411028</v>
      </c>
    </row>
    <row r="425" spans="14:16" ht="12.75">
      <c r="N425">
        <v>0</v>
      </c>
      <c r="O425">
        <v>0</v>
      </c>
      <c r="P425">
        <v>0.029542071197411028</v>
      </c>
    </row>
    <row r="426" spans="14:16" ht="12.75">
      <c r="N426">
        <v>0</v>
      </c>
      <c r="O426">
        <v>0</v>
      </c>
      <c r="P426">
        <v>0.029542071197411028</v>
      </c>
    </row>
    <row r="427" spans="14:16" ht="12.75">
      <c r="N427">
        <v>0</v>
      </c>
      <c r="O427">
        <v>0</v>
      </c>
      <c r="P427">
        <v>0.029542071197411028</v>
      </c>
    </row>
    <row r="428" spans="14:16" ht="12.75">
      <c r="N428">
        <v>0</v>
      </c>
      <c r="O428">
        <v>0</v>
      </c>
      <c r="P428">
        <v>0.029542071197411028</v>
      </c>
    </row>
    <row r="429" spans="14:16" ht="12.75">
      <c r="N429">
        <v>0</v>
      </c>
      <c r="O429">
        <v>0</v>
      </c>
      <c r="P429">
        <v>0.029542071197411028</v>
      </c>
    </row>
    <row r="430" spans="14:16" ht="12.75">
      <c r="N430">
        <v>0</v>
      </c>
      <c r="O430">
        <v>0</v>
      </c>
      <c r="P430">
        <v>0.029542071197411028</v>
      </c>
    </row>
    <row r="431" spans="14:16" ht="12.75">
      <c r="N431">
        <v>0</v>
      </c>
      <c r="O431">
        <v>0</v>
      </c>
      <c r="P431">
        <v>0.029542071197411028</v>
      </c>
    </row>
    <row r="432" spans="14:16" ht="12.75">
      <c r="N432">
        <v>0</v>
      </c>
      <c r="O432">
        <v>0</v>
      </c>
      <c r="P432">
        <v>0.029542071197411028</v>
      </c>
    </row>
    <row r="433" spans="14:16" ht="12.75">
      <c r="N433">
        <v>0</v>
      </c>
      <c r="O433">
        <v>0</v>
      </c>
      <c r="P433">
        <v>0.029542071197411028</v>
      </c>
    </row>
    <row r="434" spans="14:16" ht="12.75">
      <c r="N434">
        <v>0</v>
      </c>
      <c r="O434">
        <v>0</v>
      </c>
      <c r="P434">
        <v>0.029542071197411028</v>
      </c>
    </row>
    <row r="435" spans="14:16" ht="12.75">
      <c r="N435">
        <v>0</v>
      </c>
      <c r="O435">
        <v>0</v>
      </c>
      <c r="P435">
        <v>0.029542071197411028</v>
      </c>
    </row>
    <row r="436" spans="14:16" ht="12.75">
      <c r="N436">
        <v>0</v>
      </c>
      <c r="O436">
        <v>0</v>
      </c>
      <c r="P436">
        <v>0.029542071197411028</v>
      </c>
    </row>
    <row r="437" spans="14:16" ht="12.75">
      <c r="N437">
        <v>0</v>
      </c>
      <c r="O437">
        <v>0</v>
      </c>
      <c r="P437">
        <v>0.029542071197411028</v>
      </c>
    </row>
    <row r="438" spans="14:16" ht="12.75">
      <c r="N438">
        <v>0</v>
      </c>
      <c r="O438">
        <v>0</v>
      </c>
      <c r="P438">
        <v>0.029542071197411028</v>
      </c>
    </row>
    <row r="439" spans="14:16" ht="12.75">
      <c r="N439">
        <v>0</v>
      </c>
      <c r="O439">
        <v>0</v>
      </c>
      <c r="P439">
        <v>0.029542071197411028</v>
      </c>
    </row>
    <row r="440" spans="14:16" ht="12.75">
      <c r="N440">
        <v>0</v>
      </c>
      <c r="O440">
        <v>0</v>
      </c>
      <c r="P440">
        <v>0.029542071197411028</v>
      </c>
    </row>
    <row r="441" spans="14:16" ht="12.75">
      <c r="N441">
        <v>0</v>
      </c>
      <c r="O441">
        <v>0</v>
      </c>
      <c r="P441">
        <v>0.029542071197411028</v>
      </c>
    </row>
    <row r="442" spans="14:16" ht="12.75">
      <c r="N442">
        <v>0</v>
      </c>
      <c r="O442">
        <v>0</v>
      </c>
      <c r="P442">
        <v>0.029542071197411028</v>
      </c>
    </row>
    <row r="443" spans="14:16" ht="12.75">
      <c r="N443">
        <v>0</v>
      </c>
      <c r="O443">
        <v>0</v>
      </c>
      <c r="P443">
        <v>0.029542071197411028</v>
      </c>
    </row>
    <row r="444" spans="14:16" ht="12.75">
      <c r="N444">
        <v>0</v>
      </c>
      <c r="O444">
        <v>0</v>
      </c>
      <c r="P444">
        <v>0.029542071197411028</v>
      </c>
    </row>
    <row r="445" spans="14:16" ht="12.75">
      <c r="N445">
        <v>0</v>
      </c>
      <c r="O445">
        <v>0</v>
      </c>
      <c r="P445">
        <v>0.029542071197411028</v>
      </c>
    </row>
    <row r="446" spans="14:16" ht="12.75">
      <c r="N446">
        <v>0</v>
      </c>
      <c r="O446">
        <v>0</v>
      </c>
      <c r="P446">
        <v>0.029542071197411028</v>
      </c>
    </row>
    <row r="447" spans="14:16" ht="12.75">
      <c r="N447">
        <v>0</v>
      </c>
      <c r="O447">
        <v>0</v>
      </c>
      <c r="P447">
        <v>0.029542071197411028</v>
      </c>
    </row>
    <row r="448" spans="14:16" ht="12.75">
      <c r="N448">
        <v>0</v>
      </c>
      <c r="O448">
        <v>0</v>
      </c>
      <c r="P448">
        <v>0.029542071197411028</v>
      </c>
    </row>
    <row r="449" spans="14:16" ht="12.75">
      <c r="N449">
        <v>0</v>
      </c>
      <c r="O449">
        <v>0</v>
      </c>
      <c r="P449">
        <v>0.029542071197411028</v>
      </c>
    </row>
    <row r="450" spans="14:16" ht="12.75">
      <c r="N450">
        <v>0</v>
      </c>
      <c r="O450">
        <v>0</v>
      </c>
      <c r="P450">
        <v>0.029542071197411028</v>
      </c>
    </row>
    <row r="451" spans="14:16" ht="12.75">
      <c r="N451">
        <v>0</v>
      </c>
      <c r="O451">
        <v>0</v>
      </c>
      <c r="P451">
        <v>0.029542071197411028</v>
      </c>
    </row>
    <row r="452" spans="14:16" ht="12.75">
      <c r="N452">
        <v>0</v>
      </c>
      <c r="O452">
        <v>0</v>
      </c>
      <c r="P452">
        <v>0.029542071197411028</v>
      </c>
    </row>
    <row r="453" spans="14:16" ht="12.75">
      <c r="N453">
        <v>0</v>
      </c>
      <c r="O453">
        <v>0</v>
      </c>
      <c r="P453">
        <v>0.029542071197411028</v>
      </c>
    </row>
    <row r="454" spans="14:16" ht="12.75">
      <c r="N454">
        <v>0</v>
      </c>
      <c r="O454">
        <v>0</v>
      </c>
      <c r="P454">
        <v>0.029542071197411028</v>
      </c>
    </row>
    <row r="455" spans="14:16" ht="12.75">
      <c r="N455">
        <v>0</v>
      </c>
      <c r="O455">
        <v>0</v>
      </c>
      <c r="P455">
        <v>0.029542071197411028</v>
      </c>
    </row>
    <row r="456" spans="14:16" ht="12.75">
      <c r="N456">
        <v>0</v>
      </c>
      <c r="O456">
        <v>0</v>
      </c>
      <c r="P456">
        <v>0.029542071197411028</v>
      </c>
    </row>
    <row r="457" spans="14:16" ht="12.75">
      <c r="N457">
        <v>0</v>
      </c>
      <c r="O457">
        <v>0</v>
      </c>
      <c r="P457">
        <v>0.029542071197411028</v>
      </c>
    </row>
    <row r="458" spans="14:16" ht="12.75">
      <c r="N458">
        <v>0</v>
      </c>
      <c r="O458">
        <v>0</v>
      </c>
      <c r="P458">
        <v>0.029542071197411028</v>
      </c>
    </row>
    <row r="459" spans="14:16" ht="12.75">
      <c r="N459">
        <v>0</v>
      </c>
      <c r="O459">
        <v>0</v>
      </c>
      <c r="P459">
        <v>0.029542071197411028</v>
      </c>
    </row>
    <row r="460" spans="14:16" ht="12.75">
      <c r="N460">
        <v>0</v>
      </c>
      <c r="O460">
        <v>0</v>
      </c>
      <c r="P460">
        <v>0.029542071197411028</v>
      </c>
    </row>
    <row r="461" spans="14:16" ht="12.75">
      <c r="N461">
        <v>0</v>
      </c>
      <c r="O461">
        <v>0</v>
      </c>
      <c r="P461">
        <v>0.029542071197411028</v>
      </c>
    </row>
    <row r="462" spans="14:16" ht="12.75">
      <c r="N462">
        <v>0</v>
      </c>
      <c r="O462">
        <v>0</v>
      </c>
      <c r="P462">
        <v>0.029542071197411028</v>
      </c>
    </row>
    <row r="463" spans="14:16" ht="12.75">
      <c r="N463">
        <v>0</v>
      </c>
      <c r="O463">
        <v>0</v>
      </c>
      <c r="P463">
        <v>0.029542071197411028</v>
      </c>
    </row>
    <row r="464" spans="14:16" ht="12.75">
      <c r="N464">
        <v>0</v>
      </c>
      <c r="O464">
        <v>0</v>
      </c>
      <c r="P464">
        <v>0.029542071197411028</v>
      </c>
    </row>
    <row r="465" spans="14:16" ht="12.75">
      <c r="N465">
        <v>0</v>
      </c>
      <c r="O465">
        <v>0</v>
      </c>
      <c r="P465">
        <v>0.029542071197411028</v>
      </c>
    </row>
    <row r="466" spans="14:16" ht="12.75">
      <c r="N466">
        <v>0</v>
      </c>
      <c r="O466">
        <v>0</v>
      </c>
      <c r="P466">
        <v>0.029542071197411028</v>
      </c>
    </row>
    <row r="467" spans="14:16" ht="12.75">
      <c r="N467">
        <v>0</v>
      </c>
      <c r="O467">
        <v>0</v>
      </c>
      <c r="P467">
        <v>0.029542071197411028</v>
      </c>
    </row>
    <row r="468" spans="14:16" ht="12.75">
      <c r="N468">
        <v>0</v>
      </c>
      <c r="O468">
        <v>0</v>
      </c>
      <c r="P468">
        <v>0.029542071197411028</v>
      </c>
    </row>
    <row r="469" spans="14:16" ht="12.75">
      <c r="N469">
        <v>0</v>
      </c>
      <c r="O469">
        <v>0</v>
      </c>
      <c r="P469">
        <v>0.029542071197411028</v>
      </c>
    </row>
    <row r="470" spans="14:16" ht="12.75">
      <c r="N470">
        <v>0</v>
      </c>
      <c r="O470">
        <v>0</v>
      </c>
      <c r="P470">
        <v>0.029542071197411028</v>
      </c>
    </row>
    <row r="471" spans="14:16" ht="12.75">
      <c r="N471">
        <v>0</v>
      </c>
      <c r="O471">
        <v>0</v>
      </c>
      <c r="P471">
        <v>0.029542071197411028</v>
      </c>
    </row>
    <row r="472" spans="14:16" ht="12.75">
      <c r="N472">
        <v>0</v>
      </c>
      <c r="O472">
        <v>0</v>
      </c>
      <c r="P472">
        <v>0.029542071197411028</v>
      </c>
    </row>
    <row r="473" spans="14:16" ht="12.75">
      <c r="N473">
        <v>0</v>
      </c>
      <c r="O473">
        <v>0</v>
      </c>
      <c r="P473">
        <v>0.029542071197411028</v>
      </c>
    </row>
    <row r="474" spans="14:16" ht="12.75">
      <c r="N474">
        <v>0</v>
      </c>
      <c r="O474">
        <v>0</v>
      </c>
      <c r="P474">
        <v>0.029542071197411028</v>
      </c>
    </row>
    <row r="475" spans="14:16" ht="12.75">
      <c r="N475">
        <v>0</v>
      </c>
      <c r="O475">
        <v>0</v>
      </c>
      <c r="P475">
        <v>0.029542071197411028</v>
      </c>
    </row>
    <row r="476" spans="14:16" ht="12.75">
      <c r="N476">
        <v>0</v>
      </c>
      <c r="O476">
        <v>0</v>
      </c>
      <c r="P476">
        <v>0.029542071197411028</v>
      </c>
    </row>
    <row r="477" spans="14:16" ht="12.75">
      <c r="N477">
        <v>0</v>
      </c>
      <c r="O477">
        <v>0</v>
      </c>
      <c r="P477">
        <v>0.029542071197411028</v>
      </c>
    </row>
    <row r="478" spans="14:16" ht="12.75">
      <c r="N478">
        <v>0</v>
      </c>
      <c r="O478">
        <v>0</v>
      </c>
      <c r="P478">
        <v>0.029542071197411028</v>
      </c>
    </row>
    <row r="479" spans="14:16" ht="12.75">
      <c r="N479">
        <v>0</v>
      </c>
      <c r="O479">
        <v>0</v>
      </c>
      <c r="P479">
        <v>0.029542071197411028</v>
      </c>
    </row>
    <row r="480" spans="14:16" ht="12.75">
      <c r="N480">
        <v>0</v>
      </c>
      <c r="O480">
        <v>0</v>
      </c>
      <c r="P480">
        <v>0.029542071197411028</v>
      </c>
    </row>
    <row r="481" spans="14:16" ht="12.75">
      <c r="N481">
        <v>0</v>
      </c>
      <c r="O481">
        <v>0</v>
      </c>
      <c r="P481">
        <v>0.029542071197411028</v>
      </c>
    </row>
    <row r="482" spans="14:16" ht="12.75">
      <c r="N482">
        <v>0</v>
      </c>
      <c r="O482">
        <v>0</v>
      </c>
      <c r="P482">
        <v>0.029542071197411028</v>
      </c>
    </row>
    <row r="483" spans="14:16" ht="12.75">
      <c r="N483">
        <v>0</v>
      </c>
      <c r="O483">
        <v>0</v>
      </c>
      <c r="P483">
        <v>0.029542071197411028</v>
      </c>
    </row>
    <row r="484" spans="14:16" ht="12.75">
      <c r="N484">
        <v>0</v>
      </c>
      <c r="O484">
        <v>0</v>
      </c>
      <c r="P484">
        <v>0.029542071197411028</v>
      </c>
    </row>
    <row r="485" spans="14:16" ht="12.75">
      <c r="N485">
        <v>0</v>
      </c>
      <c r="O485">
        <v>0</v>
      </c>
      <c r="P485">
        <v>0.029542071197411028</v>
      </c>
    </row>
    <row r="486" spans="14:16" ht="12.75">
      <c r="N486">
        <v>0</v>
      </c>
      <c r="O486">
        <v>0</v>
      </c>
      <c r="P486">
        <v>0.029542071197411028</v>
      </c>
    </row>
    <row r="487" spans="14:16" ht="12.75">
      <c r="N487">
        <v>0</v>
      </c>
      <c r="O487">
        <v>0</v>
      </c>
      <c r="P487">
        <v>0.029542071197411028</v>
      </c>
    </row>
    <row r="488" spans="14:16" ht="12.75">
      <c r="N488">
        <v>0</v>
      </c>
      <c r="O488">
        <v>0</v>
      </c>
      <c r="P488">
        <v>0.029542071197411028</v>
      </c>
    </row>
    <row r="489" spans="14:16" ht="12.75">
      <c r="N489">
        <v>0</v>
      </c>
      <c r="O489">
        <v>0</v>
      </c>
      <c r="P489">
        <v>0.029542071197411028</v>
      </c>
    </row>
    <row r="490" spans="14:16" ht="12.75">
      <c r="N490">
        <v>0</v>
      </c>
      <c r="O490">
        <v>0</v>
      </c>
      <c r="P490">
        <v>0.029542071197411028</v>
      </c>
    </row>
    <row r="491" spans="14:16" ht="12.75">
      <c r="N491">
        <v>0</v>
      </c>
      <c r="O491">
        <v>0</v>
      </c>
      <c r="P491">
        <v>0.029542071197411028</v>
      </c>
    </row>
    <row r="492" spans="14:16" ht="12.75">
      <c r="N492">
        <v>0</v>
      </c>
      <c r="O492">
        <v>0</v>
      </c>
      <c r="P492">
        <v>0.029542071197411028</v>
      </c>
    </row>
    <row r="493" spans="14:16" ht="12.75">
      <c r="N493">
        <v>0</v>
      </c>
      <c r="O493">
        <v>0</v>
      </c>
      <c r="P493">
        <v>0.029542071197411028</v>
      </c>
    </row>
    <row r="494" spans="14:16" ht="12.75">
      <c r="N494">
        <v>0</v>
      </c>
      <c r="O494">
        <v>0</v>
      </c>
      <c r="P494">
        <v>0.029542071197411028</v>
      </c>
    </row>
    <row r="495" spans="14:16" ht="12.75">
      <c r="N495">
        <v>0</v>
      </c>
      <c r="O495">
        <v>0</v>
      </c>
      <c r="P495">
        <v>0.029542071197411028</v>
      </c>
    </row>
    <row r="496" spans="14:16" ht="12.75">
      <c r="N496">
        <v>0</v>
      </c>
      <c r="O496">
        <v>0</v>
      </c>
      <c r="P496">
        <v>0.029542071197411028</v>
      </c>
    </row>
    <row r="497" spans="14:16" ht="12.75">
      <c r="N497">
        <v>0</v>
      </c>
      <c r="O497">
        <v>0</v>
      </c>
      <c r="P497">
        <v>0.029542071197411028</v>
      </c>
    </row>
    <row r="498" spans="14:16" ht="12.75">
      <c r="N498">
        <v>0</v>
      </c>
      <c r="O498">
        <v>0</v>
      </c>
      <c r="P498">
        <v>0.029542071197411028</v>
      </c>
    </row>
    <row r="499" spans="14:16" ht="12.75">
      <c r="N499">
        <v>0</v>
      </c>
      <c r="O499">
        <v>0</v>
      </c>
      <c r="P499">
        <v>0.029542071197411028</v>
      </c>
    </row>
    <row r="500" spans="14:16" ht="12.75">
      <c r="N500">
        <v>0</v>
      </c>
      <c r="O500">
        <v>0</v>
      </c>
      <c r="P500">
        <v>0.029542071197411028</v>
      </c>
    </row>
    <row r="501" spans="14:16" ht="12.75">
      <c r="N501">
        <v>0</v>
      </c>
      <c r="O501">
        <v>0</v>
      </c>
      <c r="P501">
        <v>0.029542071197411028</v>
      </c>
    </row>
    <row r="502" spans="14:16" ht="12.75">
      <c r="N502">
        <v>0</v>
      </c>
      <c r="O502">
        <v>0</v>
      </c>
      <c r="P502">
        <v>0.029542071197411028</v>
      </c>
    </row>
    <row r="503" spans="14:16" ht="12.75">
      <c r="N503">
        <v>0</v>
      </c>
      <c r="O503">
        <v>0</v>
      </c>
      <c r="P503">
        <v>0.029542071197411028</v>
      </c>
    </row>
    <row r="504" spans="14:16" ht="12.75">
      <c r="N504">
        <v>0</v>
      </c>
      <c r="O504">
        <v>0</v>
      </c>
      <c r="P504">
        <v>0.029542071197411028</v>
      </c>
    </row>
    <row r="505" spans="14:16" ht="12.75">
      <c r="N505">
        <v>0</v>
      </c>
      <c r="O505">
        <v>0</v>
      </c>
      <c r="P505">
        <v>0.029542071197411028</v>
      </c>
    </row>
    <row r="506" spans="14:16" ht="12.75">
      <c r="N506">
        <v>0</v>
      </c>
      <c r="O506">
        <v>0</v>
      </c>
      <c r="P506">
        <v>0.029542071197411028</v>
      </c>
    </row>
    <row r="507" spans="14:16" ht="12.75">
      <c r="N507">
        <v>0</v>
      </c>
      <c r="O507">
        <v>0</v>
      </c>
      <c r="P507">
        <v>0.029542071197411028</v>
      </c>
    </row>
    <row r="508" spans="14:16" ht="12.75">
      <c r="N508">
        <v>0</v>
      </c>
      <c r="O508">
        <v>0</v>
      </c>
      <c r="P508">
        <v>0.029542071197411028</v>
      </c>
    </row>
    <row r="509" spans="14:16" ht="12.75">
      <c r="N509">
        <v>0</v>
      </c>
      <c r="O509">
        <v>0</v>
      </c>
      <c r="P509">
        <v>0.029542071197411028</v>
      </c>
    </row>
    <row r="510" spans="14:16" ht="12.75">
      <c r="N510">
        <v>0</v>
      </c>
      <c r="O510">
        <v>0</v>
      </c>
      <c r="P510">
        <v>0.029542071197411028</v>
      </c>
    </row>
    <row r="511" spans="14:16" ht="12.75">
      <c r="N511">
        <v>0</v>
      </c>
      <c r="O511">
        <v>0</v>
      </c>
      <c r="P511">
        <v>0.029542071197411028</v>
      </c>
    </row>
    <row r="512" spans="14:16" ht="12.75">
      <c r="N512">
        <v>0</v>
      </c>
      <c r="O512">
        <v>0</v>
      </c>
      <c r="P512">
        <v>0.029542071197411028</v>
      </c>
    </row>
    <row r="513" spans="14:16" ht="12.75">
      <c r="N513">
        <v>0</v>
      </c>
      <c r="O513">
        <v>0</v>
      </c>
      <c r="P513">
        <v>0.029542071197411028</v>
      </c>
    </row>
    <row r="514" spans="14:16" ht="12.75">
      <c r="N514">
        <v>0</v>
      </c>
      <c r="O514">
        <v>0</v>
      </c>
      <c r="P514">
        <v>0.029542071197411028</v>
      </c>
    </row>
    <row r="515" spans="14:16" ht="12.75">
      <c r="N515">
        <v>0</v>
      </c>
      <c r="O515">
        <v>0</v>
      </c>
      <c r="P515">
        <v>0.029542071197411028</v>
      </c>
    </row>
    <row r="516" spans="14:16" ht="12.75">
      <c r="N516">
        <v>0</v>
      </c>
      <c r="O516">
        <v>0</v>
      </c>
      <c r="P516">
        <v>0.029542071197411028</v>
      </c>
    </row>
    <row r="517" spans="14:16" ht="12.75">
      <c r="N517">
        <v>0</v>
      </c>
      <c r="O517">
        <v>0</v>
      </c>
      <c r="P517">
        <v>0.029542071197411028</v>
      </c>
    </row>
    <row r="518" spans="14:16" ht="12.75">
      <c r="N518">
        <v>0</v>
      </c>
      <c r="O518">
        <v>0</v>
      </c>
      <c r="P518">
        <v>0.029542071197411028</v>
      </c>
    </row>
    <row r="519" spans="14:16" ht="12.75">
      <c r="N519">
        <v>0</v>
      </c>
      <c r="O519">
        <v>0</v>
      </c>
      <c r="P519">
        <v>0.029542071197411028</v>
      </c>
    </row>
    <row r="520" spans="14:16" ht="12.75">
      <c r="N520">
        <v>0</v>
      </c>
      <c r="O520">
        <v>0</v>
      </c>
      <c r="P520">
        <v>0.029542071197411028</v>
      </c>
    </row>
    <row r="521" spans="14:16" ht="12.75">
      <c r="N521">
        <v>0</v>
      </c>
      <c r="O521">
        <v>0</v>
      </c>
      <c r="P521">
        <v>0.029542071197411028</v>
      </c>
    </row>
    <row r="522" spans="14:16" ht="12.75">
      <c r="N522">
        <v>0</v>
      </c>
      <c r="O522">
        <v>0</v>
      </c>
      <c r="P522">
        <v>0.029542071197411028</v>
      </c>
    </row>
    <row r="523" spans="14:16" ht="12.75">
      <c r="N523">
        <v>0</v>
      </c>
      <c r="O523">
        <v>0</v>
      </c>
      <c r="P523">
        <v>0.029542071197411028</v>
      </c>
    </row>
    <row r="524" spans="14:16" ht="12.75">
      <c r="N524">
        <v>0</v>
      </c>
      <c r="O524">
        <v>0</v>
      </c>
      <c r="P524">
        <v>0.029542071197411028</v>
      </c>
    </row>
    <row r="525" spans="14:16" ht="12.75">
      <c r="N525">
        <v>0</v>
      </c>
      <c r="O525">
        <v>0</v>
      </c>
      <c r="P525">
        <v>0.029542071197411028</v>
      </c>
    </row>
    <row r="526" spans="14:16" ht="12.75">
      <c r="N526">
        <v>0</v>
      </c>
      <c r="O526">
        <v>0</v>
      </c>
      <c r="P526">
        <v>0.029542071197411028</v>
      </c>
    </row>
    <row r="527" spans="14:16" ht="12.75">
      <c r="N527">
        <v>0</v>
      </c>
      <c r="O527">
        <v>0</v>
      </c>
      <c r="P527">
        <v>0.029542071197411028</v>
      </c>
    </row>
    <row r="528" spans="14:16" ht="12.75">
      <c r="N528">
        <v>0</v>
      </c>
      <c r="O528">
        <v>0</v>
      </c>
      <c r="P528">
        <v>0.029542071197411028</v>
      </c>
    </row>
    <row r="529" spans="14:16" ht="12.75">
      <c r="N529">
        <v>0</v>
      </c>
      <c r="O529">
        <v>0</v>
      </c>
      <c r="P529">
        <v>0.029542071197411028</v>
      </c>
    </row>
    <row r="530" spans="14:16" ht="12.75">
      <c r="N530">
        <v>0</v>
      </c>
      <c r="O530">
        <v>0</v>
      </c>
      <c r="P530">
        <v>0.029542071197411028</v>
      </c>
    </row>
    <row r="531" spans="14:16" ht="12.75">
      <c r="N531">
        <v>0</v>
      </c>
      <c r="O531">
        <v>0</v>
      </c>
      <c r="P531">
        <v>0.029542071197411028</v>
      </c>
    </row>
    <row r="532" spans="14:16" ht="12.75">
      <c r="N532">
        <v>0</v>
      </c>
      <c r="O532">
        <v>0</v>
      </c>
      <c r="P532">
        <v>0.029542071197411028</v>
      </c>
    </row>
    <row r="533" spans="14:16" ht="12.75">
      <c r="N533">
        <v>0</v>
      </c>
      <c r="O533">
        <v>0</v>
      </c>
      <c r="P533">
        <v>0.029542071197411028</v>
      </c>
    </row>
    <row r="534" spans="14:16" ht="12.75">
      <c r="N534">
        <v>0</v>
      </c>
      <c r="O534">
        <v>0</v>
      </c>
      <c r="P534">
        <v>0.029542071197411028</v>
      </c>
    </row>
    <row r="535" spans="14:16" ht="12.75">
      <c r="N535">
        <v>0</v>
      </c>
      <c r="O535">
        <v>0</v>
      </c>
      <c r="P535">
        <v>0.029542071197411028</v>
      </c>
    </row>
    <row r="536" spans="14:16" ht="12.75">
      <c r="N536">
        <v>0</v>
      </c>
      <c r="O536">
        <v>0</v>
      </c>
      <c r="P536">
        <v>0.029542071197411028</v>
      </c>
    </row>
    <row r="537" spans="14:16" ht="12.75">
      <c r="N537">
        <v>0</v>
      </c>
      <c r="O537">
        <v>0</v>
      </c>
      <c r="P537">
        <v>0.029542071197411028</v>
      </c>
    </row>
    <row r="538" spans="14:16" ht="12.75">
      <c r="N538">
        <v>0</v>
      </c>
      <c r="O538">
        <v>0</v>
      </c>
      <c r="P538">
        <v>0.029542071197411028</v>
      </c>
    </row>
    <row r="539" spans="14:16" ht="12.75">
      <c r="N539">
        <v>0</v>
      </c>
      <c r="O539">
        <v>0</v>
      </c>
      <c r="P539">
        <v>0.029542071197411028</v>
      </c>
    </row>
    <row r="540" spans="14:16" ht="12.75">
      <c r="N540">
        <v>0</v>
      </c>
      <c r="O540">
        <v>0</v>
      </c>
      <c r="P540">
        <v>0.029542071197411028</v>
      </c>
    </row>
    <row r="541" spans="14:16" ht="12.75">
      <c r="N541">
        <v>0</v>
      </c>
      <c r="O541">
        <v>0</v>
      </c>
      <c r="P541">
        <v>0.029542071197411028</v>
      </c>
    </row>
    <row r="542" spans="14:16" ht="12.75">
      <c r="N542">
        <v>0</v>
      </c>
      <c r="O542">
        <v>0</v>
      </c>
      <c r="P542">
        <v>0.029542071197411028</v>
      </c>
    </row>
    <row r="543" spans="14:16" ht="12.75">
      <c r="N543">
        <v>0</v>
      </c>
      <c r="O543">
        <v>0</v>
      </c>
      <c r="P543">
        <v>0.029542071197411028</v>
      </c>
    </row>
    <row r="544" spans="14:16" ht="12.75">
      <c r="N544">
        <v>0</v>
      </c>
      <c r="O544">
        <v>0</v>
      </c>
      <c r="P544">
        <v>0.029542071197411028</v>
      </c>
    </row>
    <row r="545" spans="14:16" ht="12.75">
      <c r="N545">
        <v>0</v>
      </c>
      <c r="O545">
        <v>0</v>
      </c>
      <c r="P545">
        <v>0.029542071197411028</v>
      </c>
    </row>
    <row r="546" spans="14:16" ht="12.75">
      <c r="N546">
        <v>0</v>
      </c>
      <c r="O546">
        <v>0</v>
      </c>
      <c r="P546">
        <v>0.029542071197411028</v>
      </c>
    </row>
    <row r="547" spans="14:16" ht="12.75">
      <c r="N547">
        <v>0</v>
      </c>
      <c r="O547">
        <v>0</v>
      </c>
      <c r="P547">
        <v>0.029542071197411028</v>
      </c>
    </row>
    <row r="548" spans="14:16" ht="12.75">
      <c r="N548">
        <v>0</v>
      </c>
      <c r="O548">
        <v>0</v>
      </c>
      <c r="P548">
        <v>0.029542071197411028</v>
      </c>
    </row>
    <row r="549" spans="14:16" ht="12.75">
      <c r="N549">
        <v>0</v>
      </c>
      <c r="O549">
        <v>0</v>
      </c>
      <c r="P549">
        <v>0.029542071197411028</v>
      </c>
    </row>
    <row r="550" spans="14:16" ht="12.75">
      <c r="N550">
        <v>0</v>
      </c>
      <c r="O550">
        <v>0</v>
      </c>
      <c r="P550">
        <v>0.029542071197411028</v>
      </c>
    </row>
    <row r="551" spans="14:16" ht="12.75">
      <c r="N551">
        <v>0</v>
      </c>
      <c r="O551">
        <v>0</v>
      </c>
      <c r="P551">
        <v>0.029542071197411028</v>
      </c>
    </row>
    <row r="552" spans="14:16" ht="12.75">
      <c r="N552">
        <v>0</v>
      </c>
      <c r="O552">
        <v>0</v>
      </c>
      <c r="P552">
        <v>0.029542071197411028</v>
      </c>
    </row>
    <row r="553" spans="14:16" ht="12.75">
      <c r="N553">
        <v>0</v>
      </c>
      <c r="O553">
        <v>0</v>
      </c>
      <c r="P553">
        <v>0.029542071197411028</v>
      </c>
    </row>
    <row r="554" spans="14:16" ht="12.75">
      <c r="N554">
        <v>0</v>
      </c>
      <c r="O554">
        <v>0</v>
      </c>
      <c r="P554">
        <v>0.029542071197411028</v>
      </c>
    </row>
    <row r="555" spans="14:16" ht="12.75">
      <c r="N555">
        <v>0</v>
      </c>
      <c r="O555">
        <v>0</v>
      </c>
      <c r="P555">
        <v>0.029542071197411028</v>
      </c>
    </row>
    <row r="556" spans="14:16" ht="12.75">
      <c r="N556">
        <v>0</v>
      </c>
      <c r="O556">
        <v>0</v>
      </c>
      <c r="P556">
        <v>0.029542071197411028</v>
      </c>
    </row>
    <row r="557" spans="14:16" ht="12.75">
      <c r="N557">
        <v>0</v>
      </c>
      <c r="O557">
        <v>0</v>
      </c>
      <c r="P557">
        <v>0.029542071197411028</v>
      </c>
    </row>
    <row r="558" spans="14:16" ht="12.75">
      <c r="N558">
        <v>0</v>
      </c>
      <c r="O558">
        <v>0</v>
      </c>
      <c r="P558">
        <v>0.029542071197411028</v>
      </c>
    </row>
    <row r="559" spans="14:16" ht="12.75">
      <c r="N559">
        <v>0</v>
      </c>
      <c r="O559">
        <v>0</v>
      </c>
      <c r="P559">
        <v>0.029542071197411028</v>
      </c>
    </row>
    <row r="560" spans="14:16" ht="12.75">
      <c r="N560">
        <v>0</v>
      </c>
      <c r="O560">
        <v>0</v>
      </c>
      <c r="P560">
        <v>0.029542071197411028</v>
      </c>
    </row>
    <row r="561" spans="14:16" ht="12.75">
      <c r="N561">
        <v>0</v>
      </c>
      <c r="O561">
        <v>0</v>
      </c>
      <c r="P561">
        <v>0.029542071197411028</v>
      </c>
    </row>
    <row r="562" spans="14:16" ht="12.75">
      <c r="N562">
        <v>0</v>
      </c>
      <c r="O562">
        <v>0</v>
      </c>
      <c r="P562">
        <v>0.029542071197411028</v>
      </c>
    </row>
    <row r="563" spans="14:16" ht="12.75">
      <c r="N563">
        <v>0</v>
      </c>
      <c r="O563">
        <v>0</v>
      </c>
      <c r="P563">
        <v>0.029542071197411028</v>
      </c>
    </row>
    <row r="564" spans="14:16" ht="12.75">
      <c r="N564">
        <v>0</v>
      </c>
      <c r="O564">
        <v>0</v>
      </c>
      <c r="P564">
        <v>0.029542071197411028</v>
      </c>
    </row>
    <row r="565" spans="14:16" ht="12.75">
      <c r="N565">
        <v>0</v>
      </c>
      <c r="O565">
        <v>0</v>
      </c>
      <c r="P565">
        <v>0.029542071197411028</v>
      </c>
    </row>
    <row r="566" spans="14:16" ht="12.75">
      <c r="N566">
        <v>0</v>
      </c>
      <c r="O566">
        <v>0</v>
      </c>
      <c r="P566">
        <v>0.029542071197411028</v>
      </c>
    </row>
    <row r="567" spans="14:16" ht="12.75">
      <c r="N567">
        <v>0</v>
      </c>
      <c r="O567">
        <v>0</v>
      </c>
      <c r="P567">
        <v>0.029542071197411028</v>
      </c>
    </row>
    <row r="568" spans="14:16" ht="12.75">
      <c r="N568">
        <v>0</v>
      </c>
      <c r="O568">
        <v>0</v>
      </c>
      <c r="P568">
        <v>0.029542071197411028</v>
      </c>
    </row>
    <row r="569" spans="14:16" ht="12.75">
      <c r="N569">
        <v>0</v>
      </c>
      <c r="O569">
        <v>0</v>
      </c>
      <c r="P569">
        <v>0.029542071197411028</v>
      </c>
    </row>
    <row r="570" spans="14:16" ht="12.75">
      <c r="N570">
        <v>0</v>
      </c>
      <c r="O570">
        <v>0</v>
      </c>
      <c r="P570">
        <v>0.029542071197411028</v>
      </c>
    </row>
    <row r="571" spans="14:16" ht="12.75">
      <c r="N571">
        <v>0</v>
      </c>
      <c r="O571">
        <v>0</v>
      </c>
      <c r="P571">
        <v>0.029542071197411028</v>
      </c>
    </row>
    <row r="572" spans="14:16" ht="12.75">
      <c r="N572">
        <v>0</v>
      </c>
      <c r="O572">
        <v>0</v>
      </c>
      <c r="P572">
        <v>0.029542071197411028</v>
      </c>
    </row>
    <row r="573" spans="14:16" ht="12.75">
      <c r="N573">
        <v>0</v>
      </c>
      <c r="O573">
        <v>0</v>
      </c>
      <c r="P573">
        <v>0.029542071197411028</v>
      </c>
    </row>
    <row r="574" spans="14:16" ht="12.75">
      <c r="N574">
        <v>0</v>
      </c>
      <c r="O574">
        <v>0</v>
      </c>
      <c r="P574">
        <v>0.029542071197411028</v>
      </c>
    </row>
    <row r="575" spans="14:16" ht="12.75">
      <c r="N575">
        <v>0</v>
      </c>
      <c r="O575">
        <v>0</v>
      </c>
      <c r="P575">
        <v>0.029542071197411028</v>
      </c>
    </row>
    <row r="576" spans="14:16" ht="12.75">
      <c r="N576">
        <v>0</v>
      </c>
      <c r="O576">
        <v>0</v>
      </c>
      <c r="P576">
        <v>0.029542071197411028</v>
      </c>
    </row>
    <row r="577" spans="14:16" ht="12.75">
      <c r="N577">
        <v>0</v>
      </c>
      <c r="O577">
        <v>0</v>
      </c>
      <c r="P577">
        <v>0.029542071197411028</v>
      </c>
    </row>
    <row r="578" spans="14:16" ht="12.75">
      <c r="N578">
        <v>0</v>
      </c>
      <c r="O578">
        <v>0</v>
      </c>
      <c r="P578">
        <v>0.029542071197411028</v>
      </c>
    </row>
    <row r="579" spans="14:16" ht="12.75">
      <c r="N579">
        <v>0</v>
      </c>
      <c r="O579">
        <v>0</v>
      </c>
      <c r="P579">
        <v>0.029542071197411028</v>
      </c>
    </row>
    <row r="580" spans="14:16" ht="12.75">
      <c r="N580">
        <v>0</v>
      </c>
      <c r="O580">
        <v>0</v>
      </c>
      <c r="P580">
        <v>0.029542071197411028</v>
      </c>
    </row>
    <row r="581" spans="14:16" ht="12.75">
      <c r="N581">
        <v>0</v>
      </c>
      <c r="O581">
        <v>0</v>
      </c>
      <c r="P581">
        <v>0.029542071197411028</v>
      </c>
    </row>
    <row r="582" spans="14:16" ht="12.75">
      <c r="N582">
        <v>0</v>
      </c>
      <c r="O582">
        <v>0</v>
      </c>
      <c r="P582">
        <v>0.029542071197411028</v>
      </c>
    </row>
    <row r="583" spans="14:16" ht="12.75">
      <c r="N583">
        <v>0</v>
      </c>
      <c r="O583">
        <v>0</v>
      </c>
      <c r="P583">
        <v>0.029542071197411028</v>
      </c>
    </row>
    <row r="584" spans="14:16" ht="12.75">
      <c r="N584">
        <v>0</v>
      </c>
      <c r="O584">
        <v>0</v>
      </c>
      <c r="P584">
        <v>0.029542071197411028</v>
      </c>
    </row>
    <row r="585" spans="14:16" ht="12.75">
      <c r="N585">
        <v>0</v>
      </c>
      <c r="O585">
        <v>0</v>
      </c>
      <c r="P585">
        <v>0.029542071197411028</v>
      </c>
    </row>
    <row r="586" spans="14:16" ht="12.75">
      <c r="N586">
        <v>0</v>
      </c>
      <c r="O586">
        <v>0</v>
      </c>
      <c r="P586">
        <v>0.029542071197411028</v>
      </c>
    </row>
    <row r="587" spans="14:16" ht="12.75">
      <c r="N587">
        <v>0</v>
      </c>
      <c r="O587">
        <v>0</v>
      </c>
      <c r="P587">
        <v>0.029542071197411028</v>
      </c>
    </row>
    <row r="588" spans="14:16" ht="12.75">
      <c r="N588">
        <v>0</v>
      </c>
      <c r="O588">
        <v>0</v>
      </c>
      <c r="P588">
        <v>0.029542071197411028</v>
      </c>
    </row>
    <row r="589" spans="14:16" ht="12.75">
      <c r="N589">
        <v>0</v>
      </c>
      <c r="O589">
        <v>0</v>
      </c>
      <c r="P589">
        <v>0.029542071197411028</v>
      </c>
    </row>
    <row r="590" spans="14:16" ht="12.75">
      <c r="N590">
        <v>0</v>
      </c>
      <c r="O590">
        <v>0</v>
      </c>
      <c r="P590">
        <v>0.029542071197411028</v>
      </c>
    </row>
    <row r="591" spans="14:16" ht="12.75">
      <c r="N591">
        <v>0</v>
      </c>
      <c r="O591">
        <v>0</v>
      </c>
      <c r="P591">
        <v>0.029542071197411028</v>
      </c>
    </row>
    <row r="592" spans="14:16" ht="12.75">
      <c r="N592">
        <v>0</v>
      </c>
      <c r="O592">
        <v>0</v>
      </c>
      <c r="P592">
        <v>0.029542071197411028</v>
      </c>
    </row>
    <row r="593" spans="14:16" ht="12.75">
      <c r="N593">
        <v>0</v>
      </c>
      <c r="O593">
        <v>0</v>
      </c>
      <c r="P593">
        <v>0.029542071197411028</v>
      </c>
    </row>
    <row r="594" spans="14:16" ht="12.75">
      <c r="N594">
        <v>0</v>
      </c>
      <c r="O594">
        <v>0</v>
      </c>
      <c r="P594">
        <v>0.029542071197411028</v>
      </c>
    </row>
    <row r="595" spans="14:16" ht="12.75">
      <c r="N595">
        <v>0</v>
      </c>
      <c r="O595">
        <v>0</v>
      </c>
      <c r="P595">
        <v>0.029542071197411028</v>
      </c>
    </row>
    <row r="596" spans="14:16" ht="12.75">
      <c r="N596">
        <v>0</v>
      </c>
      <c r="O596">
        <v>0</v>
      </c>
      <c r="P596">
        <v>0.029542071197411028</v>
      </c>
    </row>
    <row r="597" spans="14:16" ht="12.75">
      <c r="N597">
        <v>0</v>
      </c>
      <c r="O597">
        <v>0</v>
      </c>
      <c r="P597">
        <v>0.029542071197411028</v>
      </c>
    </row>
    <row r="598" spans="14:16" ht="12.75">
      <c r="N598">
        <v>0</v>
      </c>
      <c r="O598">
        <v>0</v>
      </c>
      <c r="P598">
        <v>0.029542071197411028</v>
      </c>
    </row>
    <row r="599" spans="14:16" ht="12.75">
      <c r="N599">
        <v>0</v>
      </c>
      <c r="O599">
        <v>0</v>
      </c>
      <c r="P599">
        <v>0.029542071197411028</v>
      </c>
    </row>
    <row r="600" spans="14:16" ht="12.75">
      <c r="N600">
        <v>0</v>
      </c>
      <c r="O600">
        <v>0</v>
      </c>
      <c r="P600">
        <v>0.029542071197411028</v>
      </c>
    </row>
    <row r="601" spans="14:16" ht="12.75">
      <c r="N601">
        <v>0</v>
      </c>
      <c r="O601">
        <v>0</v>
      </c>
      <c r="P601">
        <v>0.029542071197411028</v>
      </c>
    </row>
    <row r="602" spans="14:16" ht="12.75">
      <c r="N602">
        <v>0</v>
      </c>
      <c r="O602">
        <v>0</v>
      </c>
      <c r="P602">
        <v>0.029542071197411028</v>
      </c>
    </row>
    <row r="603" spans="14:16" ht="12.75">
      <c r="N603">
        <v>0</v>
      </c>
      <c r="O603">
        <v>0</v>
      </c>
      <c r="P603">
        <v>0.029542071197411028</v>
      </c>
    </row>
    <row r="604" spans="14:16" ht="12.75">
      <c r="N604">
        <v>0</v>
      </c>
      <c r="O604">
        <v>0</v>
      </c>
      <c r="P604">
        <v>0.029542071197411028</v>
      </c>
    </row>
    <row r="605" spans="14:16" ht="12.75">
      <c r="N605">
        <v>0</v>
      </c>
      <c r="O605">
        <v>0</v>
      </c>
      <c r="P605">
        <v>0.029542071197411028</v>
      </c>
    </row>
    <row r="606" spans="14:16" ht="12.75">
      <c r="N606">
        <v>0</v>
      </c>
      <c r="O606">
        <v>0</v>
      </c>
      <c r="P606">
        <v>0.029542071197411028</v>
      </c>
    </row>
    <row r="607" spans="14:16" ht="12.75">
      <c r="N607">
        <v>0</v>
      </c>
      <c r="O607">
        <v>0</v>
      </c>
      <c r="P607">
        <v>0.029542071197411028</v>
      </c>
    </row>
    <row r="608" spans="14:16" ht="12.75">
      <c r="N608">
        <v>0</v>
      </c>
      <c r="O608">
        <v>0</v>
      </c>
      <c r="P608">
        <v>0.029542071197411028</v>
      </c>
    </row>
    <row r="609" spans="14:16" ht="12.75">
      <c r="N609">
        <v>0</v>
      </c>
      <c r="O609">
        <v>0</v>
      </c>
      <c r="P609">
        <v>0.029542071197411028</v>
      </c>
    </row>
    <row r="610" spans="14:16" ht="12.75">
      <c r="N610">
        <v>0</v>
      </c>
      <c r="O610">
        <v>0</v>
      </c>
      <c r="P610">
        <v>0.029542071197411028</v>
      </c>
    </row>
    <row r="611" spans="14:16" ht="12.75">
      <c r="N611">
        <v>0</v>
      </c>
      <c r="O611">
        <v>0</v>
      </c>
      <c r="P611">
        <v>0.029542071197411028</v>
      </c>
    </row>
    <row r="612" spans="14:16" ht="12.75">
      <c r="N612">
        <v>0</v>
      </c>
      <c r="O612">
        <v>0</v>
      </c>
      <c r="P612">
        <v>0.029542071197411028</v>
      </c>
    </row>
    <row r="613" spans="14:16" ht="12.75">
      <c r="N613">
        <v>0</v>
      </c>
      <c r="O613">
        <v>0</v>
      </c>
      <c r="P613">
        <v>0.029542071197411028</v>
      </c>
    </row>
    <row r="614" spans="14:16" ht="12.75">
      <c r="N614">
        <v>0</v>
      </c>
      <c r="O614">
        <v>0</v>
      </c>
      <c r="P614">
        <v>0.029542071197411028</v>
      </c>
    </row>
    <row r="615" spans="14:16" ht="12.75">
      <c r="N615">
        <v>0</v>
      </c>
      <c r="O615">
        <v>0</v>
      </c>
      <c r="P615">
        <v>0.029542071197411028</v>
      </c>
    </row>
    <row r="616" spans="14:16" ht="12.75">
      <c r="N616">
        <v>0</v>
      </c>
      <c r="O616">
        <v>0</v>
      </c>
      <c r="P616">
        <v>0.029542071197411028</v>
      </c>
    </row>
    <row r="617" spans="14:16" ht="12.75">
      <c r="N617">
        <v>0</v>
      </c>
      <c r="O617">
        <v>0</v>
      </c>
      <c r="P617">
        <v>0.029542071197411028</v>
      </c>
    </row>
    <row r="618" spans="14:16" ht="12.75">
      <c r="N618">
        <v>0</v>
      </c>
      <c r="O618">
        <v>0</v>
      </c>
      <c r="P618">
        <v>0.029542071197411028</v>
      </c>
    </row>
    <row r="619" spans="14:16" ht="12.75">
      <c r="N619">
        <v>0</v>
      </c>
      <c r="O619">
        <v>0</v>
      </c>
      <c r="P619">
        <v>0.029542071197411028</v>
      </c>
    </row>
    <row r="620" spans="14:16" ht="12.75">
      <c r="N620">
        <v>0</v>
      </c>
      <c r="O620">
        <v>0</v>
      </c>
      <c r="P620">
        <v>0.029542071197411028</v>
      </c>
    </row>
    <row r="621" spans="14:16" ht="12.75">
      <c r="N621">
        <v>0</v>
      </c>
      <c r="O621">
        <v>0</v>
      </c>
      <c r="P621">
        <v>0.029542071197411028</v>
      </c>
    </row>
    <row r="622" spans="14:16" ht="12.75">
      <c r="N622">
        <v>0</v>
      </c>
      <c r="O622">
        <v>0</v>
      </c>
      <c r="P622">
        <v>0.029542071197411028</v>
      </c>
    </row>
    <row r="623" spans="14:16" ht="12.75">
      <c r="N623">
        <v>0</v>
      </c>
      <c r="O623">
        <v>0</v>
      </c>
      <c r="P623">
        <v>0.029542071197411028</v>
      </c>
    </row>
    <row r="624" spans="14:16" ht="12.75">
      <c r="N624">
        <v>0</v>
      </c>
      <c r="O624">
        <v>0</v>
      </c>
      <c r="P624">
        <v>0.029542071197411028</v>
      </c>
    </row>
    <row r="625" spans="14:16" ht="12.75">
      <c r="N625">
        <v>0</v>
      </c>
      <c r="O625">
        <v>0</v>
      </c>
      <c r="P625">
        <v>0.029542071197411028</v>
      </c>
    </row>
    <row r="626" spans="14:16" ht="12.75">
      <c r="N626">
        <v>0</v>
      </c>
      <c r="O626">
        <v>0</v>
      </c>
      <c r="P626">
        <v>0.029542071197411028</v>
      </c>
    </row>
    <row r="627" spans="14:16" ht="12.75">
      <c r="N627">
        <v>0</v>
      </c>
      <c r="O627">
        <v>0</v>
      </c>
      <c r="P627">
        <v>0.029542071197411028</v>
      </c>
    </row>
    <row r="628" spans="14:16" ht="12.75">
      <c r="N628">
        <v>0</v>
      </c>
      <c r="O628">
        <v>0</v>
      </c>
      <c r="P628">
        <v>0.029542071197411028</v>
      </c>
    </row>
    <row r="629" spans="14:16" ht="12.75">
      <c r="N629">
        <v>0</v>
      </c>
      <c r="O629">
        <v>0</v>
      </c>
      <c r="P629">
        <v>0.029542071197411028</v>
      </c>
    </row>
    <row r="630" spans="14:16" ht="12.75">
      <c r="N630">
        <v>0</v>
      </c>
      <c r="O630">
        <v>0</v>
      </c>
      <c r="P630">
        <v>0.029542071197411028</v>
      </c>
    </row>
    <row r="631" spans="14:16" ht="12.75">
      <c r="N631">
        <v>0</v>
      </c>
      <c r="O631">
        <v>0</v>
      </c>
      <c r="P631">
        <v>0.029542071197411028</v>
      </c>
    </row>
    <row r="632" spans="14:16" ht="12.75">
      <c r="N632">
        <v>0</v>
      </c>
      <c r="O632">
        <v>0</v>
      </c>
      <c r="P632">
        <v>0.029542071197411028</v>
      </c>
    </row>
    <row r="633" spans="14:16" ht="12.75">
      <c r="N633">
        <v>0</v>
      </c>
      <c r="O633">
        <v>0</v>
      </c>
      <c r="P633">
        <v>0.029542071197411028</v>
      </c>
    </row>
    <row r="634" spans="14:16" ht="12.75">
      <c r="N634">
        <v>0</v>
      </c>
      <c r="O634">
        <v>0</v>
      </c>
      <c r="P634">
        <v>0.029542071197411028</v>
      </c>
    </row>
    <row r="635" spans="14:16" ht="12.75">
      <c r="N635">
        <v>0</v>
      </c>
      <c r="O635">
        <v>0</v>
      </c>
      <c r="P635">
        <v>0.029542071197411028</v>
      </c>
    </row>
    <row r="636" spans="14:16" ht="12.75">
      <c r="N636">
        <v>0</v>
      </c>
      <c r="O636">
        <v>0</v>
      </c>
      <c r="P636">
        <v>0.029542071197411028</v>
      </c>
    </row>
    <row r="637" spans="14:16" ht="12.75">
      <c r="N637">
        <v>0</v>
      </c>
      <c r="O637">
        <v>0</v>
      </c>
      <c r="P637">
        <v>0.029542071197411028</v>
      </c>
    </row>
    <row r="638" spans="14:16" ht="12.75">
      <c r="N638">
        <v>0</v>
      </c>
      <c r="O638">
        <v>0</v>
      </c>
      <c r="P638">
        <v>0.029542071197411028</v>
      </c>
    </row>
    <row r="639" spans="14:16" ht="12.75">
      <c r="N639">
        <v>0</v>
      </c>
      <c r="O639">
        <v>0</v>
      </c>
      <c r="P639">
        <v>0.029542071197411028</v>
      </c>
    </row>
    <row r="640" spans="14:16" ht="12.75">
      <c r="N640">
        <v>0</v>
      </c>
      <c r="O640">
        <v>0</v>
      </c>
      <c r="P640">
        <v>0.029542071197411028</v>
      </c>
    </row>
    <row r="641" spans="14:16" ht="12.75">
      <c r="N641">
        <v>0</v>
      </c>
      <c r="O641">
        <v>0</v>
      </c>
      <c r="P641">
        <v>0.029542071197411028</v>
      </c>
    </row>
    <row r="642" spans="14:16" ht="12.75">
      <c r="N642">
        <v>0</v>
      </c>
      <c r="O642">
        <v>0</v>
      </c>
      <c r="P642">
        <v>0.029542071197411028</v>
      </c>
    </row>
    <row r="643" spans="14:16" ht="12.75">
      <c r="N643">
        <v>0</v>
      </c>
      <c r="O643">
        <v>0</v>
      </c>
      <c r="P643">
        <v>0.029542071197411028</v>
      </c>
    </row>
    <row r="644" spans="14:16" ht="12.75">
      <c r="N644">
        <v>0</v>
      </c>
      <c r="O644">
        <v>0</v>
      </c>
      <c r="P644">
        <v>0.029542071197411028</v>
      </c>
    </row>
    <row r="645" spans="14:16" ht="12.75">
      <c r="N645">
        <v>0</v>
      </c>
      <c r="O645">
        <v>0</v>
      </c>
      <c r="P645">
        <v>0.029542071197411028</v>
      </c>
    </row>
    <row r="646" spans="14:16" ht="12.75">
      <c r="N646">
        <v>0</v>
      </c>
      <c r="O646">
        <v>0</v>
      </c>
      <c r="P646">
        <v>0.029542071197411028</v>
      </c>
    </row>
    <row r="647" spans="14:16" ht="12.75">
      <c r="N647">
        <v>0</v>
      </c>
      <c r="O647">
        <v>0</v>
      </c>
      <c r="P647">
        <v>0.029542071197411028</v>
      </c>
    </row>
    <row r="648" spans="14:16" ht="12.75">
      <c r="N648">
        <v>0</v>
      </c>
      <c r="O648">
        <v>0</v>
      </c>
      <c r="P648">
        <v>0.029542071197411028</v>
      </c>
    </row>
    <row r="649" spans="14:16" ht="12.75">
      <c r="N649">
        <v>0</v>
      </c>
      <c r="O649">
        <v>0</v>
      </c>
      <c r="P649">
        <v>0.029542071197411028</v>
      </c>
    </row>
    <row r="650" spans="14:16" ht="12.75">
      <c r="N650">
        <v>0</v>
      </c>
      <c r="O650">
        <v>0</v>
      </c>
      <c r="P650">
        <v>0.029542071197411028</v>
      </c>
    </row>
    <row r="651" spans="14:16" ht="12.75">
      <c r="N651">
        <v>0</v>
      </c>
      <c r="O651">
        <v>0</v>
      </c>
      <c r="P651">
        <v>0.029542071197411028</v>
      </c>
    </row>
    <row r="652" spans="14:16" ht="12.75">
      <c r="N652">
        <v>0</v>
      </c>
      <c r="O652">
        <v>0</v>
      </c>
      <c r="P652">
        <v>0.029542071197411028</v>
      </c>
    </row>
    <row r="653" spans="14:16" ht="12.75">
      <c r="N653">
        <v>0</v>
      </c>
      <c r="O653">
        <v>0</v>
      </c>
      <c r="P653">
        <v>0.029542071197411028</v>
      </c>
    </row>
    <row r="654" spans="14:16" ht="12.75">
      <c r="N654">
        <v>0</v>
      </c>
      <c r="O654">
        <v>0</v>
      </c>
      <c r="P654">
        <v>0.029542071197411028</v>
      </c>
    </row>
    <row r="655" spans="14:16" ht="12.75">
      <c r="N655">
        <v>0</v>
      </c>
      <c r="O655">
        <v>0</v>
      </c>
      <c r="P655">
        <v>0.029542071197411028</v>
      </c>
    </row>
    <row r="656" spans="14:16" ht="12.75">
      <c r="N656">
        <v>0</v>
      </c>
      <c r="O656">
        <v>0</v>
      </c>
      <c r="P656">
        <v>0.029542071197411028</v>
      </c>
    </row>
    <row r="657" spans="14:16" ht="12.75">
      <c r="N657">
        <v>0</v>
      </c>
      <c r="O657">
        <v>0</v>
      </c>
      <c r="P657">
        <v>0.029542071197411028</v>
      </c>
    </row>
    <row r="658" spans="14:16" ht="12.75">
      <c r="N658">
        <v>0</v>
      </c>
      <c r="O658">
        <v>0</v>
      </c>
      <c r="P658">
        <v>0.029542071197411028</v>
      </c>
    </row>
    <row r="659" spans="14:16" ht="12.75">
      <c r="N659">
        <v>0</v>
      </c>
      <c r="O659">
        <v>0</v>
      </c>
      <c r="P659">
        <v>0.029542071197411028</v>
      </c>
    </row>
    <row r="660" spans="14:16" ht="12.75">
      <c r="N660">
        <v>0</v>
      </c>
      <c r="O660">
        <v>0</v>
      </c>
      <c r="P660">
        <v>0.029542071197411028</v>
      </c>
    </row>
    <row r="661" spans="14:16" ht="12.75">
      <c r="N661">
        <v>0</v>
      </c>
      <c r="O661">
        <v>0</v>
      </c>
      <c r="P661">
        <v>0.029542071197411028</v>
      </c>
    </row>
    <row r="662" spans="14:16" ht="12.75">
      <c r="N662">
        <v>0</v>
      </c>
      <c r="O662">
        <v>0</v>
      </c>
      <c r="P662">
        <v>0.029542071197411028</v>
      </c>
    </row>
    <row r="663" spans="14:16" ht="12.75">
      <c r="N663">
        <v>0</v>
      </c>
      <c r="O663">
        <v>0</v>
      </c>
      <c r="P663">
        <v>0.029542071197411028</v>
      </c>
    </row>
    <row r="664" spans="14:16" ht="12.75">
      <c r="N664">
        <v>0</v>
      </c>
      <c r="O664">
        <v>0</v>
      </c>
      <c r="P664">
        <v>0.029542071197411028</v>
      </c>
    </row>
    <row r="665" spans="14:16" ht="12.75">
      <c r="N665">
        <v>0</v>
      </c>
      <c r="O665">
        <v>0</v>
      </c>
      <c r="P665">
        <v>0.029542071197411028</v>
      </c>
    </row>
    <row r="666" spans="14:16" ht="12.75">
      <c r="N666">
        <v>0</v>
      </c>
      <c r="O666">
        <v>0</v>
      </c>
      <c r="P666">
        <v>0.029542071197411028</v>
      </c>
    </row>
    <row r="667" spans="14:16" ht="12.75">
      <c r="N667">
        <v>0</v>
      </c>
      <c r="O667">
        <v>0</v>
      </c>
      <c r="P667">
        <v>0.029542071197411028</v>
      </c>
    </row>
    <row r="668" spans="14:16" ht="12.75">
      <c r="N668">
        <v>0</v>
      </c>
      <c r="O668">
        <v>0</v>
      </c>
      <c r="P668">
        <v>0.029542071197411028</v>
      </c>
    </row>
    <row r="669" spans="14:16" ht="12.75">
      <c r="N669">
        <v>0</v>
      </c>
      <c r="O669">
        <v>0</v>
      </c>
      <c r="P669">
        <v>0.029542071197411028</v>
      </c>
    </row>
    <row r="670" spans="14:16" ht="12.75">
      <c r="N670">
        <v>0</v>
      </c>
      <c r="O670">
        <v>0</v>
      </c>
      <c r="P670">
        <v>0.029542071197411028</v>
      </c>
    </row>
    <row r="671" spans="14:16" ht="12.75">
      <c r="N671">
        <v>0</v>
      </c>
      <c r="O671">
        <v>0</v>
      </c>
      <c r="P671">
        <v>0.029542071197411028</v>
      </c>
    </row>
    <row r="672" spans="14:16" ht="12.75">
      <c r="N672">
        <v>0</v>
      </c>
      <c r="O672">
        <v>0</v>
      </c>
      <c r="P672">
        <v>0.029542071197411028</v>
      </c>
    </row>
    <row r="673" spans="14:16" ht="12.75">
      <c r="N673">
        <v>0</v>
      </c>
      <c r="O673">
        <v>0</v>
      </c>
      <c r="P673">
        <v>0.029542071197411028</v>
      </c>
    </row>
    <row r="674" spans="14:16" ht="12.75">
      <c r="N674">
        <v>0</v>
      </c>
      <c r="O674">
        <v>0</v>
      </c>
      <c r="P674">
        <v>0.029542071197411028</v>
      </c>
    </row>
    <row r="675" spans="14:16" ht="12.75">
      <c r="N675">
        <v>0</v>
      </c>
      <c r="O675">
        <v>0</v>
      </c>
      <c r="P675">
        <v>0.029542071197411028</v>
      </c>
    </row>
    <row r="676" spans="14:16" ht="12.75">
      <c r="N676">
        <v>0</v>
      </c>
      <c r="O676">
        <v>0</v>
      </c>
      <c r="P676">
        <v>0.029542071197411028</v>
      </c>
    </row>
    <row r="677" spans="14:16" ht="12.75">
      <c r="N677">
        <v>0</v>
      </c>
      <c r="O677">
        <v>0</v>
      </c>
      <c r="P677">
        <v>0.029542071197411028</v>
      </c>
    </row>
    <row r="678" spans="14:16" ht="12.75">
      <c r="N678">
        <v>0</v>
      </c>
      <c r="O678">
        <v>0</v>
      </c>
      <c r="P678">
        <v>0.029542071197411028</v>
      </c>
    </row>
    <row r="679" spans="14:16" ht="12.75">
      <c r="N679">
        <v>0</v>
      </c>
      <c r="O679">
        <v>0</v>
      </c>
      <c r="P679">
        <v>0.029542071197411028</v>
      </c>
    </row>
    <row r="680" spans="14:16" ht="12.75">
      <c r="N680">
        <v>0</v>
      </c>
      <c r="O680">
        <v>0</v>
      </c>
      <c r="P680">
        <v>0.029542071197411028</v>
      </c>
    </row>
    <row r="681" spans="14:16" ht="12.75">
      <c r="N681">
        <v>0</v>
      </c>
      <c r="O681">
        <v>0</v>
      </c>
      <c r="P681">
        <v>0.029542071197411028</v>
      </c>
    </row>
    <row r="682" spans="14:16" ht="12.75">
      <c r="N682">
        <v>0</v>
      </c>
      <c r="O682">
        <v>0</v>
      </c>
      <c r="P682">
        <v>0.029542071197411028</v>
      </c>
    </row>
    <row r="683" spans="14:16" ht="12.75">
      <c r="N683">
        <v>0</v>
      </c>
      <c r="O683">
        <v>0</v>
      </c>
      <c r="P683">
        <v>0.029542071197411028</v>
      </c>
    </row>
    <row r="684" spans="14:16" ht="12.75">
      <c r="N684">
        <v>0</v>
      </c>
      <c r="O684">
        <v>0</v>
      </c>
      <c r="P684">
        <v>0.029542071197411028</v>
      </c>
    </row>
    <row r="685" spans="14:16" ht="12.75">
      <c r="N685">
        <v>0</v>
      </c>
      <c r="O685">
        <v>0</v>
      </c>
      <c r="P685">
        <v>0.029542071197411028</v>
      </c>
    </row>
    <row r="686" spans="14:16" ht="12.75">
      <c r="N686">
        <v>0</v>
      </c>
      <c r="O686">
        <v>0</v>
      </c>
      <c r="P686">
        <v>0.029542071197411028</v>
      </c>
    </row>
    <row r="687" spans="14:16" ht="12.75">
      <c r="N687">
        <v>0.1</v>
      </c>
      <c r="O687">
        <v>-0.1</v>
      </c>
      <c r="P687">
        <v>0.029542071197411028</v>
      </c>
    </row>
    <row r="688" spans="14:16" ht="12.75">
      <c r="N688">
        <v>0.1</v>
      </c>
      <c r="O688">
        <v>-0.1</v>
      </c>
      <c r="P688">
        <v>0.029542071197411028</v>
      </c>
    </row>
    <row r="689" spans="14:16" ht="12.75">
      <c r="N689">
        <v>0</v>
      </c>
      <c r="O689">
        <v>0</v>
      </c>
      <c r="P689">
        <v>0.029542071197411028</v>
      </c>
    </row>
    <row r="690" spans="14:16" ht="12.75">
      <c r="N690">
        <v>0.1</v>
      </c>
      <c r="O690">
        <v>-0.1</v>
      </c>
      <c r="P690">
        <v>0.029542071197411028</v>
      </c>
    </row>
    <row r="691" spans="14:16" ht="12.75">
      <c r="N691">
        <v>0.1</v>
      </c>
      <c r="O691">
        <v>-0.1</v>
      </c>
      <c r="P691">
        <v>0.029542071197411028</v>
      </c>
    </row>
    <row r="692" spans="14:16" ht="12.75">
      <c r="N692">
        <v>0.1</v>
      </c>
      <c r="O692">
        <v>-0.1</v>
      </c>
      <c r="P692">
        <v>0.029542071197411028</v>
      </c>
    </row>
    <row r="693" spans="14:16" ht="12.75">
      <c r="N693">
        <v>0.1</v>
      </c>
      <c r="O693">
        <v>-0.1</v>
      </c>
      <c r="P693">
        <v>0.029542071197411028</v>
      </c>
    </row>
    <row r="694" spans="14:16" ht="12.75">
      <c r="N694">
        <v>0.1</v>
      </c>
      <c r="O694">
        <v>-0.1</v>
      </c>
      <c r="P694">
        <v>0.029542071197411028</v>
      </c>
    </row>
    <row r="695" spans="14:16" ht="12.75">
      <c r="N695">
        <v>0.1</v>
      </c>
      <c r="O695">
        <v>-0.1</v>
      </c>
      <c r="P695">
        <v>0.029542071197411028</v>
      </c>
    </row>
    <row r="696" spans="14:16" ht="12.75">
      <c r="N696">
        <v>0.1</v>
      </c>
      <c r="O696">
        <v>-0.1</v>
      </c>
      <c r="P696">
        <v>0.029542071197411028</v>
      </c>
    </row>
    <row r="697" spans="14:16" ht="12.75">
      <c r="N697">
        <v>0.1</v>
      </c>
      <c r="O697">
        <v>-0.1</v>
      </c>
      <c r="P697">
        <v>0.029542071197411028</v>
      </c>
    </row>
    <row r="698" spans="14:16" ht="12.75">
      <c r="N698">
        <v>0.1</v>
      </c>
      <c r="O698">
        <v>-0.1</v>
      </c>
      <c r="P698">
        <v>0.029542071197411028</v>
      </c>
    </row>
    <row r="699" spans="14:16" ht="12.75">
      <c r="N699">
        <v>0.1</v>
      </c>
      <c r="O699">
        <v>-0.1</v>
      </c>
      <c r="P699">
        <v>0.029542071197411028</v>
      </c>
    </row>
    <row r="700" spans="14:16" ht="12.75">
      <c r="N700">
        <v>0.1</v>
      </c>
      <c r="O700">
        <v>-0.1</v>
      </c>
      <c r="P700">
        <v>0.029542071197411028</v>
      </c>
    </row>
    <row r="701" spans="14:16" ht="12.75">
      <c r="N701">
        <v>0.1</v>
      </c>
      <c r="O701">
        <v>-0.1</v>
      </c>
      <c r="P701">
        <v>0.029542071197411028</v>
      </c>
    </row>
    <row r="702" spans="14:16" ht="12.75">
      <c r="N702">
        <v>0.1</v>
      </c>
      <c r="O702">
        <v>-0.1</v>
      </c>
      <c r="P702">
        <v>0.029542071197411028</v>
      </c>
    </row>
    <row r="703" spans="14:16" ht="12.75">
      <c r="N703">
        <v>0.1</v>
      </c>
      <c r="O703">
        <v>-0.1</v>
      </c>
      <c r="P703">
        <v>0.029542071197411028</v>
      </c>
    </row>
    <row r="704" spans="14:16" ht="12.75">
      <c r="N704">
        <v>0</v>
      </c>
      <c r="O704">
        <v>0</v>
      </c>
      <c r="P704">
        <v>0.029542071197411028</v>
      </c>
    </row>
    <row r="705" spans="14:16" ht="12.75">
      <c r="N705">
        <v>0</v>
      </c>
      <c r="O705">
        <v>0</v>
      </c>
      <c r="P705">
        <v>0.029542071197411028</v>
      </c>
    </row>
    <row r="706" spans="14:16" ht="12.75">
      <c r="N706">
        <v>0</v>
      </c>
      <c r="O706">
        <v>0</v>
      </c>
      <c r="P706">
        <v>0.029542071197411028</v>
      </c>
    </row>
    <row r="707" spans="14:16" ht="12.75">
      <c r="N707">
        <v>0</v>
      </c>
      <c r="O707">
        <v>0</v>
      </c>
      <c r="P707">
        <v>0.029542071197411028</v>
      </c>
    </row>
    <row r="708" spans="14:16" ht="12.75">
      <c r="N708">
        <v>0</v>
      </c>
      <c r="O708">
        <v>0</v>
      </c>
      <c r="P708">
        <v>0.029542071197411028</v>
      </c>
    </row>
    <row r="709" spans="14:16" ht="12.75">
      <c r="N709">
        <v>0</v>
      </c>
      <c r="O709">
        <v>0</v>
      </c>
      <c r="P709">
        <v>0.029542071197411028</v>
      </c>
    </row>
    <row r="710" spans="14:16" ht="12.75">
      <c r="N710">
        <v>0</v>
      </c>
      <c r="O710">
        <v>0</v>
      </c>
      <c r="P710">
        <v>0.029542071197411028</v>
      </c>
    </row>
    <row r="711" spans="14:16" ht="12.75">
      <c r="N711">
        <v>0</v>
      </c>
      <c r="O711">
        <v>0</v>
      </c>
      <c r="P711">
        <v>0.029542071197411028</v>
      </c>
    </row>
    <row r="712" spans="14:16" ht="12.75">
      <c r="N712">
        <v>0</v>
      </c>
      <c r="O712">
        <v>0</v>
      </c>
      <c r="P712">
        <v>0.029542071197411028</v>
      </c>
    </row>
    <row r="713" spans="14:16" ht="12.75">
      <c r="N713">
        <v>0</v>
      </c>
      <c r="O713">
        <v>0</v>
      </c>
      <c r="P713">
        <v>0.029542071197411028</v>
      </c>
    </row>
    <row r="714" spans="14:16" ht="12.75">
      <c r="N714">
        <v>0</v>
      </c>
      <c r="O714">
        <v>0</v>
      </c>
      <c r="P714">
        <v>0.029542071197411028</v>
      </c>
    </row>
    <row r="715" spans="14:16" ht="12.75">
      <c r="N715">
        <v>0</v>
      </c>
      <c r="O715">
        <v>0</v>
      </c>
      <c r="P715">
        <v>0.029542071197411028</v>
      </c>
    </row>
    <row r="716" spans="14:16" ht="12.75">
      <c r="N716">
        <v>0</v>
      </c>
      <c r="O716">
        <v>0</v>
      </c>
      <c r="P716">
        <v>0.029542071197411028</v>
      </c>
    </row>
    <row r="717" spans="14:16" ht="12.75">
      <c r="N717">
        <v>0.1</v>
      </c>
      <c r="O717">
        <v>-0.1</v>
      </c>
      <c r="P717">
        <v>0.029542071197411028</v>
      </c>
    </row>
    <row r="718" spans="14:16" ht="12.75">
      <c r="N718">
        <v>0</v>
      </c>
      <c r="O718">
        <v>0</v>
      </c>
      <c r="P718">
        <v>0.029542071197411028</v>
      </c>
    </row>
    <row r="719" spans="14:16" ht="12.75">
      <c r="N719">
        <v>0</v>
      </c>
      <c r="O719">
        <v>0</v>
      </c>
      <c r="P719">
        <v>0.029542071197411028</v>
      </c>
    </row>
    <row r="720" spans="14:16" ht="12.75">
      <c r="N720">
        <v>0</v>
      </c>
      <c r="O720">
        <v>0</v>
      </c>
      <c r="P720">
        <v>0.029542071197411028</v>
      </c>
    </row>
    <row r="721" spans="14:16" ht="12.75">
      <c r="N721">
        <v>0</v>
      </c>
      <c r="O721">
        <v>0</v>
      </c>
      <c r="P721">
        <v>0.029542071197411028</v>
      </c>
    </row>
    <row r="722" spans="14:16" ht="12.75">
      <c r="N722">
        <v>0</v>
      </c>
      <c r="O722">
        <v>0</v>
      </c>
      <c r="P722">
        <v>0.029542071197411028</v>
      </c>
    </row>
    <row r="723" spans="14:16" ht="12.75">
      <c r="N723">
        <v>0</v>
      </c>
      <c r="O723">
        <v>0</v>
      </c>
      <c r="P723">
        <v>0.029542071197411028</v>
      </c>
    </row>
    <row r="724" spans="14:16" ht="12.75">
      <c r="N724">
        <v>0</v>
      </c>
      <c r="O724">
        <v>0</v>
      </c>
      <c r="P724">
        <v>0.029542071197411028</v>
      </c>
    </row>
    <row r="725" spans="14:16" ht="12.75">
      <c r="N725">
        <v>0</v>
      </c>
      <c r="O725">
        <v>0</v>
      </c>
      <c r="P725">
        <v>0.029542071197411028</v>
      </c>
    </row>
    <row r="726" spans="14:16" ht="12.75">
      <c r="N726">
        <v>0</v>
      </c>
      <c r="O726">
        <v>0</v>
      </c>
      <c r="P726">
        <v>0.029542071197411028</v>
      </c>
    </row>
    <row r="727" spans="14:16" ht="12.75">
      <c r="N727">
        <v>0</v>
      </c>
      <c r="O727">
        <v>0</v>
      </c>
      <c r="P727">
        <v>0.029542071197411028</v>
      </c>
    </row>
    <row r="728" spans="14:16" ht="12.75">
      <c r="N728">
        <v>0</v>
      </c>
      <c r="O728">
        <v>0</v>
      </c>
      <c r="P728">
        <v>0.029542071197411028</v>
      </c>
    </row>
    <row r="729" spans="14:16" ht="12.75">
      <c r="N729">
        <v>0</v>
      </c>
      <c r="O729">
        <v>0</v>
      </c>
      <c r="P729">
        <v>0.029542071197411028</v>
      </c>
    </row>
    <row r="730" spans="14:16" ht="12.75">
      <c r="N730">
        <v>0</v>
      </c>
      <c r="O730">
        <v>0</v>
      </c>
      <c r="P730">
        <v>0.029542071197411028</v>
      </c>
    </row>
    <row r="731" spans="14:16" ht="12.75">
      <c r="N731">
        <v>0</v>
      </c>
      <c r="O731">
        <v>0</v>
      </c>
      <c r="P731">
        <v>0.029542071197411028</v>
      </c>
    </row>
    <row r="732" spans="14:16" ht="12.75">
      <c r="N732">
        <v>0</v>
      </c>
      <c r="O732">
        <v>0</v>
      </c>
      <c r="P732">
        <v>0.029542071197411028</v>
      </c>
    </row>
    <row r="733" spans="14:16" ht="12.75">
      <c r="N733">
        <v>0</v>
      </c>
      <c r="O733">
        <v>0</v>
      </c>
      <c r="P733">
        <v>0.029542071197411028</v>
      </c>
    </row>
    <row r="734" spans="14:16" ht="12.75">
      <c r="N734">
        <v>0</v>
      </c>
      <c r="O734">
        <v>0</v>
      </c>
      <c r="P734">
        <v>0.029542071197411028</v>
      </c>
    </row>
    <row r="735" spans="14:16" ht="12.75">
      <c r="N735">
        <v>0</v>
      </c>
      <c r="O735">
        <v>0</v>
      </c>
      <c r="P735">
        <v>0.029542071197411028</v>
      </c>
    </row>
    <row r="736" spans="14:16" ht="12.75">
      <c r="N736">
        <v>0</v>
      </c>
      <c r="O736">
        <v>0</v>
      </c>
      <c r="P736">
        <v>0.029542071197411028</v>
      </c>
    </row>
    <row r="737" spans="14:16" ht="12.75">
      <c r="N737">
        <v>0</v>
      </c>
      <c r="O737">
        <v>0</v>
      </c>
      <c r="P737">
        <v>0.029542071197411028</v>
      </c>
    </row>
    <row r="738" spans="14:16" ht="12.75">
      <c r="N738">
        <v>0</v>
      </c>
      <c r="O738">
        <v>0</v>
      </c>
      <c r="P738">
        <v>0.029542071197411028</v>
      </c>
    </row>
    <row r="739" spans="14:16" ht="12.75">
      <c r="N739">
        <v>0</v>
      </c>
      <c r="O739">
        <v>0</v>
      </c>
      <c r="P739">
        <v>0.029542071197411028</v>
      </c>
    </row>
    <row r="740" spans="14:16" ht="12.75">
      <c r="N740">
        <v>0</v>
      </c>
      <c r="O740">
        <v>0</v>
      </c>
      <c r="P740">
        <v>0.029542071197411028</v>
      </c>
    </row>
    <row r="741" spans="14:16" ht="12.75">
      <c r="N741">
        <v>0</v>
      </c>
      <c r="O741">
        <v>0</v>
      </c>
      <c r="P741">
        <v>0.029542071197411028</v>
      </c>
    </row>
    <row r="742" spans="14:16" ht="12.75">
      <c r="N742">
        <v>0</v>
      </c>
      <c r="O742">
        <v>0</v>
      </c>
      <c r="P742">
        <v>0.029542071197411028</v>
      </c>
    </row>
    <row r="743" spans="14:16" ht="12.75">
      <c r="N743">
        <v>0</v>
      </c>
      <c r="O743">
        <v>0</v>
      </c>
      <c r="P743">
        <v>0.029542071197411028</v>
      </c>
    </row>
    <row r="744" spans="14:16" ht="12.75">
      <c r="N744">
        <v>0</v>
      </c>
      <c r="O744">
        <v>0</v>
      </c>
      <c r="P744">
        <v>0.029542071197411028</v>
      </c>
    </row>
    <row r="745" spans="14:16" ht="12.75">
      <c r="N745">
        <v>0</v>
      </c>
      <c r="O745">
        <v>0</v>
      </c>
      <c r="P745">
        <v>0.029542071197411028</v>
      </c>
    </row>
    <row r="746" spans="14:16" ht="12.75">
      <c r="N746">
        <v>0</v>
      </c>
      <c r="O746">
        <v>0</v>
      </c>
      <c r="P746">
        <v>0.029542071197411028</v>
      </c>
    </row>
    <row r="747" spans="14:16" ht="12.75">
      <c r="N747">
        <v>0</v>
      </c>
      <c r="O747">
        <v>0</v>
      </c>
      <c r="P747">
        <v>0.029542071197411028</v>
      </c>
    </row>
    <row r="748" spans="14:16" ht="12.75">
      <c r="N748">
        <v>0</v>
      </c>
      <c r="O748">
        <v>0</v>
      </c>
      <c r="P748">
        <v>0.029542071197411028</v>
      </c>
    </row>
    <row r="749" spans="14:16" ht="12.75">
      <c r="N749">
        <v>0</v>
      </c>
      <c r="O749">
        <v>0</v>
      </c>
      <c r="P749">
        <v>0.029542071197411028</v>
      </c>
    </row>
    <row r="750" spans="14:16" ht="12.75">
      <c r="N750">
        <v>0</v>
      </c>
      <c r="O750">
        <v>0</v>
      </c>
      <c r="P750">
        <v>0.029542071197411028</v>
      </c>
    </row>
    <row r="751" spans="14:16" ht="12.75">
      <c r="N751">
        <v>0</v>
      </c>
      <c r="O751">
        <v>0</v>
      </c>
      <c r="P751">
        <v>0.029542071197411028</v>
      </c>
    </row>
    <row r="752" spans="14:16" ht="12.75">
      <c r="N752">
        <v>0</v>
      </c>
      <c r="O752">
        <v>0</v>
      </c>
      <c r="P752">
        <v>0.029542071197411028</v>
      </c>
    </row>
    <row r="753" spans="14:16" ht="12.75">
      <c r="N753">
        <v>0</v>
      </c>
      <c r="O753">
        <v>0</v>
      </c>
      <c r="P753">
        <v>0.029542071197411028</v>
      </c>
    </row>
    <row r="754" spans="14:16" ht="12.75">
      <c r="N754">
        <v>0</v>
      </c>
      <c r="O754">
        <v>0</v>
      </c>
      <c r="P754">
        <v>0.029542071197411028</v>
      </c>
    </row>
    <row r="755" spans="14:16" ht="12.75">
      <c r="N755">
        <v>0</v>
      </c>
      <c r="O755">
        <v>0</v>
      </c>
      <c r="P755">
        <v>0.029542071197411028</v>
      </c>
    </row>
    <row r="756" spans="14:16" ht="12.75">
      <c r="N756">
        <v>0</v>
      </c>
      <c r="O756">
        <v>0</v>
      </c>
      <c r="P756">
        <v>0.029542071197411028</v>
      </c>
    </row>
    <row r="757" spans="14:16" ht="12.75">
      <c r="N757">
        <v>0</v>
      </c>
      <c r="O757">
        <v>0</v>
      </c>
      <c r="P757">
        <v>0.029542071197411028</v>
      </c>
    </row>
    <row r="758" spans="14:16" ht="12.75">
      <c r="N758">
        <v>0</v>
      </c>
      <c r="O758">
        <v>0</v>
      </c>
      <c r="P758">
        <v>0.029542071197411028</v>
      </c>
    </row>
    <row r="759" spans="14:16" ht="12.75">
      <c r="N759">
        <v>0</v>
      </c>
      <c r="O759">
        <v>0</v>
      </c>
      <c r="P759">
        <v>0.029542071197411028</v>
      </c>
    </row>
    <row r="760" spans="14:16" ht="12.75">
      <c r="N760">
        <v>0</v>
      </c>
      <c r="O760">
        <v>0</v>
      </c>
      <c r="P760">
        <v>0.029542071197411028</v>
      </c>
    </row>
    <row r="761" spans="14:16" ht="12.75">
      <c r="N761">
        <v>0</v>
      </c>
      <c r="O761">
        <v>0</v>
      </c>
      <c r="P761">
        <v>0.029542071197411028</v>
      </c>
    </row>
    <row r="762" spans="14:16" ht="12.75">
      <c r="N762">
        <v>0</v>
      </c>
      <c r="O762">
        <v>0</v>
      </c>
      <c r="P762">
        <v>0.029542071197411028</v>
      </c>
    </row>
    <row r="763" spans="14:16" ht="12.75">
      <c r="N763">
        <v>0</v>
      </c>
      <c r="O763">
        <v>0</v>
      </c>
      <c r="P763">
        <v>0.029542071197411028</v>
      </c>
    </row>
    <row r="764" spans="14:16" ht="12.75">
      <c r="N764">
        <v>0.1</v>
      </c>
      <c r="O764">
        <v>-0.1</v>
      </c>
      <c r="P764">
        <v>0.029542071197411028</v>
      </c>
    </row>
    <row r="765" spans="14:16" ht="12.75">
      <c r="N765">
        <v>0.1</v>
      </c>
      <c r="O765">
        <v>-0.1</v>
      </c>
      <c r="P765">
        <v>0.029542071197411028</v>
      </c>
    </row>
    <row r="766" spans="14:16" ht="12.75">
      <c r="N766">
        <v>0.1</v>
      </c>
      <c r="O766">
        <v>-0.1</v>
      </c>
      <c r="P766">
        <v>0.029542071197411028</v>
      </c>
    </row>
    <row r="767" spans="14:16" ht="12.75">
      <c r="N767">
        <v>0.1</v>
      </c>
      <c r="O767">
        <v>-0.1</v>
      </c>
      <c r="P767">
        <v>0.029542071197411028</v>
      </c>
    </row>
    <row r="768" spans="14:16" ht="12.75">
      <c r="N768">
        <v>0.1</v>
      </c>
      <c r="O768">
        <v>-0.1</v>
      </c>
      <c r="P768">
        <v>0.029542071197411028</v>
      </c>
    </row>
    <row r="769" spans="14:16" ht="12.75">
      <c r="N769">
        <v>0.1</v>
      </c>
      <c r="O769">
        <v>-0.1</v>
      </c>
      <c r="P769">
        <v>0.029542071197411028</v>
      </c>
    </row>
    <row r="770" spans="14:16" ht="12.75">
      <c r="N770">
        <v>0.1</v>
      </c>
      <c r="O770">
        <v>-0.1</v>
      </c>
      <c r="P770">
        <v>0.029542071197411028</v>
      </c>
    </row>
    <row r="771" spans="14:16" ht="12.75">
      <c r="N771">
        <v>0.1</v>
      </c>
      <c r="O771">
        <v>-0.1</v>
      </c>
      <c r="P771">
        <v>0.029542071197411028</v>
      </c>
    </row>
    <row r="772" spans="14:16" ht="12.75">
      <c r="N772">
        <v>0.1</v>
      </c>
      <c r="O772">
        <v>-0.1</v>
      </c>
      <c r="P772">
        <v>0.029542071197411028</v>
      </c>
    </row>
    <row r="773" spans="14:16" ht="12.75">
      <c r="N773">
        <v>0.1</v>
      </c>
      <c r="O773">
        <v>-0.1</v>
      </c>
      <c r="P773">
        <v>0.029542071197411028</v>
      </c>
    </row>
    <row r="774" spans="14:16" ht="12.75">
      <c r="N774">
        <v>0.1</v>
      </c>
      <c r="O774">
        <v>-0.1</v>
      </c>
      <c r="P774">
        <v>0.029542071197411028</v>
      </c>
    </row>
    <row r="775" spans="14:16" ht="12.75">
      <c r="N775">
        <v>0.1</v>
      </c>
      <c r="O775">
        <v>-0.1</v>
      </c>
      <c r="P775">
        <v>0.029542071197411028</v>
      </c>
    </row>
    <row r="776" spans="14:16" ht="12.75">
      <c r="N776">
        <v>0.1</v>
      </c>
      <c r="O776">
        <v>-0.1</v>
      </c>
      <c r="P776">
        <v>0.029542071197411028</v>
      </c>
    </row>
    <row r="777" spans="14:16" ht="12.75">
      <c r="N777">
        <v>0</v>
      </c>
      <c r="O777">
        <v>0</v>
      </c>
      <c r="P777">
        <v>0.029542071197411028</v>
      </c>
    </row>
    <row r="778" spans="14:16" ht="12.75">
      <c r="N778">
        <v>0</v>
      </c>
      <c r="O778">
        <v>0</v>
      </c>
      <c r="P778">
        <v>0.029542071197411028</v>
      </c>
    </row>
    <row r="779" spans="14:16" ht="12.75">
      <c r="N779">
        <v>0</v>
      </c>
      <c r="O779">
        <v>0</v>
      </c>
      <c r="P779">
        <v>0.029542071197411028</v>
      </c>
    </row>
    <row r="780" spans="14:16" ht="12.75">
      <c r="N780">
        <v>0</v>
      </c>
      <c r="O780">
        <v>0</v>
      </c>
      <c r="P780">
        <v>0.029542071197411028</v>
      </c>
    </row>
    <row r="781" spans="14:16" ht="12.75">
      <c r="N781">
        <v>0.1</v>
      </c>
      <c r="O781">
        <v>-0.1</v>
      </c>
      <c r="P781">
        <v>0.029542071197411028</v>
      </c>
    </row>
    <row r="782" spans="14:16" ht="12.75">
      <c r="N782">
        <v>0.1</v>
      </c>
      <c r="O782">
        <v>-0.1</v>
      </c>
      <c r="P782">
        <v>0.029542071197411028</v>
      </c>
    </row>
    <row r="783" spans="14:16" ht="12.75">
      <c r="N783">
        <v>0.1</v>
      </c>
      <c r="O783">
        <v>-0.1</v>
      </c>
      <c r="P783">
        <v>0.029542071197411028</v>
      </c>
    </row>
    <row r="784" spans="14:16" ht="12.75">
      <c r="N784">
        <v>0.1</v>
      </c>
      <c r="O784">
        <v>-0.1</v>
      </c>
      <c r="P784">
        <v>0.029542071197411028</v>
      </c>
    </row>
    <row r="785" spans="14:16" ht="12.75">
      <c r="N785">
        <v>0.1</v>
      </c>
      <c r="O785">
        <v>-0.1</v>
      </c>
      <c r="P785">
        <v>0.029542071197411028</v>
      </c>
    </row>
    <row r="786" spans="14:16" ht="12.75">
      <c r="N786">
        <v>0.1</v>
      </c>
      <c r="O786">
        <v>-0.1</v>
      </c>
      <c r="P786">
        <v>0.029542071197411028</v>
      </c>
    </row>
    <row r="787" spans="14:16" ht="12.75">
      <c r="N787">
        <v>0.1</v>
      </c>
      <c r="O787">
        <v>-0.1</v>
      </c>
      <c r="P787">
        <v>0.029542071197411028</v>
      </c>
    </row>
    <row r="788" spans="14:16" ht="12.75">
      <c r="N788">
        <v>0.1</v>
      </c>
      <c r="O788">
        <v>-0.1</v>
      </c>
      <c r="P788">
        <v>0.029542071197411028</v>
      </c>
    </row>
    <row r="789" spans="14:16" ht="12.75">
      <c r="N789">
        <v>0.1</v>
      </c>
      <c r="O789">
        <v>-0.1</v>
      </c>
      <c r="P789">
        <v>0.029542071197411028</v>
      </c>
    </row>
    <row r="790" spans="14:16" ht="12.75">
      <c r="N790">
        <v>0.1</v>
      </c>
      <c r="O790">
        <v>-0.1</v>
      </c>
      <c r="P790">
        <v>0.029542071197411028</v>
      </c>
    </row>
    <row r="791" spans="14:16" ht="12.75">
      <c r="N791">
        <v>0.1</v>
      </c>
      <c r="O791">
        <v>-0.1</v>
      </c>
      <c r="P791">
        <v>0.029542071197411028</v>
      </c>
    </row>
    <row r="792" spans="14:16" ht="12.75">
      <c r="N792">
        <v>0.1</v>
      </c>
      <c r="O792">
        <v>-0.1</v>
      </c>
      <c r="P792">
        <v>0.029542071197411028</v>
      </c>
    </row>
    <row r="793" spans="14:16" ht="12.75">
      <c r="N793">
        <v>0.1</v>
      </c>
      <c r="O793">
        <v>-0.1</v>
      </c>
      <c r="P793">
        <v>0.029542071197411028</v>
      </c>
    </row>
    <row r="794" spans="14:16" ht="12.75">
      <c r="N794">
        <v>0.1</v>
      </c>
      <c r="O794">
        <v>-0.1</v>
      </c>
      <c r="P794">
        <v>0.029542071197411028</v>
      </c>
    </row>
    <row r="795" spans="14:16" ht="12.75">
      <c r="N795">
        <v>0.1</v>
      </c>
      <c r="O795">
        <v>-0.1</v>
      </c>
      <c r="P795">
        <v>0.029542071197411028</v>
      </c>
    </row>
    <row r="796" spans="14:16" ht="12.75">
      <c r="N796">
        <v>0.1</v>
      </c>
      <c r="O796">
        <v>-0.1</v>
      </c>
      <c r="P796">
        <v>0.029542071197411028</v>
      </c>
    </row>
    <row r="797" spans="14:16" ht="12.75">
      <c r="N797">
        <v>0.1</v>
      </c>
      <c r="O797">
        <v>-0.1</v>
      </c>
      <c r="P797">
        <v>0.029542071197411028</v>
      </c>
    </row>
    <row r="798" spans="14:16" ht="12.75">
      <c r="N798">
        <v>0.1</v>
      </c>
      <c r="O798">
        <v>-0.1</v>
      </c>
      <c r="P798">
        <v>0.029542071197411028</v>
      </c>
    </row>
    <row r="799" spans="14:16" ht="12.75">
      <c r="N799">
        <v>0.1</v>
      </c>
      <c r="O799">
        <v>-0.1</v>
      </c>
      <c r="P799">
        <v>0.029542071197411028</v>
      </c>
    </row>
    <row r="800" spans="14:16" ht="12.75">
      <c r="N800">
        <v>0.1</v>
      </c>
      <c r="O800">
        <v>-0.1</v>
      </c>
      <c r="P800">
        <v>0.029542071197411028</v>
      </c>
    </row>
    <row r="801" spans="14:16" ht="12.75">
      <c r="N801">
        <v>0.1</v>
      </c>
      <c r="O801">
        <v>-0.1</v>
      </c>
      <c r="P801">
        <v>0.029542071197411028</v>
      </c>
    </row>
    <row r="802" spans="14:16" ht="12.75">
      <c r="N802">
        <v>0.1</v>
      </c>
      <c r="O802">
        <v>-0.1</v>
      </c>
      <c r="P802">
        <v>0.029542071197411028</v>
      </c>
    </row>
    <row r="803" spans="14:16" ht="12.75">
      <c r="N803">
        <v>0.1</v>
      </c>
      <c r="O803">
        <v>-0.1</v>
      </c>
      <c r="P803">
        <v>0.029542071197411028</v>
      </c>
    </row>
    <row r="804" spans="14:16" ht="12.75">
      <c r="N804">
        <v>0.1</v>
      </c>
      <c r="O804">
        <v>-0.1</v>
      </c>
      <c r="P804">
        <v>0.029542071197411028</v>
      </c>
    </row>
    <row r="805" spans="14:16" ht="12.75">
      <c r="N805">
        <v>0.1</v>
      </c>
      <c r="O805">
        <v>-0.1</v>
      </c>
      <c r="P805">
        <v>0.029542071197411028</v>
      </c>
    </row>
    <row r="806" spans="14:16" ht="12.75">
      <c r="N806">
        <v>0.1</v>
      </c>
      <c r="O806">
        <v>-0.1</v>
      </c>
      <c r="P806">
        <v>0.029542071197411028</v>
      </c>
    </row>
    <row r="807" spans="14:16" ht="12.75">
      <c r="N807">
        <v>0.1</v>
      </c>
      <c r="O807">
        <v>-0.1</v>
      </c>
      <c r="P807">
        <v>0.029542071197411028</v>
      </c>
    </row>
    <row r="808" spans="14:16" ht="12.75">
      <c r="N808">
        <v>0.1</v>
      </c>
      <c r="O808">
        <v>-0.1</v>
      </c>
      <c r="P808">
        <v>0.029542071197411028</v>
      </c>
    </row>
    <row r="809" spans="14:16" ht="12.75">
      <c r="N809">
        <v>0.1</v>
      </c>
      <c r="O809">
        <v>-0.1</v>
      </c>
      <c r="P809">
        <v>0.029542071197411028</v>
      </c>
    </row>
    <row r="810" spans="14:16" ht="12.75">
      <c r="N810">
        <v>0.1</v>
      </c>
      <c r="O810">
        <v>-0.1</v>
      </c>
      <c r="P810">
        <v>0.029542071197411028</v>
      </c>
    </row>
    <row r="811" spans="14:16" ht="12.75">
      <c r="N811">
        <v>0.1</v>
      </c>
      <c r="O811">
        <v>-0.1</v>
      </c>
      <c r="P811">
        <v>0.029542071197411028</v>
      </c>
    </row>
    <row r="812" spans="14:16" ht="12.75">
      <c r="N812">
        <v>0.1</v>
      </c>
      <c r="O812">
        <v>-0.1</v>
      </c>
      <c r="P812">
        <v>0.029542071197411028</v>
      </c>
    </row>
    <row r="813" spans="14:16" ht="12.75">
      <c r="N813">
        <v>0.1</v>
      </c>
      <c r="O813">
        <v>-0.1</v>
      </c>
      <c r="P813">
        <v>0.029542071197411028</v>
      </c>
    </row>
    <row r="814" spans="14:16" ht="12.75">
      <c r="N814">
        <v>0.1</v>
      </c>
      <c r="O814">
        <v>-0.1</v>
      </c>
      <c r="P814">
        <v>0.029542071197411028</v>
      </c>
    </row>
    <row r="815" spans="14:16" ht="12.75">
      <c r="N815">
        <v>0.1</v>
      </c>
      <c r="O815">
        <v>-0.1</v>
      </c>
      <c r="P815">
        <v>0.029542071197411028</v>
      </c>
    </row>
    <row r="816" spans="14:16" ht="12.75">
      <c r="N816">
        <v>0.1</v>
      </c>
      <c r="O816">
        <v>-0.1</v>
      </c>
      <c r="P816">
        <v>0.029542071197411028</v>
      </c>
    </row>
    <row r="817" spans="14:16" ht="12.75">
      <c r="N817">
        <v>0.1</v>
      </c>
      <c r="O817">
        <v>-0.1</v>
      </c>
      <c r="P817">
        <v>0.029542071197411028</v>
      </c>
    </row>
    <row r="818" spans="14:16" ht="12.75">
      <c r="N818">
        <v>0.1</v>
      </c>
      <c r="O818">
        <v>-0.1</v>
      </c>
      <c r="P818">
        <v>0.029542071197411028</v>
      </c>
    </row>
    <row r="819" spans="14:16" ht="12.75">
      <c r="N819">
        <v>0.1</v>
      </c>
      <c r="O819">
        <v>-0.1</v>
      </c>
      <c r="P819">
        <v>0.029542071197411028</v>
      </c>
    </row>
    <row r="820" spans="14:16" ht="12.75">
      <c r="N820">
        <v>0.1</v>
      </c>
      <c r="O820">
        <v>-0.1</v>
      </c>
      <c r="P820">
        <v>0.029542071197411028</v>
      </c>
    </row>
    <row r="821" spans="14:16" ht="12.75">
      <c r="N821">
        <v>0.1</v>
      </c>
      <c r="O821">
        <v>-0.1</v>
      </c>
      <c r="P821">
        <v>0.029542071197411028</v>
      </c>
    </row>
    <row r="822" spans="14:16" ht="12.75">
      <c r="N822">
        <v>0.1</v>
      </c>
      <c r="O822">
        <v>-0.1</v>
      </c>
      <c r="P822">
        <v>0.029542071197411028</v>
      </c>
    </row>
    <row r="823" spans="14:16" ht="12.75">
      <c r="N823">
        <v>0.1</v>
      </c>
      <c r="O823">
        <v>-0.1</v>
      </c>
      <c r="P823">
        <v>0.029542071197411028</v>
      </c>
    </row>
    <row r="824" spans="14:16" ht="12.75">
      <c r="N824">
        <v>0.1</v>
      </c>
      <c r="O824">
        <v>-0.1</v>
      </c>
      <c r="P824">
        <v>0.029542071197411028</v>
      </c>
    </row>
    <row r="825" spans="14:16" ht="12.75">
      <c r="N825">
        <v>0.1</v>
      </c>
      <c r="O825">
        <v>-0.1</v>
      </c>
      <c r="P825">
        <v>0.029542071197411028</v>
      </c>
    </row>
    <row r="826" spans="14:16" ht="12.75">
      <c r="N826">
        <v>0.1</v>
      </c>
      <c r="O826">
        <v>-0.1</v>
      </c>
      <c r="P826">
        <v>0.029542071197411028</v>
      </c>
    </row>
    <row r="827" spans="14:16" ht="12.75">
      <c r="N827">
        <v>0.1</v>
      </c>
      <c r="O827">
        <v>-0.1</v>
      </c>
      <c r="P827">
        <v>0.029542071197411028</v>
      </c>
    </row>
    <row r="828" spans="14:16" ht="12.75">
      <c r="N828">
        <v>0.1</v>
      </c>
      <c r="O828">
        <v>-0.1</v>
      </c>
      <c r="P828">
        <v>0.029542071197411028</v>
      </c>
    </row>
    <row r="829" spans="14:16" ht="12.75">
      <c r="N829">
        <v>0.1</v>
      </c>
      <c r="O829">
        <v>-0.1</v>
      </c>
      <c r="P829">
        <v>0.029542071197411028</v>
      </c>
    </row>
    <row r="830" spans="14:16" ht="12.75">
      <c r="N830">
        <v>0.1</v>
      </c>
      <c r="O830">
        <v>-0.1</v>
      </c>
      <c r="P830">
        <v>0.029542071197411028</v>
      </c>
    </row>
    <row r="831" spans="14:16" ht="12.75">
      <c r="N831">
        <v>0.1</v>
      </c>
      <c r="O831">
        <v>-0.1</v>
      </c>
      <c r="P831">
        <v>0.029542071197411028</v>
      </c>
    </row>
    <row r="832" spans="14:16" ht="12.75">
      <c r="N832">
        <v>0.1</v>
      </c>
      <c r="O832">
        <v>-0.1</v>
      </c>
      <c r="P832">
        <v>0.029542071197411028</v>
      </c>
    </row>
    <row r="833" spans="14:16" ht="12.75">
      <c r="N833">
        <v>0.1</v>
      </c>
      <c r="O833">
        <v>-0.1</v>
      </c>
      <c r="P833">
        <v>0.029542071197411028</v>
      </c>
    </row>
    <row r="834" spans="14:16" ht="12.75">
      <c r="N834">
        <v>0.1</v>
      </c>
      <c r="O834">
        <v>-0.1</v>
      </c>
      <c r="P834">
        <v>0.029542071197411028</v>
      </c>
    </row>
    <row r="835" spans="14:16" ht="12.75">
      <c r="N835">
        <v>0.1</v>
      </c>
      <c r="O835">
        <v>-0.1</v>
      </c>
      <c r="P835">
        <v>0.029542071197411028</v>
      </c>
    </row>
    <row r="836" spans="14:16" ht="12.75">
      <c r="N836">
        <v>0.1</v>
      </c>
      <c r="O836">
        <v>-0.1</v>
      </c>
      <c r="P836">
        <v>0.029542071197411028</v>
      </c>
    </row>
    <row r="837" spans="14:16" ht="12.75">
      <c r="N837">
        <v>0.1</v>
      </c>
      <c r="O837">
        <v>-0.1</v>
      </c>
      <c r="P837">
        <v>0.029542071197411028</v>
      </c>
    </row>
    <row r="838" spans="14:16" ht="12.75">
      <c r="N838">
        <v>0.1</v>
      </c>
      <c r="O838">
        <v>-0.1</v>
      </c>
      <c r="P838">
        <v>0.029542071197411028</v>
      </c>
    </row>
    <row r="839" spans="14:16" ht="12.75">
      <c r="N839">
        <v>0.1</v>
      </c>
      <c r="O839">
        <v>-0.1</v>
      </c>
      <c r="P839">
        <v>0.029542071197411028</v>
      </c>
    </row>
    <row r="840" spans="14:16" ht="12.75">
      <c r="N840">
        <v>0.1</v>
      </c>
      <c r="O840">
        <v>-0.1</v>
      </c>
      <c r="P840">
        <v>0.029542071197411028</v>
      </c>
    </row>
    <row r="841" spans="14:16" ht="12.75">
      <c r="N841">
        <v>0.1</v>
      </c>
      <c r="O841">
        <v>-0.1</v>
      </c>
      <c r="P841">
        <v>0.029542071197411028</v>
      </c>
    </row>
    <row r="842" spans="14:16" ht="12.75">
      <c r="N842">
        <v>0.1</v>
      </c>
      <c r="O842">
        <v>-0.1</v>
      </c>
      <c r="P842">
        <v>0.029542071197411028</v>
      </c>
    </row>
    <row r="843" spans="14:16" ht="12.75">
      <c r="N843">
        <v>0.1</v>
      </c>
      <c r="O843">
        <v>-0.1</v>
      </c>
      <c r="P843">
        <v>0.029542071197411028</v>
      </c>
    </row>
    <row r="844" spans="14:16" ht="12.75">
      <c r="N844">
        <v>0.1</v>
      </c>
      <c r="O844">
        <v>-0.1</v>
      </c>
      <c r="P844">
        <v>0.029542071197411028</v>
      </c>
    </row>
    <row r="845" spans="14:16" ht="12.75">
      <c r="N845">
        <v>0.1</v>
      </c>
      <c r="O845">
        <v>-0.1</v>
      </c>
      <c r="P845">
        <v>0.029542071197411028</v>
      </c>
    </row>
    <row r="846" spans="14:16" ht="12.75">
      <c r="N846">
        <v>0.1</v>
      </c>
      <c r="O846">
        <v>-0.1</v>
      </c>
      <c r="P846">
        <v>0.029542071197411028</v>
      </c>
    </row>
    <row r="847" spans="14:16" ht="12.75">
      <c r="N847">
        <v>0.1</v>
      </c>
      <c r="O847">
        <v>-0.1</v>
      </c>
      <c r="P847">
        <v>0.029542071197411028</v>
      </c>
    </row>
    <row r="848" spans="14:16" ht="12.75">
      <c r="N848">
        <v>0.1</v>
      </c>
      <c r="O848">
        <v>-0.1</v>
      </c>
      <c r="P848">
        <v>0.029542071197411028</v>
      </c>
    </row>
    <row r="849" spans="14:16" ht="12.75">
      <c r="N849">
        <v>0.1</v>
      </c>
      <c r="O849">
        <v>-0.1</v>
      </c>
      <c r="P849">
        <v>0.029542071197411028</v>
      </c>
    </row>
    <row r="850" spans="14:16" ht="12.75">
      <c r="N850">
        <v>0.1</v>
      </c>
      <c r="O850">
        <v>-0.1</v>
      </c>
      <c r="P850">
        <v>0.029542071197411028</v>
      </c>
    </row>
    <row r="851" spans="14:16" ht="12.75">
      <c r="N851">
        <v>0.1</v>
      </c>
      <c r="O851">
        <v>-0.1</v>
      </c>
      <c r="P851">
        <v>0.029542071197411028</v>
      </c>
    </row>
    <row r="852" spans="14:16" ht="12.75">
      <c r="N852">
        <v>0.1</v>
      </c>
      <c r="O852">
        <v>-0.1</v>
      </c>
      <c r="P852">
        <v>0.029542071197411028</v>
      </c>
    </row>
    <row r="853" spans="14:16" ht="12.75">
      <c r="N853">
        <v>0.1</v>
      </c>
      <c r="O853">
        <v>-0.1</v>
      </c>
      <c r="P853">
        <v>0.029542071197411028</v>
      </c>
    </row>
    <row r="854" spans="14:16" ht="12.75">
      <c r="N854">
        <v>0.1</v>
      </c>
      <c r="O854">
        <v>-0.1</v>
      </c>
      <c r="P854">
        <v>0.029542071197411028</v>
      </c>
    </row>
    <row r="855" spans="14:16" ht="12.75">
      <c r="N855">
        <v>0.1</v>
      </c>
      <c r="O855">
        <v>-0.1</v>
      </c>
      <c r="P855">
        <v>0.029542071197411028</v>
      </c>
    </row>
    <row r="856" spans="14:16" ht="12.75">
      <c r="N856">
        <v>0.1</v>
      </c>
      <c r="O856">
        <v>-0.1</v>
      </c>
      <c r="P856">
        <v>0.029542071197411028</v>
      </c>
    </row>
    <row r="857" spans="14:16" ht="12.75">
      <c r="N857">
        <v>0.1</v>
      </c>
      <c r="O857">
        <v>-0.1</v>
      </c>
      <c r="P857">
        <v>0.029542071197411028</v>
      </c>
    </row>
    <row r="858" spans="14:16" ht="12.75">
      <c r="N858">
        <v>0.1</v>
      </c>
      <c r="O858">
        <v>-0.1</v>
      </c>
      <c r="P858">
        <v>0.029542071197411028</v>
      </c>
    </row>
    <row r="859" spans="14:16" ht="12.75">
      <c r="N859">
        <v>0.1</v>
      </c>
      <c r="O859">
        <v>-0.1</v>
      </c>
      <c r="P859">
        <v>0.029542071197411028</v>
      </c>
    </row>
    <row r="860" spans="14:16" ht="12.75">
      <c r="N860">
        <v>0.1</v>
      </c>
      <c r="O860">
        <v>-0.1</v>
      </c>
      <c r="P860">
        <v>0.029542071197411028</v>
      </c>
    </row>
    <row r="861" spans="14:16" ht="12.75">
      <c r="N861">
        <v>0.1</v>
      </c>
      <c r="O861">
        <v>-0.1</v>
      </c>
      <c r="P861">
        <v>0.029542071197411028</v>
      </c>
    </row>
    <row r="862" spans="14:16" ht="12.75">
      <c r="N862">
        <v>0.1</v>
      </c>
      <c r="O862">
        <v>-0.1</v>
      </c>
      <c r="P862">
        <v>0.029542071197411028</v>
      </c>
    </row>
    <row r="863" spans="14:16" ht="12.75">
      <c r="N863">
        <v>0.1</v>
      </c>
      <c r="O863">
        <v>-0.1</v>
      </c>
      <c r="P863">
        <v>0.029542071197411028</v>
      </c>
    </row>
    <row r="864" spans="14:16" ht="12.75">
      <c r="N864">
        <v>0.1</v>
      </c>
      <c r="O864">
        <v>-0.1</v>
      </c>
      <c r="P864">
        <v>0.029542071197411028</v>
      </c>
    </row>
    <row r="865" spans="14:16" ht="12.75">
      <c r="N865">
        <v>0.1</v>
      </c>
      <c r="O865">
        <v>-0.1</v>
      </c>
      <c r="P865">
        <v>0.029542071197411028</v>
      </c>
    </row>
    <row r="866" spans="14:16" ht="12.75">
      <c r="N866">
        <v>0.1</v>
      </c>
      <c r="O866">
        <v>-0.1</v>
      </c>
      <c r="P866">
        <v>0.029542071197411028</v>
      </c>
    </row>
    <row r="867" spans="14:16" ht="12.75">
      <c r="N867">
        <v>0.1</v>
      </c>
      <c r="O867">
        <v>-0.1</v>
      </c>
      <c r="P867">
        <v>0.029542071197411028</v>
      </c>
    </row>
    <row r="868" spans="14:16" ht="12.75">
      <c r="N868">
        <v>0.1</v>
      </c>
      <c r="O868">
        <v>-0.1</v>
      </c>
      <c r="P868">
        <v>0.029542071197411028</v>
      </c>
    </row>
    <row r="869" spans="14:16" ht="12.75">
      <c r="N869">
        <v>0.1</v>
      </c>
      <c r="O869">
        <v>-0.1</v>
      </c>
      <c r="P869">
        <v>0.029542071197411028</v>
      </c>
    </row>
    <row r="870" spans="14:16" ht="12.75">
      <c r="N870">
        <v>0.1</v>
      </c>
      <c r="O870">
        <v>-0.1</v>
      </c>
      <c r="P870">
        <v>0.029542071197411028</v>
      </c>
    </row>
    <row r="871" spans="14:16" ht="12.75">
      <c r="N871">
        <v>0.1</v>
      </c>
      <c r="O871">
        <v>-0.1</v>
      </c>
      <c r="P871">
        <v>0.029542071197411028</v>
      </c>
    </row>
    <row r="872" spans="14:16" ht="12.75">
      <c r="N872">
        <v>0.1</v>
      </c>
      <c r="O872">
        <v>-0.1</v>
      </c>
      <c r="P872">
        <v>0.029542071197411028</v>
      </c>
    </row>
    <row r="873" spans="14:16" ht="12.75">
      <c r="N873">
        <v>0.1</v>
      </c>
      <c r="O873">
        <v>-0.1</v>
      </c>
      <c r="P873">
        <v>0.029542071197411028</v>
      </c>
    </row>
    <row r="874" spans="14:16" ht="12.75">
      <c r="N874">
        <v>0.1</v>
      </c>
      <c r="O874">
        <v>-0.1</v>
      </c>
      <c r="P874">
        <v>0.029542071197411028</v>
      </c>
    </row>
    <row r="875" spans="14:16" ht="12.75">
      <c r="N875">
        <v>0.1</v>
      </c>
      <c r="O875">
        <v>-0.1</v>
      </c>
      <c r="P875">
        <v>0.029542071197411028</v>
      </c>
    </row>
    <row r="876" spans="14:16" ht="12.75">
      <c r="N876">
        <v>0.1</v>
      </c>
      <c r="O876">
        <v>-0.1</v>
      </c>
      <c r="P876">
        <v>0.029542071197411028</v>
      </c>
    </row>
    <row r="877" spans="14:16" ht="12.75">
      <c r="N877">
        <v>0.1</v>
      </c>
      <c r="O877">
        <v>-0.1</v>
      </c>
      <c r="P877">
        <v>0.029542071197411028</v>
      </c>
    </row>
    <row r="878" spans="14:16" ht="12.75">
      <c r="N878">
        <v>0.1</v>
      </c>
      <c r="O878">
        <v>-0.1</v>
      </c>
      <c r="P878">
        <v>0.029542071197411028</v>
      </c>
    </row>
    <row r="879" spans="14:16" ht="12.75">
      <c r="N879">
        <v>0.1</v>
      </c>
      <c r="O879">
        <v>-0.1</v>
      </c>
      <c r="P879">
        <v>0.029542071197411028</v>
      </c>
    </row>
    <row r="880" spans="14:16" ht="12.75">
      <c r="N880">
        <v>0.1</v>
      </c>
      <c r="O880">
        <v>-0.1</v>
      </c>
      <c r="P880">
        <v>0.029542071197411028</v>
      </c>
    </row>
    <row r="881" spans="14:16" ht="12.75">
      <c r="N881">
        <v>0.1</v>
      </c>
      <c r="O881">
        <v>-0.1</v>
      </c>
      <c r="P881">
        <v>0.029542071197411028</v>
      </c>
    </row>
    <row r="882" spans="14:16" ht="12.75">
      <c r="N882">
        <v>0.1</v>
      </c>
      <c r="O882">
        <v>-0.1</v>
      </c>
      <c r="P882">
        <v>0.029542071197411028</v>
      </c>
    </row>
    <row r="883" spans="14:16" ht="12.75">
      <c r="N883">
        <v>0.1</v>
      </c>
      <c r="O883">
        <v>-0.1</v>
      </c>
      <c r="P883">
        <v>0.029542071197411028</v>
      </c>
    </row>
    <row r="884" spans="14:16" ht="12.75">
      <c r="N884">
        <v>0.1</v>
      </c>
      <c r="O884">
        <v>-0.1</v>
      </c>
      <c r="P884">
        <v>0.029542071197411028</v>
      </c>
    </row>
    <row r="885" spans="14:16" ht="12.75">
      <c r="N885">
        <v>0.1</v>
      </c>
      <c r="O885">
        <v>-0.1</v>
      </c>
      <c r="P885">
        <v>0.029542071197411028</v>
      </c>
    </row>
    <row r="886" spans="14:16" ht="12.75">
      <c r="N886">
        <v>0.1</v>
      </c>
      <c r="O886">
        <v>-0.1</v>
      </c>
      <c r="P886">
        <v>0.029542071197411028</v>
      </c>
    </row>
    <row r="887" spans="14:16" ht="12.75">
      <c r="N887">
        <v>0.1</v>
      </c>
      <c r="O887">
        <v>-0.1</v>
      </c>
      <c r="P887">
        <v>0.029542071197411028</v>
      </c>
    </row>
    <row r="888" spans="14:16" ht="12.75">
      <c r="N888">
        <v>0.1</v>
      </c>
      <c r="O888">
        <v>-0.1</v>
      </c>
      <c r="P888">
        <v>0.029542071197411028</v>
      </c>
    </row>
    <row r="889" spans="14:16" ht="12.75">
      <c r="N889">
        <v>0.1</v>
      </c>
      <c r="O889">
        <v>-0.1</v>
      </c>
      <c r="P889">
        <v>0.029542071197411028</v>
      </c>
    </row>
    <row r="890" spans="14:16" ht="12.75">
      <c r="N890">
        <v>0.1</v>
      </c>
      <c r="O890">
        <v>-0.1</v>
      </c>
      <c r="P890">
        <v>0.029542071197411028</v>
      </c>
    </row>
    <row r="891" spans="14:16" ht="12.75">
      <c r="N891">
        <v>0.1</v>
      </c>
      <c r="O891">
        <v>-0.1</v>
      </c>
      <c r="P891">
        <v>0.029542071197411028</v>
      </c>
    </row>
    <row r="892" spans="14:16" ht="12.75">
      <c r="N892">
        <v>0.1</v>
      </c>
      <c r="O892">
        <v>-0.1</v>
      </c>
      <c r="P892">
        <v>0.029542071197411028</v>
      </c>
    </row>
    <row r="893" spans="14:16" ht="12.75">
      <c r="N893">
        <v>0.1</v>
      </c>
      <c r="O893">
        <v>-0.1</v>
      </c>
      <c r="P893">
        <v>0.029542071197411028</v>
      </c>
    </row>
    <row r="894" spans="14:16" ht="12.75">
      <c r="N894">
        <v>0.1</v>
      </c>
      <c r="O894">
        <v>-0.1</v>
      </c>
      <c r="P894">
        <v>0.029542071197411028</v>
      </c>
    </row>
    <row r="895" spans="14:16" ht="12.75">
      <c r="N895">
        <v>0.1</v>
      </c>
      <c r="O895">
        <v>-0.1</v>
      </c>
      <c r="P895">
        <v>0.029542071197411028</v>
      </c>
    </row>
    <row r="896" spans="14:16" ht="12.75">
      <c r="N896">
        <v>0.1</v>
      </c>
      <c r="O896">
        <v>-0.1</v>
      </c>
      <c r="P896">
        <v>0.029542071197411028</v>
      </c>
    </row>
    <row r="897" spans="14:16" ht="12.75">
      <c r="N897">
        <v>0.1</v>
      </c>
      <c r="O897">
        <v>-0.1</v>
      </c>
      <c r="P897">
        <v>0.029542071197411028</v>
      </c>
    </row>
    <row r="898" spans="14:16" ht="12.75">
      <c r="N898">
        <v>0.1</v>
      </c>
      <c r="O898">
        <v>-0.1</v>
      </c>
      <c r="P898">
        <v>0.029542071197411028</v>
      </c>
    </row>
    <row r="899" spans="14:16" ht="12.75">
      <c r="N899">
        <v>0.1</v>
      </c>
      <c r="O899">
        <v>-0.1</v>
      </c>
      <c r="P899">
        <v>0.029542071197411028</v>
      </c>
    </row>
    <row r="900" spans="14:16" ht="12.75">
      <c r="N900">
        <v>0.1</v>
      </c>
      <c r="O900">
        <v>-0.1</v>
      </c>
      <c r="P900">
        <v>0.029542071197411028</v>
      </c>
    </row>
    <row r="901" spans="14:16" ht="12.75">
      <c r="N901">
        <v>0.1</v>
      </c>
      <c r="O901">
        <v>-0.1</v>
      </c>
      <c r="P901">
        <v>0.029542071197411028</v>
      </c>
    </row>
    <row r="902" spans="14:16" ht="12.75">
      <c r="N902">
        <v>0.1</v>
      </c>
      <c r="O902">
        <v>-0.1</v>
      </c>
      <c r="P902">
        <v>0.029542071197411028</v>
      </c>
    </row>
    <row r="903" spans="14:16" ht="12.75">
      <c r="N903">
        <v>0.1</v>
      </c>
      <c r="O903">
        <v>-0.1</v>
      </c>
      <c r="P903">
        <v>0.029542071197411028</v>
      </c>
    </row>
    <row r="904" spans="14:16" ht="12.75">
      <c r="N904">
        <v>0.1</v>
      </c>
      <c r="O904">
        <v>-0.1</v>
      </c>
      <c r="P904">
        <v>0.029542071197411028</v>
      </c>
    </row>
    <row r="905" spans="14:16" ht="12.75">
      <c r="N905">
        <v>0.1</v>
      </c>
      <c r="O905">
        <v>-0.1</v>
      </c>
      <c r="P905">
        <v>0.029542071197411028</v>
      </c>
    </row>
    <row r="906" spans="14:16" ht="12.75">
      <c r="N906">
        <v>0.1</v>
      </c>
      <c r="O906">
        <v>-0.1</v>
      </c>
      <c r="P906">
        <v>0.029542071197411028</v>
      </c>
    </row>
    <row r="907" spans="14:16" ht="12.75">
      <c r="N907">
        <v>0.1</v>
      </c>
      <c r="O907">
        <v>-0.1</v>
      </c>
      <c r="P907">
        <v>0.029542071197411028</v>
      </c>
    </row>
    <row r="908" spans="14:16" ht="12.75">
      <c r="N908">
        <v>0.1</v>
      </c>
      <c r="O908">
        <v>-0.1</v>
      </c>
      <c r="P908">
        <v>0.029542071197411028</v>
      </c>
    </row>
    <row r="909" spans="14:16" ht="12.75">
      <c r="N909">
        <v>0.1</v>
      </c>
      <c r="O909">
        <v>-0.1</v>
      </c>
      <c r="P909">
        <v>0.029542071197411028</v>
      </c>
    </row>
    <row r="910" spans="14:16" ht="12.75">
      <c r="N910">
        <v>0.1</v>
      </c>
      <c r="O910">
        <v>-0.1</v>
      </c>
      <c r="P910">
        <v>0.029542071197411028</v>
      </c>
    </row>
    <row r="911" spans="14:16" ht="12.75">
      <c r="N911">
        <v>0.1</v>
      </c>
      <c r="O911">
        <v>-0.1</v>
      </c>
      <c r="P911">
        <v>0.029542071197411028</v>
      </c>
    </row>
    <row r="912" spans="14:16" ht="12.75">
      <c r="N912">
        <v>0.1</v>
      </c>
      <c r="O912">
        <v>-0.1</v>
      </c>
      <c r="P912">
        <v>0.029542071197411028</v>
      </c>
    </row>
    <row r="913" spans="14:16" ht="12.75">
      <c r="N913">
        <v>0.1</v>
      </c>
      <c r="O913">
        <v>-0.1</v>
      </c>
      <c r="P913">
        <v>0.029542071197411028</v>
      </c>
    </row>
    <row r="914" spans="14:16" ht="12.75">
      <c r="N914">
        <v>0.1</v>
      </c>
      <c r="O914">
        <v>-0.1</v>
      </c>
      <c r="P914">
        <v>0.029542071197411028</v>
      </c>
    </row>
    <row r="915" spans="14:16" ht="12.75">
      <c r="N915">
        <v>0.1</v>
      </c>
      <c r="O915">
        <v>-0.1</v>
      </c>
      <c r="P915">
        <v>0.029542071197411028</v>
      </c>
    </row>
    <row r="916" spans="14:16" ht="12.75">
      <c r="N916">
        <v>0.1</v>
      </c>
      <c r="O916">
        <v>-0.1</v>
      </c>
      <c r="P916">
        <v>0.029542071197411028</v>
      </c>
    </row>
    <row r="917" spans="14:16" ht="12.75">
      <c r="N917">
        <v>0.1</v>
      </c>
      <c r="O917">
        <v>-0.1</v>
      </c>
      <c r="P917">
        <v>0.029542071197411028</v>
      </c>
    </row>
    <row r="918" spans="14:16" ht="12.75">
      <c r="N918">
        <v>0.1</v>
      </c>
      <c r="O918">
        <v>-0.1</v>
      </c>
      <c r="P918">
        <v>0.029542071197411028</v>
      </c>
    </row>
    <row r="919" spans="14:16" ht="12.75">
      <c r="N919">
        <v>0.1</v>
      </c>
      <c r="O919">
        <v>-0.1</v>
      </c>
      <c r="P919">
        <v>0.029542071197411028</v>
      </c>
    </row>
    <row r="920" spans="14:16" ht="12.75">
      <c r="N920">
        <v>0.1</v>
      </c>
      <c r="O920">
        <v>-0.1</v>
      </c>
      <c r="P920">
        <v>0.029542071197411028</v>
      </c>
    </row>
    <row r="921" spans="14:16" ht="12.75">
      <c r="N921">
        <v>0.1</v>
      </c>
      <c r="O921">
        <v>-0.1</v>
      </c>
      <c r="P921">
        <v>0.029542071197411028</v>
      </c>
    </row>
    <row r="922" spans="14:16" ht="12.75">
      <c r="N922">
        <v>0.1</v>
      </c>
      <c r="O922">
        <v>-0.1</v>
      </c>
      <c r="P922">
        <v>0.029542071197411028</v>
      </c>
    </row>
    <row r="923" spans="14:16" ht="12.75">
      <c r="N923">
        <v>0.1</v>
      </c>
      <c r="O923">
        <v>-0.1</v>
      </c>
      <c r="P923">
        <v>0.029542071197411028</v>
      </c>
    </row>
    <row r="924" spans="14:16" ht="12.75">
      <c r="N924">
        <v>0.1</v>
      </c>
      <c r="O924">
        <v>-0.1</v>
      </c>
      <c r="P924">
        <v>0.029542071197411028</v>
      </c>
    </row>
    <row r="925" spans="14:16" ht="12.75">
      <c r="N925">
        <v>0.1</v>
      </c>
      <c r="O925">
        <v>-0.1</v>
      </c>
      <c r="P925">
        <v>0.029542071197411028</v>
      </c>
    </row>
    <row r="926" spans="14:16" ht="12.75">
      <c r="N926">
        <v>0.1</v>
      </c>
      <c r="O926">
        <v>-0.1</v>
      </c>
      <c r="P926">
        <v>0.029542071197411028</v>
      </c>
    </row>
    <row r="927" spans="14:16" ht="12.75">
      <c r="N927">
        <v>0.1</v>
      </c>
      <c r="O927">
        <v>-0.1</v>
      </c>
      <c r="P927">
        <v>0.029542071197411028</v>
      </c>
    </row>
    <row r="928" spans="14:16" ht="12.75">
      <c r="N928">
        <v>0.1</v>
      </c>
      <c r="O928">
        <v>-0.1</v>
      </c>
      <c r="P928">
        <v>0.029542071197411028</v>
      </c>
    </row>
    <row r="929" spans="14:16" ht="12.75">
      <c r="N929">
        <v>0.1</v>
      </c>
      <c r="O929">
        <v>-0.1</v>
      </c>
      <c r="P929">
        <v>0.029542071197411028</v>
      </c>
    </row>
    <row r="930" spans="14:16" ht="12.75">
      <c r="N930">
        <v>0.1</v>
      </c>
      <c r="O930">
        <v>-0.1</v>
      </c>
      <c r="P930">
        <v>0.029542071197411028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2006-08-07T19:48:52Z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