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65" windowWidth="18675" windowHeight="11985" activeTab="0"/>
  </bookViews>
  <sheets>
    <sheet name="Table I - Dsn Labor" sheetId="1" r:id="rId1"/>
  </sheets>
  <definedNames>
    <definedName name="_xlnm.Print_Area" localSheetId="0">'Table I - Dsn Labor'!$A$1:$Z$29</definedName>
    <definedName name="_xlnm.Print_Titles" localSheetId="0">'Table I - Dsn Labor'!$1:$7</definedName>
  </definedNames>
  <calcPr fullCalcOnLoad="1"/>
</workbook>
</file>

<file path=xl/sharedStrings.xml><?xml version="1.0" encoding="utf-8"?>
<sst xmlns="http://schemas.openxmlformats.org/spreadsheetml/2006/main" count="46" uniqueCount="43">
  <si>
    <t>EAEM</t>
  </si>
  <si>
    <t>Description:</t>
  </si>
  <si>
    <t>EMTB</t>
  </si>
  <si>
    <t>EMEM</t>
  </si>
  <si>
    <t>Basis of Estimate</t>
  </si>
  <si>
    <t>ECEM</t>
  </si>
  <si>
    <t>EEEM</t>
  </si>
  <si>
    <t>EMSM</t>
  </si>
  <si>
    <t>FY07$K</t>
  </si>
  <si>
    <t>HOURS</t>
  </si>
  <si>
    <t>Task ID</t>
  </si>
  <si>
    <t>41MS</t>
  </si>
  <si>
    <t>48MS</t>
  </si>
  <si>
    <t>37STK</t>
  </si>
  <si>
    <t>35TRVL</t>
  </si>
  <si>
    <t>31OT</t>
  </si>
  <si>
    <t>EMSB</t>
  </si>
  <si>
    <t>EESM</t>
  </si>
  <si>
    <t>EESB</t>
  </si>
  <si>
    <t>EETB</t>
  </si>
  <si>
    <t>ECSB</t>
  </si>
  <si>
    <t>ECTB</t>
  </si>
  <si>
    <t>RM2</t>
  </si>
  <si>
    <t>RM3</t>
  </si>
  <si>
    <t>ORNL EM</t>
  </si>
  <si>
    <t>ORNL DSN</t>
  </si>
  <si>
    <t>WBS Number:  133</t>
  </si>
  <si>
    <t>WBS Title:  External Trim Coils</t>
  </si>
  <si>
    <t>Job Number:  1354</t>
  </si>
  <si>
    <t>Job Manager:  Mike Kalish</t>
  </si>
  <si>
    <t>EADM</t>
  </si>
  <si>
    <t>Trim Coil Structure Installation</t>
  </si>
  <si>
    <t>Trim Coil Structure, Materials &amp; Fabrication</t>
  </si>
  <si>
    <t>Order Materials</t>
  </si>
  <si>
    <t>Structure Detail</t>
  </si>
  <si>
    <t>Trim Coil Metrology</t>
  </si>
  <si>
    <t>See Spreadsheet</t>
  </si>
  <si>
    <t>Trim Coil Structure, Design &amp; Analysis</t>
  </si>
  <si>
    <t>Job Title: Trim Coil Structure Design and Procurement</t>
  </si>
  <si>
    <t>Title I and II Engineering for Coils and Title III Support of Fabrication Effort.</t>
  </si>
  <si>
    <t>Four days for each of four support types</t>
  </si>
  <si>
    <t>Two days per support</t>
  </si>
  <si>
    <t>Trim Coil Structure, Part Procurement and Fabrication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</si>
</sst>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  <numFmt numFmtId="190" formatCode="[Blue]\+\ \$#,##0_);[Red]\(&quot;$&quot;#,##0\)"/>
    <numFmt numFmtId="191" formatCode="[Blue]\+\ 0.00_);[Red]\(0.00\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0"/>
      <name val="Times"/>
      <family val="0"/>
    </font>
    <font>
      <b/>
      <u val="single"/>
      <sz val="10"/>
      <color indexed="10"/>
      <name val="Times"/>
      <family val="0"/>
    </font>
    <font>
      <u val="single"/>
      <sz val="10"/>
      <name val="Times"/>
      <family val="0"/>
    </font>
    <font>
      <b/>
      <u val="single"/>
      <sz val="10"/>
      <name val="Times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2.5"/>
      <color indexed="61"/>
      <name val="Arial"/>
      <family val="0"/>
    </font>
    <font>
      <u val="single"/>
      <sz val="12.5"/>
      <color indexed="12"/>
      <name val="Arial"/>
      <family val="0"/>
    </font>
    <font>
      <b/>
      <sz val="10"/>
      <color indexed="10"/>
      <name val="Helv"/>
      <family val="0"/>
    </font>
    <font>
      <b/>
      <sz val="10"/>
      <name val="Helv"/>
      <family val="0"/>
    </font>
  </fonts>
  <fills count="5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2" borderId="0" xfId="0" applyFont="1" applyFill="1" applyAlignment="1">
      <alignment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2" fillId="0" borderId="7" xfId="0" applyFont="1" applyFill="1" applyBorder="1" applyAlignment="1">
      <alignment textRotation="90" wrapText="1"/>
    </xf>
    <xf numFmtId="0" fontId="12" fillId="0" borderId="8" xfId="0" applyFont="1" applyFill="1" applyBorder="1" applyAlignment="1">
      <alignment textRotation="90" wrapText="1"/>
    </xf>
    <xf numFmtId="0" fontId="12" fillId="0" borderId="9" xfId="0" applyFont="1" applyFill="1" applyBorder="1" applyAlignment="1">
      <alignment textRotation="90" wrapText="1"/>
    </xf>
    <xf numFmtId="0" fontId="13" fillId="0" borderId="7" xfId="0" applyFont="1" applyFill="1" applyBorder="1" applyAlignment="1">
      <alignment textRotation="90" wrapText="1"/>
    </xf>
    <xf numFmtId="0" fontId="13" fillId="0" borderId="8" xfId="0" applyFont="1" applyFill="1" applyBorder="1" applyAlignment="1">
      <alignment textRotation="90" wrapText="1"/>
    </xf>
    <xf numFmtId="0" fontId="6" fillId="0" borderId="8" xfId="0" applyFont="1" applyFill="1" applyBorder="1" applyAlignment="1">
      <alignment textRotation="90" wrapText="1"/>
    </xf>
    <xf numFmtId="0" fontId="6" fillId="0" borderId="9" xfId="0" applyFont="1" applyFill="1" applyBorder="1" applyAlignment="1">
      <alignment textRotation="90"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textRotation="90"/>
    </xf>
    <xf numFmtId="0" fontId="9" fillId="0" borderId="4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7" fillId="3" borderId="0" xfId="0" applyFont="1" applyFill="1" applyAlignment="1">
      <alignment/>
    </xf>
    <xf numFmtId="0" fontId="16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102"/>
  <sheetViews>
    <sheetView tabSelected="1" workbookViewId="0" topLeftCell="A1">
      <selection activeCell="Y37" sqref="Y37"/>
    </sheetView>
  </sheetViews>
  <sheetFormatPr defaultColWidth="9.140625" defaultRowHeight="12.75"/>
  <cols>
    <col min="1" max="1" width="4.8515625" style="0" customWidth="1"/>
    <col min="2" max="2" width="34.57421875" style="0" customWidth="1"/>
    <col min="4" max="4" width="7.57421875" style="0" bestFit="1" customWidth="1"/>
    <col min="5" max="5" width="3.28125" style="0" bestFit="1" customWidth="1"/>
    <col min="6" max="6" width="6.421875" style="0" bestFit="1" customWidth="1"/>
    <col min="7" max="7" width="6.140625" style="0" bestFit="1" customWidth="1"/>
    <col min="8" max="8" width="4.140625" style="0" customWidth="1"/>
    <col min="9" max="9" width="3.57421875" style="0" customWidth="1"/>
    <col min="10" max="10" width="4.140625" style="0" customWidth="1"/>
    <col min="11" max="11" width="3.57421875" style="0" customWidth="1"/>
    <col min="12" max="12" width="4.140625" style="0" customWidth="1"/>
    <col min="13" max="13" width="5.8515625" style="0" customWidth="1"/>
    <col min="14" max="14" width="5.57421875" style="0" customWidth="1"/>
    <col min="15" max="15" width="5.28125" style="0" customWidth="1"/>
    <col min="16" max="16" width="4.28125" style="0" bestFit="1" customWidth="1"/>
    <col min="17" max="17" width="5.8515625" style="0" bestFit="1" customWidth="1"/>
    <col min="18" max="24" width="3.28125" style="0" bestFit="1" customWidth="1"/>
    <col min="25" max="25" width="1.7109375" style="0" customWidth="1"/>
    <col min="26" max="26" width="26.00390625" style="0" customWidth="1"/>
  </cols>
  <sheetData>
    <row r="1" s="3" customFormat="1" ht="20.25">
      <c r="A1" s="3" t="s">
        <v>26</v>
      </c>
    </row>
    <row r="2" s="3" customFormat="1" ht="20.25">
      <c r="A2" s="3" t="s">
        <v>27</v>
      </c>
    </row>
    <row r="3" s="3" customFormat="1" ht="20.25">
      <c r="A3" s="3" t="s">
        <v>28</v>
      </c>
    </row>
    <row r="4" s="3" customFormat="1" ht="20.25">
      <c r="A4" s="3" t="s">
        <v>38</v>
      </c>
    </row>
    <row r="5" s="3" customFormat="1" ht="20.25">
      <c r="A5" s="3" t="s">
        <v>29</v>
      </c>
    </row>
    <row r="6" spans="1:3" ht="20.25">
      <c r="A6" s="13"/>
      <c r="B6" s="3"/>
      <c r="C6" s="3"/>
    </row>
    <row r="7" s="14" customFormat="1" ht="10.5" customHeight="1">
      <c r="B7" s="38"/>
    </row>
    <row r="8" ht="15.75">
      <c r="A8" s="15" t="s">
        <v>1</v>
      </c>
    </row>
    <row r="9" spans="1:18" s="11" customFormat="1" ht="18" customHeight="1" thickBot="1">
      <c r="A9" s="43" t="s">
        <v>39</v>
      </c>
      <c r="B9" s="44"/>
      <c r="C9" s="44"/>
      <c r="D9" s="44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12" t="s">
        <v>4</v>
      </c>
    </row>
    <row r="10" spans="1:25" s="18" customFormat="1" ht="12.75">
      <c r="A10" s="16"/>
      <c r="B10" s="17"/>
      <c r="C10" s="4" t="s">
        <v>8</v>
      </c>
      <c r="D10" s="5"/>
      <c r="E10" s="5"/>
      <c r="F10" s="5"/>
      <c r="G10" s="6"/>
      <c r="H10" s="7" t="s">
        <v>9</v>
      </c>
      <c r="I10" s="5"/>
      <c r="J10" s="5"/>
      <c r="K10" s="5"/>
      <c r="L10" s="5"/>
      <c r="M10" s="5"/>
      <c r="N10" s="5"/>
      <c r="O10" s="5"/>
      <c r="P10" s="5"/>
      <c r="Q10" s="8"/>
      <c r="R10" s="8"/>
      <c r="S10" s="8"/>
      <c r="T10" s="8"/>
      <c r="U10" s="8"/>
      <c r="V10" s="8"/>
      <c r="W10" s="8"/>
      <c r="X10" s="9"/>
      <c r="Y10" s="10"/>
    </row>
    <row r="11" spans="1:25" s="18" customFormat="1" ht="12.75">
      <c r="A11" s="16"/>
      <c r="B11" s="17"/>
      <c r="C11" s="32"/>
      <c r="D11" s="33"/>
      <c r="E11" s="33"/>
      <c r="F11" s="33"/>
      <c r="G11" s="34"/>
      <c r="H11" s="35"/>
      <c r="I11" s="33"/>
      <c r="J11" s="33"/>
      <c r="K11" s="33"/>
      <c r="L11" s="33"/>
      <c r="M11" s="33"/>
      <c r="N11" s="33"/>
      <c r="O11" s="33"/>
      <c r="P11" s="33"/>
      <c r="Q11" s="36"/>
      <c r="R11" s="36"/>
      <c r="S11" s="36"/>
      <c r="T11" s="36"/>
      <c r="U11" s="36"/>
      <c r="V11" s="36"/>
      <c r="W11" s="36"/>
      <c r="X11" s="37"/>
      <c r="Y11" s="10"/>
    </row>
    <row r="12" spans="1:26" s="29" customFormat="1" ht="56.25" customHeight="1" thickBot="1">
      <c r="A12" s="19" t="s">
        <v>10</v>
      </c>
      <c r="B12" s="20"/>
      <c r="C12" s="21" t="s">
        <v>11</v>
      </c>
      <c r="D12" s="22" t="s">
        <v>12</v>
      </c>
      <c r="E12" s="22" t="s">
        <v>13</v>
      </c>
      <c r="F12" s="22" t="s">
        <v>14</v>
      </c>
      <c r="G12" s="23" t="s">
        <v>15</v>
      </c>
      <c r="H12" s="24" t="s">
        <v>24</v>
      </c>
      <c r="I12" s="25" t="s">
        <v>25</v>
      </c>
      <c r="J12" s="26" t="s">
        <v>3</v>
      </c>
      <c r="K12" s="26" t="s">
        <v>7</v>
      </c>
      <c r="L12" s="26" t="s">
        <v>16</v>
      </c>
      <c r="M12" s="26" t="s">
        <v>2</v>
      </c>
      <c r="N12" s="26" t="s">
        <v>0</v>
      </c>
      <c r="O12" s="26" t="s">
        <v>30</v>
      </c>
      <c r="P12" s="26" t="s">
        <v>6</v>
      </c>
      <c r="Q12" s="26" t="s">
        <v>17</v>
      </c>
      <c r="R12" s="26" t="s">
        <v>18</v>
      </c>
      <c r="S12" s="26" t="s">
        <v>19</v>
      </c>
      <c r="T12" s="26" t="s">
        <v>5</v>
      </c>
      <c r="U12" s="26" t="s">
        <v>20</v>
      </c>
      <c r="V12" s="26" t="s">
        <v>21</v>
      </c>
      <c r="W12" s="26" t="s">
        <v>22</v>
      </c>
      <c r="X12" s="27" t="s">
        <v>23</v>
      </c>
      <c r="Y12" s="28"/>
      <c r="Z12" s="2" t="s">
        <v>4</v>
      </c>
    </row>
    <row r="13" spans="3:15" s="30" customFormat="1" ht="12.75"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26" ht="12.75">
      <c r="A14" s="42" t="s">
        <v>32</v>
      </c>
      <c r="B14" s="1"/>
      <c r="C14" s="42">
        <v>90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>
        <v>40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1" t="s">
        <v>36</v>
      </c>
    </row>
    <row r="15" spans="1:26" ht="12.75">
      <c r="A15" s="42" t="s">
        <v>33</v>
      </c>
      <c r="B15" s="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>
        <v>40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1"/>
    </row>
    <row r="16" spans="1:26" ht="25.5">
      <c r="A16" s="42" t="s">
        <v>37</v>
      </c>
      <c r="B16" s="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>
        <v>120</v>
      </c>
      <c r="O16" s="42">
        <v>128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1" t="s">
        <v>40</v>
      </c>
    </row>
    <row r="17" spans="1:26" ht="12.75">
      <c r="A17" s="42" t="s">
        <v>34</v>
      </c>
      <c r="B17" s="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>
        <v>40</v>
      </c>
      <c r="O17" s="42">
        <v>64</v>
      </c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1" t="s">
        <v>41</v>
      </c>
    </row>
    <row r="18" spans="1:26" ht="12.75">
      <c r="A18" s="42" t="s">
        <v>42</v>
      </c>
      <c r="B18" s="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>
        <v>80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1"/>
    </row>
    <row r="19" spans="1:26" ht="12.75">
      <c r="A19" s="42" t="s">
        <v>31</v>
      </c>
      <c r="B19" s="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>
        <v>1849</v>
      </c>
      <c r="N19" s="42">
        <f>M19*0.1</f>
        <v>184.9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1" t="s">
        <v>36</v>
      </c>
    </row>
    <row r="20" spans="1:26" ht="12.75">
      <c r="A20" s="42" t="s">
        <v>35</v>
      </c>
      <c r="B20" s="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>
        <v>1429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1" t="s">
        <v>36</v>
      </c>
    </row>
    <row r="21" spans="1:26" ht="12.75">
      <c r="A21" s="40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1"/>
    </row>
    <row r="22" spans="1:26" ht="12.75">
      <c r="A22" s="40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>
        <f>SUM(M14:M21)</f>
        <v>1849</v>
      </c>
      <c r="N22" s="42">
        <f>SUM(N14:N20)</f>
        <v>1933.9</v>
      </c>
      <c r="O22" s="42">
        <f>SUM(O14:O21)</f>
        <v>192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1"/>
    </row>
    <row r="23" spans="1:26" ht="12.75">
      <c r="A23" s="40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1"/>
    </row>
    <row r="24" spans="1:26" ht="12.75">
      <c r="A24" s="40"/>
      <c r="B24" s="40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39"/>
    </row>
    <row r="25" spans="1:26" ht="12.75">
      <c r="A25" s="40"/>
      <c r="B25" s="40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39"/>
    </row>
    <row r="26" spans="1:26" ht="12.75">
      <c r="A26" s="40"/>
      <c r="B26" s="40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39"/>
    </row>
    <row r="27" spans="1:26" ht="12.75">
      <c r="A27" s="40"/>
      <c r="B27" s="40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39"/>
    </row>
    <row r="28" spans="1:26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39"/>
    </row>
    <row r="29" spans="1:26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39"/>
    </row>
    <row r="30" spans="1:2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39"/>
    </row>
    <row r="31" spans="1:2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39"/>
    </row>
    <row r="32" spans="1:26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39"/>
    </row>
    <row r="33" spans="1:26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39"/>
      <c r="U33" s="39"/>
      <c r="V33" s="39"/>
      <c r="W33" s="39"/>
      <c r="X33" s="39"/>
      <c r="Y33" s="39"/>
      <c r="Z33" s="39"/>
    </row>
    <row r="34" spans="1:26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39"/>
      <c r="U34" s="39"/>
      <c r="V34" s="39"/>
      <c r="W34" s="39"/>
      <c r="X34" s="39"/>
      <c r="Y34" s="39"/>
      <c r="Z34" s="39"/>
    </row>
    <row r="35" spans="1:19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19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19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19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19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19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:19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1:19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19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19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1:19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1:19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1:19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</row>
    <row r="67" spans="1:19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1:19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1:19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</row>
    <row r="70" spans="1:19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1:19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1:19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19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19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19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1:19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19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19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19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spans="1:19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1:19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</row>
    <row r="83" spans="1:19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</row>
    <row r="84" spans="1:19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</row>
    <row r="85" spans="1:19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spans="1:19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7" spans="1:19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1:19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</row>
    <row r="89" spans="1:19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</row>
    <row r="90" spans="1:19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1:19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19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19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19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1:19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1:19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19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1:19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19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1:19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19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:19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</sheetData>
  <mergeCells count="1">
    <mergeCell ref="A9:Q9"/>
  </mergeCells>
  <printOptions gridLines="1"/>
  <pageMargins left="0.17" right="0.17" top="1.5" bottom="0.37" header="0.75" footer="0.17"/>
  <pageSetup fitToHeight="1" fitToWidth="1" horizontalDpi="300" verticalDpi="300" orientation="landscape" scale="82" r:id="rId1"/>
  <headerFooter alignWithMargins="0">
    <oddHeader>&amp;C&amp;"Arial,Bold"&amp;14NCSX 
TABLE I - DESIGN LABOR</oddHeader>
    <oddFooter>&amp;L&amp;F&amp;C&amp;"Arial,Bold"page &amp;P of &amp;N&amp;R&amp;D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helpdesk</cp:lastModifiedBy>
  <cp:lastPrinted>2007-10-10T17:15:09Z</cp:lastPrinted>
  <dcterms:created xsi:type="dcterms:W3CDTF">2001-10-24T18:11:20Z</dcterms:created>
  <dcterms:modified xsi:type="dcterms:W3CDTF">2007-10-19T20:31:58Z</dcterms:modified>
  <cp:category/>
  <cp:version/>
  <cp:contentType/>
  <cp:contentStatus/>
</cp:coreProperties>
</file>