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<sst xmlns="http://schemas.openxmlformats.org/spreadsheetml/2006/main" count="72" uniqueCount="25">
  <si>
    <t>Side Plate Description (300 Series SS)</t>
  </si>
  <si>
    <t>Contact Pressure (KSI)</t>
  </si>
  <si>
    <t>Temperature (K)</t>
  </si>
  <si>
    <t>Failing Axial Load (lbf)</t>
  </si>
  <si>
    <t>Effective Mu</t>
  </si>
  <si>
    <t>Notes</t>
  </si>
  <si>
    <t>Mill Finish</t>
  </si>
  <si>
    <t>100/120 (6 mil) diamond, grit blast prep, Stycast w/23LV, room temp appl.</t>
  </si>
  <si>
    <t>77 (immersed)</t>
  </si>
  <si>
    <t>Center Element - Friction Mat'l Description (300 Series SS unless noted)</t>
  </si>
  <si>
    <t>G-10, 100 grit paper, orbitally sanded</t>
  </si>
  <si>
    <r>
      <t xml:space="preserve">100/120 </t>
    </r>
    <r>
      <rPr>
        <sz val="10"/>
        <rFont val="Symbol"/>
        <family val="1"/>
      </rPr>
      <t>m</t>
    </r>
    <r>
      <rPr>
        <sz val="10"/>
        <rFont val="Arial"/>
        <family val="2"/>
      </rPr>
      <t>-inch machined</t>
    </r>
  </si>
  <si>
    <t>50/60 (12 mil) diamond, grit blast prep, "light" electroless Ni binder</t>
  </si>
  <si>
    <t>50/60 (12 mil) diamond, grit blast prep, "standard" electroless Ni binder</t>
  </si>
  <si>
    <t>same as above</t>
  </si>
  <si>
    <t>a repeat</t>
  </si>
  <si>
    <t>80 (allowed to boil off)</t>
  </si>
  <si>
    <t>trans load applied cold</t>
  </si>
  <si>
    <t xml:space="preserve">100/120 (6 mil) diamond, CTD-540, grit blast prep </t>
  </si>
  <si>
    <t>trans load applied warm, not immersed but cold (LWBO)</t>
  </si>
  <si>
    <t>LWBO</t>
  </si>
  <si>
    <t>LWBO, this was initially reported as 0.73</t>
  </si>
  <si>
    <t xml:space="preserve">60/80 (12 mil) diamond, CTD-540, grit blast prep </t>
  </si>
  <si>
    <t>Grit blasted only</t>
  </si>
  <si>
    <t>Grit blasted with 2 each 0.004 shims coated both sides w/Standard Ni and 60/80 (12 mil) diamond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</si>
</sst>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H28" sqref="H28"/>
    </sheetView>
  </sheetViews>
  <sheetFormatPr defaultColWidth="9.140625" defaultRowHeight="12.75"/>
  <cols>
    <col min="1" max="2" width="20.28125" style="1" customWidth="1"/>
    <col min="3" max="3" width="9.140625" style="1" customWidth="1"/>
    <col min="4" max="4" width="11.421875" style="1" customWidth="1"/>
    <col min="5" max="6" width="9.140625" style="1" customWidth="1"/>
    <col min="7" max="7" width="12.421875" style="1" customWidth="1"/>
    <col min="8" max="9" width="9.140625" style="1" customWidth="1"/>
  </cols>
  <sheetData>
    <row r="1" spans="1:7" ht="63.75">
      <c r="A1" s="2" t="s">
        <v>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6</v>
      </c>
      <c r="B3" s="2" t="s">
        <v>6</v>
      </c>
      <c r="C3" s="2">
        <v>4</v>
      </c>
      <c r="D3" s="2">
        <v>293</v>
      </c>
      <c r="E3" s="2">
        <v>2100</v>
      </c>
      <c r="F3" s="3">
        <f>SUM(E3/(C3*2000))</f>
        <v>0.2625</v>
      </c>
      <c r="G3" s="2"/>
    </row>
    <row r="4" spans="1:7" ht="12.75">
      <c r="A4" s="2" t="s">
        <v>6</v>
      </c>
      <c r="B4" s="2" t="s">
        <v>6</v>
      </c>
      <c r="C4" s="2">
        <v>6</v>
      </c>
      <c r="D4" s="2">
        <v>293</v>
      </c>
      <c r="E4" s="2">
        <v>2476</v>
      </c>
      <c r="F4" s="3">
        <f>SUM(E4/(C4*2000))</f>
        <v>0.20633333333333334</v>
      </c>
      <c r="G4" s="2"/>
    </row>
    <row r="5" spans="1:7" ht="51">
      <c r="A5" s="2" t="s">
        <v>7</v>
      </c>
      <c r="B5" s="2" t="s">
        <v>6</v>
      </c>
      <c r="C5" s="2">
        <v>2</v>
      </c>
      <c r="D5" s="2">
        <v>293</v>
      </c>
      <c r="E5" s="2">
        <v>1912</v>
      </c>
      <c r="F5" s="3">
        <f aca="true" t="shared" si="0" ref="F5:F17">SUM(E5/(C5*2000))</f>
        <v>0.478</v>
      </c>
      <c r="G5" s="2"/>
    </row>
    <row r="6" spans="1:7" ht="51">
      <c r="A6" s="2" t="s">
        <v>7</v>
      </c>
      <c r="B6" s="2" t="s">
        <v>6</v>
      </c>
      <c r="C6" s="2">
        <v>2</v>
      </c>
      <c r="D6" s="2" t="s">
        <v>8</v>
      </c>
      <c r="E6" s="2">
        <v>1936</v>
      </c>
      <c r="F6" s="3">
        <f t="shared" si="0"/>
        <v>0.484</v>
      </c>
      <c r="G6" s="2" t="s">
        <v>17</v>
      </c>
    </row>
    <row r="7" spans="1:7" ht="51">
      <c r="A7" s="2" t="s">
        <v>7</v>
      </c>
      <c r="B7" s="2" t="s">
        <v>6</v>
      </c>
      <c r="C7" s="2">
        <v>4</v>
      </c>
      <c r="D7" s="2">
        <v>293</v>
      </c>
      <c r="E7" s="2">
        <v>4217</v>
      </c>
      <c r="F7" s="3">
        <f t="shared" si="0"/>
        <v>0.527125</v>
      </c>
      <c r="G7" s="2"/>
    </row>
    <row r="8" spans="1:7" ht="51">
      <c r="A8" s="2" t="s">
        <v>7</v>
      </c>
      <c r="B8" s="2" t="s">
        <v>6</v>
      </c>
      <c r="C8" s="2">
        <v>4</v>
      </c>
      <c r="D8" s="2" t="s">
        <v>8</v>
      </c>
      <c r="E8" s="2">
        <v>3904</v>
      </c>
      <c r="F8" s="3">
        <f t="shared" si="0"/>
        <v>0.488</v>
      </c>
      <c r="G8" s="2" t="s">
        <v>17</v>
      </c>
    </row>
    <row r="9" spans="1:7" ht="51">
      <c r="A9" s="2" t="s">
        <v>7</v>
      </c>
      <c r="B9" s="2" t="s">
        <v>6</v>
      </c>
      <c r="C9" s="2">
        <v>6</v>
      </c>
      <c r="D9" s="2">
        <v>293</v>
      </c>
      <c r="E9" s="2">
        <v>5988</v>
      </c>
      <c r="F9" s="3">
        <f t="shared" si="0"/>
        <v>0.499</v>
      </c>
      <c r="G9" s="2"/>
    </row>
    <row r="10" spans="1:7" ht="51">
      <c r="A10" s="2" t="s">
        <v>7</v>
      </c>
      <c r="B10" s="2" t="s">
        <v>6</v>
      </c>
      <c r="C10" s="2">
        <v>6</v>
      </c>
      <c r="D10" s="2" t="s">
        <v>8</v>
      </c>
      <c r="E10" s="2">
        <v>6342</v>
      </c>
      <c r="F10" s="3">
        <f t="shared" si="0"/>
        <v>0.5285</v>
      </c>
      <c r="G10" s="2" t="s">
        <v>17</v>
      </c>
    </row>
    <row r="11" spans="1:7" ht="25.5">
      <c r="A11" s="2" t="s">
        <v>10</v>
      </c>
      <c r="B11" s="2" t="s">
        <v>11</v>
      </c>
      <c r="C11" s="2">
        <v>6</v>
      </c>
      <c r="D11" s="2">
        <v>293</v>
      </c>
      <c r="E11" s="2">
        <v>2184</v>
      </c>
      <c r="F11" s="3">
        <f t="shared" si="0"/>
        <v>0.182</v>
      </c>
      <c r="G11" s="2"/>
    </row>
    <row r="12" spans="1:7" ht="40.5" customHeight="1">
      <c r="A12" s="2" t="s">
        <v>12</v>
      </c>
      <c r="B12" s="2" t="s">
        <v>11</v>
      </c>
      <c r="C12" s="2">
        <v>6</v>
      </c>
      <c r="D12" s="2">
        <v>293</v>
      </c>
      <c r="E12" s="2">
        <v>8103</v>
      </c>
      <c r="F12" s="3">
        <f t="shared" si="0"/>
        <v>0.67525</v>
      </c>
      <c r="G12" s="2"/>
    </row>
    <row r="13" spans="1:7" ht="51">
      <c r="A13" s="2" t="s">
        <v>12</v>
      </c>
      <c r="B13" s="2" t="s">
        <v>11</v>
      </c>
      <c r="C13" s="2">
        <v>6</v>
      </c>
      <c r="D13" s="2" t="s">
        <v>8</v>
      </c>
      <c r="E13" s="2">
        <v>6576</v>
      </c>
      <c r="F13" s="3">
        <f t="shared" si="0"/>
        <v>0.548</v>
      </c>
      <c r="G13" s="2" t="s">
        <v>17</v>
      </c>
    </row>
    <row r="14" spans="1:7" ht="51">
      <c r="A14" s="2" t="s">
        <v>13</v>
      </c>
      <c r="B14" s="2" t="s">
        <v>11</v>
      </c>
      <c r="C14" s="2">
        <v>6</v>
      </c>
      <c r="D14" s="2">
        <v>293</v>
      </c>
      <c r="E14" s="2">
        <v>6881</v>
      </c>
      <c r="F14" s="3">
        <f t="shared" si="0"/>
        <v>0.5734166666666667</v>
      </c>
      <c r="G14" s="2"/>
    </row>
    <row r="15" spans="1:7" ht="12.75">
      <c r="A15" s="2" t="s">
        <v>14</v>
      </c>
      <c r="B15" s="2" t="s">
        <v>14</v>
      </c>
      <c r="C15" s="2">
        <v>6</v>
      </c>
      <c r="D15" s="2">
        <v>293</v>
      </c>
      <c r="E15" s="2">
        <v>6641</v>
      </c>
      <c r="F15" s="3">
        <f t="shared" si="0"/>
        <v>0.5534166666666667</v>
      </c>
      <c r="G15" s="2" t="s">
        <v>15</v>
      </c>
    </row>
    <row r="16" spans="1:7" ht="25.5">
      <c r="A16" s="2" t="s">
        <v>11</v>
      </c>
      <c r="B16" s="2" t="s">
        <v>11</v>
      </c>
      <c r="C16" s="2">
        <v>6</v>
      </c>
      <c r="D16" s="2">
        <v>293</v>
      </c>
      <c r="E16" s="2">
        <v>2800</v>
      </c>
      <c r="F16" s="3">
        <f t="shared" si="0"/>
        <v>0.23333333333333334</v>
      </c>
      <c r="G16" s="2"/>
    </row>
    <row r="17" spans="1:7" ht="63.75">
      <c r="A17" s="2" t="s">
        <v>12</v>
      </c>
      <c r="B17" s="2" t="s">
        <v>11</v>
      </c>
      <c r="C17" s="2">
        <v>6</v>
      </c>
      <c r="D17" s="2" t="s">
        <v>16</v>
      </c>
      <c r="E17" s="2">
        <v>6396</v>
      </c>
      <c r="F17" s="3">
        <f t="shared" si="0"/>
        <v>0.533</v>
      </c>
      <c r="G17" s="2" t="s">
        <v>19</v>
      </c>
    </row>
    <row r="18" spans="1:7" ht="51">
      <c r="A18" s="2" t="s">
        <v>13</v>
      </c>
      <c r="B18" s="2" t="s">
        <v>11</v>
      </c>
      <c r="C18" s="2">
        <v>6</v>
      </c>
      <c r="D18" s="2" t="s">
        <v>16</v>
      </c>
      <c r="E18" s="2">
        <v>6357</v>
      </c>
      <c r="F18" s="3">
        <f aca="true" t="shared" si="1" ref="F18:F23">SUM(E18/(C18*2000))</f>
        <v>0.52975</v>
      </c>
      <c r="G18" s="2" t="s">
        <v>20</v>
      </c>
    </row>
    <row r="19" spans="1:7" ht="51">
      <c r="A19" s="2" t="s">
        <v>7</v>
      </c>
      <c r="B19" s="2" t="s">
        <v>11</v>
      </c>
      <c r="C19" s="2">
        <v>9.5</v>
      </c>
      <c r="D19" s="2" t="s">
        <v>16</v>
      </c>
      <c r="E19" s="2">
        <v>8700</v>
      </c>
      <c r="F19" s="3">
        <f t="shared" si="1"/>
        <v>0.45789473684210524</v>
      </c>
      <c r="G19" s="2" t="s">
        <v>21</v>
      </c>
    </row>
    <row r="20" spans="1:7" ht="38.25">
      <c r="A20" s="2" t="s">
        <v>18</v>
      </c>
      <c r="B20" s="2" t="s">
        <v>11</v>
      </c>
      <c r="C20" s="2">
        <v>9.5</v>
      </c>
      <c r="D20" s="2" t="s">
        <v>16</v>
      </c>
      <c r="E20" s="2">
        <v>9622</v>
      </c>
      <c r="F20" s="3">
        <f t="shared" si="1"/>
        <v>0.506421052631579</v>
      </c>
      <c r="G20" s="2" t="s">
        <v>20</v>
      </c>
    </row>
    <row r="21" spans="1:7" ht="38.25">
      <c r="A21" s="2" t="s">
        <v>22</v>
      </c>
      <c r="B21" s="2" t="s">
        <v>11</v>
      </c>
      <c r="C21" s="2">
        <v>9.5</v>
      </c>
      <c r="D21" s="2" t="s">
        <v>16</v>
      </c>
      <c r="E21" s="2">
        <v>10564</v>
      </c>
      <c r="F21" s="3">
        <f t="shared" si="1"/>
        <v>0.556</v>
      </c>
      <c r="G21" s="2" t="s">
        <v>20</v>
      </c>
    </row>
    <row r="22" spans="1:7" ht="25.5">
      <c r="A22" s="2" t="s">
        <v>23</v>
      </c>
      <c r="B22" s="2" t="s">
        <v>11</v>
      </c>
      <c r="C22" s="2">
        <v>9.5</v>
      </c>
      <c r="D22" s="2" t="s">
        <v>16</v>
      </c>
      <c r="E22" s="2">
        <v>4580</v>
      </c>
      <c r="F22" s="3">
        <f t="shared" si="1"/>
        <v>0.24105263157894738</v>
      </c>
      <c r="G22" s="2" t="s">
        <v>20</v>
      </c>
    </row>
    <row r="23" spans="1:7" ht="63.75">
      <c r="A23" s="2" t="s">
        <v>24</v>
      </c>
      <c r="B23" s="2" t="s">
        <v>11</v>
      </c>
      <c r="C23" s="2">
        <v>9.5</v>
      </c>
      <c r="D23" s="2" t="s">
        <v>16</v>
      </c>
      <c r="E23" s="2">
        <v>10500</v>
      </c>
      <c r="F23" s="3">
        <f t="shared" si="1"/>
        <v>0.5526315789473685</v>
      </c>
      <c r="G23" s="2" t="s">
        <v>20</v>
      </c>
    </row>
  </sheetData>
  <printOptions/>
  <pageMargins left="0.75" right="0.75" top="1" bottom="1" header="0.5" footer="0.5"/>
  <pageSetup fitToHeight="1" fitToWidth="1"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Gettelfinger</dc:creator>
  <cp:keywords/>
  <dc:description/>
  <cp:lastModifiedBy>Geoff Gettelfinger</cp:lastModifiedBy>
  <cp:lastPrinted>2007-01-29T04:59:55Z</cp:lastPrinted>
  <dcterms:created xsi:type="dcterms:W3CDTF">2007-01-29T03:45:41Z</dcterms:created>
  <dcterms:modified xsi:type="dcterms:W3CDTF">2007-01-29T14:05:42Z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