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03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<sst xmlns="http://schemas.openxmlformats.org/spreadsheetml/2006/main" count="23" uniqueCount="17">
  <si>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mircoE Expected</t>
  </si>
  <si>
    <t>mircoE Ambient</t>
  </si>
  <si>
    <t>E offset Coldtest 2</t>
  </si>
  <si>
    <t>Meas. microE Coldtest2</t>
  </si>
  <si>
    <t>Meas. mircoE Coldtest1</t>
  </si>
  <si>
    <t>E offset Coldtest 3</t>
  </si>
  <si>
    <t>Meas. microE Coldtest3</t>
  </si>
  <si>
    <t>1k</t>
  </si>
  <si>
    <t>2k</t>
  </si>
  <si>
    <t>3k</t>
  </si>
  <si>
    <t>4k</t>
  </si>
  <si>
    <t>5k</t>
  </si>
  <si>
    <t>6k</t>
  </si>
  <si>
    <t>Pump Pressure (psi)</t>
  </si>
  <si>
    <t>Cylinder Force (lbf)</t>
  </si>
  <si>
    <t>Meas.-minus-offset Coldtest2</t>
  </si>
  <si>
    <t>Meas.-minus-offset Coldtest3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</si>
</sst>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C1/Test Strains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mircoE Expected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Sheet1!$A$12:$A$17</c:f>
              <c:numCache/>
            </c:numRef>
          </c:xVal>
          <c:yVal>
            <c:numRef>
              <c:f>Sheet1!$B$12:$B$17</c:f>
              <c:numCache/>
            </c:numRef>
          </c:yVal>
          <c:smooth val="1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mircoE Ambient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Sheet1!$A$12:$A$17</c:f>
              <c:numCache/>
            </c:numRef>
          </c:xVal>
          <c:yVal>
            <c:numRef>
              <c:f>Sheet1!$C$12:$C$17</c:f>
              <c:numCache/>
            </c:numRef>
          </c:yVal>
          <c:smooth val="1"/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Meas. mircoE Coldtest1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Sheet1!$A$12:$A$17</c:f>
              <c:numCache/>
            </c:numRef>
          </c:xVal>
          <c:yVal>
            <c:numRef>
              <c:f>Sheet1!$D$12:$D$17</c:f>
              <c:numCache/>
            </c:numRef>
          </c:yVal>
          <c:smooth val="1"/>
        </c:ser>
        <c:ser>
          <c:idx val="3"/>
          <c:order val="3"/>
          <c:tx>
            <c:strRef>
              <c:f>Sheet1!$E$11</c:f>
              <c:strCache>
                <c:ptCount val="1"/>
                <c:pt idx="0">
                  <c:v>Meas.-minus-offset Coldtest2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Sheet1!$A$12:$A$17</c:f>
              <c:numCache/>
            </c:numRef>
          </c:xVal>
          <c:yVal>
            <c:numRef>
              <c:f>Sheet1!$E$12:$E$17</c:f>
              <c:numCache/>
            </c:numRef>
          </c:yVal>
          <c:smooth val="1"/>
        </c:ser>
        <c:ser>
          <c:idx val="4"/>
          <c:order val="4"/>
          <c:tx>
            <c:strRef>
              <c:f>Sheet1!$F$11</c:f>
              <c:strCache>
                <c:ptCount val="1"/>
                <c:pt idx="0">
                  <c:v>Meas.-minus-offset Coldtest3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Sheet1!$A$12:$A$17</c:f>
              <c:numCache/>
            </c:numRef>
          </c:xVal>
          <c:yVal>
            <c:numRef>
              <c:f>Sheet1!$F$12:$F$17</c:f>
              <c:numCache/>
            </c:numRef>
          </c:yVal>
          <c:smooth val="1"/>
        </c:ser>
        <c:axId val="45514168"/>
        <c:axId val="6974329"/>
      </c:scatterChart>
      <c:valAx>
        <c:axId val="45514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(lbf)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74329"/>
        <c:crosses val="autoZero"/>
        <c:crossBetween val="midCat"/>
        <c:dispUnits/>
      </c:valAx>
      <c:valAx>
        <c:axId val="6974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Compressive microStrain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47625</xdr:rowOff>
    </xdr:from>
    <xdr:to>
      <xdr:col>9</xdr:col>
      <xdr:colOff>38100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161925" y="4419600"/>
        <a:ext cx="55530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4">
      <selection activeCell="K26" sqref="K26"/>
    </sheetView>
  </sheetViews>
  <sheetFormatPr defaultColWidth="9.140625" defaultRowHeight="12.75"/>
  <cols>
    <col min="1" max="1" width="12.00390625" style="0" customWidth="1"/>
  </cols>
  <sheetData>
    <row r="1" spans="1:11" s="1" customFormat="1" ht="51" customHeight="1">
      <c r="A1" s="1" t="s">
        <v>13</v>
      </c>
      <c r="B1" s="1" t="s">
        <v>14</v>
      </c>
      <c r="C1" s="2" t="s">
        <v>0</v>
      </c>
      <c r="D1" s="2" t="s">
        <v>1</v>
      </c>
      <c r="E1" s="1" t="s">
        <v>4</v>
      </c>
      <c r="F1" s="1" t="s">
        <v>2</v>
      </c>
      <c r="G1" s="1" t="s">
        <v>3</v>
      </c>
      <c r="H1" s="1" t="s">
        <v>15</v>
      </c>
      <c r="I1" s="1" t="s">
        <v>5</v>
      </c>
      <c r="J1" s="1" t="s">
        <v>6</v>
      </c>
      <c r="K1" s="1" t="s">
        <v>16</v>
      </c>
    </row>
    <row r="2" spans="1:11" ht="12.75">
      <c r="A2" t="s">
        <v>7</v>
      </c>
      <c r="B2">
        <v>1106</v>
      </c>
      <c r="C2">
        <v>-95</v>
      </c>
      <c r="D2">
        <v>-161</v>
      </c>
      <c r="E2">
        <v>-120</v>
      </c>
      <c r="F2">
        <v>707</v>
      </c>
      <c r="G2">
        <v>613</v>
      </c>
      <c r="H2">
        <f>SUM(G2-F2)</f>
        <v>-94</v>
      </c>
      <c r="I2">
        <v>760</v>
      </c>
      <c r="J2">
        <v>662</v>
      </c>
      <c r="K2">
        <f aca="true" t="shared" si="0" ref="K2:K7">SUM(J2-I2)</f>
        <v>-98</v>
      </c>
    </row>
    <row r="3" spans="1:11" ht="12.75">
      <c r="A3" t="s">
        <v>8</v>
      </c>
      <c r="B3">
        <v>2212</v>
      </c>
      <c r="C3">
        <v>-191</v>
      </c>
      <c r="D3">
        <v>-286</v>
      </c>
      <c r="E3">
        <v>-231</v>
      </c>
      <c r="F3">
        <v>708</v>
      </c>
      <c r="G3">
        <v>520</v>
      </c>
      <c r="H3">
        <f>SUM(G3-F3)</f>
        <v>-188</v>
      </c>
      <c r="I3">
        <v>761</v>
      </c>
      <c r="J3">
        <v>558</v>
      </c>
      <c r="K3">
        <f t="shared" si="0"/>
        <v>-203</v>
      </c>
    </row>
    <row r="4" spans="1:11" ht="12.75">
      <c r="A4" t="s">
        <v>9</v>
      </c>
      <c r="B4">
        <v>3318</v>
      </c>
      <c r="C4">
        <v>-286</v>
      </c>
      <c r="D4">
        <v>-408</v>
      </c>
      <c r="E4">
        <v>-360</v>
      </c>
      <c r="F4">
        <v>709</v>
      </c>
      <c r="G4">
        <v>420</v>
      </c>
      <c r="H4">
        <f>SUM(G4-F4)</f>
        <v>-289</v>
      </c>
      <c r="I4">
        <v>762</v>
      </c>
      <c r="J4">
        <v>462</v>
      </c>
      <c r="K4">
        <f t="shared" si="0"/>
        <v>-300</v>
      </c>
    </row>
    <row r="5" spans="1:11" ht="12.75">
      <c r="A5" t="s">
        <v>10</v>
      </c>
      <c r="B5">
        <v>4424</v>
      </c>
      <c r="C5">
        <v>-381</v>
      </c>
      <c r="D5">
        <v>-536</v>
      </c>
      <c r="E5">
        <v>-460</v>
      </c>
      <c r="F5">
        <v>710</v>
      </c>
      <c r="G5">
        <v>342</v>
      </c>
      <c r="H5">
        <f>SUM(G5-F5)</f>
        <v>-368</v>
      </c>
      <c r="I5">
        <v>763</v>
      </c>
      <c r="J5">
        <v>363</v>
      </c>
      <c r="K5">
        <f t="shared" si="0"/>
        <v>-400</v>
      </c>
    </row>
    <row r="6" spans="1:11" ht="12.75">
      <c r="A6" t="s">
        <v>11</v>
      </c>
      <c r="B6">
        <v>5530</v>
      </c>
      <c r="C6">
        <v>-477</v>
      </c>
      <c r="D6">
        <v>-651</v>
      </c>
      <c r="E6">
        <v>-548</v>
      </c>
      <c r="I6">
        <v>764</v>
      </c>
      <c r="J6">
        <v>269</v>
      </c>
      <c r="K6">
        <f t="shared" si="0"/>
        <v>-495</v>
      </c>
    </row>
    <row r="7" spans="1:11" ht="12.75">
      <c r="A7" t="s">
        <v>12</v>
      </c>
      <c r="B7">
        <v>6636</v>
      </c>
      <c r="C7">
        <v>-572</v>
      </c>
      <c r="D7">
        <v>-752</v>
      </c>
      <c r="E7">
        <v>-650</v>
      </c>
      <c r="I7">
        <v>765</v>
      </c>
      <c r="J7">
        <v>177</v>
      </c>
      <c r="K7">
        <f t="shared" si="0"/>
        <v>-588</v>
      </c>
    </row>
    <row r="11" spans="1:6" ht="51">
      <c r="A11" s="1" t="s">
        <v>14</v>
      </c>
      <c r="B11" s="2" t="s">
        <v>0</v>
      </c>
      <c r="C11" s="2" t="s">
        <v>1</v>
      </c>
      <c r="D11" s="1" t="s">
        <v>4</v>
      </c>
      <c r="E11" s="1" t="s">
        <v>15</v>
      </c>
      <c r="F11" s="1" t="s">
        <v>16</v>
      </c>
    </row>
    <row r="12" spans="1:6" ht="12.75">
      <c r="A12">
        <v>1106</v>
      </c>
      <c r="B12">
        <v>-95</v>
      </c>
      <c r="C12">
        <v>-161</v>
      </c>
      <c r="D12">
        <v>-120</v>
      </c>
      <c r="E12">
        <v>-94</v>
      </c>
      <c r="F12">
        <v>-98</v>
      </c>
    </row>
    <row r="13" spans="1:6" ht="12.75">
      <c r="A13">
        <v>2212</v>
      </c>
      <c r="B13">
        <v>-191</v>
      </c>
      <c r="C13">
        <v>-286</v>
      </c>
      <c r="D13">
        <v>-231</v>
      </c>
      <c r="E13">
        <v>-188</v>
      </c>
      <c r="F13">
        <v>-203</v>
      </c>
    </row>
    <row r="14" spans="1:6" ht="12.75">
      <c r="A14">
        <v>3318</v>
      </c>
      <c r="B14">
        <v>-286</v>
      </c>
      <c r="C14">
        <v>-408</v>
      </c>
      <c r="D14">
        <v>-360</v>
      </c>
      <c r="E14">
        <v>-289</v>
      </c>
      <c r="F14">
        <v>-300</v>
      </c>
    </row>
    <row r="15" spans="1:6" ht="12.75">
      <c r="A15">
        <v>4424</v>
      </c>
      <c r="B15">
        <v>-381</v>
      </c>
      <c r="C15">
        <v>-536</v>
      </c>
      <c r="D15">
        <v>-460</v>
      </c>
      <c r="E15">
        <v>-368</v>
      </c>
      <c r="F15">
        <v>-400</v>
      </c>
    </row>
    <row r="16" spans="1:6" ht="12.75">
      <c r="A16">
        <v>5530</v>
      </c>
      <c r="B16">
        <v>-477</v>
      </c>
      <c r="C16">
        <v>-651</v>
      </c>
      <c r="D16">
        <v>-548</v>
      </c>
      <c r="F16">
        <v>-495</v>
      </c>
    </row>
    <row r="17" spans="1:6" ht="12.75">
      <c r="A17">
        <v>6636</v>
      </c>
      <c r="B17">
        <v>-572</v>
      </c>
      <c r="C17">
        <v>-752</v>
      </c>
      <c r="D17">
        <v>-650</v>
      </c>
      <c r="F17">
        <v>-588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Gettelfinger</dc:creator>
  <cp:keywords/>
  <dc:description/>
  <cp:lastModifiedBy>Geoff Gettelfinger</cp:lastModifiedBy>
  <dcterms:created xsi:type="dcterms:W3CDTF">2006-07-27T12:40:48Z</dcterms:created>
  <dcterms:modified xsi:type="dcterms:W3CDTF">2006-07-27T13:40:59Z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