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<sst xmlns="http://schemas.openxmlformats.org/spreadsheetml/2006/main" count="16" uniqueCount="12">
  <si>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Coupon marked Z2</t>
  </si>
  <si>
    <t>Coupon marked ZC</t>
  </si>
  <si>
    <t>Cylinder</t>
  </si>
  <si>
    <t>at room temperature</t>
  </si>
  <si>
    <t>after 24 minutes in liquid nitrogen</t>
  </si>
  <si>
    <t>at RT</t>
  </si>
  <si>
    <t>after 3 minutes in liquid nitrogen</t>
  </si>
  <si>
    <t>x (in)</t>
  </si>
  <si>
    <t>y (in)</t>
  </si>
  <si>
    <t>T (K)</t>
  </si>
  <si>
    <r>
      <t>D</t>
    </r>
    <r>
      <rPr>
        <sz val="10"/>
        <rFont val="Arial"/>
        <family val="0"/>
      </rPr>
      <t>L/L</t>
    </r>
  </si>
  <si>
    <t>microstrain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</si>
</sst>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0"/>
      <name val="Times New Roman"/>
      <family val="1"/>
    </font>
    <font>
      <sz val="10"/>
      <name val="Symbol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0" fillId="0" borderId="1" xfId="0" applyFont="1" applyBorder="1" applyAlignment="1">
      <alignment horizontal="left" vertical="center"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 topLeftCell="A1">
      <selection activeCell="I24" sqref="I24"/>
    </sheetView>
  </sheetViews>
  <sheetFormatPr defaultColWidth="9.140625" defaultRowHeight="12.75"/>
  <cols>
    <col min="2" max="2" width="17.00390625" style="0" bestFit="1" customWidth="1"/>
  </cols>
  <sheetData>
    <row r="2" spans="2:9" ht="12.75">
      <c r="B2" s="1">
        <v>12.001</v>
      </c>
      <c r="C2" s="1">
        <v>2.94</v>
      </c>
      <c r="E2" s="2">
        <v>-2833.805634272289</v>
      </c>
      <c r="F2">
        <v>-3932.785126921745</v>
      </c>
      <c r="G2" s="3"/>
      <c r="H2" s="4"/>
      <c r="I2" s="4"/>
    </row>
    <row r="3" spans="2:9" ht="12.75">
      <c r="B3" s="1">
        <v>11.97</v>
      </c>
      <c r="C3" s="1">
        <v>2.929</v>
      </c>
      <c r="E3">
        <v>-2583.118073493776</v>
      </c>
      <c r="F3">
        <v>-3925.767309064997</v>
      </c>
      <c r="G3" s="3"/>
      <c r="H3" s="4"/>
      <c r="I3" s="4"/>
    </row>
    <row r="4" spans="2:9" ht="12.75">
      <c r="B4" s="1">
        <f>(B3-B2)/B2*1000000</f>
        <v>-2583.118073493776</v>
      </c>
      <c r="C4" s="1">
        <f>(C3-C2)/C2*1000000</f>
        <v>-3741.496598639497</v>
      </c>
      <c r="F4">
        <v>-3741.496598639497</v>
      </c>
      <c r="G4" s="3"/>
      <c r="H4" s="4"/>
      <c r="I4" s="4"/>
    </row>
    <row r="5" spans="7:9" ht="12.75">
      <c r="G5" s="3"/>
      <c r="H5" s="4"/>
      <c r="I5" s="4"/>
    </row>
    <row r="6" spans="7:9" ht="12.75">
      <c r="G6" s="3"/>
      <c r="H6" s="4"/>
      <c r="I6" s="4"/>
    </row>
    <row r="7" spans="3:8" s="12" customFormat="1" ht="12.75">
      <c r="C7" s="13" t="s">
        <v>9</v>
      </c>
      <c r="D7" s="13" t="s">
        <v>7</v>
      </c>
      <c r="E7" s="13" t="s">
        <v>8</v>
      </c>
      <c r="F7" s="14"/>
      <c r="G7" s="15"/>
      <c r="H7" s="15"/>
    </row>
    <row r="8" spans="3:10" ht="12.75">
      <c r="C8" s="7"/>
      <c r="D8" s="7"/>
      <c r="E8" s="7"/>
      <c r="H8" s="3"/>
      <c r="I8" s="4"/>
      <c r="J8" s="4"/>
    </row>
    <row r="9" spans="2:10" ht="12.75">
      <c r="B9" t="s">
        <v>0</v>
      </c>
      <c r="C9" s="7">
        <v>293</v>
      </c>
      <c r="D9" s="7">
        <v>2.801</v>
      </c>
      <c r="E9" s="7">
        <v>0.923</v>
      </c>
      <c r="F9" s="5" t="s">
        <v>5</v>
      </c>
      <c r="H9" s="3"/>
      <c r="I9" s="4"/>
      <c r="J9" s="4"/>
    </row>
    <row r="10" spans="3:8" ht="12.75">
      <c r="C10" s="9">
        <v>77</v>
      </c>
      <c r="D10" s="9">
        <v>2.791</v>
      </c>
      <c r="E10" s="9">
        <v>0.92</v>
      </c>
      <c r="F10" s="16" t="s">
        <v>6</v>
      </c>
      <c r="G10" s="10"/>
      <c r="H10" s="10"/>
    </row>
    <row r="11" spans="3:8" ht="12.75">
      <c r="C11" s="11" t="s">
        <v>10</v>
      </c>
      <c r="D11" s="17">
        <f>(D10-D9)/D9*1000000</f>
        <v>-3570.153516601296</v>
      </c>
      <c r="E11" s="17">
        <f>(E10-E9)/E9*1000000</f>
        <v>-3250.2708559046614</v>
      </c>
      <c r="F11" s="6" t="s">
        <v>11</v>
      </c>
      <c r="G11" s="4"/>
      <c r="H11" s="4"/>
    </row>
    <row r="12" spans="3:10" ht="12.75">
      <c r="C12" s="7"/>
      <c r="D12" s="7"/>
      <c r="E12" s="7"/>
      <c r="F12" s="5"/>
      <c r="H12" s="3"/>
      <c r="I12" s="4"/>
      <c r="J12" s="4"/>
    </row>
    <row r="13" spans="2:10" ht="12.75">
      <c r="B13" t="s">
        <v>1</v>
      </c>
      <c r="C13" s="7">
        <v>293</v>
      </c>
      <c r="D13" s="7">
        <v>2.94</v>
      </c>
      <c r="E13" s="7">
        <v>0.946</v>
      </c>
      <c r="F13" s="5" t="s">
        <v>5</v>
      </c>
      <c r="H13" s="3"/>
      <c r="I13" s="4"/>
      <c r="J13" s="4"/>
    </row>
    <row r="14" spans="3:8" ht="12.75">
      <c r="C14" s="9">
        <v>77</v>
      </c>
      <c r="D14" s="9">
        <v>2.929</v>
      </c>
      <c r="E14" s="9">
        <v>0.941</v>
      </c>
      <c r="F14" s="16" t="s">
        <v>6</v>
      </c>
      <c r="G14" s="10"/>
      <c r="H14" s="10"/>
    </row>
    <row r="15" spans="3:8" ht="12.75">
      <c r="C15" s="11" t="s">
        <v>10</v>
      </c>
      <c r="D15" s="17">
        <f>(D14-D13)/D13*1000000</f>
        <v>-3741.496598639497</v>
      </c>
      <c r="E15" s="17">
        <f>(E14-E13)/E13*1000000</f>
        <v>-5285.412262156454</v>
      </c>
      <c r="F15" s="6"/>
      <c r="G15" s="4"/>
      <c r="H15" s="4"/>
    </row>
    <row r="16" spans="3:10" ht="12.75">
      <c r="C16" s="7"/>
      <c r="D16" s="7"/>
      <c r="E16" s="7"/>
      <c r="F16" s="5"/>
      <c r="H16" s="3"/>
      <c r="I16" s="4"/>
      <c r="J16" s="4"/>
    </row>
    <row r="17" spans="2:10" ht="12.75">
      <c r="B17" t="s">
        <v>2</v>
      </c>
      <c r="C17" s="7">
        <v>293</v>
      </c>
      <c r="D17" s="7">
        <v>12.001</v>
      </c>
      <c r="F17" s="5" t="s">
        <v>3</v>
      </c>
      <c r="H17" s="3"/>
      <c r="I17" s="4"/>
      <c r="J17" s="4"/>
    </row>
    <row r="18" spans="3:9" ht="12.75">
      <c r="C18" s="9">
        <v>77</v>
      </c>
      <c r="D18" s="9">
        <v>11.97</v>
      </c>
      <c r="E18" s="8"/>
      <c r="F18" s="16" t="s">
        <v>4</v>
      </c>
      <c r="G18" s="8"/>
      <c r="H18" s="10"/>
      <c r="I18" s="4"/>
    </row>
    <row r="19" spans="3:4" ht="12.75">
      <c r="C19" s="11" t="s">
        <v>10</v>
      </c>
      <c r="D19" s="17">
        <f>(D18-D17)/D17*1000000</f>
        <v>-2583.118073493776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reiersen</dc:creator>
  <cp:keywords/>
  <dc:description/>
  <cp:lastModifiedBy>reiersen</cp:lastModifiedBy>
  <dcterms:created xsi:type="dcterms:W3CDTF">2007-02-20T20:01:46Z</dcterms:created>
  <dcterms:modified xsi:type="dcterms:W3CDTF">2007-02-20T20:15:10Z</dcterms:modified>
  <cp:category/>
  <cp:version/>
  <cp:contentType/>
  <cp:contentStatus/>
</cp:coreProperties>
</file>