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780" activeTab="0"/>
  </bookViews>
  <sheets>
    <sheet name="040308_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<sst xmlns="http://schemas.openxmlformats.org/spreadsheetml/2006/main" count="21" uniqueCount="21">
  <si>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Raw data</t>
  </si>
  <si>
    <t>T(C)</t>
  </si>
  <si>
    <t>T(K)</t>
  </si>
  <si>
    <t>L(in)</t>
  </si>
  <si>
    <t>dL/L</t>
  </si>
  <si>
    <t>JPP-1</t>
  </si>
  <si>
    <t>JPP-2</t>
  </si>
  <si>
    <t>Published SS316 data</t>
  </si>
  <si>
    <t>average</t>
  </si>
  <si>
    <r>
      <t>From:</t>
    </r>
    <r>
      <rPr>
        <sz val="10"/>
        <rFont val="Tahoma"/>
        <family val="2"/>
      </rPr>
      <t xml:space="preserve"> Tom Kozub</t>
    </r>
  </si>
  <si>
    <r>
      <t>Sent:</t>
    </r>
    <r>
      <rPr>
        <sz val="10"/>
        <rFont val="Tahoma"/>
        <family val="2"/>
      </rPr>
      <t xml:space="preserve"> Monday, March 08, 2004 11:38 AM</t>
    </r>
  </si>
  <si>
    <r>
      <t>To:</t>
    </r>
    <r>
      <rPr>
        <sz val="10"/>
        <rFont val="Tahoma"/>
        <family val="2"/>
      </rPr>
      <t xml:space="preserve"> Phil Heitzenroeder</t>
    </r>
  </si>
  <si>
    <r>
      <t>Cc:</t>
    </r>
    <r>
      <rPr>
        <sz val="10"/>
        <rFont val="Tahoma"/>
        <family val="2"/>
      </rPr>
      <t xml:space="preserve"> James H. Chrzanowski</t>
    </r>
  </si>
  <si>
    <r>
      <t>Subject:</t>
    </r>
    <r>
      <rPr>
        <sz val="10"/>
        <rFont val="Tahoma"/>
        <family val="2"/>
      </rPr>
      <t xml:space="preserve"> Cast Stainless Shrink Test</t>
    </r>
  </si>
  <si>
    <t>Phil, </t>
  </si>
  <si>
    <t>The data for the cast stainless steel sample cryo shrink test performed 04-MAR-2004:</t>
  </si>
  <si>
    <t>(Three temperature/measurement cycles for each sample)</t>
  </si>
  <si>
    <t xml:space="preserve">Sample      Length @ 28C        Length @ -196C </t>
  </si>
  <si>
    <t>JPP-1          5.834"                   5.816", 5.816", 5.816"</t>
  </si>
  <si>
    <t>JPP-2          5.832"                   5.815", 5.815", 5.815"</t>
  </si>
  <si>
    <t>Tom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</si>
</sst>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65" fontId="4" fillId="0" borderId="0" xfId="21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164" fontId="4" fillId="0" borderId="0" xfId="21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 topLeftCell="A1">
      <selection activeCell="D40" sqref="D40"/>
    </sheetView>
  </sheetViews>
  <sheetFormatPr defaultColWidth="9.140625" defaultRowHeight="12.75"/>
  <cols>
    <col min="2" max="2" width="23.7109375" style="0" customWidth="1"/>
  </cols>
  <sheetData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/>
      <c r="I3" s="8" t="s">
        <v>9</v>
      </c>
    </row>
    <row r="4" spans="2:9" ht="12.75">
      <c r="B4" s="2" t="s">
        <v>5</v>
      </c>
      <c r="C4" s="2">
        <v>28</v>
      </c>
      <c r="D4" s="2">
        <f>C4+273</f>
        <v>301</v>
      </c>
      <c r="E4" s="2">
        <v>5.834</v>
      </c>
      <c r="F4" s="3">
        <f>(E5-E4)/E4</f>
        <v>-0.0030853616729516276</v>
      </c>
      <c r="G4" s="2"/>
      <c r="I4" s="8" t="s">
        <v>10</v>
      </c>
    </row>
    <row r="5" spans="2:9" ht="12.75">
      <c r="B5" s="2"/>
      <c r="C5" s="2">
        <v>-196</v>
      </c>
      <c r="D5" s="2">
        <f>C5+273</f>
        <v>77</v>
      </c>
      <c r="E5" s="2">
        <v>5.816</v>
      </c>
      <c r="F5" s="2"/>
      <c r="G5" s="2"/>
      <c r="I5" s="8" t="s">
        <v>11</v>
      </c>
    </row>
    <row r="6" spans="2:9" ht="12.75">
      <c r="B6" s="2" t="s">
        <v>6</v>
      </c>
      <c r="C6" s="2">
        <v>28</v>
      </c>
      <c r="D6" s="2">
        <f>C6+273</f>
        <v>301</v>
      </c>
      <c r="E6" s="2">
        <v>5.832</v>
      </c>
      <c r="F6" s="3">
        <f>(E7-E6)/E6</f>
        <v>-0.0029149519890259708</v>
      </c>
      <c r="G6" s="2"/>
      <c r="I6" s="8" t="s">
        <v>12</v>
      </c>
    </row>
    <row r="7" spans="2:9" ht="12.75">
      <c r="B7" s="2"/>
      <c r="C7" s="2">
        <v>-196</v>
      </c>
      <c r="D7" s="2">
        <f>C7+273</f>
        <v>77</v>
      </c>
      <c r="E7" s="2">
        <v>5.815</v>
      </c>
      <c r="F7" s="1"/>
      <c r="G7" s="2"/>
      <c r="I7" s="8" t="s">
        <v>13</v>
      </c>
    </row>
    <row r="8" spans="2:7" ht="12.75">
      <c r="B8" s="2"/>
      <c r="C8" s="2"/>
      <c r="D8" s="2"/>
      <c r="E8" s="2"/>
      <c r="F8" s="4">
        <f>AVERAGE(F4:F7)</f>
        <v>-0.003000156830988799</v>
      </c>
      <c r="G8" s="2" t="s">
        <v>8</v>
      </c>
    </row>
    <row r="9" spans="2:9" ht="12.75">
      <c r="B9" s="2"/>
      <c r="C9" s="2"/>
      <c r="D9" s="2"/>
      <c r="E9" s="2"/>
      <c r="F9" s="4"/>
      <c r="G9" s="2"/>
      <c r="I9" s="9" t="s">
        <v>14</v>
      </c>
    </row>
    <row r="10" spans="2:7" ht="12.75">
      <c r="B10" s="1" t="s">
        <v>7</v>
      </c>
      <c r="C10" s="2"/>
      <c r="D10" s="2">
        <v>296</v>
      </c>
      <c r="E10" s="2"/>
      <c r="F10" s="4">
        <v>5E-05</v>
      </c>
      <c r="G10" s="2"/>
    </row>
    <row r="11" spans="2:9" ht="12.75">
      <c r="B11" s="2"/>
      <c r="C11" s="2"/>
      <c r="D11" s="2">
        <v>273</v>
      </c>
      <c r="E11" s="2"/>
      <c r="F11" s="4"/>
      <c r="G11" s="2"/>
      <c r="I11" s="9" t="s">
        <v>15</v>
      </c>
    </row>
    <row r="12" spans="2:7" ht="12.75">
      <c r="B12" s="2"/>
      <c r="C12" s="2"/>
      <c r="D12" s="2">
        <v>79</v>
      </c>
      <c r="E12" s="2"/>
      <c r="F12" s="5">
        <v>-0.00277</v>
      </c>
      <c r="G12" s="2"/>
    </row>
    <row r="13" spans="2:9" ht="12.75">
      <c r="B13" s="2"/>
      <c r="C13" s="2"/>
      <c r="D13" s="2"/>
      <c r="E13" s="2"/>
      <c r="F13" s="4">
        <f>F12-F10</f>
        <v>-0.00282</v>
      </c>
      <c r="G13" s="2"/>
      <c r="I13" s="10" t="s">
        <v>16</v>
      </c>
    </row>
    <row r="14" spans="2:9" ht="12.75">
      <c r="B14" s="2"/>
      <c r="C14" s="2"/>
      <c r="D14" s="2"/>
      <c r="E14" s="2"/>
      <c r="F14" s="2"/>
      <c r="G14" s="2"/>
      <c r="I14" s="10" t="s">
        <v>17</v>
      </c>
    </row>
    <row r="15" spans="2:7" ht="12.75">
      <c r="B15" s="2"/>
      <c r="C15" s="2"/>
      <c r="D15" s="2"/>
      <c r="E15" s="6"/>
      <c r="F15" s="7"/>
      <c r="G15" s="2"/>
    </row>
    <row r="16" ht="12.75">
      <c r="I16" s="10" t="s">
        <v>18</v>
      </c>
    </row>
    <row r="17" ht="12.75">
      <c r="I17" s="10" t="s">
        <v>19</v>
      </c>
    </row>
    <row r="19" ht="12.75">
      <c r="I19" s="10" t="s">
        <v>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2004-04-07T18:41:10Z</dcterms:created>
  <dcterms:modified xsi:type="dcterms:W3CDTF">2004-04-07T19:05:15Z</dcterms:modified>
  <cp:category/>
  <cp:version/>
  <cp:contentType/>
  <cp:contentStatus/>
</cp:coreProperties>
</file>