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<sst xmlns="http://schemas.openxmlformats.org/spreadsheetml/2006/main" count="16" uniqueCount="15">
  <si>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</t>
  </si>
  <si>
    <t>I2tmax</t>
  </si>
  <si>
    <t>tesw</t>
  </si>
  <si>
    <t>tesw_max</t>
  </si>
  <si>
    <t>t_ramp</t>
  </si>
  <si>
    <t>t_flat</t>
  </si>
  <si>
    <t>t_dump</t>
  </si>
  <si>
    <t>L</t>
  </si>
  <si>
    <t>R</t>
  </si>
  <si>
    <t>L/R</t>
  </si>
  <si>
    <t>dI/dt</t>
  </si>
  <si>
    <t>A/s</t>
  </si>
  <si>
    <t>LdI/dt</t>
  </si>
  <si>
    <t>IR</t>
  </si>
  <si>
    <t>Vramp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</si>
</sst>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3" sqref="D3"/>
    </sheetView>
  </sheetViews>
  <sheetFormatPr defaultColWidth="9.140625" defaultRowHeight="12.75"/>
  <cols>
    <col min="2" max="2" width="10.00390625" style="0" bestFit="1" customWidth="1"/>
    <col min="4" max="4" width="10.00390625" style="0" bestFit="1" customWidth="1"/>
  </cols>
  <sheetData>
    <row r="1" spans="1:4" ht="12.75">
      <c r="A1" t="s">
        <v>0</v>
      </c>
      <c r="B1" s="1">
        <v>10000</v>
      </c>
      <c r="D1" s="1">
        <v>40908</v>
      </c>
    </row>
    <row r="2" spans="1:4" ht="12.75">
      <c r="A2" t="s">
        <v>1</v>
      </c>
      <c r="B2" s="1">
        <v>187000000</v>
      </c>
      <c r="D2" s="3">
        <v>1500000000</v>
      </c>
    </row>
    <row r="3" spans="1:4" ht="12.75">
      <c r="A3" t="s">
        <v>3</v>
      </c>
      <c r="B3" s="1">
        <f>B2/(B1^2)</f>
        <v>1.87</v>
      </c>
      <c r="D3" s="1">
        <f>D2/(D1^2)</f>
        <v>0.8963441006775988</v>
      </c>
    </row>
    <row r="4" spans="1:4" ht="12.75">
      <c r="A4" t="s">
        <v>4</v>
      </c>
      <c r="B4">
        <v>0.1</v>
      </c>
      <c r="D4">
        <v>0.2</v>
      </c>
    </row>
    <row r="5" spans="1:4" ht="12.75">
      <c r="A5" t="s">
        <v>5</v>
      </c>
      <c r="B5" s="1">
        <v>1.8</v>
      </c>
      <c r="D5" s="1">
        <v>0.7</v>
      </c>
    </row>
    <row r="6" spans="1:4" ht="12.75">
      <c r="A6" t="s">
        <v>6</v>
      </c>
      <c r="B6" s="1">
        <v>0.1</v>
      </c>
      <c r="D6" s="1">
        <v>0.2</v>
      </c>
    </row>
    <row r="7" spans="1:4" ht="12.75">
      <c r="A7" t="s">
        <v>2</v>
      </c>
      <c r="B7" s="2">
        <f>B4/3+B5+B6/3</f>
        <v>1.866666666666667</v>
      </c>
      <c r="D7" s="2">
        <f>D4/3+D5+D6/3</f>
        <v>0.8333333333333333</v>
      </c>
    </row>
    <row r="8" spans="2:4" ht="12.75">
      <c r="B8" s="2">
        <f>B7/B3</f>
        <v>0.9982174688057042</v>
      </c>
      <c r="D8" s="2">
        <f>D7/D3</f>
        <v>0.9297024799999999</v>
      </c>
    </row>
    <row r="9" spans="1:4" ht="12.75">
      <c r="A9" t="s">
        <v>7</v>
      </c>
      <c r="B9" s="1">
        <v>0.000663</v>
      </c>
      <c r="D9" s="3">
        <v>0.001888</v>
      </c>
    </row>
    <row r="10" spans="1:4" ht="12.75">
      <c r="A10" t="s">
        <v>8</v>
      </c>
      <c r="B10" s="1">
        <v>0.0011</v>
      </c>
      <c r="D10" s="3">
        <v>0.001433</v>
      </c>
    </row>
    <row r="11" spans="1:4" ht="12.75">
      <c r="A11" t="s">
        <v>9</v>
      </c>
      <c r="B11" s="1">
        <f>B9/B10</f>
        <v>0.6027272727272727</v>
      </c>
      <c r="D11" s="1">
        <f>D9/D10</f>
        <v>1.3175157013258896</v>
      </c>
    </row>
    <row r="13" spans="1:5" ht="12.75">
      <c r="A13" t="s">
        <v>10</v>
      </c>
      <c r="B13" s="1">
        <f>B1/B4</f>
        <v>100000</v>
      </c>
      <c r="C13" t="s">
        <v>11</v>
      </c>
      <c r="D13" s="1">
        <f>D1/D4</f>
        <v>204540</v>
      </c>
      <c r="E13" t="s">
        <v>11</v>
      </c>
    </row>
    <row r="14" spans="1:4" ht="12.75">
      <c r="A14" t="s">
        <v>12</v>
      </c>
      <c r="B14" s="1">
        <f>B9*B13</f>
        <v>66.3</v>
      </c>
      <c r="D14" s="1">
        <f>D9*D13</f>
        <v>386.17152</v>
      </c>
    </row>
    <row r="15" spans="1:4" ht="12.75">
      <c r="A15" t="s">
        <v>13</v>
      </c>
      <c r="B15" s="1">
        <f>B10*B1</f>
        <v>11</v>
      </c>
      <c r="D15" s="1">
        <f>D10*D1</f>
        <v>58.621164</v>
      </c>
    </row>
    <row r="16" spans="1:4" ht="12.75">
      <c r="A16" t="s">
        <v>14</v>
      </c>
      <c r="B16" s="1">
        <f>B15+B14</f>
        <v>77.3</v>
      </c>
      <c r="D16" s="1">
        <f>D14+D15</f>
        <v>444.792684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reiersen</cp:lastModifiedBy>
  <dcterms:created xsi:type="dcterms:W3CDTF">2005-06-15T20:12:37Z</dcterms:created>
  <dcterms:modified xsi:type="dcterms:W3CDTF">2005-06-16T16:01:13Z</dcterms:modified>
  <cp:category/>
  <cp:version/>
  <cp:contentType/>
  <cp:contentStatus/>
</cp:coreProperties>
</file>