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8315" windowHeight="12825" tabRatio="890" activeTab="4"/>
  </bookViews>
  <sheets>
    <sheet name="Tab 0 Approval Form" sheetId="1" r:id="rId1"/>
    <sheet name="Table I - Dsn Labor" sheetId="2" r:id="rId2"/>
    <sheet name="Table II - M&amp;S" sheetId="3" r:id="rId3"/>
    <sheet name="Table III Fab &amp; Assy" sheetId="4" r:id="rId4"/>
    <sheet name="Table IV - Conting &amp; Risk " sheetId="5" r:id="rId5"/>
  </sheets>
  <definedNames>
    <definedName name="_xlnm.Print_Area" localSheetId="0">'Tab 0 Approval Form'!$A$1:$B$33</definedName>
    <definedName name="_xlnm.Print_Area" localSheetId="1">'Table I - Dsn Labor'!$A$6:$N$13,'Table I - Dsn Labor'!#REF!</definedName>
    <definedName name="_xlnm.Print_Titles" localSheetId="1">'Table I - Dsn Labor'!$6:$7</definedName>
  </definedNames>
  <calcPr fullCalcOnLoad="1"/>
</workbook>
</file>

<file path=xl/sharedStrings.xml><?xml version="1.0" encoding="utf-8"?>
<sst xmlns="http://schemas.openxmlformats.org/spreadsheetml/2006/main" count="164" uniqueCount="129">
  <si>
    <t>EAEM</t>
  </si>
  <si>
    <t xml:space="preserve"> </t>
  </si>
  <si>
    <t>Description:</t>
  </si>
  <si>
    <t>EMTB</t>
  </si>
  <si>
    <t>EMEM</t>
  </si>
  <si>
    <t>Basis of Estimate</t>
  </si>
  <si>
    <t>Uncertainty of the Estimate</t>
  </si>
  <si>
    <t>Design Maturity</t>
  </si>
  <si>
    <t>High</t>
  </si>
  <si>
    <t>Medium</t>
  </si>
  <si>
    <t>Low</t>
  </si>
  <si>
    <t>FY07$K</t>
  </si>
  <si>
    <t>Task ID</t>
  </si>
  <si>
    <t>Comments</t>
  </si>
  <si>
    <t>41MS</t>
  </si>
  <si>
    <t>48MS</t>
  </si>
  <si>
    <t>37STK</t>
  </si>
  <si>
    <t>35TRVL</t>
  </si>
  <si>
    <t>31OT</t>
  </si>
  <si>
    <t>EASB</t>
  </si>
  <si>
    <t>ORNL EM</t>
  </si>
  <si>
    <t>WBS Title:  Windings and Assembly</t>
  </si>
  <si>
    <t>WBS Number: 142</t>
  </si>
  <si>
    <t>Materials and Supplies</t>
  </si>
  <si>
    <t>Design Complexity</t>
  </si>
  <si>
    <t>Comments/Other Considerations</t>
  </si>
  <si>
    <t>NCSX Work Approval Form (WAF)</t>
  </si>
  <si>
    <t>Schedule:</t>
  </si>
  <si>
    <t>Approvals:</t>
  </si>
  <si>
    <t>____________________________________                     ___________________</t>
  </si>
  <si>
    <t>Uncertainty Range (%)</t>
  </si>
  <si>
    <t>Job Manager                                                                         Date</t>
  </si>
  <si>
    <t>Responsible Line Manager                                                    Date</t>
  </si>
  <si>
    <t>Project Manager               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</si>
  <si>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</si>
  <si>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</si>
  <si>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</si>
  <si>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Job Title:  Design of Modular Coil Interfaces</t>
  </si>
  <si>
    <t>1416-506</t>
  </si>
  <si>
    <t>1416-601</t>
  </si>
  <si>
    <t>1416-602</t>
  </si>
  <si>
    <t>1416-507</t>
  </si>
  <si>
    <t>1416-503</t>
  </si>
  <si>
    <t>1416-504</t>
  </si>
  <si>
    <t>1416-605</t>
  </si>
  <si>
    <t>1416-204.1</t>
  </si>
  <si>
    <t>Job Manager:David Williamson</t>
  </si>
  <si>
    <t>Major issue is continuous iteration of design</t>
  </si>
  <si>
    <t>Major uncertainty is C-C access for bolting at machine assembly</t>
  </si>
  <si>
    <t xml:space="preserve">Title I and II Engineering for design of the modular coil interfaces.  Title III for these components is included in Job 1802. </t>
  </si>
  <si>
    <t>Resp Org.</t>
  </si>
  <si>
    <t>ecp53rbx04</t>
  </si>
  <si>
    <t>1416-501</t>
  </si>
  <si>
    <t>1416-502</t>
  </si>
  <si>
    <t>1416-505</t>
  </si>
  <si>
    <t>1416-508</t>
  </si>
  <si>
    <t>1416-603</t>
  </si>
  <si>
    <t>1416-604</t>
  </si>
  <si>
    <t>1416-606</t>
  </si>
  <si>
    <t>1403-47C</t>
  </si>
  <si>
    <t>Job Number:  1416</t>
  </si>
  <si>
    <t>Job Title:  Type A/B Coil Final Design</t>
  </si>
  <si>
    <t>Job 1416 consists of the effort to complete the final design for the Type A and Type B Modular Coils.</t>
  </si>
  <si>
    <t>Description</t>
  </si>
  <si>
    <t>Modify Type-B clamps for stud attaqchments</t>
  </si>
  <si>
    <t>Clamp Hardware Modifications</t>
  </si>
  <si>
    <t>Blanket Thermal Insulation</t>
  </si>
  <si>
    <t>1416-304</t>
  </si>
  <si>
    <t>1416-305</t>
  </si>
  <si>
    <t>1416-33198</t>
  </si>
  <si>
    <t>Revise assembly drawings</t>
  </si>
  <si>
    <t>Review and approve insulation concept</t>
  </si>
  <si>
    <t>Report results</t>
  </si>
  <si>
    <t>Added 40 ORNL hours based on experience to date.</t>
  </si>
  <si>
    <t>Added 20 ORNL hours based on experience to date.</t>
  </si>
  <si>
    <t xml:space="preserve">FY07 Rebaseline </t>
  </si>
  <si>
    <t>Top Level Assembly Drawings</t>
  </si>
  <si>
    <t>Complete</t>
  </si>
  <si>
    <t>Work remaining - modify leads per analysis</t>
  </si>
  <si>
    <t>Work remaining - assume covers are different for reach coil</t>
  </si>
  <si>
    <t>Complete models/drawings of coolant line routing</t>
  </si>
  <si>
    <t>Check layout of flux loop terminations and revise</t>
  </si>
  <si>
    <t>Complete models/drawings of power cable connections</t>
  </si>
  <si>
    <t>Complete models/drawings of protective covers</t>
  </si>
  <si>
    <t>Drawing callouts for interface hdw (prelim model)</t>
  </si>
  <si>
    <t>Task deleted</t>
  </si>
  <si>
    <t>Update, review, %&amp; approve coil assembly spec</t>
  </si>
  <si>
    <t>Complete drawing rev to leades, terminals asm (ECN)</t>
  </si>
  <si>
    <t>Work remaining - drawing in checking cycle</t>
  </si>
  <si>
    <t>Check and promote top-level models/drawings</t>
  </si>
  <si>
    <t>Analysis and coseout documentation</t>
  </si>
  <si>
    <t>Prepare EM and structural analysis of loads</t>
  </si>
  <si>
    <t>Design memo for KF structueal analysis</t>
  </si>
  <si>
    <t>Added 16 ORNL hours based on experience to date.</t>
  </si>
  <si>
    <t>Update, review and approve FEMEC</t>
  </si>
  <si>
    <t>Finalize drdaft documents - materials, eddy currents, etc.</t>
  </si>
  <si>
    <t>Prepare Type ABC coselout FDR</t>
  </si>
  <si>
    <t>Added 32 ORNL hours based on experience to date.</t>
  </si>
  <si>
    <t>Resolve FDR comments</t>
  </si>
  <si>
    <t>Type C Design Closeout</t>
  </si>
  <si>
    <t>Perform cool-down/warmup analysis</t>
  </si>
  <si>
    <t>ORNL Contract w/ Myatt</t>
  </si>
  <si>
    <t>TOTALS</t>
  </si>
  <si>
    <t>Included in Table I</t>
  </si>
  <si>
    <t>NONE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</si>
  <si>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</si>
  <si>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</si>
  <si>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</si>
  <si>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</si>
  <si>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</si>
  <si>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</si>
  <si>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</si>
  <si>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</si>
  <si>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</si>
  <si>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</si>
  <si>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</si>
  <si>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</si>
  <si>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</si>
  <si>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</si>
  <si>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</si>
  <si>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</si>
  <si>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</si>
  <si>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</si>
  <si>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</si>
  <si>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</si>
  <si>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</si>
  <si>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X</t>
  </si>
  <si>
    <t>-20% to +40%</t>
  </si>
  <si>
    <t>ETC Cost: (loaded in as-spent dollars from 5/1/07): $238,932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</si>
</sst>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&quot;$&quot;#,##0\K"/>
    <numFmt numFmtId="181" formatCode="0_)"/>
    <numFmt numFmtId="182" formatCode="&quot;$&quot;#,##0.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  <numFmt numFmtId="188" formatCode="[$-409]dddd\,\ mmmm\ dd\,\ yyyy"/>
    <numFmt numFmtId="189" formatCode="m/d/yy;@"/>
    <numFmt numFmtId="190" formatCode="&quot;$&quot;#,##0\k"/>
    <numFmt numFmtId="191" formatCode="#,##0\k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Times"/>
      <family val="0"/>
    </font>
  </fonts>
  <fills count="6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1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4" xfId="0" applyFont="1" applyBorder="1" applyAlignment="1">
      <alignment horizontal="left" wrapText="1"/>
    </xf>
    <xf numFmtId="0" fontId="14" fillId="0" borderId="5" xfId="0" applyFont="1" applyFill="1" applyBorder="1" applyAlignment="1">
      <alignment textRotation="90" wrapText="1"/>
    </xf>
    <xf numFmtId="0" fontId="14" fillId="0" borderId="6" xfId="0" applyFont="1" applyFill="1" applyBorder="1" applyAlignment="1">
      <alignment textRotation="90" wrapText="1"/>
    </xf>
    <xf numFmtId="0" fontId="14" fillId="0" borderId="7" xfId="0" applyFont="1" applyFill="1" applyBorder="1" applyAlignment="1">
      <alignment textRotation="90" wrapText="1"/>
    </xf>
    <xf numFmtId="0" fontId="15" fillId="0" borderId="5" xfId="0" applyFont="1" applyFill="1" applyBorder="1" applyAlignment="1">
      <alignment textRotation="90" wrapText="1"/>
    </xf>
    <xf numFmtId="0" fontId="8" fillId="0" borderId="6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textRotation="90"/>
    </xf>
    <xf numFmtId="0" fontId="0" fillId="0" borderId="0" xfId="0" applyFont="1" applyAlignment="1">
      <alignment horizontal="left"/>
    </xf>
    <xf numFmtId="0" fontId="0" fillId="0" borderId="0" xfId="0" applyFont="1" applyAlignment="1">
      <alignment textRotation="90"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8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8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8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9" xfId="21" applyFont="1" applyBorder="1">
      <alignment/>
      <protection locked="0"/>
    </xf>
    <xf numFmtId="0" fontId="0" fillId="0" borderId="8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8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20" fillId="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 horizontal="centerContinuous" vertical="top"/>
    </xf>
    <xf numFmtId="0" fontId="23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2" fontId="0" fillId="3" borderId="0" xfId="0" applyNumberFormat="1" applyFill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190" fontId="0" fillId="5" borderId="0" xfId="0" applyNumberFormat="1" applyFill="1" applyAlignment="1">
      <alignment/>
    </xf>
    <xf numFmtId="0" fontId="0" fillId="5" borderId="0" xfId="0" applyFill="1" applyAlignment="1">
      <alignment/>
    </xf>
    <xf numFmtId="19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9" xfId="22" applyFont="1" applyBorder="1">
      <alignment/>
      <protection locked="0"/>
    </xf>
    <xf numFmtId="0" fontId="6" fillId="0" borderId="9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1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0</xdr:rowOff>
    </xdr:from>
    <xdr:to>
      <xdr:col>5</xdr:col>
      <xdr:colOff>1657350</xdr:colOff>
      <xdr:row>7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590550" y="1733550"/>
          <a:ext cx="7639050" cy="0"/>
          <a:chOff x="62" y="1177"/>
          <a:chExt cx="652" cy="707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2" y="1177"/>
            <a:ext cx="652" cy="7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" y="1177"/>
            <a:ext cx="651" cy="707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F19" sqref="F19"/>
    </sheetView>
  </sheetViews>
  <sheetFormatPr defaultColWidth="9.140625" defaultRowHeight="12.75"/>
  <cols>
    <col min="1" max="1" width="11.421875" style="1" customWidth="1"/>
    <col min="2" max="2" width="75.00390625" style="0" customWidth="1"/>
  </cols>
  <sheetData>
    <row r="1" spans="1:2" ht="20.25">
      <c r="A1" s="46" t="s">
        <v>26</v>
      </c>
      <c r="B1" s="47"/>
    </row>
    <row r="2" spans="1:2" s="6" customFormat="1" ht="20.25">
      <c r="A2" s="112" t="s">
        <v>22</v>
      </c>
      <c r="B2" s="58"/>
    </row>
    <row r="3" spans="1:2" s="6" customFormat="1" ht="20.25">
      <c r="A3" s="112" t="s">
        <v>21</v>
      </c>
      <c r="B3" s="58"/>
    </row>
    <row r="4" spans="1:2" s="6" customFormat="1" ht="20.25">
      <c r="A4" s="112" t="s">
        <v>60</v>
      </c>
      <c r="B4" s="58"/>
    </row>
    <row r="5" spans="1:2" s="6" customFormat="1" ht="20.25">
      <c r="A5" s="112" t="s">
        <v>61</v>
      </c>
      <c r="B5" s="58"/>
    </row>
    <row r="6" spans="1:2" s="6" customFormat="1" ht="20.25">
      <c r="A6" s="112" t="s">
        <v>46</v>
      </c>
      <c r="B6" s="58"/>
    </row>
    <row r="7" spans="1:3" ht="12.75">
      <c r="A7" s="48"/>
      <c r="B7" s="49"/>
      <c r="C7" s="50"/>
    </row>
    <row r="8" spans="1:2" ht="12.75">
      <c r="A8" s="48" t="s">
        <v>2</v>
      </c>
      <c r="B8" s="49"/>
    </row>
    <row r="9" spans="1:6" s="53" customFormat="1" ht="129" customHeight="1">
      <c r="A9" s="51"/>
      <c r="B9" s="45" t="s">
        <v>62</v>
      </c>
      <c r="C9" s="52"/>
      <c r="D9" s="52"/>
      <c r="E9" s="52"/>
      <c r="F9" s="52"/>
    </row>
    <row r="10" spans="1:2" ht="9" customHeight="1">
      <c r="A10" s="48"/>
      <c r="B10" s="54"/>
    </row>
    <row r="11" spans="1:2" ht="12.75">
      <c r="A11" s="48" t="s">
        <v>27</v>
      </c>
      <c r="B11" s="54"/>
    </row>
    <row r="12" spans="1:2" ht="12.75">
      <c r="A12" s="48"/>
      <c r="B12" s="54"/>
    </row>
    <row r="13" spans="1:2" ht="12.75">
      <c r="A13" s="48"/>
      <c r="B13" s="54"/>
    </row>
    <row r="14" spans="1:2" ht="12.75">
      <c r="A14" s="111" t="s">
        <v>128</v>
      </c>
      <c r="B14" s="54"/>
    </row>
    <row r="15" spans="1:2" ht="12.75">
      <c r="A15" s="48"/>
      <c r="B15" s="54"/>
    </row>
    <row r="16" spans="1:2" ht="12.75">
      <c r="A16" s="48"/>
      <c r="B16" s="54"/>
    </row>
    <row r="17" spans="1:2" ht="12.75">
      <c r="A17" s="48"/>
      <c r="B17" s="54"/>
    </row>
    <row r="18" spans="1:2" ht="12.75">
      <c r="A18" s="48" t="s">
        <v>28</v>
      </c>
      <c r="B18" s="49"/>
    </row>
    <row r="19" spans="1:2" s="63" customFormat="1" ht="12.75">
      <c r="A19" s="61"/>
      <c r="B19" s="62" t="s">
        <v>29</v>
      </c>
    </row>
    <row r="20" spans="1:2" s="63" customFormat="1" ht="12.75">
      <c r="A20" s="61"/>
      <c r="B20" s="62" t="s">
        <v>31</v>
      </c>
    </row>
    <row r="21" spans="1:2" s="63" customFormat="1" ht="12.75">
      <c r="A21" s="61"/>
      <c r="B21" s="64"/>
    </row>
    <row r="22" spans="1:2" s="63" customFormat="1" ht="12.75">
      <c r="A22" s="61"/>
      <c r="B22" s="64"/>
    </row>
    <row r="23" spans="1:2" s="63" customFormat="1" ht="12.75">
      <c r="A23" s="61"/>
      <c r="B23" s="62" t="s">
        <v>29</v>
      </c>
    </row>
    <row r="24" spans="1:2" s="63" customFormat="1" ht="12.75">
      <c r="A24" s="61"/>
      <c r="B24" s="62" t="s">
        <v>32</v>
      </c>
    </row>
    <row r="25" spans="1:2" s="63" customFormat="1" ht="12.75">
      <c r="A25" s="61"/>
      <c r="B25" s="64"/>
    </row>
    <row r="26" spans="1:2" s="63" customFormat="1" ht="12.75">
      <c r="A26" s="61"/>
      <c r="B26" s="64"/>
    </row>
    <row r="27" spans="1:2" s="63" customFormat="1" ht="12.75">
      <c r="A27" s="61"/>
      <c r="B27" s="62" t="s">
        <v>29</v>
      </c>
    </row>
    <row r="28" spans="1:2" s="63" customFormat="1" ht="12.75">
      <c r="A28" s="61"/>
      <c r="B28" s="64" t="s">
        <v>33</v>
      </c>
    </row>
    <row r="29" spans="1:2" s="63" customFormat="1" ht="12.75">
      <c r="A29" s="61"/>
      <c r="B29" s="64"/>
    </row>
    <row r="30" spans="1:2" s="63" customFormat="1" ht="12.75">
      <c r="A30" s="61"/>
      <c r="B30" s="64"/>
    </row>
    <row r="31" spans="1:5" s="63" customFormat="1" ht="12.75">
      <c r="A31" s="61"/>
      <c r="B31" s="62" t="s">
        <v>29</v>
      </c>
      <c r="E31" s="65" t="s">
        <v>1</v>
      </c>
    </row>
    <row r="32" spans="1:2" s="63" customFormat="1" ht="12.75">
      <c r="A32" s="61"/>
      <c r="B32" s="62" t="s">
        <v>34</v>
      </c>
    </row>
    <row r="33" spans="1:2" ht="13.5" thickBot="1">
      <c r="A33" s="55"/>
      <c r="B33" s="56"/>
    </row>
    <row r="34" ht="12.75">
      <c r="B34" s="57"/>
    </row>
    <row r="35" ht="12.75">
      <c r="B35" s="57"/>
    </row>
    <row r="36" ht="12.75">
      <c r="B36" s="57"/>
    </row>
    <row r="37" ht="12.75">
      <c r="B37" s="57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printOptions horizontalCentered="1"/>
  <pageMargins left="0.37" right="0.4" top="0.69" bottom="0.84" header="0.5" footer="0.5"/>
  <pageSetup horizontalDpi="600" verticalDpi="600" orientation="portrait" scale="110" r:id="rId1"/>
  <headerFooter alignWithMargins="0">
    <oddFooter>&amp;L&amp;F&amp;C&amp;A&amp;R&amp;D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70" zoomScaleNormal="70" workbookViewId="0" topLeftCell="A1">
      <selection activeCell="B34" sqref="B34"/>
    </sheetView>
  </sheetViews>
  <sheetFormatPr defaultColWidth="9.140625" defaultRowHeight="12.75"/>
  <cols>
    <col min="1" max="1" width="12.57421875" style="0" customWidth="1"/>
    <col min="2" max="2" width="50.00390625" style="0" customWidth="1"/>
    <col min="3" max="3" width="44.57421875" style="0" customWidth="1"/>
    <col min="4" max="4" width="27.421875" style="0" customWidth="1"/>
    <col min="5" max="5" width="8.8515625" style="0" bestFit="1" customWidth="1"/>
    <col min="6" max="6" width="7.57421875" style="0" bestFit="1" customWidth="1"/>
    <col min="7" max="7" width="3.28125" style="0" bestFit="1" customWidth="1"/>
    <col min="8" max="8" width="6.421875" style="0" bestFit="1" customWidth="1"/>
    <col min="9" max="10" width="6.140625" style="0" bestFit="1" customWidth="1"/>
    <col min="11" max="12" width="6.28125" style="0" bestFit="1" customWidth="1"/>
    <col min="13" max="14" width="5.8515625" style="0" bestFit="1" customWidth="1"/>
    <col min="15" max="15" width="1.7109375" style="0" customWidth="1"/>
    <col min="16" max="16" width="65.421875" style="77" customWidth="1"/>
  </cols>
  <sheetData>
    <row r="1" spans="1:3" s="6" customFormat="1" ht="20.25">
      <c r="A1" s="6" t="s">
        <v>22</v>
      </c>
      <c r="C1" s="60"/>
    </row>
    <row r="2" spans="1:3" s="6" customFormat="1" ht="20.25">
      <c r="A2" s="6" t="s">
        <v>21</v>
      </c>
      <c r="C2" s="60"/>
    </row>
    <row r="3" spans="1:3" s="6" customFormat="1" ht="20.25">
      <c r="A3" s="6" t="s">
        <v>60</v>
      </c>
      <c r="C3" s="60"/>
    </row>
    <row r="4" spans="1:3" s="6" customFormat="1" ht="20.25">
      <c r="A4" s="6" t="s">
        <v>37</v>
      </c>
      <c r="C4" s="60"/>
    </row>
    <row r="5" spans="1:3" s="6" customFormat="1" ht="20.25">
      <c r="A5" s="6" t="s">
        <v>46</v>
      </c>
      <c r="C5" s="60"/>
    </row>
    <row r="6" spans="1:5" ht="20.25">
      <c r="A6" s="13"/>
      <c r="B6" s="13"/>
      <c r="C6" s="6"/>
      <c r="E6" s="6"/>
    </row>
    <row r="7" spans="3:16" s="14" customFormat="1" ht="9" customHeight="1">
      <c r="C7" s="38"/>
      <c r="P7" s="78"/>
    </row>
    <row r="8" spans="1:2" ht="15.75">
      <c r="A8" s="15" t="s">
        <v>2</v>
      </c>
      <c r="B8" s="15"/>
    </row>
    <row r="9" spans="1:16" s="12" customFormat="1" ht="18" customHeight="1" thickBot="1">
      <c r="A9" s="103" t="s">
        <v>49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P9" s="79"/>
    </row>
    <row r="10" spans="1:16" s="21" customFormat="1" ht="12.75">
      <c r="A10" s="4"/>
      <c r="B10" s="4"/>
      <c r="C10" s="20"/>
      <c r="D10" s="7"/>
      <c r="E10" s="8" t="s">
        <v>11</v>
      </c>
      <c r="F10" s="9"/>
      <c r="G10" s="9"/>
      <c r="H10" s="9"/>
      <c r="I10" s="10"/>
      <c r="J10" s="9"/>
      <c r="K10" s="9"/>
      <c r="L10" s="9"/>
      <c r="M10" s="9"/>
      <c r="N10" s="9"/>
      <c r="O10" s="11"/>
      <c r="P10" s="80"/>
    </row>
    <row r="11" spans="1:16" s="29" customFormat="1" ht="56.25" customHeight="1" thickBot="1">
      <c r="A11" s="74" t="s">
        <v>12</v>
      </c>
      <c r="B11" s="75" t="s">
        <v>63</v>
      </c>
      <c r="C11" s="75"/>
      <c r="D11" s="22" t="s">
        <v>13</v>
      </c>
      <c r="E11" s="23" t="s">
        <v>14</v>
      </c>
      <c r="F11" s="24" t="s">
        <v>15</v>
      </c>
      <c r="G11" s="24" t="s">
        <v>16</v>
      </c>
      <c r="H11" s="24" t="s">
        <v>17</v>
      </c>
      <c r="I11" s="25" t="s">
        <v>18</v>
      </c>
      <c r="J11" s="26" t="s">
        <v>20</v>
      </c>
      <c r="K11" s="27" t="s">
        <v>4</v>
      </c>
      <c r="L11" s="27" t="s">
        <v>3</v>
      </c>
      <c r="M11" s="27" t="s">
        <v>0</v>
      </c>
      <c r="N11" s="27" t="s">
        <v>19</v>
      </c>
      <c r="O11" s="28"/>
      <c r="P11" s="2" t="s">
        <v>5</v>
      </c>
    </row>
    <row r="12" spans="4:16" s="30" customFormat="1" ht="12.75"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P12" s="81"/>
    </row>
    <row r="13" spans="4:16" s="4" customFormat="1" ht="12.75"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1"/>
    </row>
    <row r="14" spans="1:16" ht="12.75">
      <c r="A14" s="1" t="s">
        <v>65</v>
      </c>
      <c r="J14" s="76">
        <v>50</v>
      </c>
      <c r="O14" s="35"/>
      <c r="P14" s="77" t="s">
        <v>73</v>
      </c>
    </row>
    <row r="15" spans="1:15" ht="12.75">
      <c r="A15" t="s">
        <v>45</v>
      </c>
      <c r="B15" t="s">
        <v>64</v>
      </c>
      <c r="O15" s="35"/>
    </row>
    <row r="16" ht="12.75">
      <c r="O16" s="35"/>
    </row>
    <row r="17" spans="1:16" ht="12.75">
      <c r="A17" s="1" t="s">
        <v>66</v>
      </c>
      <c r="J17" s="76">
        <v>60</v>
      </c>
      <c r="O17" s="35"/>
      <c r="P17" s="77" t="s">
        <v>73</v>
      </c>
    </row>
    <row r="18" spans="1:16" ht="12.75">
      <c r="A18" t="s">
        <v>67</v>
      </c>
      <c r="B18" t="s">
        <v>70</v>
      </c>
      <c r="J18" s="76">
        <v>30</v>
      </c>
      <c r="M18">
        <v>10</v>
      </c>
      <c r="O18" s="35"/>
      <c r="P18" s="77" t="s">
        <v>74</v>
      </c>
    </row>
    <row r="19" spans="1:16" ht="12.75">
      <c r="A19" t="s">
        <v>68</v>
      </c>
      <c r="B19" t="s">
        <v>71</v>
      </c>
      <c r="J19" s="76">
        <v>40</v>
      </c>
      <c r="M19">
        <v>8</v>
      </c>
      <c r="O19" s="35"/>
      <c r="P19" s="77" t="s">
        <v>73</v>
      </c>
    </row>
    <row r="20" spans="1:15" ht="12.75">
      <c r="A20" t="s">
        <v>69</v>
      </c>
      <c r="B20" t="s">
        <v>72</v>
      </c>
      <c r="O20" s="35"/>
    </row>
    <row r="21" ht="12.75">
      <c r="O21" s="35"/>
    </row>
    <row r="22" spans="1:15" ht="12.75">
      <c r="A22" s="1" t="s">
        <v>75</v>
      </c>
      <c r="O22" s="35"/>
    </row>
    <row r="23" spans="1:15" ht="12.75">
      <c r="A23" t="s">
        <v>51</v>
      </c>
      <c r="J23">
        <v>8</v>
      </c>
      <c r="O23" s="35"/>
    </row>
    <row r="24" ht="12.75">
      <c r="O24" s="35"/>
    </row>
    <row r="25" spans="1:15" ht="12.75">
      <c r="A25" s="1" t="s">
        <v>76</v>
      </c>
      <c r="O25" s="35"/>
    </row>
    <row r="26" spans="1:16" ht="12.75">
      <c r="A26" t="s">
        <v>52</v>
      </c>
      <c r="B26" t="s">
        <v>80</v>
      </c>
      <c r="J26">
        <v>0</v>
      </c>
      <c r="O26" s="35"/>
      <c r="P26" s="77" t="s">
        <v>77</v>
      </c>
    </row>
    <row r="27" spans="1:16" ht="12.75">
      <c r="A27" t="s">
        <v>53</v>
      </c>
      <c r="B27" t="s">
        <v>81</v>
      </c>
      <c r="J27">
        <v>0</v>
      </c>
      <c r="O27" s="35"/>
      <c r="P27" s="77" t="s">
        <v>77</v>
      </c>
    </row>
    <row r="28" spans="1:16" ht="12.75">
      <c r="A28" t="s">
        <v>42</v>
      </c>
      <c r="B28" t="s">
        <v>82</v>
      </c>
      <c r="J28">
        <v>120</v>
      </c>
      <c r="O28" s="35"/>
      <c r="P28" s="1" t="s">
        <v>78</v>
      </c>
    </row>
    <row r="29" spans="1:16" ht="12.75">
      <c r="A29" t="s">
        <v>43</v>
      </c>
      <c r="B29" t="s">
        <v>83</v>
      </c>
      <c r="J29">
        <v>120</v>
      </c>
      <c r="O29" s="35"/>
      <c r="P29" s="1" t="s">
        <v>79</v>
      </c>
    </row>
    <row r="30" spans="1:16" ht="12.75">
      <c r="A30" t="s">
        <v>54</v>
      </c>
      <c r="B30" t="s">
        <v>84</v>
      </c>
      <c r="J30" s="76">
        <v>0</v>
      </c>
      <c r="O30" s="35"/>
      <c r="P30" s="77" t="s">
        <v>85</v>
      </c>
    </row>
    <row r="31" spans="1:15" ht="12.75">
      <c r="A31" t="s">
        <v>41</v>
      </c>
      <c r="B31" t="s">
        <v>86</v>
      </c>
      <c r="J31">
        <v>80</v>
      </c>
      <c r="O31" s="35"/>
    </row>
    <row r="32" spans="1:16" ht="12.75">
      <c r="A32" t="s">
        <v>55</v>
      </c>
      <c r="B32" t="s">
        <v>87</v>
      </c>
      <c r="J32">
        <v>80</v>
      </c>
      <c r="O32" s="35"/>
      <c r="P32" s="77" t="s">
        <v>88</v>
      </c>
    </row>
    <row r="33" spans="1:16" ht="12.75">
      <c r="A33" t="s">
        <v>38</v>
      </c>
      <c r="B33" t="s">
        <v>89</v>
      </c>
      <c r="J33" s="76">
        <v>80</v>
      </c>
      <c r="O33" s="35"/>
      <c r="P33" s="77" t="s">
        <v>74</v>
      </c>
    </row>
    <row r="34" ht="12.75">
      <c r="O34" s="35"/>
    </row>
    <row r="35" spans="1:15" ht="12.75">
      <c r="A35" s="1" t="s">
        <v>90</v>
      </c>
      <c r="O35" s="35"/>
    </row>
    <row r="36" spans="1:16" ht="12.75">
      <c r="A36" t="s">
        <v>39</v>
      </c>
      <c r="B36" t="s">
        <v>91</v>
      </c>
      <c r="D36" s="68"/>
      <c r="E36" s="100">
        <v>60</v>
      </c>
      <c r="J36" s="101">
        <v>80</v>
      </c>
      <c r="M36" s="44">
        <v>192</v>
      </c>
      <c r="O36" s="35"/>
      <c r="P36" s="77" t="s">
        <v>101</v>
      </c>
    </row>
    <row r="37" spans="1:16" ht="12.75">
      <c r="A37" t="s">
        <v>40</v>
      </c>
      <c r="B37" t="s">
        <v>92</v>
      </c>
      <c r="J37" s="76">
        <v>96</v>
      </c>
      <c r="O37" s="35"/>
      <c r="P37" s="77" t="s">
        <v>93</v>
      </c>
    </row>
    <row r="38" spans="1:15" ht="12.75">
      <c r="A38" t="s">
        <v>56</v>
      </c>
      <c r="B38" t="s">
        <v>94</v>
      </c>
      <c r="J38" s="101">
        <v>60</v>
      </c>
      <c r="O38" s="35"/>
    </row>
    <row r="39" spans="1:15" ht="12.75">
      <c r="A39" t="s">
        <v>57</v>
      </c>
      <c r="B39" t="s">
        <v>95</v>
      </c>
      <c r="J39" s="101">
        <v>40</v>
      </c>
      <c r="O39" s="35"/>
    </row>
    <row r="40" spans="1:16" ht="12.75">
      <c r="A40" t="s">
        <v>44</v>
      </c>
      <c r="B40" t="s">
        <v>96</v>
      </c>
      <c r="J40" s="76">
        <v>72</v>
      </c>
      <c r="O40" s="35"/>
      <c r="P40" s="77" t="s">
        <v>97</v>
      </c>
    </row>
    <row r="41" spans="1:16" ht="12.75">
      <c r="A41" t="s">
        <v>58</v>
      </c>
      <c r="B41" t="s">
        <v>98</v>
      </c>
      <c r="J41" s="76">
        <v>72</v>
      </c>
      <c r="O41" s="35"/>
      <c r="P41" s="77" t="s">
        <v>97</v>
      </c>
    </row>
    <row r="42" ht="12.75">
      <c r="O42" s="35"/>
    </row>
    <row r="43" spans="1:15" ht="12.75">
      <c r="A43" s="1" t="s">
        <v>99</v>
      </c>
      <c r="O43" s="35"/>
    </row>
    <row r="44" spans="1:15" ht="12.75">
      <c r="A44" t="s">
        <v>59</v>
      </c>
      <c r="B44" t="s">
        <v>100</v>
      </c>
      <c r="M44">
        <v>40</v>
      </c>
      <c r="O44" s="35"/>
    </row>
    <row r="45" ht="12.75">
      <c r="O45" s="35"/>
    </row>
    <row r="46" spans="1:15" s="1" customFormat="1" ht="12.75">
      <c r="A46" s="73" t="s">
        <v>102</v>
      </c>
      <c r="B46" s="73"/>
      <c r="E46" s="102">
        <f>SUM(E13:E45)</f>
        <v>60</v>
      </c>
      <c r="F46" s="67"/>
      <c r="G46" s="67"/>
      <c r="H46" s="67"/>
      <c r="I46" s="67"/>
      <c r="J46" s="67">
        <f>SUM(J14:J44)</f>
        <v>1088</v>
      </c>
      <c r="K46" s="67">
        <f>SUM(K14:K44)</f>
        <v>0</v>
      </c>
      <c r="L46" s="67">
        <f>SUM(L14:L44)</f>
        <v>0</v>
      </c>
      <c r="M46" s="67">
        <f>SUM(M14:M44)</f>
        <v>250</v>
      </c>
      <c r="N46" s="67">
        <f>SUM(N14:N44)</f>
        <v>0</v>
      </c>
      <c r="O46" s="82"/>
    </row>
    <row r="47" ht="12.75">
      <c r="O47" s="35"/>
    </row>
    <row r="49" spans="4:14" ht="12.7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5:14" ht="12.75"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5:14" ht="12.75"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5:14" ht="12.75"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5:14" ht="12.75"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5:14" ht="12.75">
      <c r="E54" s="4"/>
      <c r="F54" s="4"/>
      <c r="G54" s="4"/>
      <c r="H54" s="4"/>
      <c r="I54" s="4"/>
      <c r="J54" s="4"/>
      <c r="K54" s="4"/>
      <c r="L54" s="4"/>
      <c r="M54" s="4"/>
      <c r="N54" s="4"/>
    </row>
  </sheetData>
  <mergeCells count="1">
    <mergeCell ref="A9:N9"/>
  </mergeCells>
  <printOptions gridLines="1"/>
  <pageMargins left="0.17" right="0.17" top="1.5" bottom="0.37" header="0.75" footer="0.17"/>
  <pageSetup fitToHeight="1" fitToWidth="1" horizontalDpi="300" verticalDpi="300" orientation="landscape" scale="52" r:id="rId1"/>
  <headerFooter alignWithMargins="0">
    <oddHeader>&amp;C&amp;"Arial,Bold"&amp;14NCSX June 2007 ETC 
TABLE I - DESIGN LABOR</oddHeader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22" sqref="B22"/>
    </sheetView>
  </sheetViews>
  <sheetFormatPr defaultColWidth="9.140625" defaultRowHeight="12.75"/>
  <cols>
    <col min="2" max="2" width="51.8515625" style="0" customWidth="1"/>
    <col min="3" max="3" width="9.8515625" style="37" bestFit="1" customWidth="1"/>
    <col min="4" max="5" width="13.8515625" style="0" customWidth="1"/>
    <col min="6" max="6" width="25.140625" style="0" customWidth="1"/>
    <col min="7" max="7" width="38.7109375" style="0" customWidth="1"/>
    <col min="8" max="8" width="11.421875" style="0" bestFit="1" customWidth="1"/>
    <col min="9" max="9" width="4.140625" style="0" bestFit="1" customWidth="1"/>
    <col min="10" max="11" width="5.8515625" style="0" bestFit="1" customWidth="1"/>
    <col min="12" max="12" width="4.28125" style="0" bestFit="1" customWidth="1"/>
    <col min="13" max="13" width="5.8515625" style="0" bestFit="1" customWidth="1"/>
    <col min="14" max="20" width="3.28125" style="0" bestFit="1" customWidth="1"/>
    <col min="21" max="21" width="1.7109375" style="0" customWidth="1"/>
    <col min="22" max="22" width="70.28125" style="0" customWidth="1"/>
  </cols>
  <sheetData>
    <row r="1" spans="1:3" s="6" customFormat="1" ht="20.25">
      <c r="A1" s="6" t="s">
        <v>22</v>
      </c>
      <c r="C1" s="70"/>
    </row>
    <row r="2" spans="1:3" s="6" customFormat="1" ht="20.25">
      <c r="A2" s="6" t="s">
        <v>21</v>
      </c>
      <c r="C2" s="70"/>
    </row>
    <row r="3" spans="1:3" s="6" customFormat="1" ht="20.25">
      <c r="A3" s="6" t="s">
        <v>60</v>
      </c>
      <c r="C3" s="70"/>
    </row>
    <row r="4" spans="1:3" s="6" customFormat="1" ht="20.25">
      <c r="A4" s="6" t="s">
        <v>37</v>
      </c>
      <c r="C4" s="70"/>
    </row>
    <row r="5" spans="1:3" s="6" customFormat="1" ht="20.25">
      <c r="A5" s="6" t="s">
        <v>46</v>
      </c>
      <c r="C5" s="70"/>
    </row>
    <row r="6" ht="22.5" customHeight="1">
      <c r="B6" s="13"/>
    </row>
    <row r="7" spans="2:8" s="14" customFormat="1" ht="12.75">
      <c r="B7" s="39"/>
      <c r="C7" s="71"/>
      <c r="D7" s="41"/>
      <c r="E7" s="41"/>
      <c r="F7" s="42"/>
      <c r="G7" s="40"/>
      <c r="H7" s="43"/>
    </row>
    <row r="8" spans="1:7" ht="20.25">
      <c r="A8" s="84" t="s">
        <v>23</v>
      </c>
      <c r="B8" s="85"/>
      <c r="C8" s="86" t="s">
        <v>50</v>
      </c>
      <c r="D8" s="85"/>
      <c r="E8" s="85"/>
      <c r="F8" s="87" t="s">
        <v>5</v>
      </c>
      <c r="G8" s="3"/>
    </row>
    <row r="10" ht="12.75">
      <c r="B10" s="72" t="s">
        <v>103</v>
      </c>
    </row>
  </sheetData>
  <printOptions gridLines="1"/>
  <pageMargins left="0.17" right="0.17" top="0.39" bottom="0.37" header="0.24" footer="0.17"/>
  <pageSetup fitToHeight="1" fitToWidth="1" horizontalDpi="600" verticalDpi="600" orientation="landscape" scale="78" r:id="rId2"/>
  <headerFooter alignWithMargins="0">
    <oddHeader>&amp;C&amp;"Arial,Bold"&amp;14NCSX June 2007 ETC 
TABLE II - Materials  and Subcontracts</oddHeader>
    <oddFooter xml:space="preserve">&amp;L&amp;F&amp;C&amp;"Arial,Bold"&amp;A   page &amp;P of &amp;N &amp;R &amp;D    &amp;T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2">
      <selection activeCell="A3" sqref="A3"/>
    </sheetView>
  </sheetViews>
  <sheetFormatPr defaultColWidth="9.140625" defaultRowHeight="12.75"/>
  <cols>
    <col min="1" max="1" width="15.7109375" style="0" customWidth="1"/>
    <col min="2" max="2" width="54.7109375" style="36" customWidth="1"/>
    <col min="3" max="3" width="10.28125" style="0" bestFit="1" customWidth="1"/>
    <col min="4" max="8" width="6.421875" style="0" customWidth="1"/>
    <col min="9" max="9" width="7.7109375" style="0" customWidth="1"/>
    <col min="10" max="20" width="6.8515625" style="0" customWidth="1"/>
    <col min="21" max="21" width="5.8515625" style="0" customWidth="1"/>
    <col min="22" max="22" width="2.140625" style="0" customWidth="1"/>
    <col min="23" max="23" width="79.00390625" style="0" customWidth="1"/>
  </cols>
  <sheetData>
    <row r="1" spans="1:2" s="6" customFormat="1" ht="20.25">
      <c r="A1" s="6" t="s">
        <v>22</v>
      </c>
      <c r="B1" s="60"/>
    </row>
    <row r="2" spans="1:2" s="6" customFormat="1" ht="20.25">
      <c r="A2" s="6" t="s">
        <v>21</v>
      </c>
      <c r="B2" s="60"/>
    </row>
    <row r="3" spans="1:2" s="6" customFormat="1" ht="20.25">
      <c r="A3" s="6" t="s">
        <v>60</v>
      </c>
      <c r="B3" s="60"/>
    </row>
    <row r="4" spans="1:2" s="6" customFormat="1" ht="20.25">
      <c r="A4" s="6" t="s">
        <v>37</v>
      </c>
      <c r="B4" s="60"/>
    </row>
    <row r="5" spans="1:2" s="6" customFormat="1" ht="20.25">
      <c r="A5" s="6" t="s">
        <v>46</v>
      </c>
      <c r="B5" s="60"/>
    </row>
    <row r="6" s="6" customFormat="1" ht="20.25"/>
    <row r="7" spans="1:16" ht="12.75">
      <c r="A7" s="14"/>
      <c r="B7" s="8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ht="12.75">
      <c r="B9" s="89" t="s">
        <v>104</v>
      </c>
    </row>
  </sheetData>
  <printOptions gridLines="1"/>
  <pageMargins left="0.17" right="0.17" top="0.39" bottom="0.37" header="0.24" footer="0.17"/>
  <pageSetup fitToHeight="1" fitToWidth="1" horizontalDpi="600" verticalDpi="600" orientation="landscape" scale="80" r:id="rId1"/>
  <headerFooter alignWithMargins="0">
    <oddHeader>&amp;C&amp;"Arial,Bold"&amp;14NCSX June 2007 ETC 
TABLE III - Fabrication and Assembly</oddHeader>
    <oddFooter xml:space="preserve">&amp;L&amp;F&amp;C&amp;"Arial,Bold"&amp;A   page &amp;P of &amp;N &amp;R &amp;D 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4.8515625" style="0" customWidth="1"/>
    <col min="6" max="6" width="11.57421875" style="0" customWidth="1"/>
    <col min="7" max="7" width="12.7109375" style="0" customWidth="1"/>
  </cols>
  <sheetData>
    <row r="1" spans="1:2" s="6" customFormat="1" ht="20.25">
      <c r="A1" s="6" t="s">
        <v>22</v>
      </c>
      <c r="B1" s="60"/>
    </row>
    <row r="2" spans="1:2" s="6" customFormat="1" ht="20.25">
      <c r="A2" s="6" t="s">
        <v>21</v>
      </c>
      <c r="B2" s="60"/>
    </row>
    <row r="3" spans="1:2" s="6" customFormat="1" ht="20.25">
      <c r="A3" s="6" t="s">
        <v>60</v>
      </c>
      <c r="B3" s="60"/>
    </row>
    <row r="4" spans="1:2" s="6" customFormat="1" ht="20.25">
      <c r="A4" s="6" t="s">
        <v>37</v>
      </c>
      <c r="B4" s="60"/>
    </row>
    <row r="5" spans="1:2" s="6" customFormat="1" ht="20.25">
      <c r="A5" s="6" t="s">
        <v>46</v>
      </c>
      <c r="B5" s="60"/>
    </row>
    <row r="6" s="6" customFormat="1" ht="20.25"/>
    <row r="7" spans="1:20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.75">
      <c r="A8" s="16" t="s">
        <v>6</v>
      </c>
    </row>
    <row r="9" spans="1:20" ht="26.25">
      <c r="A9" s="16"/>
      <c r="D9" s="18" t="s">
        <v>8</v>
      </c>
      <c r="E9" s="18" t="s">
        <v>9</v>
      </c>
      <c r="F9" s="18" t="s">
        <v>10</v>
      </c>
      <c r="G9" s="59" t="s">
        <v>30</v>
      </c>
      <c r="H9" s="19" t="s">
        <v>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8" ht="12.75">
      <c r="B10" s="1" t="s">
        <v>7</v>
      </c>
      <c r="D10" s="37"/>
      <c r="E10" s="37"/>
      <c r="F10" s="37" t="s">
        <v>126</v>
      </c>
      <c r="H10" s="1"/>
    </row>
    <row r="11" spans="2:10" ht="12.75">
      <c r="B11" s="1"/>
      <c r="D11" s="37"/>
      <c r="E11" s="37"/>
      <c r="F11" s="37"/>
      <c r="G11" s="69" t="s">
        <v>127</v>
      </c>
      <c r="H11" s="1"/>
      <c r="J11" t="s">
        <v>47</v>
      </c>
    </row>
    <row r="12" spans="2:10" ht="12.75">
      <c r="B12" s="1" t="s">
        <v>24</v>
      </c>
      <c r="D12" s="5"/>
      <c r="E12" s="37" t="s">
        <v>126</v>
      </c>
      <c r="F12" s="37"/>
      <c r="G12" s="69"/>
      <c r="H12" s="1"/>
      <c r="J12" t="s">
        <v>48</v>
      </c>
    </row>
    <row r="13" spans="2:8" ht="12.75">
      <c r="B13" s="1"/>
      <c r="D13" s="5"/>
      <c r="E13" s="37"/>
      <c r="F13" s="37"/>
      <c r="G13" s="37"/>
      <c r="H13" s="1"/>
    </row>
    <row r="14" spans="4:7" s="1" customFormat="1" ht="12.75">
      <c r="D14" s="37"/>
      <c r="E14" s="37"/>
      <c r="F14" s="37"/>
      <c r="G14" s="37"/>
    </row>
    <row r="15" spans="1:7" s="1" customFormat="1" ht="12.75">
      <c r="A15" s="66" t="s">
        <v>36</v>
      </c>
      <c r="D15" s="37"/>
      <c r="E15" s="37"/>
      <c r="F15" s="37"/>
      <c r="G15" s="37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="44" customFormat="1" ht="12.75">
      <c r="A18" s="17" t="s">
        <v>35</v>
      </c>
    </row>
    <row r="19" spans="6:17" s="90" customFormat="1" ht="12.75">
      <c r="F19" s="91"/>
      <c r="G19" s="91"/>
      <c r="N19" s="109" t="s">
        <v>105</v>
      </c>
      <c r="O19" s="109"/>
      <c r="P19" s="92" t="s">
        <v>106</v>
      </c>
      <c r="Q19" s="93"/>
    </row>
    <row r="20" spans="1:17" s="83" customFormat="1" ht="25.5">
      <c r="A20" s="83" t="s">
        <v>107</v>
      </c>
      <c r="B20" s="110" t="s">
        <v>108</v>
      </c>
      <c r="C20" s="110"/>
      <c r="D20" s="110"/>
      <c r="E20" s="110"/>
      <c r="F20" s="110"/>
      <c r="G20" s="94" t="s">
        <v>109</v>
      </c>
      <c r="H20" s="110" t="s">
        <v>110</v>
      </c>
      <c r="I20" s="110"/>
      <c r="J20" s="110"/>
      <c r="K20" s="110" t="s">
        <v>111</v>
      </c>
      <c r="L20" s="110"/>
      <c r="M20" s="110"/>
      <c r="N20" s="83" t="s">
        <v>10</v>
      </c>
      <c r="O20" s="83" t="s">
        <v>8</v>
      </c>
      <c r="P20" s="83" t="s">
        <v>10</v>
      </c>
      <c r="Q20" s="83" t="s">
        <v>8</v>
      </c>
    </row>
    <row r="21" spans="1:13" s="97" customFormat="1" ht="12.75">
      <c r="A21" s="95"/>
      <c r="B21" s="106"/>
      <c r="C21" s="106"/>
      <c r="D21" s="106"/>
      <c r="E21" s="106"/>
      <c r="F21" s="106"/>
      <c r="G21" s="96"/>
      <c r="H21" s="104"/>
      <c r="I21" s="104"/>
      <c r="J21" s="104"/>
      <c r="K21" s="104"/>
      <c r="L21" s="104"/>
      <c r="M21" s="104"/>
    </row>
    <row r="22" spans="1:13" s="97" customFormat="1" ht="12.75">
      <c r="A22" s="107" t="s">
        <v>104</v>
      </c>
      <c r="B22" s="108"/>
      <c r="C22" s="108"/>
      <c r="D22" s="108"/>
      <c r="E22" s="108"/>
      <c r="F22" s="108"/>
      <c r="G22" s="96"/>
      <c r="H22" s="104"/>
      <c r="I22" s="104"/>
      <c r="J22" s="104"/>
      <c r="K22" s="104"/>
      <c r="L22" s="104"/>
      <c r="M22" s="104"/>
    </row>
    <row r="23" spans="2:13" s="97" customFormat="1" ht="12.75">
      <c r="B23" s="104"/>
      <c r="C23" s="104"/>
      <c r="D23" s="104"/>
      <c r="E23" s="104"/>
      <c r="F23" s="104"/>
      <c r="G23" s="96"/>
      <c r="H23" s="104"/>
      <c r="I23" s="104"/>
      <c r="J23" s="104"/>
      <c r="K23" s="104"/>
      <c r="L23" s="104"/>
      <c r="M23" s="104"/>
    </row>
    <row r="24" spans="2:13" s="98" customFormat="1" ht="12.75">
      <c r="B24" s="105"/>
      <c r="C24" s="105"/>
      <c r="D24" s="105"/>
      <c r="E24" s="105"/>
      <c r="F24" s="105"/>
      <c r="G24" s="99"/>
      <c r="H24" s="105"/>
      <c r="I24" s="105"/>
      <c r="J24" s="105"/>
      <c r="K24" s="105"/>
      <c r="L24" s="105"/>
      <c r="M24" s="105"/>
    </row>
    <row r="25" spans="5:8" ht="12.75">
      <c r="E25" s="5"/>
      <c r="F25" s="5"/>
      <c r="G25" s="5"/>
      <c r="H25" s="5"/>
    </row>
    <row r="26" spans="1:8" s="1" customFormat="1" ht="12.75">
      <c r="A26" s="1" t="s">
        <v>112</v>
      </c>
      <c r="E26" s="37"/>
      <c r="F26" s="37"/>
      <c r="G26" s="37"/>
      <c r="H26" s="37"/>
    </row>
    <row r="27" spans="1:8" s="1" customFormat="1" ht="12.75">
      <c r="A27" s="1" t="s">
        <v>113</v>
      </c>
      <c r="B27" s="1" t="s">
        <v>114</v>
      </c>
      <c r="E27" s="37"/>
      <c r="F27" s="37"/>
      <c r="G27" s="37"/>
      <c r="H27" s="37"/>
    </row>
    <row r="28" spans="2:8" s="1" customFormat="1" ht="12.75">
      <c r="B28" s="1" t="s">
        <v>115</v>
      </c>
      <c r="E28" s="37"/>
      <c r="F28" s="37"/>
      <c r="G28" s="37"/>
      <c r="H28" s="37"/>
    </row>
    <row r="29" spans="1:8" s="1" customFormat="1" ht="12.75">
      <c r="A29" s="1" t="s">
        <v>116</v>
      </c>
      <c r="B29" s="1" t="s">
        <v>117</v>
      </c>
      <c r="E29" s="37"/>
      <c r="F29" s="37"/>
      <c r="G29" s="37"/>
      <c r="H29" s="37"/>
    </row>
    <row r="30" spans="2:8" s="1" customFormat="1" ht="12.75">
      <c r="B30" s="1" t="s">
        <v>118</v>
      </c>
      <c r="E30" s="37"/>
      <c r="F30" s="37"/>
      <c r="G30" s="37"/>
      <c r="H30" s="37"/>
    </row>
    <row r="31" s="1" customFormat="1" ht="12.75">
      <c r="B31" s="1" t="s">
        <v>119</v>
      </c>
    </row>
    <row r="32" spans="1:2" s="1" customFormat="1" ht="12.75">
      <c r="A32" s="1" t="s">
        <v>120</v>
      </c>
      <c r="B32" s="1" t="s">
        <v>121</v>
      </c>
    </row>
    <row r="33" s="1" customFormat="1" ht="12.75">
      <c r="B33" s="1" t="s">
        <v>122</v>
      </c>
    </row>
    <row r="34" spans="1:2" s="1" customFormat="1" ht="12.75">
      <c r="A34" s="1" t="s">
        <v>123</v>
      </c>
      <c r="B34" s="1" t="s">
        <v>124</v>
      </c>
    </row>
    <row r="35" s="1" customFormat="1" ht="12.75">
      <c r="B35" s="1" t="s">
        <v>125</v>
      </c>
    </row>
  </sheetData>
  <mergeCells count="16">
    <mergeCell ref="N19:O19"/>
    <mergeCell ref="B20:F20"/>
    <mergeCell ref="H20:J20"/>
    <mergeCell ref="K20:M20"/>
    <mergeCell ref="B21:F21"/>
    <mergeCell ref="H21:J21"/>
    <mergeCell ref="K21:M21"/>
    <mergeCell ref="A22:F22"/>
    <mergeCell ref="H22:J22"/>
    <mergeCell ref="K22:M22"/>
    <mergeCell ref="B23:F23"/>
    <mergeCell ref="H23:J23"/>
    <mergeCell ref="K23:M23"/>
    <mergeCell ref="B24:F24"/>
    <mergeCell ref="H24:J24"/>
    <mergeCell ref="K24:M24"/>
  </mergeCells>
  <printOptions/>
  <pageMargins left="0.75" right="0.75" top="1.25" bottom="1" header="0.75" footer="0.5"/>
  <pageSetup fitToHeight="1" fitToWidth="1" horizontalDpi="600" verticalDpi="600" orientation="landscape" scale="65" r:id="rId1"/>
  <headerFooter alignWithMargins="0">
    <oddHeader>&amp;C&amp;"Arial,Bold"&amp;14NCSX June 2007 ETC 
TABLE IV - Uncertainty of Estimate and Residual Risk Assessment</oddHeader>
    <oddFooter xml:space="preserve">&amp;L&amp;F&amp;C&amp;A   page &amp;P of &amp;N &amp;R &amp;D    &amp;T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2007-06-20T14:05:50Z</cp:lastPrinted>
  <dcterms:created xsi:type="dcterms:W3CDTF">2001-10-24T18:11:20Z</dcterms:created>
  <dcterms:modified xsi:type="dcterms:W3CDTF">2007-06-20T14:08:00Z</dcterms:modified>
  <cp:category/>
  <cp:version/>
  <cp:contentType/>
  <cp:contentStatus/>
</cp:coreProperties>
</file>