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Labor'!$A$13:$J$47</definedName>
    <definedName name="_xlnm.Print_Area" localSheetId="2">'Table II - M&amp;S'!$A$8:$K$14</definedName>
    <definedName name="_xlnm.Print_Area" localSheetId="3">'Table III - FabAssy &amp; Instl'!$A$6:$O$14</definedName>
    <definedName name="_xlnm.Print_Area" localSheetId="4">'Table IV - Conting &amp; Risk '!$A$1:$Q$35</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<sst xmlns="http://schemas.openxmlformats.org/spreadsheetml/2006/main" count="172" uniqueCount="131">
  <si>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</si>
  <si>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</si>
  <si>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</si>
  <si>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</si>
  <si>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</si>
  <si>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</si>
  <si>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</si>
  <si>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</si>
  <si>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</si>
  <si>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</si>
  <si>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</si>
  <si>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</si>
  <si>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</si>
  <si>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</si>
  <si>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</si>
  <si>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</si>
  <si>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</si>
  <si>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</si>
  <si>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</si>
  <si>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</si>
  <si>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</si>
  <si>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</si>
  <si>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</si>
  <si>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EESM</t>
  </si>
  <si>
    <t xml:space="preserve">K$ </t>
  </si>
  <si>
    <t>Totals</t>
  </si>
  <si>
    <t>Job Manager: Raki Ramkrishnan</t>
  </si>
  <si>
    <t>EASM</t>
  </si>
  <si>
    <t>WBS Number:  45</t>
  </si>
  <si>
    <t>WBS Title: Power Systems Design Integration</t>
  </si>
  <si>
    <t>Job Number: 4501</t>
  </si>
  <si>
    <t>Job Title: Power Systems Design Integration</t>
  </si>
  <si>
    <t xml:space="preserve">Develop SRD                                      </t>
  </si>
  <si>
    <t xml:space="preserve">Calculations-Dsn                                 </t>
  </si>
  <si>
    <t xml:space="preserve">PDR  Prep Power system -Dsn                      </t>
  </si>
  <si>
    <t xml:space="preserve">FDR C-Site                                       </t>
  </si>
  <si>
    <t xml:space="preserve">PDR  Power system -Dsn                           </t>
  </si>
  <si>
    <t xml:space="preserve">Dwgs,asbuilts -Elect Dsn                         </t>
  </si>
  <si>
    <t xml:space="preserve">FDR AC auxiliaries &amp; grounding-Dsn               </t>
  </si>
  <si>
    <t xml:space="preserve">FDR C-Site -Cabling                              </t>
  </si>
  <si>
    <t xml:space="preserve">Diagnostics AC Power Distr-Dsn                   </t>
  </si>
  <si>
    <t xml:space="preserve">Diagnostics AC Power Distr-Procure               </t>
  </si>
  <si>
    <t xml:space="preserve">Diagnostics AC Power Distr-Install               </t>
  </si>
  <si>
    <t xml:space="preserve">Diagnostics AC Power Distr-Commission            </t>
  </si>
  <si>
    <t xml:space="preserve">Diagnostics sensor cabling-Dsn                   </t>
  </si>
  <si>
    <t xml:space="preserve">Diagnostics sensor cabling-Procure               </t>
  </si>
  <si>
    <t xml:space="preserve">Diagnostics sensor cabling-Install               </t>
  </si>
  <si>
    <t xml:space="preserve">Diagnostics sensor cabling-Commission            </t>
  </si>
  <si>
    <t xml:space="preserve">New Procedures                                   </t>
  </si>
  <si>
    <t xml:space="preserve">Preop Testing-Procure test equipt                </t>
  </si>
  <si>
    <t>TF Coil Test</t>
  </si>
  <si>
    <t>PF5 Coil Test</t>
  </si>
  <si>
    <t>Trim Coil Test (per coil)</t>
  </si>
  <si>
    <t xml:space="preserve">Testing PTPs, ISTPs                              </t>
  </si>
  <si>
    <t>X</t>
  </si>
  <si>
    <t>Do not anticipate major changes in the design</t>
  </si>
  <si>
    <t>Known technologies</t>
  </si>
  <si>
    <t>NCSX Work Approval Form (WAF)</t>
  </si>
  <si>
    <t>Description:</t>
  </si>
  <si>
    <t>Schedule:</t>
  </si>
  <si>
    <t>Approvals:</t>
  </si>
  <si>
    <t>____________________________________                     ___________________</t>
  </si>
  <si>
    <t>This WBS element consists of the electrical system engineering and design/drafting, which includes the design and analysis of the overall electrical system, its documentation, and the conduct of design reviews. It also includes the T effort to ensure overall project coordination of electrical systems by providing electrical systems support to other systems, including diagnostics, which provides the engineering, design/drafting, and installation of diagnostic cabling. It also includes the the effort to conduct all systems-related preoperational testing.</t>
  </si>
  <si>
    <t>Needed before FDR on WBS4</t>
  </si>
  <si>
    <t>(See Notes Below on Basis of Estimate)</t>
  </si>
  <si>
    <t>Needeed before power Cable installation</t>
  </si>
  <si>
    <t>Needed before coil energization</t>
  </si>
  <si>
    <t>Needed before first plasma</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</si>
  <si>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</si>
  <si>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</si>
  <si>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</si>
  <si>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</si>
  <si>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</si>
  <si>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</si>
  <si>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</si>
  <si>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</si>
  <si>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</si>
  <si>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</si>
  <si>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</si>
  <si>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</si>
  <si>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</si>
  <si>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</si>
  <si>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</si>
  <si>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</si>
  <si>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</si>
  <si>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</si>
  <si>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</si>
  <si>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</si>
  <si>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</si>
  <si>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</si>
  <si>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</si>
  <si>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</si>
  <si>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</si>
  <si>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</si>
  <si>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</si>
  <si>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</si>
  <si>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</si>
  <si>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</si>
  <si>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</si>
  <si>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</si>
  <si>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</si>
  <si>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</si>
  <si>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</si>
  <si>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</si>
  <si>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$684,768</t>
  </si>
  <si>
    <t>Activity</t>
  </si>
  <si>
    <t xml:space="preserve">451-0-2    </t>
  </si>
  <si>
    <t xml:space="preserve">451-1-2    </t>
  </si>
  <si>
    <t xml:space="preserve">451-2-2    </t>
  </si>
  <si>
    <t xml:space="preserve">451-2-2.1  </t>
  </si>
  <si>
    <t xml:space="preserve">451-2-3    </t>
  </si>
  <si>
    <t xml:space="preserve">451-3-2    </t>
  </si>
  <si>
    <t xml:space="preserve">451-4-2    </t>
  </si>
  <si>
    <t xml:space="preserve">451-6-2    </t>
  </si>
  <si>
    <t xml:space="preserve">452-1-2    </t>
  </si>
  <si>
    <t xml:space="preserve">452-1-4    </t>
  </si>
  <si>
    <t xml:space="preserve">452-1-6    </t>
  </si>
  <si>
    <t xml:space="preserve">452-1-8    </t>
  </si>
  <si>
    <t xml:space="preserve">452-2-2    </t>
  </si>
  <si>
    <t xml:space="preserve">452-2-4    </t>
  </si>
  <si>
    <t xml:space="preserve">452-2-6    </t>
  </si>
  <si>
    <t xml:space="preserve">452-2-8    </t>
  </si>
  <si>
    <t xml:space="preserve">453-1-2    </t>
  </si>
  <si>
    <t xml:space="preserve">453-1-3    </t>
  </si>
  <si>
    <t xml:space="preserve">453-1-4    </t>
  </si>
  <si>
    <t xml:space="preserve">453-1-5    </t>
  </si>
  <si>
    <t xml:space="preserve">453-1-6 </t>
  </si>
  <si>
    <t xml:space="preserve">453-1-7    </t>
  </si>
  <si>
    <t>WBS 451 - Systems Design and Interfaces</t>
  </si>
  <si>
    <t xml:space="preserve">WBS 452 - Electrical Systems Support </t>
  </si>
  <si>
    <t>WBS 453 - System Testing (PTP's)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</si>
</sst>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4">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0"/>
      <name val="Times New Roman"/>
      <family val="1"/>
    </font>
    <font>
      <b/>
      <u val="single"/>
      <sz val="16"/>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0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0" fontId="20" fillId="0" borderId="0" xfId="0" applyFont="1" applyFill="1" applyAlignment="1">
      <alignment horizontal="centerContinuous"/>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center"/>
    </xf>
    <xf numFmtId="1" fontId="17" fillId="0" borderId="0" xfId="0" applyNumberFormat="1" applyFont="1" applyFill="1" applyBorder="1" applyAlignment="1">
      <alignment/>
    </xf>
    <xf numFmtId="0" fontId="17" fillId="0" borderId="0" xfId="0" applyFont="1" applyFill="1" applyBorder="1" applyAlignment="1">
      <alignment/>
    </xf>
    <xf numFmtId="178" fontId="0" fillId="0" borderId="0" xfId="0" applyNumberFormat="1" applyFont="1" applyBorder="1" applyAlignment="1">
      <alignment/>
    </xf>
    <xf numFmtId="166" fontId="0" fillId="0" borderId="0" xfId="0" applyNumberFormat="1" applyBorder="1" applyAlignment="1">
      <alignment/>
    </xf>
    <xf numFmtId="1" fontId="0" fillId="0" borderId="0" xfId="0" applyNumberFormat="1" applyBorder="1" applyAlignment="1">
      <alignment/>
    </xf>
    <xf numFmtId="0" fontId="0" fillId="0" borderId="0" xfId="0" applyBorder="1" applyAlignment="1">
      <alignment/>
    </xf>
    <xf numFmtId="0" fontId="0" fillId="0" borderId="1" xfId="0" applyFont="1" applyBorder="1" applyAlignment="1">
      <alignment/>
    </xf>
    <xf numFmtId="178" fontId="0" fillId="0" borderId="1" xfId="0" applyNumberFormat="1" applyFont="1" applyBorder="1" applyAlignment="1">
      <alignment/>
    </xf>
    <xf numFmtId="0" fontId="0" fillId="0" borderId="1" xfId="0" applyNumberFormat="1" applyFont="1" applyBorder="1" applyAlignment="1">
      <alignment/>
    </xf>
    <xf numFmtId="1" fontId="0" fillId="0" borderId="1" xfId="0" applyNumberFormat="1" applyFont="1" applyBorder="1" applyAlignment="1">
      <alignment/>
    </xf>
    <xf numFmtId="1"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0" fontId="2" fillId="2" borderId="5" xfId="0" applyFont="1" applyFill="1" applyBorder="1" applyAlignment="1">
      <alignment horizontal="center"/>
    </xf>
    <xf numFmtId="0" fontId="20" fillId="2" borderId="1" xfId="0" applyFont="1" applyFill="1" applyBorder="1" applyAlignment="1">
      <alignment horizontal="center"/>
    </xf>
    <xf numFmtId="0" fontId="21" fillId="0" borderId="6" xfId="0" applyFont="1" applyBorder="1" applyAlignment="1">
      <alignment/>
    </xf>
    <xf numFmtId="0" fontId="21" fillId="0" borderId="4" xfId="0" applyFont="1" applyBorder="1" applyAlignment="1">
      <alignment/>
    </xf>
    <xf numFmtId="0" fontId="0" fillId="0" borderId="5" xfId="0" applyFont="1" applyBorder="1" applyAlignment="1">
      <alignment/>
    </xf>
    <xf numFmtId="166" fontId="21" fillId="0" borderId="0" xfId="0" applyNumberFormat="1" applyFont="1" applyBorder="1" applyAlignment="1">
      <alignment/>
    </xf>
    <xf numFmtId="0" fontId="7" fillId="0" borderId="0" xfId="0" applyFont="1" applyAlignment="1">
      <alignment/>
    </xf>
    <xf numFmtId="0" fontId="0" fillId="0" borderId="4" xfId="0" applyBorder="1" applyAlignment="1">
      <alignment/>
    </xf>
    <xf numFmtId="0" fontId="2" fillId="0" borderId="7" xfId="0" applyFont="1" applyBorder="1" applyAlignment="1">
      <alignment/>
    </xf>
    <xf numFmtId="0" fontId="22" fillId="0" borderId="8" xfId="0" applyFont="1" applyBorder="1" applyAlignment="1">
      <alignment horizontal="centerContinuous"/>
    </xf>
    <xf numFmtId="0" fontId="0" fillId="0" borderId="6" xfId="0" applyBorder="1" applyAlignment="1">
      <alignment horizontal="centerContinuous"/>
    </xf>
    <xf numFmtId="0" fontId="0" fillId="0" borderId="4" xfId="0" applyBorder="1" applyAlignment="1">
      <alignment/>
    </xf>
    <xf numFmtId="0" fontId="2" fillId="0" borderId="7"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4" xfId="0" applyFont="1" applyBorder="1" applyAlignment="1">
      <alignment horizontal="justify" vertical="top"/>
    </xf>
    <xf numFmtId="0" fontId="2" fillId="0" borderId="9" xfId="0" applyFont="1" applyBorder="1" applyAlignment="1">
      <alignment/>
    </xf>
    <xf numFmtId="0" fontId="0" fillId="0" borderId="5" xfId="0" applyBorder="1" applyAlignment="1">
      <alignment horizontal="left"/>
    </xf>
    <xf numFmtId="0" fontId="0" fillId="0" borderId="0" xfId="0" applyAlignment="1">
      <alignment horizontal="left"/>
    </xf>
    <xf numFmtId="1" fontId="7" fillId="0" borderId="0" xfId="0" applyNumberFormat="1" applyFont="1" applyAlignment="1">
      <alignment/>
    </xf>
    <xf numFmtId="0" fontId="7" fillId="0" borderId="4" xfId="0" applyFont="1" applyBorder="1" applyAlignment="1">
      <alignment/>
    </xf>
    <xf numFmtId="0" fontId="23" fillId="0" borderId="4" xfId="0" applyFont="1" applyBorder="1" applyAlignment="1">
      <alignment vertical="top" wrapText="1"/>
    </xf>
    <xf numFmtId="0" fontId="2" fillId="0" borderId="0" xfId="0" applyFont="1" applyFill="1" applyBorder="1" applyAlignment="1">
      <alignment/>
    </xf>
    <xf numFmtId="0" fontId="0" fillId="0" borderId="0" xfId="0" applyAlignment="1">
      <alignment vertical="top"/>
    </xf>
    <xf numFmtId="0" fontId="3" fillId="0" borderId="0" xfId="0" applyFont="1" applyAlignment="1">
      <alignment/>
    </xf>
    <xf numFmtId="0" fontId="5" fillId="0" borderId="0" xfId="0" applyFont="1" applyAlignment="1">
      <alignment horizontal="center" wrapText="1"/>
    </xf>
    <xf numFmtId="0" fontId="7" fillId="0" borderId="7" xfId="0" applyFont="1" applyBorder="1" applyAlignment="1">
      <alignment/>
    </xf>
    <xf numFmtId="0" fontId="2" fillId="0" borderId="0" xfId="0" applyFont="1" applyAlignment="1" quotePrefix="1">
      <alignment horizontal="center"/>
    </xf>
    <xf numFmtId="0" fontId="2" fillId="0" borderId="7"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2" fillId="0" borderId="7" xfId="22" applyFont="1" applyBorder="1">
      <alignmen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20" fillId="0" borderId="0" xfId="0" applyFont="1" applyFill="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2" fillId="0" borderId="0" xfId="0" applyFont="1" applyAlignment="1">
      <alignment horizontal="center" vertical="top"/>
    </xf>
    <xf numFmtId="0" fontId="2" fillId="0" borderId="10" xfId="0" applyFont="1" applyBorder="1" applyAlignment="1">
      <alignment horizontal="center"/>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center"/>
    </xf>
    <xf numFmtId="0" fontId="2" fillId="2" borderId="1" xfId="0" applyFont="1" applyFill="1" applyBorder="1" applyAlignment="1">
      <alignment horizontal="center"/>
    </xf>
    <xf numFmtId="0" fontId="0" fillId="0" borderId="1" xfId="0" applyFont="1" applyBorder="1" applyAlignment="1">
      <alignment horizontal="center"/>
    </xf>
    <xf numFmtId="0" fontId="2" fillId="0" borderId="4" xfId="0" applyFont="1" applyFill="1" applyBorder="1" applyAlignment="1">
      <alignment horizontal="center"/>
    </xf>
    <xf numFmtId="0" fontId="20" fillId="0" borderId="0" xfId="0" applyFont="1" applyFill="1" applyBorder="1" applyAlignment="1">
      <alignment horizontal="center"/>
    </xf>
    <xf numFmtId="0" fontId="2" fillId="0" borderId="0" xfId="0" applyFont="1" applyFill="1" applyAlignment="1">
      <alignment/>
    </xf>
    <xf numFmtId="0" fontId="2" fillId="0" borderId="8" xfId="0" applyFont="1" applyFill="1" applyBorder="1" applyAlignment="1">
      <alignment/>
    </xf>
    <xf numFmtId="0" fontId="21" fillId="0" borderId="7" xfId="0" applyFont="1" applyBorder="1" applyAlignment="1">
      <alignment horizontal="center"/>
    </xf>
    <xf numFmtId="1" fontId="21" fillId="0" borderId="0" xfId="0" applyNumberFormat="1" applyFont="1" applyAlignment="1">
      <alignment/>
    </xf>
    <xf numFmtId="0" fontId="20" fillId="0" borderId="6" xfId="0" applyFont="1" applyFill="1" applyBorder="1" applyAlignment="1">
      <alignment horizontal="center"/>
    </xf>
    <xf numFmtId="0" fontId="0" fillId="0" borderId="4" xfId="0" applyFont="1" applyFill="1" applyBorder="1" applyAlignment="1">
      <alignment/>
    </xf>
    <xf numFmtId="0" fontId="17" fillId="0" borderId="4" xfId="0" applyFont="1" applyFill="1" applyBorder="1" applyAlignment="1">
      <alignment/>
    </xf>
    <xf numFmtId="0" fontId="17" fillId="0" borderId="5" xfId="0"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1"/>
  <sheetViews>
    <sheetView workbookViewId="0" topLeftCell="A1">
      <selection activeCell="B9" sqref="B9"/>
    </sheetView>
  </sheetViews>
  <sheetFormatPr defaultColWidth="9.140625" defaultRowHeight="12.75"/>
  <cols>
    <col min="1" max="1" width="11.421875" style="1" customWidth="1"/>
    <col min="2" max="2" width="75.00390625" style="0" customWidth="1"/>
  </cols>
  <sheetData>
    <row r="1" spans="1:2" ht="20.25">
      <c r="A1" s="120" t="s">
        <v>57</v>
      </c>
      <c r="B1" s="121"/>
    </row>
    <row r="2" spans="1:23" s="4" customFormat="1" ht="20.25">
      <c r="A2" s="137" t="s">
        <v>28</v>
      </c>
      <c r="B2" s="131"/>
      <c r="C2" s="117"/>
      <c r="D2" s="117"/>
      <c r="E2" s="117"/>
      <c r="F2" s="117"/>
      <c r="G2" s="117"/>
      <c r="H2" s="117"/>
      <c r="I2" s="117"/>
      <c r="J2" s="130"/>
      <c r="K2" s="117"/>
      <c r="L2" s="117"/>
      <c r="M2" s="117"/>
      <c r="N2" s="117"/>
      <c r="O2" s="117"/>
      <c r="P2" s="117"/>
      <c r="Q2" s="117"/>
      <c r="R2" s="117"/>
      <c r="S2" s="117"/>
      <c r="T2" s="117"/>
      <c r="U2" s="117"/>
      <c r="V2" s="117"/>
      <c r="W2" s="117"/>
    </row>
    <row r="3" spans="1:23" s="4" customFormat="1" ht="20.25">
      <c r="A3" s="137" t="s">
        <v>29</v>
      </c>
      <c r="B3" s="131"/>
      <c r="C3" s="117"/>
      <c r="D3" s="117"/>
      <c r="E3" s="117"/>
      <c r="F3" s="117"/>
      <c r="G3" s="117"/>
      <c r="H3" s="117"/>
      <c r="I3" s="117"/>
      <c r="J3" s="130"/>
      <c r="K3" s="117"/>
      <c r="L3" s="117"/>
      <c r="M3" s="117"/>
      <c r="N3" s="117"/>
      <c r="O3" s="117"/>
      <c r="P3" s="117"/>
      <c r="Q3" s="117"/>
      <c r="R3" s="117"/>
      <c r="S3" s="117"/>
      <c r="T3" s="117"/>
      <c r="U3" s="117"/>
      <c r="V3" s="117"/>
      <c r="W3" s="117"/>
    </row>
    <row r="4" spans="1:23" s="4" customFormat="1" ht="20.25">
      <c r="A4" s="137" t="s">
        <v>30</v>
      </c>
      <c r="B4" s="131"/>
      <c r="C4" s="117"/>
      <c r="D4" s="117"/>
      <c r="E4" s="117"/>
      <c r="F4" s="117"/>
      <c r="G4" s="117"/>
      <c r="H4" s="117"/>
      <c r="I4" s="117"/>
      <c r="J4" s="130"/>
      <c r="K4" s="117"/>
      <c r="L4" s="117"/>
      <c r="M4" s="117"/>
      <c r="N4" s="117"/>
      <c r="O4" s="117"/>
      <c r="P4" s="117"/>
      <c r="Q4" s="117"/>
      <c r="R4" s="117"/>
      <c r="S4" s="117"/>
      <c r="T4" s="117"/>
      <c r="U4" s="117"/>
      <c r="V4" s="117"/>
      <c r="W4" s="117"/>
    </row>
    <row r="5" spans="1:23" s="4" customFormat="1" ht="20.25">
      <c r="A5" s="137" t="s">
        <v>31</v>
      </c>
      <c r="B5" s="118"/>
      <c r="C5" s="51"/>
      <c r="D5" s="51"/>
      <c r="E5" s="51"/>
      <c r="F5" s="51"/>
      <c r="G5" s="51"/>
      <c r="H5" s="51"/>
      <c r="I5" s="51"/>
      <c r="J5" s="51"/>
      <c r="K5" s="51"/>
      <c r="L5" s="51"/>
      <c r="M5" s="51"/>
      <c r="N5" s="51"/>
      <c r="O5" s="51"/>
      <c r="P5" s="51"/>
      <c r="Q5" s="51"/>
      <c r="R5" s="51"/>
      <c r="S5" s="51"/>
      <c r="T5" s="51"/>
      <c r="U5" s="51"/>
      <c r="V5" s="51"/>
      <c r="W5" s="51"/>
    </row>
    <row r="6" spans="1:23" s="4" customFormat="1" ht="20.25">
      <c r="A6" s="137" t="s">
        <v>26</v>
      </c>
      <c r="B6" s="131"/>
      <c r="C6" s="117"/>
      <c r="D6" s="117"/>
      <c r="E6" s="117"/>
      <c r="F6" s="117"/>
      <c r="G6" s="117"/>
      <c r="H6" s="117"/>
      <c r="I6" s="117"/>
      <c r="J6" s="130"/>
      <c r="K6" s="117"/>
      <c r="L6" s="117"/>
      <c r="M6" s="117"/>
      <c r="N6" s="117"/>
      <c r="O6" s="117"/>
      <c r="P6" s="117"/>
      <c r="Q6" s="117"/>
      <c r="R6" s="117"/>
      <c r="S6" s="117"/>
      <c r="T6" s="117"/>
      <c r="U6" s="117"/>
      <c r="V6" s="117"/>
      <c r="W6" s="117"/>
    </row>
    <row r="7" spans="1:3" ht="12.75">
      <c r="A7" s="119"/>
      <c r="B7" s="122"/>
      <c r="C7" s="52"/>
    </row>
    <row r="8" spans="1:2" ht="12.75">
      <c r="A8" s="119" t="s">
        <v>58</v>
      </c>
      <c r="B8" s="122"/>
    </row>
    <row r="9" spans="1:6" s="125" customFormat="1" ht="141" customHeight="1">
      <c r="A9" s="123"/>
      <c r="B9" s="132" t="s">
        <v>62</v>
      </c>
      <c r="C9" s="124"/>
      <c r="D9" s="124"/>
      <c r="E9" s="124"/>
      <c r="F9" s="124"/>
    </row>
    <row r="10" spans="1:2" ht="9" customHeight="1">
      <c r="A10" s="119"/>
      <c r="B10" s="126"/>
    </row>
    <row r="11" spans="1:2" ht="12.75">
      <c r="A11" s="119" t="s">
        <v>59</v>
      </c>
      <c r="B11" s="126"/>
    </row>
    <row r="12" spans="1:2" ht="12.75">
      <c r="A12" s="119"/>
      <c r="B12" s="126"/>
    </row>
    <row r="13" spans="1:2" ht="12.75">
      <c r="A13" s="119"/>
      <c r="B13" s="126"/>
    </row>
    <row r="14" spans="1:2" ht="12.75">
      <c r="A14" s="145" t="s">
        <v>104</v>
      </c>
      <c r="B14" s="126"/>
    </row>
    <row r="15" spans="1:2" ht="12.75">
      <c r="A15" s="119"/>
      <c r="B15" s="126"/>
    </row>
    <row r="16" spans="1:2" ht="12.75">
      <c r="A16" s="119"/>
      <c r="B16" s="126"/>
    </row>
    <row r="17" spans="1:2" ht="12.75">
      <c r="A17" s="119"/>
      <c r="B17" s="126"/>
    </row>
    <row r="18" spans="1:2" ht="12.75">
      <c r="A18" s="119" t="s">
        <v>60</v>
      </c>
      <c r="B18" s="122"/>
    </row>
    <row r="19" spans="1:2" s="141" customFormat="1" ht="12.75">
      <c r="A19" s="139"/>
      <c r="B19" s="140" t="s">
        <v>61</v>
      </c>
    </row>
    <row r="20" spans="1:2" s="141" customFormat="1" ht="12.75">
      <c r="A20" s="139"/>
      <c r="B20" s="140" t="s">
        <v>74</v>
      </c>
    </row>
    <row r="21" spans="1:2" s="141" customFormat="1" ht="12.75">
      <c r="A21" s="139"/>
      <c r="B21" s="142"/>
    </row>
    <row r="22" spans="1:2" s="141" customFormat="1" ht="12.75">
      <c r="A22" s="139"/>
      <c r="B22" s="142"/>
    </row>
    <row r="23" spans="1:2" s="141" customFormat="1" ht="12.75">
      <c r="A23" s="139"/>
      <c r="B23" s="140" t="s">
        <v>61</v>
      </c>
    </row>
    <row r="24" spans="1:2" s="141" customFormat="1" ht="12.75">
      <c r="A24" s="139"/>
      <c r="B24" s="140" t="s">
        <v>75</v>
      </c>
    </row>
    <row r="25" spans="1:2" s="141" customFormat="1" ht="12.75">
      <c r="A25" s="139"/>
      <c r="B25" s="142"/>
    </row>
    <row r="26" spans="1:2" s="141" customFormat="1" ht="12.75">
      <c r="A26" s="139"/>
      <c r="B26" s="142"/>
    </row>
    <row r="27" spans="1:2" s="141" customFormat="1" ht="12.75">
      <c r="A27" s="139"/>
      <c r="B27" s="140" t="s">
        <v>61</v>
      </c>
    </row>
    <row r="28" spans="1:2" s="141" customFormat="1" ht="12.75">
      <c r="A28" s="139"/>
      <c r="B28" s="142" t="s">
        <v>76</v>
      </c>
    </row>
    <row r="29" spans="1:2" s="141" customFormat="1" ht="12.75">
      <c r="A29" s="139"/>
      <c r="B29" s="142"/>
    </row>
    <row r="30" spans="1:2" s="141" customFormat="1" ht="12.75">
      <c r="A30" s="139"/>
      <c r="B30" s="142"/>
    </row>
    <row r="31" spans="1:5" s="141" customFormat="1" ht="12.75">
      <c r="A31" s="139"/>
      <c r="B31" s="140" t="s">
        <v>61</v>
      </c>
      <c r="E31" s="143" t="s">
        <v>77</v>
      </c>
    </row>
    <row r="32" spans="1:2" s="141" customFormat="1" ht="12.75">
      <c r="A32" s="139"/>
      <c r="B32" s="140" t="s">
        <v>78</v>
      </c>
    </row>
    <row r="33" spans="1:2" ht="13.5" thickBot="1">
      <c r="A33" s="127"/>
      <c r="B33" s="128"/>
    </row>
    <row r="34" ht="12.75">
      <c r="B34" s="129"/>
    </row>
    <row r="35" ht="12.75">
      <c r="B35" s="129"/>
    </row>
    <row r="36" ht="12.75">
      <c r="B36" s="129"/>
    </row>
    <row r="37" ht="12.75">
      <c r="B37" s="129"/>
    </row>
    <row r="38" ht="12.75">
      <c r="B38" s="129"/>
    </row>
    <row r="39" ht="12.75">
      <c r="B39" s="129"/>
    </row>
    <row r="40" ht="12.75">
      <c r="B40" s="129"/>
    </row>
    <row r="41" ht="12.75">
      <c r="B41" s="129"/>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48"/>
  <sheetViews>
    <sheetView tabSelected="1" zoomScale="85" zoomScaleNormal="85" workbookViewId="0" topLeftCell="A1">
      <selection activeCell="J31" sqref="J31"/>
    </sheetView>
  </sheetViews>
  <sheetFormatPr defaultColWidth="9.140625" defaultRowHeight="12.75"/>
  <cols>
    <col min="1" max="1" width="46.8515625" style="0" customWidth="1"/>
    <col min="2" max="2" width="15.8515625" style="0" customWidth="1"/>
    <col min="3" max="9" width="10.7109375" style="0" customWidth="1"/>
    <col min="10" max="10" width="71.421875" style="0" customWidth="1"/>
    <col min="11"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4" customFormat="1" ht="20.25">
      <c r="A1" s="4" t="s">
        <v>28</v>
      </c>
    </row>
    <row r="2" s="4" customFormat="1" ht="20.25">
      <c r="A2" s="4" t="s">
        <v>29</v>
      </c>
    </row>
    <row r="3" s="4" customFormat="1" ht="20.25">
      <c r="A3" s="4" t="s">
        <v>30</v>
      </c>
    </row>
    <row r="4" spans="1:22" s="4" customFormat="1" ht="20.25">
      <c r="A4" s="117" t="s">
        <v>31</v>
      </c>
      <c r="B4" s="117"/>
      <c r="C4" s="51"/>
      <c r="D4" s="51"/>
      <c r="E4" s="51"/>
      <c r="F4" s="51"/>
      <c r="G4" s="51"/>
      <c r="H4" s="51"/>
      <c r="I4" s="51"/>
      <c r="J4" s="51"/>
      <c r="K4" s="51"/>
      <c r="L4" s="51"/>
      <c r="M4" s="51"/>
      <c r="N4" s="51"/>
      <c r="O4" s="51"/>
      <c r="P4" s="51"/>
      <c r="Q4" s="51"/>
      <c r="R4" s="51"/>
      <c r="S4" s="51"/>
      <c r="T4" s="51"/>
      <c r="U4" s="51"/>
      <c r="V4" s="51"/>
    </row>
    <row r="5" s="4" customFormat="1" ht="20.25">
      <c r="A5" s="4" t="s">
        <v>26</v>
      </c>
    </row>
    <row r="6" spans="3:4" ht="20.25">
      <c r="C6" s="4"/>
      <c r="D6" s="4"/>
    </row>
    <row r="7" s="40" customFormat="1" ht="11.25" customHeight="1"/>
    <row r="8" spans="1:19" ht="17.25" customHeight="1">
      <c r="A8" s="163" t="s">
        <v>22</v>
      </c>
      <c r="B8" s="163"/>
      <c r="C8" s="162"/>
      <c r="D8" s="162"/>
      <c r="E8" s="162"/>
      <c r="F8" s="162"/>
      <c r="G8" s="162"/>
      <c r="H8" s="162"/>
      <c r="I8" s="162"/>
      <c r="J8" s="162"/>
      <c r="K8" s="52"/>
      <c r="L8" s="52"/>
      <c r="M8" s="52"/>
      <c r="N8" s="52"/>
      <c r="O8" s="52"/>
      <c r="P8" s="52"/>
      <c r="Q8" s="52"/>
      <c r="R8" s="52"/>
      <c r="S8" s="52"/>
    </row>
    <row r="9" spans="1:24" s="87" customFormat="1" ht="12.75">
      <c r="A9" s="96"/>
      <c r="B9" s="186"/>
      <c r="C9" s="164" t="s">
        <v>24</v>
      </c>
      <c r="D9" s="164"/>
      <c r="E9" s="89" t="s">
        <v>17</v>
      </c>
      <c r="F9" s="89"/>
      <c r="G9" s="89"/>
      <c r="H9" s="89"/>
      <c r="I9" s="89"/>
      <c r="J9" s="88" t="s">
        <v>2</v>
      </c>
      <c r="K9" s="86"/>
      <c r="L9" s="86"/>
      <c r="M9" s="86"/>
      <c r="N9" s="86"/>
      <c r="O9" s="86"/>
      <c r="P9" s="86"/>
      <c r="Q9" s="86"/>
      <c r="R9" s="86"/>
      <c r="S9" s="86"/>
      <c r="T9" s="86"/>
      <c r="U9" s="86"/>
      <c r="V9" s="86"/>
      <c r="W9" s="86"/>
      <c r="X9" s="86"/>
    </row>
    <row r="10" spans="1:24" s="87" customFormat="1" ht="12.75">
      <c r="A10" s="97" t="s">
        <v>16</v>
      </c>
      <c r="B10" s="187" t="s">
        <v>105</v>
      </c>
      <c r="C10" s="88" t="s">
        <v>15</v>
      </c>
      <c r="D10" s="88" t="s">
        <v>21</v>
      </c>
      <c r="E10" s="88" t="s">
        <v>27</v>
      </c>
      <c r="F10" s="88" t="s">
        <v>20</v>
      </c>
      <c r="G10" s="88" t="s">
        <v>3</v>
      </c>
      <c r="H10" s="88" t="s">
        <v>23</v>
      </c>
      <c r="I10" s="88" t="s">
        <v>10</v>
      </c>
      <c r="J10" s="88" t="s">
        <v>64</v>
      </c>
      <c r="K10" s="88"/>
      <c r="L10" s="86"/>
      <c r="M10" s="86"/>
      <c r="N10" s="86"/>
      <c r="O10" s="86"/>
      <c r="P10" s="86"/>
      <c r="Q10" s="86"/>
      <c r="R10" s="86"/>
      <c r="S10" s="86"/>
      <c r="T10" s="86"/>
      <c r="U10" s="86"/>
      <c r="V10" s="86"/>
      <c r="W10" s="86"/>
      <c r="X10" s="86"/>
    </row>
    <row r="11" spans="1:24" s="87" customFormat="1" ht="13.5" thickBot="1">
      <c r="A11" s="111"/>
      <c r="B11" s="188"/>
      <c r="C11" s="112"/>
      <c r="D11" s="112"/>
      <c r="E11" s="112"/>
      <c r="F11" s="112"/>
      <c r="G11" s="112"/>
      <c r="H11" s="112"/>
      <c r="I11" s="112"/>
      <c r="J11" s="112"/>
      <c r="K11" s="88"/>
      <c r="L11" s="86"/>
      <c r="M11" s="86"/>
      <c r="N11" s="86"/>
      <c r="O11" s="86"/>
      <c r="P11" s="86"/>
      <c r="Q11" s="86"/>
      <c r="R11" s="86"/>
      <c r="S11" s="86"/>
      <c r="T11" s="86"/>
      <c r="U11" s="86"/>
      <c r="V11" s="86"/>
      <c r="W11" s="86"/>
      <c r="X11" s="86"/>
    </row>
    <row r="12" spans="1:24" s="192" customFormat="1" ht="13.5" thickBot="1">
      <c r="A12" s="190" t="s">
        <v>128</v>
      </c>
      <c r="B12" s="193"/>
      <c r="C12" s="191"/>
      <c r="D12" s="191"/>
      <c r="E12" s="191"/>
      <c r="F12" s="191"/>
      <c r="G12" s="191"/>
      <c r="H12" s="191"/>
      <c r="I12" s="191"/>
      <c r="J12" s="196"/>
      <c r="K12" s="88"/>
      <c r="L12" s="86"/>
      <c r="M12" s="86"/>
      <c r="N12" s="86"/>
      <c r="O12" s="86"/>
      <c r="P12" s="86"/>
      <c r="Q12" s="86"/>
      <c r="R12" s="86"/>
      <c r="S12" s="86"/>
      <c r="T12" s="86"/>
      <c r="U12" s="86"/>
      <c r="V12" s="86"/>
      <c r="W12" s="86"/>
      <c r="X12" s="86"/>
    </row>
    <row r="13" spans="1:11" s="109" customFormat="1" ht="12.75">
      <c r="A13" s="113" t="s">
        <v>32</v>
      </c>
      <c r="B13" s="194" t="s">
        <v>106</v>
      </c>
      <c r="C13" s="116"/>
      <c r="D13" s="116"/>
      <c r="E13" s="108"/>
      <c r="F13" s="108"/>
      <c r="G13" s="108">
        <v>40</v>
      </c>
      <c r="H13" s="110"/>
      <c r="I13" s="108"/>
      <c r="J13" s="197" t="s">
        <v>63</v>
      </c>
      <c r="K13" s="195">
        <f>SUM(E13:I13)</f>
        <v>40</v>
      </c>
    </row>
    <row r="14" spans="1:11" s="109" customFormat="1" ht="12.75">
      <c r="A14" s="114" t="s">
        <v>33</v>
      </c>
      <c r="B14" s="194" t="s">
        <v>107</v>
      </c>
      <c r="C14" s="116"/>
      <c r="D14" s="116"/>
      <c r="E14" s="108">
        <v>8</v>
      </c>
      <c r="F14" s="108"/>
      <c r="G14" s="108">
        <v>40</v>
      </c>
      <c r="H14" s="108"/>
      <c r="I14" s="108"/>
      <c r="J14" s="197" t="s">
        <v>63</v>
      </c>
      <c r="K14" s="195">
        <f aca="true" t="shared" si="0" ref="K14:K36">SUM(E14:I14)</f>
        <v>48</v>
      </c>
    </row>
    <row r="15" spans="1:11" s="109" customFormat="1" ht="12.75">
      <c r="A15" s="114" t="s">
        <v>34</v>
      </c>
      <c r="B15" s="194" t="s">
        <v>108</v>
      </c>
      <c r="C15" s="116"/>
      <c r="D15" s="116"/>
      <c r="E15" s="108">
        <v>128</v>
      </c>
      <c r="F15" s="108"/>
      <c r="G15" s="108">
        <v>96</v>
      </c>
      <c r="H15" s="108"/>
      <c r="I15" s="108"/>
      <c r="J15" s="197" t="s">
        <v>65</v>
      </c>
      <c r="K15" s="195">
        <f t="shared" si="0"/>
        <v>224</v>
      </c>
    </row>
    <row r="16" spans="1:11" s="109" customFormat="1" ht="12.75">
      <c r="A16" s="114" t="s">
        <v>35</v>
      </c>
      <c r="B16" s="194" t="s">
        <v>109</v>
      </c>
      <c r="C16" s="116"/>
      <c r="D16" s="116"/>
      <c r="E16" s="108">
        <v>120</v>
      </c>
      <c r="F16" s="108"/>
      <c r="G16" s="108">
        <v>80</v>
      </c>
      <c r="H16" s="108"/>
      <c r="I16" s="108"/>
      <c r="J16" s="197" t="s">
        <v>65</v>
      </c>
      <c r="K16" s="195">
        <f t="shared" si="0"/>
        <v>200</v>
      </c>
    </row>
    <row r="17" spans="1:11" s="109" customFormat="1" ht="12.75">
      <c r="A17" s="114" t="s">
        <v>36</v>
      </c>
      <c r="B17" s="194" t="s">
        <v>110</v>
      </c>
      <c r="C17" s="116"/>
      <c r="D17" s="116"/>
      <c r="E17" s="108"/>
      <c r="F17" s="108"/>
      <c r="G17" s="108"/>
      <c r="H17" s="108"/>
      <c r="I17" s="108"/>
      <c r="J17" s="197" t="s">
        <v>65</v>
      </c>
      <c r="K17" s="195">
        <f t="shared" si="0"/>
        <v>0</v>
      </c>
    </row>
    <row r="18" spans="1:11" s="109" customFormat="1" ht="12.75">
      <c r="A18" s="114" t="s">
        <v>37</v>
      </c>
      <c r="B18" s="194" t="s">
        <v>111</v>
      </c>
      <c r="C18" s="116"/>
      <c r="D18" s="116"/>
      <c r="E18" s="108">
        <v>320</v>
      </c>
      <c r="F18" s="108"/>
      <c r="G18" s="108">
        <v>320</v>
      </c>
      <c r="H18" s="108"/>
      <c r="I18" s="108"/>
      <c r="J18" s="197" t="s">
        <v>66</v>
      </c>
      <c r="K18" s="195">
        <f t="shared" si="0"/>
        <v>640</v>
      </c>
    </row>
    <row r="19" spans="1:11" s="109" customFormat="1" ht="12.75">
      <c r="A19" s="114" t="s">
        <v>38</v>
      </c>
      <c r="B19" s="194" t="s">
        <v>112</v>
      </c>
      <c r="C19" s="116"/>
      <c r="D19" s="116"/>
      <c r="E19" s="108">
        <v>40</v>
      </c>
      <c r="F19" s="108"/>
      <c r="G19" s="108">
        <v>40</v>
      </c>
      <c r="H19" s="108"/>
      <c r="I19" s="108"/>
      <c r="J19" s="197" t="s">
        <v>66</v>
      </c>
      <c r="K19" s="195">
        <f t="shared" si="0"/>
        <v>80</v>
      </c>
    </row>
    <row r="20" spans="1:11" s="109" customFormat="1" ht="12.75">
      <c r="A20" s="114" t="s">
        <v>39</v>
      </c>
      <c r="B20" s="194" t="s">
        <v>113</v>
      </c>
      <c r="C20" s="116"/>
      <c r="D20" s="116"/>
      <c r="E20" s="108">
        <v>120</v>
      </c>
      <c r="F20" s="108"/>
      <c r="G20" s="108">
        <v>80</v>
      </c>
      <c r="H20" s="108"/>
      <c r="I20" s="108"/>
      <c r="J20" s="197" t="s">
        <v>65</v>
      </c>
      <c r="K20" s="195">
        <f t="shared" si="0"/>
        <v>200</v>
      </c>
    </row>
    <row r="21" spans="1:10" s="109" customFormat="1" ht="12.75">
      <c r="A21" s="97" t="s">
        <v>129</v>
      </c>
      <c r="B21" s="194"/>
      <c r="C21" s="116"/>
      <c r="D21" s="116"/>
      <c r="E21" s="108"/>
      <c r="F21" s="108"/>
      <c r="G21" s="108"/>
      <c r="H21" s="108"/>
      <c r="I21" s="108"/>
      <c r="J21" s="197"/>
    </row>
    <row r="22" spans="1:11" s="109" customFormat="1" ht="12.75">
      <c r="A22" s="114" t="s">
        <v>40</v>
      </c>
      <c r="B22" s="194" t="s">
        <v>114</v>
      </c>
      <c r="C22" s="116"/>
      <c r="D22" s="116"/>
      <c r="E22" s="108">
        <v>160</v>
      </c>
      <c r="F22" s="108"/>
      <c r="G22" s="108">
        <v>80</v>
      </c>
      <c r="H22" s="108"/>
      <c r="I22" s="108"/>
      <c r="J22" s="198"/>
      <c r="K22" s="195">
        <f t="shared" si="0"/>
        <v>240</v>
      </c>
    </row>
    <row r="23" spans="1:11" s="109" customFormat="1" ht="12.75">
      <c r="A23" s="114" t="s">
        <v>41</v>
      </c>
      <c r="B23" s="194" t="s">
        <v>115</v>
      </c>
      <c r="C23" s="116">
        <v>1</v>
      </c>
      <c r="D23" s="116"/>
      <c r="E23" s="108">
        <v>8</v>
      </c>
      <c r="F23" s="108"/>
      <c r="G23" s="108"/>
      <c r="H23" s="108"/>
      <c r="I23" s="108"/>
      <c r="J23" s="198"/>
      <c r="K23" s="195">
        <f t="shared" si="0"/>
        <v>8</v>
      </c>
    </row>
    <row r="24" spans="1:11" s="109" customFormat="1" ht="12.75">
      <c r="A24" s="114" t="s">
        <v>42</v>
      </c>
      <c r="B24" s="194" t="s">
        <v>116</v>
      </c>
      <c r="C24" s="116"/>
      <c r="D24" s="116"/>
      <c r="E24" s="108">
        <v>80</v>
      </c>
      <c r="F24" s="108"/>
      <c r="G24" s="108">
        <v>24</v>
      </c>
      <c r="H24" s="108">
        <v>80</v>
      </c>
      <c r="I24" s="108">
        <v>640</v>
      </c>
      <c r="J24" s="198"/>
      <c r="K24" s="195">
        <f t="shared" si="0"/>
        <v>824</v>
      </c>
    </row>
    <row r="25" spans="1:11" s="109" customFormat="1" ht="12.75">
      <c r="A25" s="114" t="s">
        <v>43</v>
      </c>
      <c r="B25" s="194" t="s">
        <v>117</v>
      </c>
      <c r="C25" s="116"/>
      <c r="D25" s="116"/>
      <c r="E25" s="108"/>
      <c r="F25" s="108"/>
      <c r="G25" s="108">
        <v>24</v>
      </c>
      <c r="H25" s="108">
        <v>80</v>
      </c>
      <c r="I25" s="108">
        <v>160</v>
      </c>
      <c r="J25" s="197" t="s">
        <v>67</v>
      </c>
      <c r="K25" s="195">
        <f t="shared" si="0"/>
        <v>264</v>
      </c>
    </row>
    <row r="26" spans="1:11" s="109" customFormat="1" ht="12.75">
      <c r="A26" s="114" t="s">
        <v>44</v>
      </c>
      <c r="B26" s="194" t="s">
        <v>118</v>
      </c>
      <c r="C26" s="116"/>
      <c r="D26" s="116"/>
      <c r="E26" s="108">
        <v>160</v>
      </c>
      <c r="F26" s="108"/>
      <c r="G26" s="108">
        <v>24</v>
      </c>
      <c r="H26" s="108"/>
      <c r="I26" s="108"/>
      <c r="J26" s="198"/>
      <c r="K26" s="195">
        <f t="shared" si="0"/>
        <v>184</v>
      </c>
    </row>
    <row r="27" spans="1:11" s="109" customFormat="1" ht="12.75">
      <c r="A27" s="114" t="s">
        <v>45</v>
      </c>
      <c r="B27" s="194" t="s">
        <v>119</v>
      </c>
      <c r="C27" s="116">
        <v>2</v>
      </c>
      <c r="D27" s="116"/>
      <c r="E27" s="108"/>
      <c r="F27" s="108"/>
      <c r="G27" s="108"/>
      <c r="H27" s="108"/>
      <c r="I27" s="108"/>
      <c r="J27" s="198"/>
      <c r="K27" s="195">
        <f t="shared" si="0"/>
        <v>0</v>
      </c>
    </row>
    <row r="28" spans="1:11" s="109" customFormat="1" ht="12.75">
      <c r="A28" s="114" t="s">
        <v>46</v>
      </c>
      <c r="B28" s="194" t="s">
        <v>120</v>
      </c>
      <c r="C28" s="116"/>
      <c r="D28" s="116"/>
      <c r="E28" s="108"/>
      <c r="F28" s="108"/>
      <c r="G28" s="108">
        <v>16</v>
      </c>
      <c r="H28" s="108">
        <v>32</v>
      </c>
      <c r="I28" s="108">
        <v>160</v>
      </c>
      <c r="J28" s="198"/>
      <c r="K28" s="195">
        <f t="shared" si="0"/>
        <v>208</v>
      </c>
    </row>
    <row r="29" spans="1:11" s="109" customFormat="1" ht="12.75">
      <c r="A29" s="114" t="s">
        <v>47</v>
      </c>
      <c r="B29" s="194" t="s">
        <v>121</v>
      </c>
      <c r="C29" s="116"/>
      <c r="D29" s="116"/>
      <c r="E29" s="108"/>
      <c r="F29" s="108"/>
      <c r="G29" s="108">
        <v>8</v>
      </c>
      <c r="H29" s="108">
        <v>16</v>
      </c>
      <c r="I29" s="108">
        <v>32</v>
      </c>
      <c r="J29" s="197" t="s">
        <v>67</v>
      </c>
      <c r="K29" s="195">
        <f t="shared" si="0"/>
        <v>56</v>
      </c>
    </row>
    <row r="30" spans="1:10" s="109" customFormat="1" ht="12.75">
      <c r="A30" s="97" t="s">
        <v>130</v>
      </c>
      <c r="B30" s="194"/>
      <c r="C30" s="116"/>
      <c r="D30" s="116"/>
      <c r="E30" s="108"/>
      <c r="F30" s="108"/>
      <c r="G30" s="108"/>
      <c r="H30" s="108"/>
      <c r="I30" s="108"/>
      <c r="J30" s="197"/>
    </row>
    <row r="31" spans="1:11" s="109" customFormat="1" ht="12.75">
      <c r="A31" s="114" t="s">
        <v>48</v>
      </c>
      <c r="B31" s="194" t="s">
        <v>122</v>
      </c>
      <c r="C31" s="116"/>
      <c r="D31" s="116"/>
      <c r="E31" s="108">
        <v>160</v>
      </c>
      <c r="F31" s="108"/>
      <c r="G31" s="108">
        <v>24</v>
      </c>
      <c r="H31" s="108"/>
      <c r="I31" s="108"/>
      <c r="J31" s="197" t="s">
        <v>63</v>
      </c>
      <c r="K31" s="195">
        <f t="shared" si="0"/>
        <v>184</v>
      </c>
    </row>
    <row r="32" spans="1:11" s="109" customFormat="1" ht="12.75">
      <c r="A32" s="114" t="s">
        <v>49</v>
      </c>
      <c r="B32" s="194" t="s">
        <v>123</v>
      </c>
      <c r="C32" s="116">
        <v>20</v>
      </c>
      <c r="D32" s="116"/>
      <c r="E32" s="108"/>
      <c r="F32" s="108"/>
      <c r="G32" s="108"/>
      <c r="H32" s="108"/>
      <c r="I32" s="108"/>
      <c r="J32" s="197" t="s">
        <v>66</v>
      </c>
      <c r="K32" s="195">
        <f t="shared" si="0"/>
        <v>0</v>
      </c>
    </row>
    <row r="33" spans="1:11" s="109" customFormat="1" ht="12.75">
      <c r="A33" s="114" t="s">
        <v>50</v>
      </c>
      <c r="B33" s="194" t="s">
        <v>124</v>
      </c>
      <c r="C33" s="116">
        <v>1</v>
      </c>
      <c r="D33" s="116"/>
      <c r="E33" s="108">
        <v>8</v>
      </c>
      <c r="F33" s="108"/>
      <c r="G33" s="108">
        <v>32</v>
      </c>
      <c r="H33" s="108">
        <v>40</v>
      </c>
      <c r="I33" s="108">
        <v>54</v>
      </c>
      <c r="J33" s="197" t="s">
        <v>67</v>
      </c>
      <c r="K33" s="195">
        <f t="shared" si="0"/>
        <v>134</v>
      </c>
    </row>
    <row r="34" spans="1:11" s="109" customFormat="1" ht="12.75">
      <c r="A34" s="114" t="s">
        <v>51</v>
      </c>
      <c r="B34" s="194" t="s">
        <v>125</v>
      </c>
      <c r="C34" s="116">
        <v>1</v>
      </c>
      <c r="D34" s="116"/>
      <c r="E34" s="108">
        <v>8</v>
      </c>
      <c r="F34" s="108"/>
      <c r="G34" s="108">
        <v>32</v>
      </c>
      <c r="H34" s="108">
        <v>40</v>
      </c>
      <c r="I34" s="108">
        <v>54</v>
      </c>
      <c r="J34" s="197" t="s">
        <v>67</v>
      </c>
      <c r="K34" s="195">
        <f t="shared" si="0"/>
        <v>134</v>
      </c>
    </row>
    <row r="35" spans="1:11" s="109" customFormat="1" ht="12.75">
      <c r="A35" s="114" t="s">
        <v>52</v>
      </c>
      <c r="B35" s="194" t="s">
        <v>126</v>
      </c>
      <c r="C35" s="116">
        <v>0.5</v>
      </c>
      <c r="D35" s="116"/>
      <c r="E35" s="108">
        <v>8</v>
      </c>
      <c r="F35" s="108"/>
      <c r="G35" s="108">
        <v>32</v>
      </c>
      <c r="H35" s="108">
        <v>40</v>
      </c>
      <c r="I35" s="108">
        <v>54</v>
      </c>
      <c r="J35" s="197" t="s">
        <v>67</v>
      </c>
      <c r="K35" s="195">
        <f t="shared" si="0"/>
        <v>134</v>
      </c>
    </row>
    <row r="36" spans="1:11" s="109" customFormat="1" ht="12.75">
      <c r="A36" s="114" t="s">
        <v>53</v>
      </c>
      <c r="B36" s="194" t="s">
        <v>127</v>
      </c>
      <c r="C36" s="116">
        <v>10</v>
      </c>
      <c r="D36" s="116"/>
      <c r="E36" s="108">
        <v>160</v>
      </c>
      <c r="F36" s="108"/>
      <c r="G36" s="108">
        <v>240</v>
      </c>
      <c r="H36" s="108">
        <v>320</v>
      </c>
      <c r="I36" s="108">
        <v>376</v>
      </c>
      <c r="J36" s="197" t="s">
        <v>67</v>
      </c>
      <c r="K36" s="195">
        <f t="shared" si="0"/>
        <v>1096</v>
      </c>
    </row>
    <row r="37" spans="1:10" s="95" customFormat="1" ht="13.5" thickBot="1">
      <c r="A37" s="115"/>
      <c r="B37" s="189"/>
      <c r="C37" s="105"/>
      <c r="D37" s="106"/>
      <c r="E37" s="104"/>
      <c r="F37" s="107"/>
      <c r="G37" s="107"/>
      <c r="H37" s="107"/>
      <c r="I37" s="107"/>
      <c r="J37" s="199"/>
    </row>
    <row r="38" spans="3:10" s="95" customFormat="1" ht="12.75">
      <c r="C38" s="100"/>
      <c r="D38" s="94"/>
      <c r="F38" s="77"/>
      <c r="G38" s="77"/>
      <c r="H38" s="77"/>
      <c r="I38" s="77"/>
      <c r="J38" s="99"/>
    </row>
    <row r="39" spans="1:10" s="103" customFormat="1" ht="12.75">
      <c r="A39" s="18" t="s">
        <v>25</v>
      </c>
      <c r="B39" s="18"/>
      <c r="C39" s="101">
        <f>SUM(C13:C36)</f>
        <v>35.5</v>
      </c>
      <c r="D39" s="101">
        <f>SUM(D13:D36)</f>
        <v>0</v>
      </c>
      <c r="E39" s="102">
        <f>SUM(E13:E36)</f>
        <v>1488</v>
      </c>
      <c r="F39" s="102">
        <f>SUM(F13:F36)</f>
        <v>0</v>
      </c>
      <c r="G39" s="102">
        <f>SUM(G13:G36)</f>
        <v>1232</v>
      </c>
      <c r="H39" s="102">
        <f>SUM(H13:H36)</f>
        <v>648</v>
      </c>
      <c r="I39" s="102">
        <f>SUM(I13:I36)</f>
        <v>1530</v>
      </c>
      <c r="J39" s="98"/>
    </row>
    <row r="40" spans="3:4" s="103" customFormat="1" ht="12.75">
      <c r="C40" s="101"/>
      <c r="D40" s="101"/>
    </row>
    <row r="41" spans="1:4" s="51" customFormat="1" ht="12.75">
      <c r="A41" s="133" t="s">
        <v>68</v>
      </c>
      <c r="B41" s="133"/>
      <c r="C41" s="90"/>
      <c r="D41" s="90"/>
    </row>
    <row r="42" spans="1:9" s="51" customFormat="1" ht="12.75">
      <c r="A42" s="165" t="s">
        <v>69</v>
      </c>
      <c r="B42" s="165"/>
      <c r="C42" s="165"/>
      <c r="D42" s="165"/>
      <c r="E42" s="165"/>
      <c r="F42" s="165"/>
      <c r="G42" s="165"/>
      <c r="H42" s="165"/>
      <c r="I42" s="165"/>
    </row>
    <row r="43" spans="1:9" s="134" customFormat="1" ht="52.5" customHeight="1">
      <c r="A43" s="160" t="s">
        <v>70</v>
      </c>
      <c r="B43" s="160"/>
      <c r="C43" s="160"/>
      <c r="D43" s="160"/>
      <c r="E43" s="160"/>
      <c r="F43" s="160"/>
      <c r="G43" s="160"/>
      <c r="H43" s="160"/>
      <c r="I43" s="160"/>
    </row>
    <row r="44" spans="1:2" s="51" customFormat="1" ht="12.75">
      <c r="A44" s="135" t="s">
        <v>71</v>
      </c>
      <c r="B44" s="135"/>
    </row>
    <row r="45" spans="1:9" ht="25.5" customHeight="1">
      <c r="A45" s="161" t="s">
        <v>72</v>
      </c>
      <c r="B45" s="161"/>
      <c r="C45" s="162"/>
      <c r="D45" s="162"/>
      <c r="E45" s="162"/>
      <c r="F45" s="162"/>
      <c r="G45" s="162"/>
      <c r="H45" s="162"/>
      <c r="I45" s="162"/>
    </row>
    <row r="46" spans="3:4" s="51" customFormat="1" ht="12.75">
      <c r="C46" s="90"/>
      <c r="D46" s="90"/>
    </row>
    <row r="47" spans="3:4" s="51" customFormat="1" ht="12.75">
      <c r="C47" s="90"/>
      <c r="D47" s="90"/>
    </row>
    <row r="48" spans="3:4" s="51" customFormat="1" ht="12.75">
      <c r="C48" s="90"/>
      <c r="D48" s="90"/>
    </row>
    <row r="49" s="51" customFormat="1" ht="12.75"/>
    <row r="50" s="51" customFormat="1" ht="12.75"/>
  </sheetData>
  <mergeCells count="5">
    <mergeCell ref="A43:I43"/>
    <mergeCell ref="A45:I45"/>
    <mergeCell ref="A8:J8"/>
    <mergeCell ref="C9:D9"/>
    <mergeCell ref="A42:I42"/>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A4" sqref="A4:W4"/>
    </sheetView>
  </sheetViews>
  <sheetFormatPr defaultColWidth="9.140625" defaultRowHeight="12.75"/>
  <cols>
    <col min="1" max="1" width="5.421875" style="0" customWidth="1"/>
    <col min="2" max="2" width="37.140625" style="0" customWidth="1"/>
    <col min="3" max="3" width="17.28125" style="0" customWidth="1"/>
    <col min="4" max="4" width="14.28125" style="66" customWidth="1"/>
    <col min="5" max="5" width="7.57421875" style="46" customWidth="1"/>
    <col min="6" max="9" width="10.140625" style="46" customWidth="1"/>
    <col min="10" max="10" width="2.28125" style="76"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28</v>
      </c>
      <c r="J1" s="93"/>
    </row>
    <row r="2" spans="1:10" s="4" customFormat="1" ht="20.25">
      <c r="A2" s="4" t="s">
        <v>29</v>
      </c>
      <c r="J2" s="93"/>
    </row>
    <row r="3" spans="1:10" s="4" customFormat="1" ht="20.25">
      <c r="A3" s="4" t="s">
        <v>30</v>
      </c>
      <c r="J3" s="93"/>
    </row>
    <row r="4" spans="1:23" s="4" customFormat="1" ht="20.25">
      <c r="A4" s="117" t="s">
        <v>31</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26</v>
      </c>
      <c r="J5" s="93"/>
    </row>
    <row r="6" spans="1:2" ht="20.25">
      <c r="A6" s="4"/>
      <c r="B6" s="4"/>
    </row>
    <row r="7" spans="4:10" s="40" customFormat="1" ht="12.75">
      <c r="D7" s="67"/>
      <c r="E7" s="47"/>
      <c r="F7" s="47"/>
      <c r="G7" s="47"/>
      <c r="H7" s="47"/>
      <c r="I7" s="47"/>
      <c r="J7" s="76"/>
    </row>
    <row r="8" spans="1:11" ht="18.75" thickBot="1">
      <c r="A8" s="5" t="s">
        <v>1</v>
      </c>
      <c r="B8" s="6"/>
      <c r="C8" s="6"/>
      <c r="D8" s="68"/>
      <c r="E8" s="48"/>
      <c r="F8" s="48"/>
      <c r="G8" s="48"/>
      <c r="H8" s="48"/>
      <c r="I8" s="48"/>
      <c r="J8" s="78"/>
      <c r="K8" s="41" t="s">
        <v>2</v>
      </c>
    </row>
    <row r="9" ht="12.75" hidden="1">
      <c r="A9" s="1"/>
    </row>
    <row r="10" spans="1:11" ht="13.5" thickBot="1">
      <c r="A10" s="11"/>
      <c r="B10" s="12"/>
      <c r="C10" s="7"/>
      <c r="D10" s="69"/>
      <c r="E10" s="49"/>
      <c r="F10" s="49"/>
      <c r="G10" s="49"/>
      <c r="H10" s="49"/>
      <c r="I10" s="49"/>
      <c r="J10" s="79"/>
      <c r="K10" s="7"/>
    </row>
    <row r="11" spans="1:12" s="54" customFormat="1" ht="12" thickTop="1">
      <c r="A11" s="55"/>
      <c r="B11" s="55"/>
      <c r="C11" s="53" t="s">
        <v>12</v>
      </c>
      <c r="D11" s="70"/>
      <c r="E11" s="53" t="s">
        <v>13</v>
      </c>
      <c r="F11" s="53"/>
      <c r="G11" s="53"/>
      <c r="H11" s="53"/>
      <c r="I11" s="53"/>
      <c r="J11" s="80"/>
      <c r="K11" s="55"/>
      <c r="L11" s="56" t="s">
        <v>14</v>
      </c>
    </row>
    <row r="12" spans="1:10" s="57" customFormat="1" ht="11.25">
      <c r="A12" s="91" t="s">
        <v>18</v>
      </c>
      <c r="B12" s="92"/>
      <c r="D12" s="71"/>
      <c r="J12" s="82"/>
    </row>
    <row r="13" spans="2:12" s="57" customFormat="1" ht="11.25">
      <c r="B13" s="58"/>
      <c r="C13" s="59"/>
      <c r="D13" s="72"/>
      <c r="E13" s="58"/>
      <c r="F13" s="58"/>
      <c r="G13" s="58"/>
      <c r="H13" s="58"/>
      <c r="I13" s="58"/>
      <c r="J13" s="82"/>
      <c r="L13" s="58"/>
    </row>
    <row r="14" spans="2:12" s="57" customFormat="1" ht="11.25">
      <c r="B14" s="58"/>
      <c r="C14" s="59"/>
      <c r="D14" s="72"/>
      <c r="E14" s="58"/>
      <c r="F14" s="58"/>
      <c r="G14" s="58"/>
      <c r="H14" s="58"/>
      <c r="I14" s="58"/>
      <c r="J14" s="82"/>
      <c r="L14" s="58"/>
    </row>
    <row r="15" spans="1:12" s="57" customFormat="1" ht="11.25">
      <c r="A15" s="60"/>
      <c r="B15" s="58"/>
      <c r="C15" s="59"/>
      <c r="D15" s="72"/>
      <c r="E15" s="58"/>
      <c r="F15" s="58"/>
      <c r="G15" s="58"/>
      <c r="H15" s="58"/>
      <c r="I15" s="58"/>
      <c r="J15" s="82"/>
      <c r="L15" s="58"/>
    </row>
    <row r="16" spans="1:11" s="57" customFormat="1" ht="11.25">
      <c r="A16" s="60"/>
      <c r="B16" s="61"/>
      <c r="C16" s="62"/>
      <c r="D16" s="73"/>
      <c r="E16" s="63"/>
      <c r="F16" s="63"/>
      <c r="G16" s="63"/>
      <c r="H16" s="63"/>
      <c r="I16" s="63"/>
      <c r="J16" s="83"/>
      <c r="K16" s="62"/>
    </row>
    <row r="17" spans="1:11" s="57" customFormat="1" ht="11.25">
      <c r="A17" s="60"/>
      <c r="B17" s="60"/>
      <c r="C17" s="62"/>
      <c r="D17" s="74"/>
      <c r="E17" s="64"/>
      <c r="F17" s="64"/>
      <c r="G17" s="64"/>
      <c r="H17" s="64"/>
      <c r="I17" s="64"/>
      <c r="J17" s="84"/>
      <c r="K17" s="62"/>
    </row>
    <row r="18" spans="1:10" s="57" customFormat="1" ht="11.25">
      <c r="A18" s="62"/>
      <c r="B18" s="61"/>
      <c r="C18" s="38"/>
      <c r="D18" s="75"/>
      <c r="E18" s="63"/>
      <c r="F18" s="63"/>
      <c r="G18" s="63"/>
      <c r="H18" s="63"/>
      <c r="I18" s="63"/>
      <c r="J18" s="81"/>
    </row>
    <row r="19" spans="1:11" s="57" customFormat="1" ht="11.25">
      <c r="A19" s="62"/>
      <c r="B19" s="62"/>
      <c r="C19" s="62"/>
      <c r="D19" s="73"/>
      <c r="E19" s="63"/>
      <c r="F19" s="63"/>
      <c r="G19" s="63"/>
      <c r="H19" s="63"/>
      <c r="I19" s="63"/>
      <c r="J19" s="81"/>
      <c r="K19" s="62"/>
    </row>
    <row r="20" spans="1:11" s="57" customFormat="1" ht="11.25">
      <c r="A20" s="65"/>
      <c r="B20" s="62"/>
      <c r="C20" s="62"/>
      <c r="D20" s="73"/>
      <c r="E20" s="63"/>
      <c r="F20" s="63"/>
      <c r="G20" s="63"/>
      <c r="H20" s="63"/>
      <c r="I20" s="63"/>
      <c r="J20" s="81"/>
      <c r="K20" s="62"/>
    </row>
    <row r="21" spans="1:11" s="57" customFormat="1" ht="11.25">
      <c r="A21" s="62"/>
      <c r="B21" s="62"/>
      <c r="C21" s="62"/>
      <c r="D21" s="73"/>
      <c r="E21" s="63"/>
      <c r="F21" s="63"/>
      <c r="G21" s="63"/>
      <c r="H21" s="63"/>
      <c r="I21" s="63"/>
      <c r="J21" s="81"/>
      <c r="K21" s="62"/>
    </row>
    <row r="22" spans="1:11" s="57" customFormat="1" ht="11.25">
      <c r="A22" s="62"/>
      <c r="B22" s="62"/>
      <c r="C22" s="62"/>
      <c r="D22" s="73"/>
      <c r="E22" s="63"/>
      <c r="F22" s="63"/>
      <c r="G22" s="63"/>
      <c r="H22" s="63"/>
      <c r="I22" s="63"/>
      <c r="J22" s="81"/>
      <c r="K22" s="62"/>
    </row>
    <row r="23" spans="1:11" s="57" customFormat="1" ht="11.25">
      <c r="A23" s="62"/>
      <c r="B23" s="62"/>
      <c r="C23" s="62"/>
      <c r="D23" s="73"/>
      <c r="E23" s="63"/>
      <c r="F23" s="63"/>
      <c r="G23" s="63"/>
      <c r="H23" s="63"/>
      <c r="I23" s="63"/>
      <c r="J23" s="81"/>
      <c r="K23" s="62"/>
    </row>
    <row r="24" spans="1:11" s="57" customFormat="1" ht="11.25">
      <c r="A24" s="62"/>
      <c r="B24" s="62"/>
      <c r="C24" s="62"/>
      <c r="D24" s="73"/>
      <c r="E24" s="63"/>
      <c r="F24" s="63"/>
      <c r="G24" s="63"/>
      <c r="H24" s="63"/>
      <c r="I24" s="63"/>
      <c r="J24" s="81"/>
      <c r="K24" s="62"/>
    </row>
    <row r="25" spans="1:11" s="57" customFormat="1" ht="11.25">
      <c r="A25" s="62"/>
      <c r="B25" s="62"/>
      <c r="C25" s="62"/>
      <c r="D25" s="73"/>
      <c r="E25" s="63"/>
      <c r="F25" s="63"/>
      <c r="G25" s="63"/>
      <c r="H25" s="63"/>
      <c r="I25" s="63"/>
      <c r="J25" s="81"/>
      <c r="K25" s="62"/>
    </row>
    <row r="26" spans="1:11" s="57" customFormat="1" ht="11.25">
      <c r="A26" s="62"/>
      <c r="B26" s="62"/>
      <c r="C26" s="62"/>
      <c r="D26" s="73"/>
      <c r="E26" s="63"/>
      <c r="F26" s="63"/>
      <c r="G26" s="63"/>
      <c r="H26" s="63"/>
      <c r="I26" s="63"/>
      <c r="J26" s="81"/>
      <c r="K26" s="62"/>
    </row>
    <row r="27" spans="1:11" s="57" customFormat="1" ht="11.25">
      <c r="A27" s="62"/>
      <c r="B27" s="62"/>
      <c r="C27" s="62"/>
      <c r="D27" s="73"/>
      <c r="E27" s="63"/>
      <c r="F27" s="63"/>
      <c r="G27" s="63"/>
      <c r="H27" s="63"/>
      <c r="I27" s="63"/>
      <c r="J27" s="81"/>
      <c r="K27" s="62"/>
    </row>
    <row r="28" spans="1:11" s="57" customFormat="1" ht="11.25">
      <c r="A28" s="62"/>
      <c r="B28" s="62"/>
      <c r="C28" s="62"/>
      <c r="D28" s="73"/>
      <c r="E28" s="63"/>
      <c r="F28" s="63"/>
      <c r="G28" s="63"/>
      <c r="H28" s="63"/>
      <c r="I28" s="63"/>
      <c r="J28" s="81"/>
      <c r="K28" s="62"/>
    </row>
    <row r="29" spans="1:11" s="57" customFormat="1" ht="11.25">
      <c r="A29" s="62"/>
      <c r="B29" s="62"/>
      <c r="C29" s="62"/>
      <c r="D29" s="73"/>
      <c r="E29" s="63"/>
      <c r="F29" s="63"/>
      <c r="G29" s="63"/>
      <c r="H29" s="63"/>
      <c r="I29" s="63"/>
      <c r="J29" s="81"/>
      <c r="K29" s="62"/>
    </row>
    <row r="30" spans="1:11" s="57" customFormat="1" ht="11.25">
      <c r="A30" s="62"/>
      <c r="B30" s="62"/>
      <c r="C30" s="62"/>
      <c r="D30" s="73"/>
      <c r="E30" s="63"/>
      <c r="F30" s="63"/>
      <c r="G30" s="63"/>
      <c r="H30" s="63"/>
      <c r="I30" s="63"/>
      <c r="J30" s="81"/>
      <c r="K30" s="62"/>
    </row>
    <row r="31" spans="1:11" s="57" customFormat="1" ht="11.25">
      <c r="A31" s="62"/>
      <c r="B31" s="62"/>
      <c r="C31" s="62"/>
      <c r="D31" s="73"/>
      <c r="E31" s="63"/>
      <c r="F31" s="63"/>
      <c r="G31" s="63"/>
      <c r="H31" s="63"/>
      <c r="I31" s="63"/>
      <c r="J31" s="81"/>
      <c r="K31" s="62"/>
    </row>
    <row r="32" spans="1:11" s="57" customFormat="1" ht="11.25">
      <c r="A32" s="62"/>
      <c r="B32" s="62"/>
      <c r="C32" s="62"/>
      <c r="D32" s="73"/>
      <c r="E32" s="63"/>
      <c r="F32" s="63"/>
      <c r="G32" s="63"/>
      <c r="H32" s="63"/>
      <c r="I32" s="63"/>
      <c r="J32" s="81"/>
      <c r="K32" s="62"/>
    </row>
    <row r="33" spans="1:11" s="57" customFormat="1" ht="11.25">
      <c r="A33" s="62"/>
      <c r="B33" s="62"/>
      <c r="C33" s="62"/>
      <c r="D33" s="73"/>
      <c r="E33" s="63"/>
      <c r="F33" s="63"/>
      <c r="G33" s="63"/>
      <c r="H33" s="63"/>
      <c r="I33" s="63"/>
      <c r="J33" s="81"/>
      <c r="K33" s="62"/>
    </row>
    <row r="34" spans="1:11" s="57" customFormat="1" ht="11.25">
      <c r="A34" s="62"/>
      <c r="B34" s="62"/>
      <c r="C34" s="62"/>
      <c r="D34" s="73"/>
      <c r="E34" s="63"/>
      <c r="F34" s="63"/>
      <c r="G34" s="63"/>
      <c r="H34" s="63"/>
      <c r="I34" s="63"/>
      <c r="J34" s="81"/>
      <c r="K34" s="62"/>
    </row>
    <row r="35" spans="1:11" s="57" customFormat="1" ht="11.25">
      <c r="A35" s="62"/>
      <c r="B35" s="62"/>
      <c r="C35" s="62"/>
      <c r="D35" s="73"/>
      <c r="E35" s="63"/>
      <c r="F35" s="63"/>
      <c r="G35" s="63"/>
      <c r="H35" s="63"/>
      <c r="I35" s="63"/>
      <c r="J35" s="81"/>
      <c r="K35" s="62"/>
    </row>
    <row r="36" spans="1:11" s="57" customFormat="1" ht="11.25">
      <c r="A36" s="62"/>
      <c r="B36" s="62"/>
      <c r="C36" s="62"/>
      <c r="D36" s="73"/>
      <c r="E36" s="63"/>
      <c r="F36" s="63"/>
      <c r="G36" s="63"/>
      <c r="H36" s="63"/>
      <c r="I36" s="63"/>
      <c r="J36" s="81"/>
      <c r="K36" s="62"/>
    </row>
    <row r="37" spans="1:11" s="57" customFormat="1" ht="11.25">
      <c r="A37" s="62"/>
      <c r="B37" s="62"/>
      <c r="C37" s="62"/>
      <c r="D37" s="73"/>
      <c r="E37" s="63"/>
      <c r="F37" s="63"/>
      <c r="G37" s="63"/>
      <c r="H37" s="63"/>
      <c r="I37" s="63"/>
      <c r="J37" s="81"/>
      <c r="K37" s="62"/>
    </row>
    <row r="38" spans="1:11" s="57" customFormat="1" ht="11.25">
      <c r="A38" s="62"/>
      <c r="B38" s="62"/>
      <c r="C38" s="62"/>
      <c r="D38" s="73"/>
      <c r="E38" s="63"/>
      <c r="F38" s="63"/>
      <c r="G38" s="63"/>
      <c r="H38" s="63"/>
      <c r="I38" s="63"/>
      <c r="J38" s="81"/>
      <c r="K38" s="62"/>
    </row>
    <row r="39" spans="1:11" s="57" customFormat="1" ht="11.25">
      <c r="A39" s="62"/>
      <c r="B39" s="62"/>
      <c r="C39" s="62"/>
      <c r="D39" s="73"/>
      <c r="E39" s="63"/>
      <c r="F39" s="63"/>
      <c r="G39" s="63"/>
      <c r="H39" s="63"/>
      <c r="I39" s="63"/>
      <c r="J39" s="81"/>
      <c r="K39" s="62"/>
    </row>
    <row r="40" spans="1:11" s="57" customFormat="1" ht="11.25">
      <c r="A40" s="62"/>
      <c r="B40" s="62"/>
      <c r="C40" s="62"/>
      <c r="D40" s="73"/>
      <c r="E40" s="63"/>
      <c r="F40" s="63"/>
      <c r="G40" s="63"/>
      <c r="H40" s="63"/>
      <c r="I40" s="63"/>
      <c r="J40" s="81"/>
      <c r="K40" s="62"/>
    </row>
    <row r="41" spans="1:11" s="57" customFormat="1" ht="11.25">
      <c r="A41" s="62"/>
      <c r="B41" s="62"/>
      <c r="C41" s="62"/>
      <c r="D41" s="73"/>
      <c r="E41" s="63"/>
      <c r="F41" s="63"/>
      <c r="G41" s="63"/>
      <c r="H41" s="63"/>
      <c r="I41" s="63"/>
      <c r="J41" s="81"/>
      <c r="K41" s="62"/>
    </row>
    <row r="42" spans="1:11" s="57" customFormat="1" ht="11.25">
      <c r="A42" s="62"/>
      <c r="B42" s="62"/>
      <c r="C42" s="62"/>
      <c r="D42" s="73"/>
      <c r="E42" s="63"/>
      <c r="F42" s="63"/>
      <c r="G42" s="63"/>
      <c r="H42" s="63"/>
      <c r="I42" s="63"/>
      <c r="J42" s="81"/>
      <c r="K42" s="62"/>
    </row>
    <row r="43" spans="1:11" s="57" customFormat="1" ht="11.25">
      <c r="A43" s="62"/>
      <c r="B43" s="62"/>
      <c r="C43" s="62"/>
      <c r="D43" s="73"/>
      <c r="E43" s="63"/>
      <c r="F43" s="63"/>
      <c r="G43" s="63"/>
      <c r="H43" s="63"/>
      <c r="I43" s="63"/>
      <c r="J43" s="81"/>
      <c r="K43" s="62"/>
    </row>
    <row r="44" spans="1:11" s="57" customFormat="1" ht="11.25">
      <c r="A44" s="62"/>
      <c r="B44" s="62"/>
      <c r="C44" s="62"/>
      <c r="D44" s="73"/>
      <c r="E44" s="63"/>
      <c r="F44" s="63"/>
      <c r="G44" s="63"/>
      <c r="H44" s="63"/>
      <c r="I44" s="63"/>
      <c r="J44" s="81"/>
      <c r="K44" s="62"/>
    </row>
    <row r="45" spans="1:11" s="57" customFormat="1" ht="11.25">
      <c r="A45" s="62"/>
      <c r="B45" s="62"/>
      <c r="C45" s="62"/>
      <c r="D45" s="73"/>
      <c r="E45" s="63"/>
      <c r="F45" s="63"/>
      <c r="G45" s="63"/>
      <c r="H45" s="63"/>
      <c r="I45" s="63"/>
      <c r="J45" s="81"/>
      <c r="K45" s="62"/>
    </row>
    <row r="46" spans="1:11" s="57" customFormat="1" ht="11.25">
      <c r="A46" s="62"/>
      <c r="B46" s="62"/>
      <c r="C46" s="62"/>
      <c r="D46" s="73"/>
      <c r="E46" s="63"/>
      <c r="F46" s="63"/>
      <c r="G46" s="63"/>
      <c r="H46" s="63"/>
      <c r="I46" s="63"/>
      <c r="J46" s="81"/>
      <c r="K46" s="62"/>
    </row>
    <row r="47" spans="1:11" s="57" customFormat="1" ht="11.25">
      <c r="A47" s="62"/>
      <c r="B47" s="62"/>
      <c r="C47" s="62"/>
      <c r="D47" s="73"/>
      <c r="E47" s="63"/>
      <c r="F47" s="63"/>
      <c r="G47" s="63"/>
      <c r="H47" s="63"/>
      <c r="I47" s="63"/>
      <c r="J47" s="81"/>
      <c r="K47" s="62"/>
    </row>
    <row r="48" spans="1:11" s="57" customFormat="1" ht="12.75">
      <c r="A48" s="7"/>
      <c r="B48" s="62"/>
      <c r="C48" s="62"/>
      <c r="D48" s="73"/>
      <c r="E48" s="63"/>
      <c r="F48" s="63"/>
      <c r="G48" s="63"/>
      <c r="H48" s="63"/>
      <c r="I48" s="63"/>
      <c r="J48" s="81"/>
      <c r="K48" s="62"/>
    </row>
    <row r="49" spans="1:11" ht="12.75">
      <c r="A49" s="7"/>
      <c r="B49" s="7"/>
      <c r="C49" s="7"/>
      <c r="D49" s="69"/>
      <c r="E49" s="49"/>
      <c r="F49" s="49"/>
      <c r="G49" s="49"/>
      <c r="H49" s="49"/>
      <c r="I49" s="49"/>
      <c r="J49" s="85"/>
      <c r="K49" s="7"/>
    </row>
    <row r="50" spans="1:11" ht="12.75">
      <c r="A50" s="7"/>
      <c r="B50" s="7"/>
      <c r="C50" s="7"/>
      <c r="D50" s="69"/>
      <c r="E50" s="49"/>
      <c r="F50" s="49"/>
      <c r="G50" s="49"/>
      <c r="H50" s="49"/>
      <c r="I50" s="49"/>
      <c r="J50" s="85"/>
      <c r="K50" s="7"/>
    </row>
    <row r="51" spans="1:11" ht="12.75">
      <c r="A51" s="7"/>
      <c r="B51" s="7"/>
      <c r="C51" s="7"/>
      <c r="D51" s="69"/>
      <c r="E51" s="49"/>
      <c r="F51" s="49"/>
      <c r="G51" s="49"/>
      <c r="H51" s="49"/>
      <c r="I51" s="49"/>
      <c r="J51" s="85"/>
      <c r="K51" s="7"/>
    </row>
    <row r="52" spans="1:11" ht="12.75">
      <c r="A52" s="7"/>
      <c r="B52" s="7"/>
      <c r="C52" s="7"/>
      <c r="D52" s="69"/>
      <c r="E52" s="49"/>
      <c r="F52" s="49"/>
      <c r="G52" s="49"/>
      <c r="H52" s="49"/>
      <c r="I52" s="49"/>
      <c r="J52" s="85"/>
      <c r="K52" s="7"/>
    </row>
    <row r="53" spans="1:11" ht="12.75">
      <c r="A53" s="7"/>
      <c r="B53" s="7"/>
      <c r="C53" s="7"/>
      <c r="D53" s="69"/>
      <c r="E53" s="49"/>
      <c r="F53" s="49"/>
      <c r="G53" s="49"/>
      <c r="H53" s="49"/>
      <c r="I53" s="49"/>
      <c r="J53" s="85"/>
      <c r="K53" s="7"/>
    </row>
    <row r="54" spans="1:11" ht="12.75">
      <c r="A54" s="7"/>
      <c r="B54" s="7"/>
      <c r="C54" s="7"/>
      <c r="D54" s="69"/>
      <c r="E54" s="49"/>
      <c r="F54" s="49"/>
      <c r="G54" s="49"/>
      <c r="H54" s="49"/>
      <c r="I54" s="49"/>
      <c r="J54" s="85"/>
      <c r="K54" s="7"/>
    </row>
    <row r="55" spans="1:11" ht="12.75">
      <c r="A55" s="7"/>
      <c r="B55" s="7"/>
      <c r="C55" s="7"/>
      <c r="D55" s="69"/>
      <c r="E55" s="49"/>
      <c r="F55" s="49"/>
      <c r="G55" s="49"/>
      <c r="H55" s="49"/>
      <c r="I55" s="49"/>
      <c r="J55" s="85"/>
      <c r="K55" s="7"/>
    </row>
    <row r="56" spans="2:11" ht="12.75">
      <c r="B56" s="7"/>
      <c r="C56" s="7"/>
      <c r="D56" s="69"/>
      <c r="E56" s="49"/>
      <c r="F56" s="49"/>
      <c r="G56" s="49"/>
      <c r="H56" s="49"/>
      <c r="I56" s="49"/>
      <c r="J56" s="85"/>
      <c r="K56" s="7"/>
    </row>
  </sheetData>
  <printOptions gridLines="1"/>
  <pageMargins left="0.17" right="0.17" top="0.82"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4" sqref="A4:W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28</v>
      </c>
      <c r="J1" s="93"/>
    </row>
    <row r="2" spans="1:10" s="4" customFormat="1" ht="20.25">
      <c r="A2" s="4" t="s">
        <v>29</v>
      </c>
      <c r="J2" s="93"/>
    </row>
    <row r="3" spans="1:10" s="4" customFormat="1" ht="20.25">
      <c r="A3" s="4" t="s">
        <v>30</v>
      </c>
      <c r="J3" s="93"/>
    </row>
    <row r="4" spans="1:23" s="4" customFormat="1" ht="20.25">
      <c r="A4" s="117" t="s">
        <v>31</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26</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66"/>
      <c r="L13" s="166"/>
      <c r="M13" s="166"/>
      <c r="N13" s="166"/>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69"/>
      <c r="N30" s="169"/>
      <c r="O30" s="7"/>
    </row>
    <row r="31" spans="13:15" ht="12.75">
      <c r="M31" s="17"/>
      <c r="N31" s="17"/>
      <c r="O31" s="7"/>
    </row>
    <row r="32" spans="13:15" ht="12.75">
      <c r="M32" s="17"/>
      <c r="N32" s="17"/>
      <c r="O32" s="7"/>
    </row>
    <row r="33" spans="13:15" ht="12.75">
      <c r="M33" s="169"/>
      <c r="N33" s="169"/>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71"/>
      <c r="G37" s="171"/>
      <c r="H37" s="172"/>
      <c r="I37" s="172"/>
      <c r="J37" s="7"/>
      <c r="K37" s="7"/>
      <c r="L37" s="7"/>
      <c r="M37" s="7"/>
      <c r="N37" s="7"/>
      <c r="O37" s="7"/>
    </row>
    <row r="38" spans="1:15" ht="12.75">
      <c r="A38" s="11"/>
      <c r="B38" s="21"/>
      <c r="C38" s="7"/>
      <c r="D38" s="7"/>
      <c r="E38" s="38"/>
      <c r="F38" s="171"/>
      <c r="G38" s="171"/>
      <c r="H38" s="172"/>
      <c r="I38" s="172"/>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68"/>
      <c r="G46" s="168"/>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67"/>
      <c r="G53" s="167"/>
      <c r="H53" s="169"/>
      <c r="I53" s="169"/>
      <c r="J53" s="7"/>
      <c r="K53" s="7"/>
      <c r="L53" s="7"/>
      <c r="M53" s="7"/>
      <c r="N53" s="7"/>
      <c r="O53" s="7"/>
    </row>
    <row r="54" spans="1:15" ht="12.75">
      <c r="A54" s="11"/>
      <c r="B54" s="21"/>
      <c r="C54" s="7"/>
      <c r="D54" s="7"/>
      <c r="E54" s="15"/>
      <c r="F54" s="167"/>
      <c r="G54" s="167"/>
      <c r="H54" s="169"/>
      <c r="I54" s="169"/>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67"/>
      <c r="I56" s="167"/>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54"/>
      <c r="H59" s="154"/>
      <c r="I59" s="174"/>
      <c r="J59" s="174"/>
      <c r="K59" s="18"/>
      <c r="L59" s="7"/>
      <c r="M59" s="7"/>
      <c r="N59" s="7"/>
      <c r="O59" s="7"/>
    </row>
    <row r="60" spans="1:15" ht="12.75">
      <c r="A60" s="11"/>
      <c r="B60" s="21"/>
      <c r="C60" s="7"/>
      <c r="D60" s="12"/>
      <c r="E60" s="153"/>
      <c r="F60" s="153"/>
      <c r="G60" s="171"/>
      <c r="H60" s="171"/>
      <c r="I60" s="171"/>
      <c r="J60" s="171"/>
      <c r="K60" s="18"/>
      <c r="L60" s="7"/>
      <c r="M60" s="7"/>
      <c r="N60" s="7"/>
      <c r="O60" s="7"/>
    </row>
    <row r="61" spans="1:15" ht="12.75">
      <c r="A61" s="11"/>
      <c r="B61" s="21"/>
      <c r="C61" s="7"/>
      <c r="D61" s="12"/>
      <c r="E61" s="170"/>
      <c r="F61" s="170"/>
      <c r="G61" s="171"/>
      <c r="H61" s="171"/>
      <c r="I61" s="171"/>
      <c r="J61" s="171"/>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75"/>
      <c r="F64" s="175"/>
      <c r="G64" s="169"/>
      <c r="H64" s="169"/>
      <c r="I64" s="169"/>
      <c r="J64" s="169"/>
      <c r="K64" s="13"/>
      <c r="L64" s="7"/>
      <c r="M64" s="7"/>
      <c r="N64" s="7"/>
      <c r="O64" s="7"/>
    </row>
    <row r="65" spans="1:15" ht="12.75">
      <c r="A65" s="11"/>
      <c r="B65" s="21"/>
      <c r="C65" s="7"/>
      <c r="D65" s="12"/>
      <c r="E65" s="13"/>
      <c r="F65" s="13"/>
      <c r="G65" s="169"/>
      <c r="H65" s="169"/>
      <c r="I65" s="169"/>
      <c r="J65" s="169"/>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75"/>
      <c r="F67" s="175"/>
      <c r="G67" s="169"/>
      <c r="H67" s="169"/>
      <c r="I67" s="169"/>
      <c r="J67" s="169"/>
      <c r="K67" s="13"/>
      <c r="L67" s="7"/>
      <c r="M67" s="7"/>
      <c r="N67" s="7"/>
      <c r="O67" s="7"/>
    </row>
    <row r="68" spans="1:15" ht="12.75">
      <c r="A68" s="10"/>
      <c r="B68" s="7"/>
      <c r="C68" s="7"/>
      <c r="D68" s="12"/>
      <c r="E68" s="13"/>
      <c r="F68" s="13"/>
      <c r="G68" s="169"/>
      <c r="H68" s="169"/>
      <c r="I68" s="169"/>
      <c r="J68" s="169"/>
      <c r="K68" s="13"/>
      <c r="L68" s="7"/>
      <c r="M68" s="7"/>
      <c r="N68" s="7"/>
      <c r="O68" s="7"/>
    </row>
    <row r="69" spans="1:15" ht="12.75">
      <c r="A69" s="11"/>
      <c r="B69" s="23"/>
      <c r="C69" s="7"/>
      <c r="D69" s="12"/>
      <c r="E69" s="13"/>
      <c r="F69" s="13"/>
      <c r="G69" s="169"/>
      <c r="H69" s="169"/>
      <c r="I69" s="169"/>
      <c r="J69" s="169"/>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75"/>
      <c r="F71" s="175"/>
      <c r="G71" s="169"/>
      <c r="H71" s="169"/>
      <c r="I71" s="169"/>
      <c r="J71" s="169"/>
      <c r="K71" s="13"/>
      <c r="L71" s="7"/>
      <c r="M71" s="7"/>
      <c r="N71" s="7"/>
      <c r="O71" s="7"/>
    </row>
    <row r="72" spans="1:15" ht="12.75">
      <c r="A72" s="31"/>
      <c r="B72" s="7"/>
      <c r="C72" s="7"/>
      <c r="D72" s="12"/>
      <c r="E72" s="175"/>
      <c r="F72" s="175"/>
      <c r="G72" s="169"/>
      <c r="H72" s="169"/>
      <c r="I72" s="169"/>
      <c r="J72" s="169"/>
      <c r="K72" s="13"/>
      <c r="L72" s="7"/>
      <c r="M72" s="7"/>
      <c r="N72" s="7"/>
      <c r="O72" s="7"/>
    </row>
    <row r="73" spans="1:15" ht="12.75">
      <c r="A73" s="31"/>
      <c r="B73" s="7"/>
      <c r="C73" s="7"/>
      <c r="D73" s="12"/>
      <c r="E73" s="175"/>
      <c r="F73" s="175"/>
      <c r="G73" s="169"/>
      <c r="H73" s="169"/>
      <c r="I73" s="169"/>
      <c r="J73" s="169"/>
      <c r="K73" s="13"/>
      <c r="L73" s="7"/>
      <c r="M73" s="7"/>
      <c r="N73" s="7"/>
      <c r="O73" s="7"/>
    </row>
    <row r="74" spans="1:15" ht="12.75">
      <c r="A74" s="11"/>
      <c r="B74" s="31"/>
      <c r="C74" s="7"/>
      <c r="D74" s="12"/>
      <c r="E74" s="13"/>
      <c r="F74" s="13"/>
      <c r="G74" s="169"/>
      <c r="H74" s="169"/>
      <c r="I74" s="169"/>
      <c r="J74" s="169"/>
      <c r="K74" s="13"/>
      <c r="L74" s="7"/>
      <c r="M74" s="7"/>
      <c r="N74" s="7"/>
      <c r="O74" s="7"/>
    </row>
    <row r="75" spans="1:15" ht="12.75">
      <c r="A75" s="11"/>
      <c r="B75" s="21"/>
      <c r="C75" s="7"/>
      <c r="D75" s="12"/>
      <c r="E75" s="13"/>
      <c r="F75" s="13"/>
      <c r="G75" s="169"/>
      <c r="H75" s="169"/>
      <c r="I75" s="169"/>
      <c r="J75" s="169"/>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73"/>
      <c r="F78" s="173"/>
      <c r="G78" s="169"/>
      <c r="H78" s="169"/>
      <c r="I78" s="169"/>
      <c r="J78" s="169"/>
      <c r="K78" s="13"/>
      <c r="L78" s="7"/>
      <c r="M78" s="7"/>
      <c r="N78" s="7"/>
      <c r="O78" s="7"/>
    </row>
    <row r="79" spans="1:15" ht="12.75">
      <c r="A79" s="10"/>
      <c r="B79" s="7"/>
      <c r="C79" s="7"/>
      <c r="D79" s="12"/>
      <c r="E79" s="29"/>
      <c r="F79" s="29"/>
      <c r="G79" s="169"/>
      <c r="H79" s="169"/>
      <c r="I79" s="169"/>
      <c r="J79" s="169"/>
      <c r="K79" s="17"/>
      <c r="L79" s="7"/>
      <c r="M79" s="7"/>
      <c r="N79" s="7"/>
      <c r="O79" s="7"/>
    </row>
    <row r="80" spans="1:15" ht="12.75">
      <c r="A80" s="10"/>
      <c r="B80" s="7"/>
      <c r="C80" s="7"/>
      <c r="D80" s="12"/>
      <c r="E80" s="173"/>
      <c r="F80" s="173"/>
      <c r="G80" s="169"/>
      <c r="H80" s="169"/>
      <c r="I80" s="169"/>
      <c r="J80" s="169"/>
      <c r="K80" s="13"/>
      <c r="L80" s="7"/>
      <c r="M80" s="7"/>
      <c r="N80" s="7"/>
      <c r="O80" s="7"/>
    </row>
    <row r="81" spans="1:15" ht="12.75">
      <c r="A81" s="10"/>
      <c r="B81" s="7"/>
      <c r="C81" s="7"/>
      <c r="D81" s="12"/>
      <c r="E81" s="29"/>
      <c r="F81" s="29"/>
      <c r="G81" s="169"/>
      <c r="H81" s="169"/>
      <c r="I81" s="169"/>
      <c r="J81" s="169"/>
      <c r="K81" s="17"/>
      <c r="L81" s="7"/>
      <c r="M81" s="7"/>
      <c r="N81" s="7"/>
      <c r="O81" s="7"/>
    </row>
    <row r="82" spans="1:15" ht="12.75">
      <c r="A82" s="10"/>
      <c r="B82" s="7"/>
      <c r="C82" s="7"/>
      <c r="D82" s="12"/>
      <c r="E82" s="29"/>
      <c r="F82" s="29"/>
      <c r="G82" s="169"/>
      <c r="H82" s="169"/>
      <c r="I82" s="169"/>
      <c r="J82" s="169"/>
      <c r="K82" s="17"/>
      <c r="L82" s="7"/>
      <c r="M82" s="7"/>
      <c r="N82" s="7"/>
      <c r="O82" s="7"/>
    </row>
    <row r="83" spans="1:15" ht="12.75">
      <c r="A83" s="10"/>
      <c r="B83" s="7"/>
      <c r="C83" s="7"/>
      <c r="D83" s="12"/>
      <c r="E83" s="175"/>
      <c r="F83" s="175"/>
      <c r="G83" s="169"/>
      <c r="H83" s="169"/>
      <c r="I83" s="169"/>
      <c r="J83" s="169"/>
      <c r="K83" s="19"/>
      <c r="L83" s="7"/>
      <c r="M83" s="7"/>
      <c r="N83" s="7"/>
      <c r="O83" s="7"/>
    </row>
    <row r="84" spans="1:15" ht="12.75">
      <c r="A84" s="10"/>
      <c r="B84" s="7"/>
      <c r="C84" s="7"/>
      <c r="D84" s="12"/>
      <c r="E84" s="29"/>
      <c r="F84" s="29"/>
      <c r="G84" s="169"/>
      <c r="H84" s="169"/>
      <c r="I84" s="169"/>
      <c r="J84" s="169"/>
      <c r="K84" s="13"/>
      <c r="L84" s="7"/>
      <c r="M84" s="7"/>
      <c r="N84" s="7"/>
      <c r="O84" s="7"/>
    </row>
    <row r="85" spans="1:15" ht="12.75">
      <c r="A85" s="10"/>
      <c r="B85" s="7"/>
      <c r="C85" s="7"/>
      <c r="D85" s="12"/>
      <c r="E85" s="173"/>
      <c r="F85" s="173"/>
      <c r="G85" s="169"/>
      <c r="H85" s="169"/>
      <c r="I85" s="169"/>
      <c r="J85" s="169"/>
      <c r="K85" s="13"/>
      <c r="L85" s="7"/>
      <c r="M85" s="7"/>
      <c r="N85" s="7"/>
      <c r="O85" s="7"/>
    </row>
    <row r="86" spans="1:15" ht="12.75">
      <c r="A86" s="10"/>
      <c r="B86" s="7"/>
      <c r="C86" s="7"/>
      <c r="D86" s="12"/>
      <c r="E86" s="29"/>
      <c r="F86" s="29"/>
      <c r="G86" s="169"/>
      <c r="H86" s="169"/>
      <c r="I86" s="169"/>
      <c r="J86" s="169"/>
      <c r="K86" s="13"/>
      <c r="L86" s="7"/>
      <c r="M86" s="7"/>
      <c r="N86" s="7"/>
      <c r="O86" s="7"/>
    </row>
    <row r="87" spans="1:15" ht="12.75">
      <c r="A87" s="10"/>
      <c r="B87" s="7"/>
      <c r="C87" s="7"/>
      <c r="D87" s="12"/>
      <c r="E87" s="175"/>
      <c r="F87" s="175"/>
      <c r="G87" s="169"/>
      <c r="H87" s="169"/>
      <c r="I87" s="169"/>
      <c r="J87" s="169"/>
      <c r="K87" s="19"/>
      <c r="L87" s="7"/>
      <c r="M87" s="7"/>
      <c r="N87" s="7"/>
      <c r="O87" s="7"/>
    </row>
    <row r="88" spans="1:15" ht="12.75">
      <c r="A88" s="10"/>
      <c r="B88" s="7"/>
      <c r="C88" s="7"/>
      <c r="D88" s="12"/>
      <c r="E88" s="29"/>
      <c r="F88" s="29"/>
      <c r="G88" s="169"/>
      <c r="H88" s="169"/>
      <c r="I88" s="169"/>
      <c r="J88" s="169"/>
      <c r="K88" s="17"/>
      <c r="L88" s="7"/>
      <c r="M88" s="7"/>
      <c r="N88" s="7"/>
      <c r="O88" s="7"/>
    </row>
    <row r="89" spans="1:15" ht="12.75">
      <c r="A89" s="10"/>
      <c r="B89" s="7"/>
      <c r="C89" s="7"/>
      <c r="D89" s="12"/>
      <c r="E89" s="175"/>
      <c r="F89" s="175"/>
      <c r="G89" s="169"/>
      <c r="H89" s="169"/>
      <c r="I89" s="169"/>
      <c r="J89" s="169"/>
      <c r="K89" s="19"/>
      <c r="L89" s="7"/>
      <c r="M89" s="7"/>
      <c r="N89" s="7"/>
      <c r="O89" s="7"/>
    </row>
    <row r="90" spans="1:15" ht="12.75">
      <c r="A90" s="10"/>
      <c r="B90" s="7"/>
      <c r="C90" s="7"/>
      <c r="D90" s="12"/>
      <c r="E90" s="30"/>
      <c r="F90" s="29"/>
      <c r="G90" s="169"/>
      <c r="H90" s="169"/>
      <c r="I90" s="169"/>
      <c r="J90" s="169"/>
      <c r="K90" s="13"/>
      <c r="L90" s="7"/>
      <c r="M90" s="7"/>
      <c r="N90" s="7"/>
      <c r="O90" s="7"/>
    </row>
    <row r="91" spans="1:15" ht="12.75">
      <c r="A91" s="10"/>
      <c r="B91" s="7"/>
      <c r="C91" s="7"/>
      <c r="D91" s="12"/>
      <c r="E91" s="175"/>
      <c r="F91" s="175"/>
      <c r="G91" s="169"/>
      <c r="H91" s="169"/>
      <c r="I91" s="169"/>
      <c r="J91" s="169"/>
      <c r="K91" s="19"/>
      <c r="L91" s="7"/>
      <c r="M91" s="7"/>
      <c r="N91" s="7"/>
      <c r="O91" s="7"/>
    </row>
    <row r="92" spans="1:15" ht="12.75">
      <c r="A92" s="10"/>
      <c r="B92" s="7"/>
      <c r="C92" s="7"/>
      <c r="D92" s="12"/>
      <c r="E92" s="29"/>
      <c r="F92" s="29"/>
      <c r="G92" s="169"/>
      <c r="H92" s="169"/>
      <c r="I92" s="169"/>
      <c r="J92" s="169"/>
      <c r="K92" s="13"/>
      <c r="L92" s="7"/>
      <c r="M92" s="7"/>
      <c r="N92" s="7"/>
      <c r="O92" s="7"/>
    </row>
    <row r="93" spans="1:15" ht="12.75">
      <c r="A93" s="10"/>
      <c r="B93" s="7"/>
      <c r="C93" s="7"/>
      <c r="D93" s="12"/>
      <c r="E93" s="175"/>
      <c r="F93" s="175"/>
      <c r="G93" s="169"/>
      <c r="H93" s="169"/>
      <c r="I93" s="169"/>
      <c r="J93" s="169"/>
      <c r="K93" s="19"/>
      <c r="L93" s="7"/>
      <c r="M93" s="7"/>
      <c r="N93" s="7"/>
      <c r="O93" s="7"/>
    </row>
    <row r="94" spans="1:15" ht="12.75">
      <c r="A94" s="11"/>
      <c r="B94" s="23"/>
      <c r="C94" s="7"/>
      <c r="D94" s="12"/>
      <c r="E94" s="13"/>
      <c r="F94" s="13"/>
      <c r="G94" s="169"/>
      <c r="H94" s="169"/>
      <c r="I94" s="169"/>
      <c r="J94" s="169"/>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75"/>
      <c r="F96" s="175"/>
      <c r="G96" s="169"/>
      <c r="H96" s="169"/>
      <c r="I96" s="169"/>
      <c r="J96" s="169"/>
      <c r="K96" s="13"/>
      <c r="L96" s="7"/>
      <c r="M96" s="7"/>
      <c r="N96" s="7"/>
      <c r="O96" s="7"/>
    </row>
    <row r="97" spans="1:15" ht="12.75">
      <c r="A97" s="7"/>
      <c r="B97" s="21"/>
      <c r="C97" s="7"/>
      <c r="D97" s="12"/>
      <c r="E97" s="13"/>
      <c r="F97" s="13"/>
      <c r="G97" s="169"/>
      <c r="H97" s="169"/>
      <c r="I97" s="169"/>
      <c r="J97" s="169"/>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75"/>
      <c r="F99" s="175"/>
      <c r="G99" s="169"/>
      <c r="H99" s="169"/>
      <c r="I99" s="169"/>
      <c r="J99" s="169"/>
      <c r="K99" s="13"/>
      <c r="L99" s="7"/>
      <c r="M99" s="7"/>
      <c r="N99" s="7"/>
      <c r="O99" s="7"/>
    </row>
    <row r="100" spans="1:15" ht="12.75">
      <c r="A100" s="10"/>
      <c r="B100" s="7"/>
      <c r="C100" s="7"/>
      <c r="D100" s="12"/>
      <c r="E100" s="13"/>
      <c r="F100" s="13"/>
      <c r="G100" s="169"/>
      <c r="H100" s="169"/>
      <c r="I100" s="169"/>
      <c r="J100" s="169"/>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75"/>
      <c r="F103" s="175"/>
      <c r="G103" s="169"/>
      <c r="H103" s="169"/>
      <c r="I103" s="16"/>
      <c r="J103" s="13"/>
      <c r="K103" s="13"/>
      <c r="L103" s="7"/>
      <c r="M103" s="7"/>
      <c r="N103" s="7"/>
      <c r="O103" s="7"/>
    </row>
    <row r="104" spans="1:15" ht="12.75">
      <c r="A104" s="10"/>
      <c r="B104" s="7"/>
      <c r="C104" s="7"/>
      <c r="D104" s="12"/>
      <c r="E104" s="13"/>
      <c r="F104" s="13"/>
      <c r="G104" s="169"/>
      <c r="H104" s="169"/>
      <c r="I104" s="16"/>
      <c r="J104" s="13"/>
      <c r="K104" s="13"/>
      <c r="L104" s="7"/>
      <c r="M104" s="7"/>
      <c r="N104" s="7"/>
      <c r="O104" s="7"/>
    </row>
    <row r="105" spans="1:15" ht="12.75">
      <c r="A105" s="10"/>
      <c r="B105" s="7"/>
      <c r="C105" s="7"/>
      <c r="D105" s="12"/>
      <c r="E105" s="175"/>
      <c r="F105" s="175"/>
      <c r="G105" s="169"/>
      <c r="H105" s="169"/>
      <c r="I105" s="16"/>
      <c r="J105" s="13"/>
      <c r="K105" s="13"/>
      <c r="L105" s="7"/>
      <c r="M105" s="7"/>
      <c r="N105" s="7"/>
      <c r="O105" s="7"/>
    </row>
    <row r="106" spans="1:15" ht="12.75">
      <c r="A106" s="10"/>
      <c r="B106" s="7"/>
      <c r="C106" s="7"/>
      <c r="D106" s="12"/>
      <c r="E106" s="13"/>
      <c r="F106" s="13"/>
      <c r="G106" s="169"/>
      <c r="H106" s="169"/>
      <c r="I106" s="16"/>
      <c r="J106" s="13"/>
      <c r="K106" s="13"/>
      <c r="L106" s="7"/>
      <c r="M106" s="7"/>
      <c r="N106" s="7"/>
      <c r="O106" s="7"/>
    </row>
    <row r="107" spans="1:15" ht="12.75">
      <c r="A107" s="10"/>
      <c r="B107" s="7"/>
      <c r="C107" s="7"/>
      <c r="D107" s="12"/>
      <c r="E107" s="13"/>
      <c r="F107" s="13"/>
      <c r="G107" s="169"/>
      <c r="H107" s="169"/>
      <c r="I107" s="16"/>
      <c r="J107" s="13"/>
      <c r="K107" s="13"/>
      <c r="L107" s="7"/>
      <c r="M107" s="7"/>
      <c r="N107" s="7"/>
      <c r="O107" s="7"/>
    </row>
    <row r="108" spans="1:15" ht="12.75">
      <c r="A108" s="10"/>
      <c r="B108" s="7"/>
      <c r="C108" s="7"/>
      <c r="D108" s="12"/>
      <c r="E108" s="175"/>
      <c r="F108" s="175"/>
      <c r="G108" s="169"/>
      <c r="H108" s="169"/>
      <c r="I108" s="16"/>
      <c r="J108" s="13"/>
      <c r="K108" s="13"/>
      <c r="L108" s="7"/>
      <c r="M108" s="7"/>
      <c r="N108" s="7"/>
      <c r="O108" s="7"/>
    </row>
    <row r="109" spans="1:15" ht="12.75">
      <c r="A109" s="23"/>
      <c r="B109" s="7"/>
      <c r="C109" s="7"/>
      <c r="D109" s="12"/>
      <c r="E109" s="13"/>
      <c r="F109" s="13"/>
      <c r="G109" s="169"/>
      <c r="H109" s="169"/>
      <c r="I109" s="16"/>
      <c r="J109" s="13"/>
      <c r="K109" s="13"/>
      <c r="L109" s="7"/>
      <c r="M109" s="7"/>
      <c r="N109" s="7"/>
      <c r="O109" s="7"/>
    </row>
    <row r="110" spans="1:15" ht="12.75">
      <c r="A110" s="11"/>
      <c r="B110" s="23"/>
      <c r="C110" s="7"/>
      <c r="D110" s="12"/>
      <c r="E110" s="13"/>
      <c r="F110" s="13"/>
      <c r="G110" s="169"/>
      <c r="H110" s="169"/>
      <c r="I110" s="168"/>
      <c r="J110" s="168"/>
      <c r="K110" s="13"/>
      <c r="L110" s="7"/>
      <c r="M110" s="7"/>
      <c r="N110" s="7"/>
      <c r="O110" s="7"/>
    </row>
    <row r="111" spans="1:15" ht="12.75">
      <c r="A111" s="11"/>
      <c r="B111" s="21"/>
      <c r="C111" s="7"/>
      <c r="D111" s="12"/>
      <c r="E111" s="13"/>
      <c r="F111" s="13"/>
      <c r="G111" s="169"/>
      <c r="H111" s="169"/>
      <c r="I111" s="168"/>
      <c r="J111" s="168"/>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75"/>
      <c r="F113" s="175"/>
      <c r="G113" s="176"/>
      <c r="H113" s="176"/>
      <c r="I113" s="176"/>
      <c r="J113" s="176"/>
      <c r="K113" s="17"/>
      <c r="L113" s="7"/>
      <c r="M113" s="7"/>
      <c r="N113" s="7"/>
      <c r="O113" s="7"/>
    </row>
    <row r="114" spans="1:15" ht="12.75">
      <c r="A114" s="11"/>
      <c r="B114" s="21"/>
      <c r="C114" s="7"/>
      <c r="D114" s="153"/>
      <c r="E114" s="153"/>
      <c r="F114" s="153"/>
      <c r="G114" s="153"/>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71"/>
      <c r="F117" s="171"/>
      <c r="G117" s="171"/>
      <c r="H117" s="171"/>
      <c r="I117" s="18"/>
      <c r="J117" s="25"/>
      <c r="K117" s="17"/>
      <c r="L117" s="7"/>
      <c r="M117" s="7"/>
      <c r="N117" s="7"/>
      <c r="O117" s="7"/>
    </row>
    <row r="118" spans="1:15" ht="12.75">
      <c r="A118" s="11"/>
      <c r="B118" s="21"/>
      <c r="C118" s="7"/>
      <c r="D118" s="12"/>
      <c r="E118" s="171"/>
      <c r="F118" s="171"/>
      <c r="G118" s="171"/>
      <c r="H118" s="171"/>
      <c r="I118" s="18"/>
      <c r="J118" s="22"/>
      <c r="K118" s="17"/>
      <c r="L118" s="7"/>
      <c r="M118" s="7"/>
      <c r="N118" s="7"/>
      <c r="O118" s="7"/>
    </row>
    <row r="119" spans="1:15" ht="12.75">
      <c r="A119" s="11"/>
      <c r="B119" s="21"/>
      <c r="C119" s="7"/>
      <c r="D119" s="12"/>
      <c r="E119" s="13"/>
      <c r="F119" s="14"/>
      <c r="G119" s="170"/>
      <c r="H119" s="170"/>
      <c r="I119" s="15"/>
      <c r="J119" s="17"/>
      <c r="K119" s="13"/>
      <c r="L119" s="7"/>
      <c r="M119" s="7"/>
      <c r="N119" s="7"/>
      <c r="O119" s="7"/>
    </row>
    <row r="120" spans="1:15" ht="12.75">
      <c r="A120" s="11"/>
      <c r="B120" s="21"/>
      <c r="C120" s="7"/>
      <c r="D120" s="12"/>
      <c r="E120" s="13"/>
      <c r="F120" s="13"/>
      <c r="G120" s="170"/>
      <c r="H120" s="170"/>
      <c r="I120" s="13"/>
      <c r="J120" s="17"/>
      <c r="K120" s="13"/>
      <c r="L120" s="7"/>
      <c r="M120" s="7"/>
      <c r="N120" s="7"/>
      <c r="O120" s="7"/>
    </row>
    <row r="121" spans="1:15" ht="12.75">
      <c r="A121" s="10"/>
      <c r="B121" s="7"/>
      <c r="C121" s="7"/>
      <c r="D121" s="12"/>
      <c r="E121" s="173"/>
      <c r="F121" s="173"/>
      <c r="G121" s="170"/>
      <c r="H121" s="170"/>
      <c r="I121" s="13"/>
      <c r="J121" s="17"/>
      <c r="K121" s="13"/>
      <c r="L121" s="7"/>
      <c r="M121" s="7"/>
      <c r="N121" s="7"/>
      <c r="O121" s="7"/>
    </row>
    <row r="122" spans="1:15" ht="12.75">
      <c r="A122" s="11"/>
      <c r="B122" s="21"/>
      <c r="C122" s="7"/>
      <c r="D122" s="12"/>
      <c r="E122" s="170"/>
      <c r="F122" s="170"/>
      <c r="G122" s="170"/>
      <c r="H122" s="170"/>
      <c r="I122" s="13"/>
      <c r="J122" s="17"/>
      <c r="K122" s="13"/>
      <c r="L122" s="7"/>
      <c r="M122" s="7"/>
      <c r="N122" s="7"/>
      <c r="O122" s="7"/>
    </row>
    <row r="123" spans="1:15" ht="12.75">
      <c r="A123" s="10"/>
      <c r="B123" s="7"/>
      <c r="C123" s="7"/>
      <c r="D123" s="12"/>
      <c r="E123" s="173"/>
      <c r="F123" s="173"/>
      <c r="G123" s="170"/>
      <c r="H123" s="170"/>
      <c r="I123" s="13"/>
      <c r="J123" s="17"/>
      <c r="K123" s="13"/>
      <c r="L123" s="7"/>
      <c r="M123" s="7"/>
      <c r="N123" s="7"/>
      <c r="O123" s="7"/>
    </row>
    <row r="124" spans="1:15" ht="12.75">
      <c r="A124" s="11"/>
      <c r="B124" s="21"/>
      <c r="C124" s="7"/>
      <c r="D124" s="12"/>
      <c r="E124" s="170"/>
      <c r="F124" s="170"/>
      <c r="G124" s="170"/>
      <c r="H124" s="170"/>
      <c r="I124" s="13"/>
      <c r="J124" s="17"/>
      <c r="K124" s="13"/>
      <c r="L124" s="7"/>
      <c r="M124" s="7"/>
      <c r="N124" s="7"/>
      <c r="O124" s="7"/>
    </row>
    <row r="125" spans="1:15" ht="12.75">
      <c r="A125" s="10"/>
      <c r="B125" s="7"/>
      <c r="C125" s="7"/>
      <c r="D125" s="12"/>
      <c r="E125" s="173"/>
      <c r="F125" s="173"/>
      <c r="G125" s="170"/>
      <c r="H125" s="170"/>
      <c r="I125" s="13"/>
      <c r="J125" s="17"/>
      <c r="K125" s="13"/>
      <c r="L125" s="7"/>
      <c r="M125" s="7"/>
      <c r="N125" s="7"/>
      <c r="O125" s="7"/>
    </row>
    <row r="126" spans="1:15" ht="12.75">
      <c r="A126" s="11"/>
      <c r="B126" s="21"/>
      <c r="C126" s="7"/>
      <c r="D126" s="12"/>
      <c r="E126" s="170"/>
      <c r="F126" s="170"/>
      <c r="G126" s="170"/>
      <c r="H126" s="170"/>
      <c r="I126" s="13"/>
      <c r="J126" s="17"/>
      <c r="K126" s="13"/>
      <c r="L126" s="7"/>
      <c r="M126" s="7"/>
      <c r="N126" s="7"/>
      <c r="O126" s="7"/>
    </row>
    <row r="127" spans="1:15" ht="12.75">
      <c r="A127" s="10"/>
      <c r="B127" s="7"/>
      <c r="C127" s="7"/>
      <c r="D127" s="12"/>
      <c r="E127" s="173"/>
      <c r="F127" s="173"/>
      <c r="G127" s="170"/>
      <c r="H127" s="170"/>
      <c r="I127" s="13"/>
      <c r="J127" s="17"/>
      <c r="K127" s="13"/>
      <c r="L127" s="7"/>
      <c r="M127" s="7"/>
      <c r="N127" s="7"/>
      <c r="O127" s="7"/>
    </row>
    <row r="128" spans="1:15" ht="12.75">
      <c r="A128" s="11"/>
      <c r="B128" s="21"/>
      <c r="C128" s="7"/>
      <c r="D128" s="12"/>
      <c r="E128" s="170"/>
      <c r="F128" s="170"/>
      <c r="G128" s="170"/>
      <c r="H128" s="170"/>
      <c r="I128" s="13"/>
      <c r="J128" s="17"/>
      <c r="K128" s="17"/>
      <c r="L128" s="7"/>
      <c r="M128" s="7"/>
      <c r="N128" s="7"/>
      <c r="O128" s="7"/>
    </row>
    <row r="129" spans="1:15" ht="12.75">
      <c r="A129" s="10"/>
      <c r="B129" s="7"/>
      <c r="C129" s="7"/>
      <c r="D129" s="12"/>
      <c r="E129" s="173"/>
      <c r="F129" s="173"/>
      <c r="G129" s="170"/>
      <c r="H129" s="170"/>
      <c r="I129" s="13"/>
      <c r="J129" s="17"/>
      <c r="K129" s="17"/>
      <c r="L129" s="7"/>
      <c r="M129" s="7"/>
      <c r="N129" s="7"/>
      <c r="O129" s="7"/>
    </row>
    <row r="130" spans="1:15" ht="12.75">
      <c r="A130" s="11"/>
      <c r="B130" s="7"/>
      <c r="C130" s="7"/>
      <c r="D130" s="12"/>
      <c r="E130" s="170"/>
      <c r="F130" s="170"/>
      <c r="G130" s="170"/>
      <c r="H130" s="170"/>
      <c r="I130" s="13"/>
      <c r="J130" s="17"/>
      <c r="K130" s="17"/>
      <c r="L130" s="7"/>
      <c r="M130" s="7"/>
      <c r="N130" s="7"/>
      <c r="O130" s="7"/>
    </row>
    <row r="131" spans="1:15" ht="12.75">
      <c r="A131" s="10"/>
      <c r="B131" s="7"/>
      <c r="C131" s="7"/>
      <c r="D131" s="12"/>
      <c r="E131" s="173"/>
      <c r="F131" s="173"/>
      <c r="G131" s="167"/>
      <c r="H131" s="167"/>
      <c r="I131" s="13"/>
      <c r="J131" s="17"/>
      <c r="K131" s="13"/>
      <c r="L131" s="7"/>
      <c r="M131" s="7"/>
      <c r="N131" s="7"/>
      <c r="O131" s="7"/>
    </row>
    <row r="132" spans="1:15" ht="12.75">
      <c r="A132" s="10"/>
      <c r="B132" s="7"/>
      <c r="C132" s="7"/>
      <c r="D132" s="12"/>
      <c r="E132" s="170"/>
      <c r="F132" s="170"/>
      <c r="G132" s="170"/>
      <c r="H132" s="170"/>
      <c r="I132" s="13"/>
      <c r="J132" s="17"/>
      <c r="K132" s="13"/>
      <c r="L132" s="7"/>
      <c r="M132" s="7"/>
      <c r="N132" s="7"/>
      <c r="O132" s="7"/>
    </row>
    <row r="133" spans="1:15" ht="12.75">
      <c r="A133" s="11"/>
      <c r="B133" s="21"/>
      <c r="C133" s="7"/>
      <c r="D133" s="12"/>
      <c r="E133" s="13"/>
      <c r="F133" s="13"/>
      <c r="G133" s="170"/>
      <c r="H133" s="170"/>
      <c r="I133" s="13"/>
      <c r="J133" s="17"/>
      <c r="K133" s="13"/>
      <c r="L133" s="7"/>
      <c r="M133" s="7"/>
      <c r="N133" s="7"/>
      <c r="O133" s="7"/>
    </row>
    <row r="134" spans="1:15" ht="12.75">
      <c r="A134" s="10"/>
      <c r="B134" s="7"/>
      <c r="C134" s="7"/>
      <c r="D134" s="12"/>
      <c r="E134" s="173"/>
      <c r="F134" s="173"/>
      <c r="G134" s="167"/>
      <c r="H134" s="167"/>
      <c r="I134" s="13"/>
      <c r="J134" s="17"/>
      <c r="K134" s="13"/>
      <c r="L134" s="7"/>
      <c r="M134" s="7"/>
      <c r="N134" s="7"/>
      <c r="O134" s="7"/>
    </row>
    <row r="135" spans="1:15" ht="12.75">
      <c r="A135" s="11"/>
      <c r="B135" s="10"/>
      <c r="C135" s="7"/>
      <c r="D135" s="12"/>
      <c r="E135" s="170"/>
      <c r="F135" s="170"/>
      <c r="G135" s="7"/>
      <c r="H135" s="11"/>
      <c r="I135" s="13"/>
      <c r="J135" s="17"/>
      <c r="K135" s="13"/>
      <c r="L135" s="7"/>
      <c r="M135" s="7"/>
      <c r="N135" s="7"/>
      <c r="O135" s="7"/>
    </row>
    <row r="136" spans="1:15" ht="12.75">
      <c r="A136" s="11"/>
      <c r="B136" s="11"/>
      <c r="C136" s="11"/>
      <c r="D136" s="11"/>
      <c r="E136" s="7"/>
      <c r="F136" s="11"/>
      <c r="G136" s="171"/>
      <c r="H136" s="171"/>
      <c r="I136" s="13"/>
      <c r="J136" s="17"/>
      <c r="K136" s="9"/>
      <c r="L136" s="7"/>
      <c r="M136" s="7"/>
      <c r="N136" s="7"/>
      <c r="O136" s="7"/>
    </row>
    <row r="137" spans="1:15" ht="12.75">
      <c r="A137" s="11"/>
      <c r="B137" s="10"/>
      <c r="C137" s="7"/>
      <c r="D137" s="12"/>
      <c r="E137" s="178"/>
      <c r="F137" s="178"/>
      <c r="G137" s="179"/>
      <c r="H137" s="179"/>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77"/>
      <c r="H141" s="177"/>
      <c r="I141" s="177"/>
      <c r="J141" s="177"/>
      <c r="K141" s="18"/>
      <c r="L141" s="7"/>
      <c r="M141" s="7"/>
      <c r="N141" s="7"/>
      <c r="O141" s="7"/>
    </row>
    <row r="142" spans="1:15" ht="12.75">
      <c r="A142" s="11"/>
      <c r="B142" s="21"/>
      <c r="C142" s="7"/>
      <c r="D142" s="12"/>
      <c r="E142" s="13"/>
      <c r="F142" s="36"/>
      <c r="G142" s="177"/>
      <c r="H142" s="177"/>
      <c r="I142" s="177"/>
      <c r="J142" s="177"/>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80"/>
      <c r="H145" s="180"/>
      <c r="I145" s="180"/>
      <c r="J145" s="180"/>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70"/>
      <c r="H151" s="170"/>
      <c r="I151" s="170"/>
      <c r="J151" s="170"/>
      <c r="K151" s="20"/>
      <c r="L151" s="7"/>
      <c r="M151" s="7"/>
      <c r="N151" s="7"/>
      <c r="O151" s="7"/>
    </row>
    <row r="152" spans="1:15" ht="12.75">
      <c r="A152" s="11"/>
      <c r="B152" s="21"/>
      <c r="C152" s="7"/>
      <c r="D152" s="12"/>
      <c r="E152" s="13"/>
      <c r="F152" s="14"/>
      <c r="G152" s="180"/>
      <c r="H152" s="180"/>
      <c r="I152" s="180"/>
      <c r="J152" s="180"/>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I78:J78"/>
    <mergeCell ref="I79:J79"/>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80:J80"/>
    <mergeCell ref="I81:J81"/>
    <mergeCell ref="I100:J100"/>
    <mergeCell ref="I96:J96"/>
    <mergeCell ref="I97:J97"/>
    <mergeCell ref="I93:J93"/>
    <mergeCell ref="I94:J94"/>
    <mergeCell ref="I92:J92"/>
    <mergeCell ref="I99:J99"/>
    <mergeCell ref="G84:H84"/>
    <mergeCell ref="I89:J89"/>
    <mergeCell ref="I90:J90"/>
    <mergeCell ref="I91:J91"/>
    <mergeCell ref="I85:J85"/>
    <mergeCell ref="I86:J86"/>
    <mergeCell ref="I87:J87"/>
    <mergeCell ref="I88:J88"/>
    <mergeCell ref="G85:H85"/>
    <mergeCell ref="G86:H86"/>
    <mergeCell ref="G106:H106"/>
    <mergeCell ref="G92:H92"/>
    <mergeCell ref="G99:H99"/>
    <mergeCell ref="G96:H96"/>
    <mergeCell ref="G97:H97"/>
    <mergeCell ref="G93:H93"/>
    <mergeCell ref="G94:H94"/>
    <mergeCell ref="G87:H87"/>
    <mergeCell ref="G88:H88"/>
    <mergeCell ref="I111:J111"/>
    <mergeCell ref="G110:H110"/>
    <mergeCell ref="I110:J110"/>
    <mergeCell ref="G108:H108"/>
    <mergeCell ref="G109:H109"/>
    <mergeCell ref="G107:H107"/>
    <mergeCell ref="G104:H104"/>
    <mergeCell ref="G105:H105"/>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1"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0"/>
  <sheetViews>
    <sheetView workbookViewId="0" topLeftCell="A1">
      <selection activeCell="R1" sqref="R1:R16384"/>
    </sheetView>
  </sheetViews>
  <sheetFormatPr defaultColWidth="9.140625" defaultRowHeight="12.75"/>
  <cols>
    <col min="1" max="1" width="4.8515625" style="0" customWidth="1"/>
    <col min="2" max="5" width="8.8515625" style="0" customWidth="1"/>
    <col min="6" max="7" width="13.8515625" style="0" customWidth="1"/>
    <col min="8" max="16384" width="8.8515625" style="0" customWidth="1"/>
  </cols>
  <sheetData>
    <row r="1" spans="1:11" s="4" customFormat="1" ht="20.25">
      <c r="A1" s="4" t="s">
        <v>28</v>
      </c>
      <c r="K1" s="93"/>
    </row>
    <row r="2" spans="1:11" s="4" customFormat="1" ht="20.25">
      <c r="A2" s="4" t="s">
        <v>29</v>
      </c>
      <c r="K2" s="93"/>
    </row>
    <row r="3" spans="1:11" s="4" customFormat="1" ht="20.25">
      <c r="A3" s="4" t="s">
        <v>30</v>
      </c>
      <c r="K3" s="93"/>
    </row>
    <row r="4" spans="1:24" s="4" customFormat="1" ht="20.25">
      <c r="A4" s="117" t="s">
        <v>31</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26</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36" t="s">
        <v>73</v>
      </c>
      <c r="H9" s="45" t="s">
        <v>11</v>
      </c>
      <c r="I9" s="2"/>
      <c r="J9" s="2"/>
      <c r="K9" s="2"/>
      <c r="L9" s="2"/>
      <c r="M9" s="2"/>
      <c r="N9" s="2"/>
      <c r="O9" s="2"/>
      <c r="P9" s="2"/>
      <c r="Q9" s="2"/>
      <c r="R9" s="2"/>
      <c r="S9" s="2"/>
    </row>
    <row r="10" spans="2:8" s="1" customFormat="1" ht="12.75">
      <c r="B10" s="1" t="s">
        <v>6</v>
      </c>
      <c r="D10" s="50" t="s">
        <v>54</v>
      </c>
      <c r="E10" s="50"/>
      <c r="F10" s="50"/>
      <c r="G10" s="138"/>
      <c r="H10" s="1" t="s">
        <v>55</v>
      </c>
    </row>
    <row r="11" spans="4:7" s="1" customFormat="1" ht="12.75">
      <c r="D11" s="50"/>
      <c r="E11" s="50"/>
      <c r="F11" s="50"/>
      <c r="G11" s="138" t="s">
        <v>81</v>
      </c>
    </row>
    <row r="12" spans="2:8" s="1" customFormat="1" ht="12.75">
      <c r="B12" s="1" t="s">
        <v>0</v>
      </c>
      <c r="D12" s="50"/>
      <c r="E12" s="50"/>
      <c r="F12" s="50" t="s">
        <v>54</v>
      </c>
      <c r="G12" s="50"/>
      <c r="H12" s="1" t="s">
        <v>56</v>
      </c>
    </row>
    <row r="13" spans="4:7" s="1" customFormat="1" ht="12.75">
      <c r="D13" s="50"/>
      <c r="E13" s="50"/>
      <c r="F13" s="50"/>
      <c r="G13" s="50"/>
    </row>
    <row r="14" spans="1:7" s="1" customFormat="1" ht="12.75">
      <c r="A14" s="144" t="s">
        <v>80</v>
      </c>
      <c r="D14" s="50"/>
      <c r="E14" s="50"/>
      <c r="F14" s="50"/>
      <c r="G14" s="50"/>
    </row>
    <row r="15" spans="4:7" s="1" customFormat="1" ht="12.75">
      <c r="D15" s="50"/>
      <c r="E15" s="50"/>
      <c r="F15" s="50"/>
      <c r="G15" s="50"/>
    </row>
    <row r="16" spans="1:19" ht="12.75">
      <c r="A16" s="40"/>
      <c r="B16" s="40"/>
      <c r="C16" s="40"/>
      <c r="D16" s="40"/>
      <c r="E16" s="40"/>
      <c r="F16" s="40"/>
      <c r="G16" s="40"/>
      <c r="H16" s="40"/>
      <c r="I16" s="40"/>
      <c r="J16" s="40"/>
      <c r="K16" s="40"/>
      <c r="L16" s="40"/>
      <c r="M16" s="40"/>
      <c r="N16" s="40"/>
      <c r="O16" s="40"/>
      <c r="P16" s="40"/>
      <c r="Q16" s="40"/>
      <c r="R16" s="40"/>
      <c r="S16" s="40"/>
    </row>
    <row r="17" s="146" customFormat="1" ht="12.75">
      <c r="A17" s="43" t="s">
        <v>79</v>
      </c>
    </row>
    <row r="18" spans="6:17" s="147" customFormat="1" ht="12.75">
      <c r="F18" s="148"/>
      <c r="G18" s="148"/>
      <c r="N18" s="181" t="s">
        <v>82</v>
      </c>
      <c r="O18" s="181"/>
      <c r="P18" s="149" t="s">
        <v>83</v>
      </c>
      <c r="Q18" s="150"/>
    </row>
    <row r="19" spans="1:17" s="151" customFormat="1" ht="25.5">
      <c r="A19" s="151" t="s">
        <v>84</v>
      </c>
      <c r="B19" s="182" t="s">
        <v>85</v>
      </c>
      <c r="C19" s="182"/>
      <c r="D19" s="182"/>
      <c r="E19" s="182"/>
      <c r="F19" s="182"/>
      <c r="G19" s="152" t="s">
        <v>86</v>
      </c>
      <c r="H19" s="182" t="s">
        <v>87</v>
      </c>
      <c r="I19" s="182"/>
      <c r="J19" s="182"/>
      <c r="K19" s="182" t="s">
        <v>88</v>
      </c>
      <c r="L19" s="182"/>
      <c r="M19" s="182"/>
      <c r="N19" s="151" t="s">
        <v>9</v>
      </c>
      <c r="O19" s="151" t="s">
        <v>7</v>
      </c>
      <c r="P19" s="151" t="s">
        <v>9</v>
      </c>
      <c r="Q19" s="151" t="s">
        <v>7</v>
      </c>
    </row>
    <row r="20" spans="1:13" s="157" customFormat="1" ht="12.75">
      <c r="A20" s="155"/>
      <c r="B20" s="183"/>
      <c r="C20" s="183"/>
      <c r="D20" s="183"/>
      <c r="E20" s="183"/>
      <c r="F20" s="183"/>
      <c r="G20" s="156"/>
      <c r="H20" s="184"/>
      <c r="I20" s="184"/>
      <c r="J20" s="184"/>
      <c r="K20" s="184"/>
      <c r="L20" s="184"/>
      <c r="M20" s="184"/>
    </row>
    <row r="21" spans="1:8" ht="12.75">
      <c r="A21" s="1" t="s">
        <v>89</v>
      </c>
      <c r="E21" s="3"/>
      <c r="F21" s="3"/>
      <c r="G21" s="3"/>
      <c r="H21" s="3"/>
    </row>
    <row r="22" spans="2:13" s="157" customFormat="1" ht="12.75">
      <c r="B22" s="184"/>
      <c r="C22" s="184"/>
      <c r="D22" s="184"/>
      <c r="E22" s="184"/>
      <c r="F22" s="184"/>
      <c r="G22" s="156"/>
      <c r="H22" s="184"/>
      <c r="I22" s="184"/>
      <c r="J22" s="184"/>
      <c r="K22" s="184"/>
      <c r="L22" s="184"/>
      <c r="M22" s="184"/>
    </row>
    <row r="23" spans="2:13" s="158" customFormat="1" ht="12.75">
      <c r="B23" s="185"/>
      <c r="C23" s="185"/>
      <c r="D23" s="185"/>
      <c r="E23" s="185"/>
      <c r="F23" s="185"/>
      <c r="G23" s="159"/>
      <c r="H23" s="185"/>
      <c r="I23" s="185"/>
      <c r="J23" s="185"/>
      <c r="K23" s="185"/>
      <c r="L23" s="185"/>
      <c r="M23" s="185"/>
    </row>
    <row r="24" spans="5:8" ht="12.75">
      <c r="E24" s="3"/>
      <c r="F24" s="3"/>
      <c r="G24" s="3"/>
      <c r="H24" s="3"/>
    </row>
    <row r="25" spans="1:8" s="1" customFormat="1" ht="12.75">
      <c r="A25" s="1" t="s">
        <v>90</v>
      </c>
      <c r="E25" s="50"/>
      <c r="F25" s="50"/>
      <c r="G25" s="50"/>
      <c r="H25" s="50"/>
    </row>
    <row r="26" spans="1:8" s="1" customFormat="1" ht="12.75">
      <c r="A26" s="1" t="s">
        <v>91</v>
      </c>
      <c r="B26" s="1" t="s">
        <v>92</v>
      </c>
      <c r="E26" s="50"/>
      <c r="F26" s="50"/>
      <c r="G26" s="50"/>
      <c r="H26" s="50"/>
    </row>
    <row r="27" spans="2:8" s="1" customFormat="1" ht="12.75">
      <c r="B27" s="1" t="s">
        <v>93</v>
      </c>
      <c r="E27" s="50"/>
      <c r="F27" s="50"/>
      <c r="G27" s="50"/>
      <c r="H27" s="50"/>
    </row>
    <row r="28" spans="1:8" s="1" customFormat="1" ht="12.75">
      <c r="A28" s="1" t="s">
        <v>94</v>
      </c>
      <c r="B28" s="1" t="s">
        <v>95</v>
      </c>
      <c r="E28" s="50"/>
      <c r="F28" s="50"/>
      <c r="G28" s="50"/>
      <c r="H28" s="50"/>
    </row>
    <row r="29" spans="2:8" s="1" customFormat="1" ht="12.75">
      <c r="B29" s="1" t="s">
        <v>96</v>
      </c>
      <c r="E29" s="50"/>
      <c r="F29" s="50"/>
      <c r="G29" s="50"/>
      <c r="H29" s="50"/>
    </row>
    <row r="30" s="1" customFormat="1" ht="12.75">
      <c r="B30" s="1" t="s">
        <v>97</v>
      </c>
    </row>
    <row r="31" spans="1:2" s="1" customFormat="1" ht="12.75">
      <c r="A31" s="1" t="s">
        <v>98</v>
      </c>
      <c r="B31" s="1" t="s">
        <v>99</v>
      </c>
    </row>
    <row r="32" s="1" customFormat="1" ht="12.75">
      <c r="B32" s="1" t="s">
        <v>100</v>
      </c>
    </row>
    <row r="33" spans="1:2" s="1" customFormat="1" ht="12.75">
      <c r="A33" s="1" t="s">
        <v>101</v>
      </c>
      <c r="B33" s="1" t="s">
        <v>102</v>
      </c>
    </row>
    <row r="34" s="1" customFormat="1" ht="12.75">
      <c r="B34" s="1" t="s">
        <v>103</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pageMargins left="0.75" right="0.75" top="1.25" bottom="1" header="0.75" footer="0.5"/>
  <pageSetup fitToHeight="1" fitToWidth="1" horizontalDpi="600" verticalDpi="600" orientation="landscape" scale="77" r:id="rId1"/>
  <headerFooter alignWithMargins="0">
    <oddHeader>&amp;C&amp;"Arial,Bold"&amp;14NCSX June 2007 ETC 
TABLE IV - Uncertainty of Estimate and Residual Risk Assessment</oddHeader>
    <oddFooter>&amp;L&amp;"Arial,Bold"&amp;F&amp;C&amp;"Arial,Bold"&amp;A    &amp;P of &amp;N&amp;R&amp;"Arial,Bold"&amp;D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2007-06-19T15:44:48Z</cp:lastPrinted>
  <dcterms:created xsi:type="dcterms:W3CDTF">2001-10-24T18:11:20Z</dcterms:created>
  <dcterms:modified xsi:type="dcterms:W3CDTF">2007-06-19T21:25:54Z</dcterms:modified>
  <cp:category/>
  <cp:version/>
  <cp:contentType/>
  <cp:contentStatus/>
</cp:coreProperties>
</file>