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P3" sheetId="1" r:id="rId1"/>
  </sheets>
  <definedNames/>
  <calcPr fullCalcOnLoad="1"/>
</workbook>
</file>

<file path=xl/sharedStrings.xml><?xml version="1.0" encoding="utf-8"?>
<sst xmlns="http://schemas.openxmlformats.org/spreadsheetml/2006/main" count="66" uniqueCount="66">
  <si>
    <t>DESCRIPTION</t>
  </si>
  <si>
    <t xml:space="preserve">      FY      2003</t>
  </si>
  <si>
    <t xml:space="preserve">      FY      2004</t>
  </si>
  <si>
    <t xml:space="preserve">      FY      2005</t>
  </si>
  <si>
    <t xml:space="preserve">      FY      2006</t>
  </si>
  <si>
    <t xml:space="preserve">      FY      2007</t>
  </si>
  <si>
    <t xml:space="preserve">      FY      2008</t>
  </si>
  <si>
    <t xml:space="preserve">      FY      2009</t>
  </si>
  <si>
    <t xml:space="preserve">  TOTAL  </t>
  </si>
  <si>
    <t xml:space="preserve">Job: 1101 - Limiter  Adv Conc/Prel Dsn-GORANSON </t>
  </si>
  <si>
    <t xml:space="preserve">Job: 1201 - Vacuum Vessel  Prelim Dsn-GORANSON  </t>
  </si>
  <si>
    <t>Job: 1202 - Vacuum Vessel R&amp;D</t>
  </si>
  <si>
    <t xml:space="preserve">Job: 1203 - Vacuum Vessel Final Dsn-GORANSON    </t>
  </si>
  <si>
    <t xml:space="preserve">Job:1204 - WBS 12 Title III  Procure Fabricate  </t>
  </si>
  <si>
    <t>Job: 1301 - Convential Coils</t>
  </si>
  <si>
    <t xml:space="preserve">Job: 1303 - WBS 13  Final Design -KALISH        </t>
  </si>
  <si>
    <t xml:space="preserve">Job: 1304 - WBS 13 Procure/Fab/Title III-KALISH </t>
  </si>
  <si>
    <t xml:space="preserve">Job: 1401 - Mod Coil  Prel.Dsn-WILLIAMSON       </t>
  </si>
  <si>
    <t xml:space="preserve">Job: 1402 - Mod.Coil Analyses-WILLIAMSON        </t>
  </si>
  <si>
    <t>Job: 1403 WBS 14  Final Design-WILLIAMSON ECP 11</t>
  </si>
  <si>
    <t>Job:1404-Mod Coil Winding Form R&amp;D-HEITZEN ECP11</t>
  </si>
  <si>
    <t xml:space="preserve">Job: 1405-Mod Coil Winding R&amp;D Prep-CHRZANOWSKI </t>
  </si>
  <si>
    <t>Job:1406-Mod. Coil Winding R&amp;D-CHRZANOWSKI ECP11</t>
  </si>
  <si>
    <t>Job: 1407-Mod Coil Wndg Facil-CHRZANOWSKI ECP 11</t>
  </si>
  <si>
    <t xml:space="preserve">Job:1408-Mod Coil Wndg Suply-CHRZANOWSKI  ECP11 </t>
  </si>
  <si>
    <t xml:space="preserve">Job: 1409 - Mod. Coil Test Stand-GETTELFINGER   </t>
  </si>
  <si>
    <t xml:space="preserve">Job:1410 Mod Coil Proto Wndg-CHRZANOWSKI ECP 11 </t>
  </si>
  <si>
    <t>Job: 1411-Modular Coil Casting Fab-HEITZENROEDER</t>
  </si>
  <si>
    <t xml:space="preserve">Job: 1421 - Type C Winding/VPI-CHRZANOWSKI      </t>
  </si>
  <si>
    <t xml:space="preserve">Job: 1431 - Modular Coil Local I&amp;C              </t>
  </si>
  <si>
    <t xml:space="preserve">Job: 1501 - Structures  Design- Kalish          </t>
  </si>
  <si>
    <t xml:space="preserve">Job: 1520-Structures Procure Fab Title III      </t>
  </si>
  <si>
    <t>Job:1701-Cryost&amp;Base Sprt Strct Dsn-GETTLEFINGER</t>
  </si>
  <si>
    <t>Job: 1801-Field Period Assly -CHRZANOWSKI (ORNL)</t>
  </si>
  <si>
    <t xml:space="preserve">Job: 1802 - FP Assy Oversight&amp;Support-VIOLA     </t>
  </si>
  <si>
    <t>Job: 1803- FP Assy Tooling/Constructability-COLE</t>
  </si>
  <si>
    <t>Job: 1804-FP Assy Measurement</t>
  </si>
  <si>
    <t xml:space="preserve">1808 - TF/Mod Coil Sub-Assembly-CHRZANOWSKI     </t>
  </si>
  <si>
    <t xml:space="preserve">Job:1810 - Field Period Assembly-CHRZANOWSKI    </t>
  </si>
  <si>
    <t>Job: 1901 - Stellarator Core Mngtt&amp;Integr-NELSON</t>
  </si>
  <si>
    <t xml:space="preserve">Job: 2001-VPS Gas&amp; Cond Sys Oversight-BLANCHARD </t>
  </si>
  <si>
    <t>Job: 2501 - Neutral Beam Refurbishment-STEVENSON</t>
  </si>
  <si>
    <t xml:space="preserve">Job: 3901 - Diagnostics sys Integration-JOHNSON </t>
  </si>
  <si>
    <t xml:space="preserve">Job: 4101 - AC Power-RAMAKRISHNAN               </t>
  </si>
  <si>
    <t xml:space="preserve">Job: 4301 - DC Systems-RAMAKRISHNAN             </t>
  </si>
  <si>
    <t xml:space="preserve">Job: 4401 - Control &amp; Protection-RAMAKRISHNAN   </t>
  </si>
  <si>
    <t xml:space="preserve">Job: 4501 - Power Sys Dsn &amp; Integr-RAMAKRISHNAN </t>
  </si>
  <si>
    <t xml:space="preserve">Job: 4601 - FCPC Bldg Mods-RAMAKRISHNAN         </t>
  </si>
  <si>
    <t>Job: 5801 -Central I&amp;C Integr</t>
  </si>
  <si>
    <t xml:space="preserve">Job: 6163 - Facility Systems Support FY04       </t>
  </si>
  <si>
    <t xml:space="preserve">Job: 6501 - Facility Systems Integration-DUDEK  </t>
  </si>
  <si>
    <t>Job: 7101 - Shield Wall Modif</t>
  </si>
  <si>
    <t xml:space="preserve">Job: 7201 - Control Room Walls&amp;Floors-PERRY     </t>
  </si>
  <si>
    <t>Job: 7301 - Platform Design &amp;</t>
  </si>
  <si>
    <t xml:space="preserve">Job: 7401 - TC Prep &amp; Mach Assy Planning-PERRY  </t>
  </si>
  <si>
    <t xml:space="preserve">7501 - Construction Support Crew                </t>
  </si>
  <si>
    <t xml:space="preserve">7502 - Test Cell Facility Preparations          </t>
  </si>
  <si>
    <t>7503 - Machine Assembly</t>
  </si>
  <si>
    <t>Job: 8101 - Project Management &amp; Control-NEILSON</t>
  </si>
  <si>
    <t xml:space="preserve">Job: 8102 - NCSX MIE Management ORNL-LYON       </t>
  </si>
  <si>
    <t>Job: 8202 - Engr Mgmt &amp; Sys Eng Support-REIERSEN</t>
  </si>
  <si>
    <t xml:space="preserve">Job: 8203 - Design Integration-REIERSEN         </t>
  </si>
  <si>
    <t xml:space="preserve">Job: 8204 - Systems Analysis-REIERSEN           </t>
  </si>
  <si>
    <t xml:space="preserve">Job: 8401 - Project Physcis-ZARNSTORFF          </t>
  </si>
  <si>
    <t xml:space="preserve">Job: 8402 - Project Physics MIE ORNL-LYON       </t>
  </si>
  <si>
    <t>Job: 8998 - Allocations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</si>
</sst>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"/>
    <numFmt numFmtId="166" formatCode="&quot;$&quot;#,##0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B61" sqref="B61:I61"/>
    </sheetView>
  </sheetViews>
  <sheetFormatPr defaultColWidth="9.140625" defaultRowHeight="12.75"/>
  <cols>
    <col min="1" max="1" width="50.7109375" style="0" bestFit="1" customWidth="1"/>
    <col min="2" max="7" width="14.57421875" style="1" bestFit="1" customWidth="1"/>
    <col min="8" max="8" width="14.421875" style="1" bestFit="1" customWidth="1"/>
    <col min="9" max="9" width="9.140625" style="1" bestFit="1" customWidth="1"/>
  </cols>
  <sheetData>
    <row r="1" spans="1:9" ht="12.75">
      <c r="A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4:9" ht="12.75">
      <c r="D2" s="1">
        <v>310.4</v>
      </c>
      <c r="E2" s="1">
        <v>3051.5</v>
      </c>
      <c r="F2" s="1">
        <v>6186.7</v>
      </c>
      <c r="G2" s="1">
        <v>325.1</v>
      </c>
      <c r="I2" s="1">
        <v>9873.7</v>
      </c>
    </row>
    <row r="3" spans="1:9" ht="12.75">
      <c r="A3" t="s">
        <v>9</v>
      </c>
      <c r="B3" s="1">
        <v>0.1</v>
      </c>
      <c r="I3" s="1">
        <v>0.1</v>
      </c>
    </row>
    <row r="4" spans="1:9" ht="12.75">
      <c r="A4" t="s">
        <v>10</v>
      </c>
      <c r="B4" s="1">
        <v>424.4</v>
      </c>
      <c r="I4" s="1">
        <v>424.4</v>
      </c>
    </row>
    <row r="5" spans="1:9" ht="12.75">
      <c r="A5" t="s">
        <v>11</v>
      </c>
      <c r="B5" s="1">
        <v>758.6</v>
      </c>
      <c r="C5" s="1">
        <v>1090.6</v>
      </c>
      <c r="D5" s="1">
        <v>9.9</v>
      </c>
      <c r="I5" s="1">
        <v>1859.1</v>
      </c>
    </row>
    <row r="6" spans="1:9" ht="12.75">
      <c r="A6" t="s">
        <v>12</v>
      </c>
      <c r="C6" s="1">
        <v>647.1</v>
      </c>
      <c r="D6" s="1">
        <v>98.8</v>
      </c>
      <c r="I6" s="1">
        <v>745.9</v>
      </c>
    </row>
    <row r="7" spans="1:9" ht="12.75">
      <c r="A7" t="s">
        <v>13</v>
      </c>
      <c r="C7" s="1">
        <v>555.1</v>
      </c>
      <c r="D7" s="1">
        <v>2859.1</v>
      </c>
      <c r="E7" s="1">
        <v>842.5</v>
      </c>
      <c r="F7" s="1">
        <v>5.4</v>
      </c>
      <c r="I7" s="1">
        <v>4262</v>
      </c>
    </row>
    <row r="8" spans="1:9" ht="12.75">
      <c r="A8" t="s">
        <v>14</v>
      </c>
      <c r="B8" s="1">
        <v>91.7</v>
      </c>
      <c r="C8" s="1">
        <v>354.9</v>
      </c>
      <c r="D8" s="1">
        <v>15.2</v>
      </c>
      <c r="I8" s="1">
        <v>461.7</v>
      </c>
    </row>
    <row r="9" spans="1:9" ht="12.75">
      <c r="A9" t="s">
        <v>15</v>
      </c>
      <c r="C9" s="1">
        <v>84.7</v>
      </c>
      <c r="D9" s="1">
        <v>291.5</v>
      </c>
      <c r="I9" s="1">
        <v>376.1</v>
      </c>
    </row>
    <row r="10" spans="1:9" ht="12.75">
      <c r="A10" t="s">
        <v>16</v>
      </c>
      <c r="D10" s="1">
        <v>598</v>
      </c>
      <c r="E10" s="1">
        <v>2262.8</v>
      </c>
      <c r="F10" s="1">
        <v>514.9</v>
      </c>
      <c r="I10" s="1">
        <v>3375.7</v>
      </c>
    </row>
    <row r="11" spans="1:9" ht="12.75">
      <c r="A11" t="s">
        <v>17</v>
      </c>
      <c r="B11" s="1">
        <v>303</v>
      </c>
      <c r="I11" s="1">
        <v>303</v>
      </c>
    </row>
    <row r="12" spans="1:9" ht="12.75">
      <c r="A12" t="s">
        <v>18</v>
      </c>
      <c r="B12" s="1">
        <v>239.1</v>
      </c>
      <c r="I12" s="1">
        <v>239.1</v>
      </c>
    </row>
    <row r="13" spans="1:9" ht="12.75">
      <c r="A13" t="s">
        <v>19</v>
      </c>
      <c r="C13" s="1">
        <v>1788.6</v>
      </c>
      <c r="D13" s="1">
        <v>589.1</v>
      </c>
      <c r="E13" s="1">
        <v>211.6</v>
      </c>
      <c r="I13" s="1">
        <v>2589.3</v>
      </c>
    </row>
    <row r="14" spans="1:9" ht="12.75">
      <c r="A14" t="s">
        <v>20</v>
      </c>
      <c r="B14" s="1">
        <v>564.2</v>
      </c>
      <c r="C14" s="1">
        <v>1736.4</v>
      </c>
      <c r="I14" s="1">
        <v>2300.7</v>
      </c>
    </row>
    <row r="15" spans="1:9" ht="12.75">
      <c r="A15" t="s">
        <v>21</v>
      </c>
      <c r="B15" s="1">
        <v>168.1</v>
      </c>
      <c r="I15" s="1">
        <v>168.1</v>
      </c>
    </row>
    <row r="16" spans="1:9" ht="12.75">
      <c r="A16" t="s">
        <v>22</v>
      </c>
      <c r="B16" s="1">
        <v>831.1</v>
      </c>
      <c r="C16" s="1">
        <v>1286.7</v>
      </c>
      <c r="D16" s="1">
        <v>167.5</v>
      </c>
      <c r="I16" s="1">
        <v>2285.4</v>
      </c>
    </row>
    <row r="17" spans="1:9" ht="12.75">
      <c r="A17" t="s">
        <v>23</v>
      </c>
      <c r="B17" s="1">
        <v>267.6</v>
      </c>
      <c r="C17" s="1">
        <v>1931.7</v>
      </c>
      <c r="D17" s="1">
        <v>27.2</v>
      </c>
      <c r="I17" s="1">
        <v>2226.4</v>
      </c>
    </row>
    <row r="18" spans="1:9" ht="12.75">
      <c r="A18" t="s">
        <v>24</v>
      </c>
      <c r="B18" s="1">
        <v>29.8</v>
      </c>
      <c r="C18" s="1">
        <v>2.6</v>
      </c>
      <c r="D18" s="1">
        <v>1374.6</v>
      </c>
      <c r="E18" s="1">
        <v>355.3</v>
      </c>
      <c r="I18" s="1">
        <v>1762.2</v>
      </c>
    </row>
    <row r="19" spans="1:9" ht="12.75">
      <c r="A19" t="s">
        <v>25</v>
      </c>
      <c r="C19" s="1">
        <v>465.5</v>
      </c>
      <c r="D19" s="1">
        <v>15.4</v>
      </c>
      <c r="I19" s="1">
        <v>480.9</v>
      </c>
    </row>
    <row r="20" spans="1:9" ht="12.75">
      <c r="A20" t="s">
        <v>26</v>
      </c>
      <c r="D20" s="1">
        <v>0</v>
      </c>
      <c r="I20" s="1">
        <v>0</v>
      </c>
    </row>
    <row r="21" spans="1:9" ht="12.75">
      <c r="A21" t="s">
        <v>27</v>
      </c>
      <c r="C21" s="1">
        <v>42.7</v>
      </c>
      <c r="D21" s="1">
        <v>3206.7</v>
      </c>
      <c r="E21" s="1">
        <v>2326.7</v>
      </c>
      <c r="I21" s="1">
        <v>5576.1</v>
      </c>
    </row>
    <row r="22" spans="1:9" ht="12.75">
      <c r="A22" t="s">
        <v>28</v>
      </c>
      <c r="D22" s="1">
        <v>1723.8</v>
      </c>
      <c r="E22" s="1">
        <v>2483.4</v>
      </c>
      <c r="I22" s="1">
        <v>4207.2</v>
      </c>
    </row>
    <row r="23" spans="1:9" ht="12.75">
      <c r="A23" t="s">
        <v>29</v>
      </c>
      <c r="E23" s="1">
        <v>51</v>
      </c>
      <c r="F23" s="1">
        <v>70.2</v>
      </c>
      <c r="I23" s="1">
        <v>121.2</v>
      </c>
    </row>
    <row r="24" spans="1:9" ht="12.75">
      <c r="A24" t="s">
        <v>30</v>
      </c>
      <c r="C24" s="1">
        <v>60.6</v>
      </c>
      <c r="D24" s="1">
        <v>226.7</v>
      </c>
      <c r="I24" s="1">
        <v>287.3</v>
      </c>
    </row>
    <row r="25" spans="1:9" ht="12.75">
      <c r="A25" t="s">
        <v>31</v>
      </c>
      <c r="D25" s="1">
        <v>174.1</v>
      </c>
      <c r="E25" s="1">
        <v>979.7</v>
      </c>
      <c r="I25" s="1">
        <v>1153.7</v>
      </c>
    </row>
    <row r="26" spans="1:9" ht="12.75">
      <c r="A26" t="s">
        <v>32</v>
      </c>
      <c r="B26" s="1">
        <v>12.2</v>
      </c>
      <c r="C26" s="1">
        <v>161.9</v>
      </c>
      <c r="D26" s="1">
        <v>279.6</v>
      </c>
      <c r="I26" s="1">
        <v>453.7</v>
      </c>
    </row>
    <row r="27" spans="1:9" ht="12.75">
      <c r="A27" t="s">
        <v>33</v>
      </c>
      <c r="B27" s="1">
        <v>60.8</v>
      </c>
      <c r="I27" s="1">
        <v>60.8</v>
      </c>
    </row>
    <row r="28" spans="1:9" ht="12.75">
      <c r="A28" t="s">
        <v>34</v>
      </c>
      <c r="C28" s="1">
        <v>219.2</v>
      </c>
      <c r="D28" s="1">
        <v>394.5</v>
      </c>
      <c r="E28" s="1">
        <v>701.9</v>
      </c>
      <c r="F28" s="1">
        <v>2.8</v>
      </c>
      <c r="I28" s="1">
        <v>1318.5</v>
      </c>
    </row>
    <row r="29" spans="1:9" ht="12.75">
      <c r="A29" t="s">
        <v>35</v>
      </c>
      <c r="D29" s="1">
        <v>716.9</v>
      </c>
      <c r="E29" s="1">
        <v>458</v>
      </c>
      <c r="F29" s="1">
        <v>0.9</v>
      </c>
      <c r="I29" s="1">
        <v>1175.7</v>
      </c>
    </row>
    <row r="30" spans="1:9" ht="12.75">
      <c r="A30" t="s">
        <v>36</v>
      </c>
      <c r="C30" s="1">
        <v>241.4</v>
      </c>
      <c r="D30" s="1">
        <v>290.6</v>
      </c>
      <c r="E30" s="1">
        <v>60.4</v>
      </c>
      <c r="I30" s="1">
        <v>592.4</v>
      </c>
    </row>
    <row r="31" spans="1:9" ht="12.75">
      <c r="A31" t="s">
        <v>37</v>
      </c>
      <c r="E31" s="1">
        <v>543.1</v>
      </c>
      <c r="I31" s="1">
        <v>543.1</v>
      </c>
    </row>
    <row r="32" spans="1:9" ht="12.75">
      <c r="A32" t="s">
        <v>38</v>
      </c>
      <c r="E32" s="1">
        <v>973.5</v>
      </c>
      <c r="F32" s="1">
        <v>422.4</v>
      </c>
      <c r="I32" s="1">
        <v>1395.9</v>
      </c>
    </row>
    <row r="33" spans="1:9" ht="12.75">
      <c r="A33" t="s">
        <v>39</v>
      </c>
      <c r="B33" s="1">
        <v>254.2</v>
      </c>
      <c r="C33" s="1">
        <v>712.4</v>
      </c>
      <c r="D33" s="1">
        <v>712.2</v>
      </c>
      <c r="E33" s="1">
        <v>355.4</v>
      </c>
      <c r="F33" s="1">
        <v>336.2</v>
      </c>
      <c r="G33" s="1">
        <v>290.1</v>
      </c>
      <c r="I33" s="1">
        <v>2660.4</v>
      </c>
    </row>
    <row r="34" spans="1:9" ht="12.75">
      <c r="A34" t="s">
        <v>40</v>
      </c>
      <c r="B34" s="1">
        <v>60.2</v>
      </c>
      <c r="I34" s="1">
        <v>60.2</v>
      </c>
    </row>
    <row r="35" spans="1:9" ht="12.75">
      <c r="A35" t="s">
        <v>41</v>
      </c>
      <c r="B35" s="1">
        <v>146.3</v>
      </c>
      <c r="C35" s="1">
        <v>145.7</v>
      </c>
      <c r="D35" s="1">
        <v>101.8</v>
      </c>
      <c r="E35" s="1">
        <v>255.7</v>
      </c>
      <c r="F35" s="1">
        <v>515.4</v>
      </c>
      <c r="I35" s="1">
        <v>1165</v>
      </c>
    </row>
    <row r="36" spans="1:9" ht="12.75">
      <c r="A36" t="s">
        <v>42</v>
      </c>
      <c r="B36" s="1">
        <v>155.5</v>
      </c>
      <c r="C36" s="1">
        <v>78</v>
      </c>
      <c r="I36" s="1">
        <v>233.5</v>
      </c>
    </row>
    <row r="37" spans="1:9" ht="12.75">
      <c r="A37" t="s">
        <v>43</v>
      </c>
      <c r="C37" s="1">
        <v>143.6</v>
      </c>
      <c r="D37" s="1">
        <v>59.8</v>
      </c>
      <c r="E37" s="1">
        <v>218.7</v>
      </c>
      <c r="F37" s="1">
        <v>185.6</v>
      </c>
      <c r="I37" s="1">
        <v>607.7</v>
      </c>
    </row>
    <row r="38" spans="1:9" ht="12.75">
      <c r="A38" t="s">
        <v>44</v>
      </c>
      <c r="B38" s="1">
        <v>2.4</v>
      </c>
      <c r="C38" s="1">
        <v>332</v>
      </c>
      <c r="D38" s="1">
        <v>609.7</v>
      </c>
      <c r="E38" s="1">
        <v>1047.8</v>
      </c>
      <c r="F38" s="1">
        <v>148.8</v>
      </c>
      <c r="I38" s="1">
        <v>2140.7</v>
      </c>
    </row>
    <row r="39" spans="1:9" ht="12.75">
      <c r="A39" t="s">
        <v>45</v>
      </c>
      <c r="C39" s="1">
        <v>89.3</v>
      </c>
      <c r="D39" s="1">
        <v>178.1</v>
      </c>
      <c r="E39" s="1">
        <v>938.5</v>
      </c>
      <c r="F39" s="1">
        <v>392.7</v>
      </c>
      <c r="I39" s="1">
        <v>1598.7</v>
      </c>
    </row>
    <row r="40" spans="1:9" ht="12.75">
      <c r="A40" t="s">
        <v>46</v>
      </c>
      <c r="B40" s="1">
        <v>112.3</v>
      </c>
      <c r="C40" s="1">
        <v>103.2</v>
      </c>
      <c r="D40" s="1">
        <v>176.3</v>
      </c>
      <c r="E40" s="1">
        <v>255.9</v>
      </c>
      <c r="F40" s="1">
        <v>223.8</v>
      </c>
      <c r="G40" s="1">
        <v>3.3</v>
      </c>
      <c r="I40" s="1">
        <v>874.8</v>
      </c>
    </row>
    <row r="41" spans="1:9" ht="12.75">
      <c r="A41" t="s">
        <v>47</v>
      </c>
      <c r="B41" s="1">
        <v>1.3</v>
      </c>
      <c r="C41" s="1">
        <v>24.2</v>
      </c>
      <c r="D41" s="1">
        <v>46.2</v>
      </c>
      <c r="E41" s="1">
        <v>6.9</v>
      </c>
      <c r="I41" s="1">
        <v>78.6</v>
      </c>
    </row>
    <row r="42" spans="1:9" ht="12.75">
      <c r="A42" t="s">
        <v>48</v>
      </c>
      <c r="B42" s="1">
        <v>11.9</v>
      </c>
      <c r="C42" s="1">
        <v>12.5</v>
      </c>
      <c r="I42" s="1">
        <v>24.4</v>
      </c>
    </row>
    <row r="43" spans="1:9" ht="12.75">
      <c r="A43" t="s">
        <v>49</v>
      </c>
      <c r="C43" s="1">
        <v>32.2</v>
      </c>
      <c r="I43" s="1">
        <v>32.2</v>
      </c>
    </row>
    <row r="44" spans="1:9" ht="12.75">
      <c r="A44" t="s">
        <v>50</v>
      </c>
      <c r="B44" s="1">
        <v>9.4</v>
      </c>
      <c r="I44" s="1">
        <v>9.4</v>
      </c>
    </row>
    <row r="45" spans="1:9" ht="12.75">
      <c r="A45" t="s">
        <v>51</v>
      </c>
      <c r="B45" s="1">
        <v>32.2</v>
      </c>
      <c r="I45" s="1">
        <v>32.2</v>
      </c>
    </row>
    <row r="46" spans="1:9" ht="12.75">
      <c r="A46" t="s">
        <v>52</v>
      </c>
      <c r="C46" s="1">
        <v>47.6</v>
      </c>
      <c r="I46" s="1">
        <v>47.6</v>
      </c>
    </row>
    <row r="47" spans="1:9" ht="12.75">
      <c r="A47" t="s">
        <v>53</v>
      </c>
      <c r="C47" s="1">
        <v>89.6</v>
      </c>
      <c r="I47" s="1">
        <v>89.6</v>
      </c>
    </row>
    <row r="48" spans="1:9" ht="12.75">
      <c r="A48" t="s">
        <v>54</v>
      </c>
      <c r="B48" s="1">
        <v>131.7</v>
      </c>
      <c r="C48" s="1">
        <v>297.7</v>
      </c>
      <c r="D48" s="1">
        <v>236.8</v>
      </c>
      <c r="E48" s="1">
        <v>376.3</v>
      </c>
      <c r="F48" s="1">
        <v>376.6</v>
      </c>
      <c r="G48" s="1">
        <v>265</v>
      </c>
      <c r="I48" s="1">
        <v>1684.1</v>
      </c>
    </row>
    <row r="49" spans="1:9" ht="12.75">
      <c r="A49" t="s">
        <v>55</v>
      </c>
      <c r="E49" s="1">
        <v>389.7</v>
      </c>
      <c r="F49" s="1">
        <v>435.1</v>
      </c>
      <c r="G49" s="1">
        <v>159.3</v>
      </c>
      <c r="I49" s="1">
        <v>984.2</v>
      </c>
    </row>
    <row r="50" spans="1:9" ht="12.75">
      <c r="A50" t="s">
        <v>56</v>
      </c>
      <c r="D50" s="1">
        <v>51.9</v>
      </c>
      <c r="I50" s="1">
        <v>51.9</v>
      </c>
    </row>
    <row r="51" spans="1:9" ht="12.75">
      <c r="A51" t="s">
        <v>57</v>
      </c>
      <c r="E51" s="1">
        <v>151.6</v>
      </c>
      <c r="F51" s="1">
        <v>710.3</v>
      </c>
      <c r="G51" s="1">
        <v>264.5</v>
      </c>
      <c r="I51" s="1">
        <v>1126.5</v>
      </c>
    </row>
    <row r="52" spans="1:9" ht="12.75">
      <c r="A52" t="s">
        <v>58</v>
      </c>
      <c r="B52" s="1">
        <v>387.3</v>
      </c>
      <c r="C52" s="1">
        <v>730.3</v>
      </c>
      <c r="D52" s="1">
        <v>538.8</v>
      </c>
      <c r="E52" s="1">
        <v>492.7</v>
      </c>
      <c r="F52" s="1">
        <v>482</v>
      </c>
      <c r="G52" s="1">
        <v>338.5</v>
      </c>
      <c r="I52" s="1">
        <v>2969.6</v>
      </c>
    </row>
    <row r="53" spans="1:9" ht="12.75">
      <c r="A53" t="s">
        <v>59</v>
      </c>
      <c r="B53" s="1">
        <v>58.6</v>
      </c>
      <c r="C53" s="1">
        <v>120.2</v>
      </c>
      <c r="D53" s="1">
        <v>85.9</v>
      </c>
      <c r="E53" s="1">
        <v>49.3</v>
      </c>
      <c r="F53" s="1">
        <v>48</v>
      </c>
      <c r="G53" s="1">
        <v>22.7</v>
      </c>
      <c r="I53" s="1">
        <v>384.7</v>
      </c>
    </row>
    <row r="54" spans="1:9" ht="12.75">
      <c r="A54" t="s">
        <v>60</v>
      </c>
      <c r="B54" s="1">
        <v>295.5</v>
      </c>
      <c r="C54" s="1">
        <v>626.8</v>
      </c>
      <c r="I54" s="1">
        <v>922.3</v>
      </c>
    </row>
    <row r="55" spans="1:9" ht="12.75">
      <c r="A55" t="s">
        <v>61</v>
      </c>
      <c r="B55" s="1">
        <v>178.8</v>
      </c>
      <c r="C55" s="1">
        <v>257.3</v>
      </c>
      <c r="I55" s="1">
        <v>436</v>
      </c>
    </row>
    <row r="56" spans="1:9" ht="12.75">
      <c r="A56" t="s">
        <v>62</v>
      </c>
      <c r="B56" s="1">
        <v>44.6</v>
      </c>
      <c r="C56" s="1">
        <v>208.1</v>
      </c>
      <c r="D56" s="1">
        <v>933.3</v>
      </c>
      <c r="E56" s="1">
        <v>870.2</v>
      </c>
      <c r="F56" s="1">
        <v>939.8</v>
      </c>
      <c r="G56" s="1">
        <v>368.8</v>
      </c>
      <c r="I56" s="1">
        <v>3364.8</v>
      </c>
    </row>
    <row r="57" spans="1:9" ht="12.75">
      <c r="A57" t="s">
        <v>63</v>
      </c>
      <c r="B57" s="1">
        <v>210.3</v>
      </c>
      <c r="C57" s="1">
        <v>99.8</v>
      </c>
      <c r="D57" s="1">
        <v>95.5</v>
      </c>
      <c r="I57" s="1">
        <v>405.6</v>
      </c>
    </row>
    <row r="58" spans="1:9" ht="12.75">
      <c r="A58" t="s">
        <v>64</v>
      </c>
      <c r="B58" s="1">
        <v>41</v>
      </c>
      <c r="C58" s="1">
        <v>61.1</v>
      </c>
      <c r="I58" s="1">
        <v>102.1</v>
      </c>
    </row>
    <row r="59" spans="1:9" ht="12.75">
      <c r="A59" t="s">
        <v>65</v>
      </c>
      <c r="B59" s="1">
        <v>60.7</v>
      </c>
      <c r="C59" s="1">
        <v>265.9</v>
      </c>
      <c r="D59" s="1">
        <v>215</v>
      </c>
      <c r="E59" s="1">
        <v>214.6</v>
      </c>
      <c r="F59" s="1">
        <v>227.1</v>
      </c>
      <c r="I59" s="1">
        <v>983.3</v>
      </c>
    </row>
    <row r="61" spans="2:9" ht="12.75">
      <c r="B61" s="1">
        <f>SUM(B3:B59)</f>
        <v>5944.9</v>
      </c>
      <c r="C61" s="1">
        <f aca="true" t="shared" si="0" ref="C61:I61">SUM(C3:C59)</f>
        <v>15147.200000000003</v>
      </c>
      <c r="D61" s="1">
        <f t="shared" si="0"/>
        <v>17100.5</v>
      </c>
      <c r="E61" s="1">
        <f t="shared" si="0"/>
        <v>17873.199999999997</v>
      </c>
      <c r="F61" s="1">
        <f t="shared" si="0"/>
        <v>6038</v>
      </c>
      <c r="G61" s="1">
        <f t="shared" si="0"/>
        <v>1712.2</v>
      </c>
      <c r="H61" s="1">
        <f t="shared" si="0"/>
        <v>0</v>
      </c>
      <c r="I61" s="1">
        <f t="shared" si="0"/>
        <v>63815.79999999998</v>
      </c>
    </row>
  </sheetData>
  <printOptions/>
  <pageMargins left="0.75" right="0.75" top="1" bottom="1" header="0.5" footer="0.5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Robert Simmons</cp:lastModifiedBy>
  <cp:lastPrinted>2004-08-10T13:39:13Z</cp:lastPrinted>
  <dcterms:created xsi:type="dcterms:W3CDTF">2004-08-10T13:18:17Z</dcterms:created>
  <dcterms:modified xsi:type="dcterms:W3CDTF">2004-08-10T13:40:26Z</dcterms:modified>
  <cp:category/>
  <cp:version/>
  <cp:contentType/>
  <cp:contentStatus/>
</cp:coreProperties>
</file>