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'Sheet1'!$A$2:$G$92</definedName>
  </definedNames>
  <calcPr fullCalcOnLoad="1"/>
</workbook>
</file>

<file path=xl/sharedStrings.xml><?xml version="1.0" encoding="utf-8"?>
<sst xmlns="http://schemas.openxmlformats.org/spreadsheetml/2006/main" count="292" uniqueCount="167">
  <si>
    <t>NCSX Monthly Progress Assessment</t>
  </si>
  <si>
    <t>Baseline plan</t>
  </si>
  <si>
    <t>Current Forecast</t>
  </si>
  <si>
    <t>Level</t>
  </si>
  <si>
    <t>From May 1,2007</t>
  </si>
  <si>
    <t>Current Month</t>
  </si>
  <si>
    <t xml:space="preserve">Cost and schedule Performance </t>
  </si>
  <si>
    <t>Analysis</t>
  </si>
  <si>
    <t xml:space="preserve"> </t>
  </si>
  <si>
    <t>Description</t>
  </si>
  <si>
    <t>DOE Commitment</t>
  </si>
  <si>
    <t>Indices</t>
  </si>
  <si>
    <t>Cost and schedule impact</t>
  </si>
  <si>
    <t>Scope (jobs):</t>
  </si>
  <si>
    <t>Highlights and Progress:</t>
  </si>
  <si>
    <t>Issues (not currently impacting technical, cost, or schedule but being watched):</t>
  </si>
  <si>
    <t>Projected cost variance =</t>
  </si>
  <si>
    <t>BAC =</t>
  </si>
  <si>
    <t>EAC =</t>
  </si>
  <si>
    <t>BCWS =</t>
  </si>
  <si>
    <t>BCWP =</t>
  </si>
  <si>
    <t>ACWP =</t>
  </si>
  <si>
    <t>CV =</t>
  </si>
  <si>
    <t>SV =</t>
  </si>
  <si>
    <t>CPI =</t>
  </si>
  <si>
    <t>SPI =</t>
  </si>
  <si>
    <t>EAC Variance Explanation</t>
  </si>
  <si>
    <t>Likelihood of Occurrence</t>
  </si>
  <si>
    <t xml:space="preserve">Changes/Additions to the risk registry </t>
  </si>
  <si>
    <t>Problems and work around plans  :</t>
  </si>
  <si>
    <t>RLM:</t>
  </si>
  <si>
    <t>Period:</t>
  </si>
  <si>
    <t>Description:</t>
  </si>
  <si>
    <t>M</t>
  </si>
  <si>
    <t>J</t>
  </si>
  <si>
    <t>A</t>
  </si>
  <si>
    <t>S</t>
  </si>
  <si>
    <t>O</t>
  </si>
  <si>
    <t>N</t>
  </si>
  <si>
    <t>D</t>
  </si>
  <si>
    <t>F</t>
  </si>
  <si>
    <t>BCWS (planned)</t>
  </si>
  <si>
    <t>ACWP (Actual)</t>
  </si>
  <si>
    <t>BCWP (Earned)</t>
  </si>
  <si>
    <t>Schedule</t>
  </si>
  <si>
    <t>Milestones (6 month look ahead)</t>
  </si>
  <si>
    <t>Initials</t>
  </si>
  <si>
    <t>Job Manager</t>
  </si>
  <si>
    <t>Cost Variance (Cause, Impact, and Corrective Action) (&gt;5% and &gt;$50k)</t>
  </si>
  <si>
    <t>Schedule Variance (Cause, Impact, and Corrective Action) (&gt;5% and &gt;$50k)</t>
  </si>
  <si>
    <t>S21-11.07      0    0     0</t>
  </si>
  <si>
    <t>Move A1-B1-C1 to holding area.</t>
  </si>
  <si>
    <t>S22-11.06      2    2     0</t>
  </si>
  <si>
    <t>P3-171V       11   11     0</t>
  </si>
  <si>
    <t>VPI (Station 5) B6</t>
  </si>
  <si>
    <t>PLCT-C6       14   14     0</t>
  </si>
  <si>
    <t>Insul,measure,TC,SG other punch list-C6</t>
  </si>
  <si>
    <t>R1810-1329     4    4     0</t>
  </si>
  <si>
    <t>Final Scan</t>
  </si>
  <si>
    <t>S31-10.02      1    1     0</t>
  </si>
  <si>
    <t>Transfer  Period 1 to Station 5  in NCSX TC</t>
  </si>
  <si>
    <t>S32-10.02      1    1     0</t>
  </si>
  <si>
    <t>Transfer  Period 2 to Station 5  in NCSX TC</t>
  </si>
  <si>
    <t>S33-10.02      1    1     0</t>
  </si>
  <si>
    <t>Transfer  Period 3 to Station 5  in NCSX TC</t>
  </si>
  <si>
    <t>1803-6.6       0    0     0</t>
  </si>
  <si>
    <t>Station 6 FDR</t>
  </si>
  <si>
    <t>3101-326       0    0     0</t>
  </si>
  <si>
    <t>FDR - ROWGOSKI COIL</t>
  </si>
  <si>
    <t>S21-5.04X      0    0     0</t>
  </si>
  <si>
    <t>Shims required  for 1st 3 pack MC assy</t>
  </si>
  <si>
    <t>1803-3.4       1    1     0</t>
  </si>
  <si>
    <t>Stage 3 support FDR</t>
  </si>
  <si>
    <t>*</t>
  </si>
  <si>
    <t>1803-5.6       0    0     0</t>
  </si>
  <si>
    <t>Station 5 FDR</t>
  </si>
  <si>
    <t>Remove from stand  Move A2-B2-C2 to holding area</t>
  </si>
  <si>
    <t>Activity ID</t>
  </si>
  <si>
    <t>Activity description</t>
  </si>
  <si>
    <t xml:space="preserve">Milestones      </t>
  </si>
  <si>
    <t xml:space="preserve">Job Number      </t>
  </si>
  <si>
    <t xml:space="preserve">Job Manager     </t>
  </si>
  <si>
    <t>Target 1 early start</t>
  </si>
  <si>
    <t>Target 1 early finish</t>
  </si>
  <si>
    <t>Early start</t>
  </si>
  <si>
    <t>Early finish</t>
  </si>
  <si>
    <t>METFY07R1</t>
  </si>
  <si>
    <t>Dimensional control plans for station 2</t>
  </si>
  <si>
    <t>BE</t>
  </si>
  <si>
    <t>01JUN07*</t>
  </si>
  <si>
    <t>01JUN07A</t>
  </si>
  <si>
    <t>1803-205</t>
  </si>
  <si>
    <t>Station 2 Assembly Drawings</t>
  </si>
  <si>
    <t>MC</t>
  </si>
  <si>
    <t>11JUN07*</t>
  </si>
  <si>
    <t>11JUN07A</t>
  </si>
  <si>
    <t>INTRF-045</t>
  </si>
  <si>
    <t>FDR prep outboard shims</t>
  </si>
  <si>
    <t>DW</t>
  </si>
  <si>
    <t>25JUN07A</t>
  </si>
  <si>
    <t>29JUN07A</t>
  </si>
  <si>
    <t>1803-201</t>
  </si>
  <si>
    <t>Station 2 Assembly Specification</t>
  </si>
  <si>
    <t>02JUL07*</t>
  </si>
  <si>
    <t>1501-525P</t>
  </si>
  <si>
    <t>PDR</t>
  </si>
  <si>
    <t>FD</t>
  </si>
  <si>
    <t>20JUL07*</t>
  </si>
  <si>
    <t>23JUL07*</t>
  </si>
  <si>
    <t>1416-506</t>
  </si>
  <si>
    <t>Check and promote top-level models/drawings</t>
  </si>
  <si>
    <t>1421-3136</t>
  </si>
  <si>
    <t>Conduct BC,AB,AA,Interface FDR incl job 1416</t>
  </si>
  <si>
    <t>INTRF-055</t>
  </si>
  <si>
    <t>FDR   AB/BC/AA inboard shims</t>
  </si>
  <si>
    <t>04SEP07*</t>
  </si>
  <si>
    <t>METDCP-3</t>
  </si>
  <si>
    <t>Dimensional control plans for station 3</t>
  </si>
  <si>
    <t>1501-541</t>
  </si>
  <si>
    <t>FDR Coil Structures</t>
  </si>
  <si>
    <t>1361C-104M</t>
  </si>
  <si>
    <t>** DELIVER TF COILS FOR FPA #1 ASSY **</t>
  </si>
  <si>
    <t>MK</t>
  </si>
  <si>
    <t>1416-601</t>
  </si>
  <si>
    <t>Prepare EM and structural analysis of leads</t>
  </si>
  <si>
    <t>01OCT07*</t>
  </si>
  <si>
    <t>METDCP-5</t>
  </si>
  <si>
    <t>Dimensional control plans for station 5</t>
  </si>
  <si>
    <t>1361C-106</t>
  </si>
  <si>
    <t>Fab, Test &amp; Deliver Coil #6</t>
  </si>
  <si>
    <t>23NOV07*</t>
  </si>
  <si>
    <t>1702-515</t>
  </si>
  <si>
    <t>Conduct PDR</t>
  </si>
  <si>
    <t>1302-225M</t>
  </si>
  <si>
    <t>PF Coil PDR</t>
  </si>
  <si>
    <t>1416-605</t>
  </si>
  <si>
    <t>Prepare Type-ABC closeout FDR</t>
  </si>
  <si>
    <t>1421-3144</t>
  </si>
  <si>
    <t>FDR C-C Shims</t>
  </si>
  <si>
    <t>INTRF-046</t>
  </si>
  <si>
    <t>FDR outboard shims</t>
  </si>
  <si>
    <t>1702-525M</t>
  </si>
  <si>
    <t>Base Support Structure FDR</t>
  </si>
  <si>
    <t>Stellarator CoreDesign and Procurement</t>
  </si>
  <si>
    <t>Phil Heitzenroeder</t>
  </si>
  <si>
    <t>Mike Kalish</t>
  </si>
  <si>
    <t>Paul Goranson</t>
  </si>
  <si>
    <t>Geoff Gettelfinger</t>
  </si>
  <si>
    <t>Tom Brown</t>
  </si>
  <si>
    <t>Bob Ellis</t>
  </si>
  <si>
    <t>Dave Williamson</t>
  </si>
  <si>
    <t>Fred Dahlgren</t>
  </si>
  <si>
    <t>Mike Cole</t>
  </si>
  <si>
    <t>Art Brooks</t>
  </si>
  <si>
    <t>Wayne Reiersen</t>
  </si>
  <si>
    <t>Conventional Coils WBS 13</t>
  </si>
  <si>
    <t>Coil Services WBS 16</t>
  </si>
  <si>
    <t>Cryostat Job 1701/1751</t>
  </si>
  <si>
    <t>Assy tooling &amp; constructability Job 1803</t>
  </si>
  <si>
    <t>Dimensional Control Job 8205</t>
  </si>
  <si>
    <t>Modular Coils Jobs 1416/1421/1429/1431</t>
  </si>
  <si>
    <t>Coil Structures &amp; Base Support Structure WBS 15</t>
  </si>
  <si>
    <t>Assembly Specs &amp; Dwgs Job 1806</t>
  </si>
  <si>
    <t>Systems Analysis Job 8204</t>
  </si>
  <si>
    <t>Systems Engineering &amp; Support Job 8202</t>
  </si>
  <si>
    <t>Job</t>
  </si>
  <si>
    <t>Job Mgr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</si>
</sst>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\-yyyy"/>
    <numFmt numFmtId="166" formatCode="mmmm\-yyyy"/>
    <numFmt numFmtId="167" formatCode="mmm"/>
    <numFmt numFmtId="168" formatCode="mm"/>
    <numFmt numFmtId="169" formatCode="m"/>
    <numFmt numFmtId="170" formatCode="[$-409]mmm\-yy;@"/>
    <numFmt numFmtId="171" formatCode="&quot;$&quot;#,##0.00"/>
    <numFmt numFmtId="172" formatCode="&quot;$&quot;#,##0"/>
    <numFmt numFmtId="173" formatCode="mm/dd/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25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9"/>
      <name val="Times New Roman"/>
      <family val="1"/>
    </font>
    <font>
      <b/>
      <sz val="9"/>
      <name val="Times New Roman"/>
      <family val="1"/>
    </font>
    <font>
      <sz val="11"/>
      <name val="Arial"/>
      <family val="2"/>
    </font>
    <font>
      <sz val="5.75"/>
      <name val="Arial"/>
      <family val="0"/>
    </font>
    <font>
      <sz val="8"/>
      <name val="Arial"/>
      <family val="0"/>
    </font>
    <font>
      <sz val="5.5"/>
      <name val="Arial"/>
      <family val="0"/>
    </font>
    <font>
      <b/>
      <u val="single"/>
      <sz val="14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Arial"/>
      <family val="0"/>
    </font>
    <font>
      <sz val="11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u val="single"/>
      <sz val="11"/>
      <name val="Times New Roman"/>
      <family val="1"/>
    </font>
    <font>
      <i/>
      <u val="single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1" fillId="2" borderId="4" xfId="0" applyFont="1" applyFill="1" applyBorder="1" applyAlignment="1">
      <alignment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 wrapText="1"/>
    </xf>
    <xf numFmtId="0" fontId="4" fillId="0" borderId="7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5" fillId="0" borderId="3" xfId="0" applyFont="1" applyBorder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6" xfId="0" applyFont="1" applyBorder="1" applyAlignment="1">
      <alignment wrapText="1"/>
    </xf>
    <xf numFmtId="170" fontId="0" fillId="0" borderId="0" xfId="0" applyNumberFormat="1" applyAlignment="1">
      <alignment/>
    </xf>
    <xf numFmtId="0" fontId="2" fillId="0" borderId="8" xfId="0" applyFont="1" applyBorder="1" applyAlignment="1">
      <alignment vertical="top"/>
    </xf>
    <xf numFmtId="0" fontId="4" fillId="0" borderId="7" xfId="0" applyFont="1" applyBorder="1" applyAlignment="1">
      <alignment horizontal="left"/>
    </xf>
    <xf numFmtId="0" fontId="1" fillId="3" borderId="0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12" xfId="0" applyFont="1" applyBorder="1" applyAlignment="1">
      <alignment wrapText="1"/>
    </xf>
    <xf numFmtId="0" fontId="2" fillId="0" borderId="9" xfId="0" applyFont="1" applyBorder="1" applyAlignment="1">
      <alignment vertical="top"/>
    </xf>
    <xf numFmtId="0" fontId="10" fillId="0" borderId="13" xfId="0" applyFont="1" applyBorder="1" applyAlignment="1">
      <alignment horizontal="centerContinuous"/>
    </xf>
    <xf numFmtId="0" fontId="3" fillId="0" borderId="7" xfId="0" applyFont="1" applyBorder="1" applyAlignment="1">
      <alignment horizontal="centerContinuous"/>
    </xf>
    <xf numFmtId="0" fontId="14" fillId="0" borderId="13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1" fillId="0" borderId="14" xfId="0" applyFont="1" applyFill="1" applyBorder="1" applyAlignment="1">
      <alignment horizontal="centerContinuous"/>
    </xf>
    <xf numFmtId="0" fontId="1" fillId="0" borderId="15" xfId="0" applyFont="1" applyFill="1" applyBorder="1" applyAlignment="1">
      <alignment horizontal="centerContinuous"/>
    </xf>
    <xf numFmtId="0" fontId="1" fillId="0" borderId="16" xfId="0" applyFont="1" applyFill="1" applyBorder="1" applyAlignment="1">
      <alignment horizontal="centerContinuous"/>
    </xf>
    <xf numFmtId="0" fontId="1" fillId="0" borderId="17" xfId="0" applyFont="1" applyFill="1" applyBorder="1" applyAlignment="1">
      <alignment horizontal="centerContinuous"/>
    </xf>
    <xf numFmtId="0" fontId="1" fillId="0" borderId="18" xfId="0" applyFont="1" applyFill="1" applyBorder="1" applyAlignment="1">
      <alignment horizontal="centerContinuous"/>
    </xf>
    <xf numFmtId="0" fontId="1" fillId="3" borderId="0" xfId="0" applyFont="1" applyFill="1" applyAlignment="1">
      <alignment/>
    </xf>
    <xf numFmtId="0" fontId="15" fillId="0" borderId="19" xfId="0" applyFont="1" applyFill="1" applyBorder="1" applyAlignment="1">
      <alignment horizontal="left"/>
    </xf>
    <xf numFmtId="0" fontId="17" fillId="0" borderId="4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left"/>
    </xf>
    <xf numFmtId="0" fontId="4" fillId="0" borderId="20" xfId="0" applyFont="1" applyBorder="1" applyAlignment="1">
      <alignment/>
    </xf>
    <xf numFmtId="0" fontId="12" fillId="4" borderId="19" xfId="0" applyFont="1" applyFill="1" applyBorder="1" applyAlignment="1">
      <alignment horizontal="left"/>
    </xf>
    <xf numFmtId="15" fontId="1" fillId="0" borderId="0" xfId="0" applyNumberFormat="1" applyFont="1" applyAlignment="1">
      <alignment/>
    </xf>
    <xf numFmtId="0" fontId="12" fillId="0" borderId="1" xfId="0" applyFont="1" applyFill="1" applyBorder="1" applyAlignment="1">
      <alignment horizontal="left"/>
    </xf>
    <xf numFmtId="15" fontId="0" fillId="0" borderId="0" xfId="0" applyNumberFormat="1" applyAlignment="1">
      <alignment/>
    </xf>
    <xf numFmtId="0" fontId="13" fillId="0" borderId="21" xfId="0" applyFont="1" applyFill="1" applyBorder="1" applyAlignment="1">
      <alignment horizontal="center" vertical="top" wrapText="1"/>
    </xf>
    <xf numFmtId="0" fontId="13" fillId="0" borderId="22" xfId="0" applyFont="1" applyFill="1" applyBorder="1" applyAlignment="1">
      <alignment horizontal="center" vertical="top" wrapText="1"/>
    </xf>
    <xf numFmtId="0" fontId="1" fillId="3" borderId="23" xfId="0" applyFont="1" applyFill="1" applyBorder="1" applyAlignment="1">
      <alignment wrapText="1"/>
    </xf>
    <xf numFmtId="0" fontId="0" fillId="3" borderId="24" xfId="0" applyFill="1" applyBorder="1" applyAlignment="1">
      <alignment wrapText="1"/>
    </xf>
    <xf numFmtId="0" fontId="0" fillId="3" borderId="25" xfId="0" applyFill="1" applyBorder="1" applyAlignment="1">
      <alignment wrapText="1"/>
    </xf>
    <xf numFmtId="0" fontId="0" fillId="3" borderId="26" xfId="0" applyFill="1" applyBorder="1" applyAlignment="1">
      <alignment wrapText="1"/>
    </xf>
    <xf numFmtId="0" fontId="0" fillId="3" borderId="27" xfId="0" applyFill="1" applyBorder="1" applyAlignment="1">
      <alignment wrapText="1"/>
    </xf>
    <xf numFmtId="0" fontId="0" fillId="3" borderId="28" xfId="0" applyFill="1" applyBorder="1" applyAlignment="1">
      <alignment wrapText="1"/>
    </xf>
    <xf numFmtId="0" fontId="2" fillId="4" borderId="23" xfId="0" applyFont="1" applyFill="1" applyBorder="1" applyAlignment="1">
      <alignment horizontal="left" vertical="top" wrapText="1"/>
    </xf>
    <xf numFmtId="0" fontId="0" fillId="4" borderId="29" xfId="0" applyFill="1" applyBorder="1" applyAlignment="1">
      <alignment horizontal="left" vertical="top" wrapText="1"/>
    </xf>
    <xf numFmtId="0" fontId="0" fillId="4" borderId="25" xfId="0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  <xf numFmtId="0" fontId="0" fillId="4" borderId="30" xfId="0" applyFill="1" applyBorder="1" applyAlignment="1">
      <alignment horizontal="left" vertical="top" wrapText="1"/>
    </xf>
    <xf numFmtId="0" fontId="0" fillId="4" borderId="31" xfId="0" applyFill="1" applyBorder="1" applyAlignment="1">
      <alignment horizontal="left" vertical="top" wrapText="1"/>
    </xf>
    <xf numFmtId="0" fontId="2" fillId="4" borderId="29" xfId="0" applyFont="1" applyFill="1" applyBorder="1" applyAlignment="1">
      <alignment horizontal="left" vertical="top" wrapText="1"/>
    </xf>
    <xf numFmtId="0" fontId="0" fillId="4" borderId="32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33" xfId="0" applyFill="1" applyBorder="1" applyAlignment="1">
      <alignment horizontal="left" vertical="top" wrapText="1"/>
    </xf>
    <xf numFmtId="0" fontId="4" fillId="0" borderId="34" xfId="0" applyFont="1" applyBorder="1" applyAlignment="1">
      <alignment horizontal="left"/>
    </xf>
    <xf numFmtId="0" fontId="0" fillId="0" borderId="35" xfId="0" applyBorder="1" applyAlignment="1">
      <alignment horizontal="left"/>
    </xf>
    <xf numFmtId="0" fontId="3" fillId="0" borderId="34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4" borderId="3" xfId="0" applyFont="1" applyFill="1" applyBorder="1" applyAlignment="1">
      <alignment horizontal="left" vertical="top" wrapText="1"/>
    </xf>
    <xf numFmtId="0" fontId="0" fillId="4" borderId="26" xfId="0" applyFill="1" applyBorder="1" applyAlignment="1">
      <alignment horizontal="left" vertical="top" wrapText="1"/>
    </xf>
    <xf numFmtId="0" fontId="0" fillId="4" borderId="36" xfId="0" applyFill="1" applyBorder="1" applyAlignment="1">
      <alignment horizontal="left" vertical="top" wrapText="1"/>
    </xf>
    <xf numFmtId="0" fontId="0" fillId="4" borderId="37" xfId="0" applyFill="1" applyBorder="1" applyAlignment="1">
      <alignment horizontal="left" vertical="top" wrapText="1"/>
    </xf>
    <xf numFmtId="0" fontId="0" fillId="4" borderId="28" xfId="0" applyFill="1" applyBorder="1" applyAlignment="1">
      <alignment horizontal="left" vertical="top" wrapText="1"/>
    </xf>
    <xf numFmtId="0" fontId="1" fillId="0" borderId="29" xfId="0" applyFont="1" applyBorder="1" applyAlignment="1">
      <alignment/>
    </xf>
    <xf numFmtId="0" fontId="0" fillId="0" borderId="24" xfId="0" applyBorder="1" applyAlignment="1">
      <alignment/>
    </xf>
    <xf numFmtId="0" fontId="11" fillId="0" borderId="13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15" fillId="0" borderId="30" xfId="0" applyFont="1" applyFill="1" applyBorder="1" applyAlignment="1">
      <alignment horizontal="left"/>
    </xf>
    <xf numFmtId="0" fontId="16" fillId="0" borderId="38" xfId="0" applyFont="1" applyFill="1" applyBorder="1" applyAlignment="1">
      <alignment horizontal="left"/>
    </xf>
    <xf numFmtId="0" fontId="2" fillId="0" borderId="30" xfId="0" applyFont="1" applyFill="1" applyBorder="1" applyAlignment="1">
      <alignment vertical="top" wrapText="1"/>
    </xf>
    <xf numFmtId="0" fontId="2" fillId="0" borderId="31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4" borderId="39" xfId="0" applyFont="1" applyFill="1" applyBorder="1" applyAlignment="1">
      <alignment horizontal="center" vertical="top" wrapText="1"/>
    </xf>
    <xf numFmtId="0" fontId="2" fillId="4" borderId="40" xfId="0" applyFont="1" applyFill="1" applyBorder="1" applyAlignment="1">
      <alignment vertical="top" wrapText="1"/>
    </xf>
    <xf numFmtId="0" fontId="2" fillId="4" borderId="41" xfId="0" applyFont="1" applyFill="1" applyBorder="1" applyAlignment="1">
      <alignment vertical="top" wrapText="1"/>
    </xf>
    <xf numFmtId="0" fontId="1" fillId="4" borderId="42" xfId="0" applyFont="1" applyFill="1" applyBorder="1" applyAlignment="1">
      <alignment horizontal="center" vertical="top" wrapText="1"/>
    </xf>
    <xf numFmtId="0" fontId="2" fillId="4" borderId="19" xfId="0" applyFont="1" applyFill="1" applyBorder="1" applyAlignment="1">
      <alignment vertical="top" wrapText="1"/>
    </xf>
    <xf numFmtId="0" fontId="2" fillId="4" borderId="43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center" vertical="top" wrapText="1"/>
    </xf>
    <xf numFmtId="0" fontId="2" fillId="4" borderId="29" xfId="0" applyFont="1" applyFill="1" applyBorder="1" applyAlignment="1">
      <alignment vertical="top" wrapText="1"/>
    </xf>
    <xf numFmtId="0" fontId="2" fillId="4" borderId="32" xfId="0" applyFont="1" applyFill="1" applyBorder="1" applyAlignment="1">
      <alignment vertical="top" wrapText="1"/>
    </xf>
    <xf numFmtId="0" fontId="2" fillId="4" borderId="3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2" fillId="4" borderId="4" xfId="0" applyFont="1" applyFill="1" applyBorder="1" applyAlignment="1">
      <alignment vertical="top" wrapText="1"/>
    </xf>
    <xf numFmtId="0" fontId="2" fillId="4" borderId="36" xfId="0" applyFont="1" applyFill="1" applyBorder="1" applyAlignment="1">
      <alignment vertical="top" wrapText="1"/>
    </xf>
    <xf numFmtId="0" fontId="2" fillId="4" borderId="37" xfId="0" applyFont="1" applyFill="1" applyBorder="1" applyAlignment="1">
      <alignment vertical="top" wrapText="1"/>
    </xf>
    <xf numFmtId="0" fontId="2" fillId="4" borderId="44" xfId="0" applyFont="1" applyFill="1" applyBorder="1" applyAlignment="1">
      <alignment vertical="top" wrapText="1"/>
    </xf>
    <xf numFmtId="0" fontId="2" fillId="4" borderId="45" xfId="0" applyFont="1" applyFill="1" applyBorder="1" applyAlignment="1">
      <alignment vertical="top" wrapText="1"/>
    </xf>
    <xf numFmtId="0" fontId="2" fillId="4" borderId="46" xfId="0" applyFont="1" applyFill="1" applyBorder="1" applyAlignment="1">
      <alignment vertical="top" wrapText="1"/>
    </xf>
    <xf numFmtId="0" fontId="2" fillId="4" borderId="47" xfId="0" applyFont="1" applyFill="1" applyBorder="1" applyAlignment="1">
      <alignment vertical="top" wrapText="1"/>
    </xf>
    <xf numFmtId="0" fontId="2" fillId="4" borderId="31" xfId="0" applyFont="1" applyFill="1" applyBorder="1" applyAlignment="1">
      <alignment vertical="top" wrapText="1"/>
    </xf>
    <xf numFmtId="0" fontId="2" fillId="4" borderId="33" xfId="0" applyFont="1" applyFill="1" applyBorder="1" applyAlignment="1">
      <alignment vertical="top" wrapText="1"/>
    </xf>
    <xf numFmtId="0" fontId="1" fillId="4" borderId="25" xfId="0" applyFont="1" applyFill="1" applyBorder="1" applyAlignment="1">
      <alignment vertical="top" wrapText="1"/>
    </xf>
    <xf numFmtId="0" fontId="2" fillId="4" borderId="25" xfId="0" applyFont="1" applyFill="1" applyBorder="1" applyAlignment="1">
      <alignment vertical="top" wrapText="1"/>
    </xf>
    <xf numFmtId="0" fontId="2" fillId="4" borderId="27" xfId="0" applyFont="1" applyFill="1" applyBorder="1" applyAlignment="1">
      <alignment vertical="top" wrapText="1"/>
    </xf>
    <xf numFmtId="0" fontId="2" fillId="4" borderId="30" xfId="0" applyFont="1" applyFill="1" applyBorder="1" applyAlignment="1">
      <alignment vertical="top" wrapText="1"/>
    </xf>
    <xf numFmtId="0" fontId="11" fillId="0" borderId="23" xfId="0" applyFont="1" applyFill="1" applyBorder="1" applyAlignment="1">
      <alignment horizontal="left"/>
    </xf>
    <xf numFmtId="0" fontId="12" fillId="0" borderId="29" xfId="0" applyFont="1" applyFill="1" applyBorder="1" applyAlignment="1">
      <alignment horizontal="left"/>
    </xf>
    <xf numFmtId="0" fontId="12" fillId="0" borderId="32" xfId="0" applyFont="1" applyFill="1" applyBorder="1" applyAlignment="1">
      <alignment horizontal="left"/>
    </xf>
    <xf numFmtId="14" fontId="1" fillId="0" borderId="0" xfId="0" applyNumberFormat="1" applyFont="1" applyAlignment="1">
      <alignment/>
    </xf>
    <xf numFmtId="0" fontId="12" fillId="0" borderId="13" xfId="0" applyFont="1" applyFill="1" applyBorder="1" applyAlignment="1">
      <alignment horizontal="left"/>
    </xf>
    <xf numFmtId="0" fontId="12" fillId="0" borderId="1" xfId="0" applyFont="1" applyFill="1" applyBorder="1" applyAlignment="1">
      <alignment/>
    </xf>
    <xf numFmtId="0" fontId="11" fillId="0" borderId="48" xfId="0" applyFont="1" applyFill="1" applyBorder="1" applyAlignment="1">
      <alignment/>
    </xf>
    <xf numFmtId="0" fontId="18" fillId="0" borderId="48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12" fillId="0" borderId="50" xfId="0" applyFont="1" applyFill="1" applyBorder="1" applyAlignment="1">
      <alignment horizontal="left"/>
    </xf>
    <xf numFmtId="0" fontId="1" fillId="0" borderId="38" xfId="0" applyFont="1" applyFill="1" applyBorder="1" applyAlignment="1">
      <alignment vertical="top"/>
    </xf>
    <xf numFmtId="0" fontId="2" fillId="0" borderId="46" xfId="0" applyFont="1" applyFill="1" applyBorder="1" applyAlignment="1">
      <alignment vertical="top"/>
    </xf>
    <xf numFmtId="0" fontId="2" fillId="0" borderId="51" xfId="0" applyFont="1" applyFill="1" applyBorder="1" applyAlignment="1">
      <alignment vertical="top"/>
    </xf>
    <xf numFmtId="0" fontId="22" fillId="0" borderId="13" xfId="0" applyFont="1" applyFill="1" applyBorder="1" applyAlignment="1">
      <alignment horizontal="left"/>
    </xf>
    <xf numFmtId="0" fontId="22" fillId="0" borderId="1" xfId="0" applyFont="1" applyFill="1" applyBorder="1" applyAlignment="1">
      <alignment horizontal="left"/>
    </xf>
    <xf numFmtId="0" fontId="10" fillId="0" borderId="48" xfId="0" applyFont="1" applyFill="1" applyBorder="1" applyAlignment="1">
      <alignment horizontal="left"/>
    </xf>
    <xf numFmtId="0" fontId="23" fillId="4" borderId="48" xfId="0" applyFont="1" applyFill="1" applyBorder="1" applyAlignment="1">
      <alignment horizontal="left"/>
    </xf>
    <xf numFmtId="166" fontId="23" fillId="0" borderId="2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1" fillId="0" borderId="25" xfId="0" applyFont="1" applyFill="1" applyBorder="1" applyAlignment="1">
      <alignment/>
    </xf>
    <xf numFmtId="15" fontId="1" fillId="0" borderId="0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70" fontId="5" fillId="0" borderId="6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4" fillId="0" borderId="25" xfId="0" applyFont="1" applyFill="1" applyBorder="1" applyAlignment="1">
      <alignment/>
    </xf>
    <xf numFmtId="15" fontId="24" fillId="0" borderId="0" xfId="0" applyNumberFormat="1" applyFont="1" applyFill="1" applyBorder="1" applyAlignment="1">
      <alignment horizontal="center"/>
    </xf>
    <xf numFmtId="0" fontId="24" fillId="0" borderId="6" xfId="0" applyFont="1" applyFill="1" applyBorder="1" applyAlignment="1">
      <alignment horizontal="center"/>
    </xf>
    <xf numFmtId="170" fontId="24" fillId="0" borderId="6" xfId="0" applyNumberFormat="1" applyFont="1" applyFill="1" applyBorder="1" applyAlignment="1">
      <alignment horizontal="center"/>
    </xf>
    <xf numFmtId="0" fontId="24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52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170" fontId="5" fillId="0" borderId="53" xfId="0" applyNumberFormat="1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10" fillId="0" borderId="1" xfId="0" applyFont="1" applyBorder="1" applyAlignment="1">
      <alignment horizontal="centerContinuous"/>
    </xf>
    <xf numFmtId="0" fontId="15" fillId="0" borderId="3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" fillId="4" borderId="0" xfId="0" applyFont="1" applyFill="1" applyBorder="1" applyAlignment="1">
      <alignment vertical="top" wrapText="1"/>
    </xf>
    <xf numFmtId="0" fontId="11" fillId="0" borderId="29" xfId="0" applyFont="1" applyFill="1" applyBorder="1" applyAlignment="1">
      <alignment horizontal="left"/>
    </xf>
    <xf numFmtId="0" fontId="1" fillId="0" borderId="55" xfId="0" applyFont="1" applyFill="1" applyBorder="1" applyAlignment="1">
      <alignment/>
    </xf>
    <xf numFmtId="0" fontId="14" fillId="0" borderId="1" xfId="0" applyFont="1" applyFill="1" applyBorder="1" applyAlignment="1">
      <alignment/>
    </xf>
    <xf numFmtId="0" fontId="1" fillId="3" borderId="29" xfId="0" applyFont="1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37" xfId="0" applyFill="1" applyBorder="1" applyAlignment="1">
      <alignment wrapText="1"/>
    </xf>
    <xf numFmtId="0" fontId="3" fillId="0" borderId="8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11" fillId="0" borderId="17" xfId="0" applyFont="1" applyFill="1" applyBorder="1" applyAlignment="1">
      <alignment horizontal="centerContinuous"/>
    </xf>
    <xf numFmtId="0" fontId="4" fillId="0" borderId="35" xfId="0" applyFont="1" applyBorder="1" applyAlignment="1">
      <alignment horizontal="centerContinuous"/>
    </xf>
    <xf numFmtId="0" fontId="1" fillId="4" borderId="24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vertical="top" wrapText="1"/>
    </xf>
    <xf numFmtId="0" fontId="2" fillId="4" borderId="28" xfId="0" applyFont="1" applyFill="1" applyBorder="1" applyAlignment="1">
      <alignment vertical="top" wrapText="1"/>
    </xf>
    <xf numFmtId="0" fontId="2" fillId="4" borderId="38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11" fillId="0" borderId="1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/>
    </xf>
    <xf numFmtId="0" fontId="11" fillId="0" borderId="13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405"/>
          <c:w val="0.94525"/>
          <c:h val="0.91875"/>
        </c:manualLayout>
      </c:layout>
      <c:lineChart>
        <c:grouping val="standard"/>
        <c:varyColors val="0"/>
        <c:ser>
          <c:idx val="0"/>
          <c:order val="0"/>
          <c:tx>
            <c:strRef>
              <c:f>Sheet2!$J$28</c:f>
              <c:strCache>
                <c:ptCount val="1"/>
                <c:pt idx="0">
                  <c:v>BCWS (planned)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Sheet2!$K$27:$V$27</c:f>
              <c:strCache>
                <c:ptCount val="12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J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</c:strCache>
            </c:strRef>
          </c:cat>
          <c:val>
            <c:numRef>
              <c:f>Sheet2!$K$28:$V$28</c:f>
              <c:numCache>
                <c:ptCount val="12"/>
                <c:pt idx="0">
                  <c:v>1000</c:v>
                </c:pt>
                <c:pt idx="1">
                  <c:v>1100</c:v>
                </c:pt>
                <c:pt idx="2">
                  <c:v>1150</c:v>
                </c:pt>
                <c:pt idx="3">
                  <c:v>1250</c:v>
                </c:pt>
                <c:pt idx="4">
                  <c:v>1400</c:v>
                </c:pt>
                <c:pt idx="5">
                  <c:v>1500</c:v>
                </c:pt>
                <c:pt idx="6">
                  <c:v>1600</c:v>
                </c:pt>
                <c:pt idx="7">
                  <c:v>1675</c:v>
                </c:pt>
                <c:pt idx="8">
                  <c:v>1750</c:v>
                </c:pt>
                <c:pt idx="9">
                  <c:v>1800</c:v>
                </c:pt>
                <c:pt idx="10">
                  <c:v>1825</c:v>
                </c:pt>
                <c:pt idx="11">
                  <c:v>1845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Sheet2!$J$29</c:f>
              <c:strCache>
                <c:ptCount val="1"/>
                <c:pt idx="0">
                  <c:v>ACWP (Actual)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Sheet2!$K$27:$V$27</c:f>
              <c:strCache>
                <c:ptCount val="12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J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</c:strCache>
            </c:strRef>
          </c:cat>
          <c:val>
            <c:numRef>
              <c:f>Sheet2!$K$29:$V$29</c:f>
              <c:numCache>
                <c:ptCount val="12"/>
                <c:pt idx="0">
                  <c:v>950</c:v>
                </c:pt>
                <c:pt idx="1">
                  <c:v>1100</c:v>
                </c:pt>
                <c:pt idx="2">
                  <c:v>1200</c:v>
                </c:pt>
                <c:pt idx="3">
                  <c:v>1250</c:v>
                </c:pt>
                <c:pt idx="4">
                  <c:v>1375</c:v>
                </c:pt>
                <c:pt idx="5">
                  <c:v>1500</c:v>
                </c:pt>
                <c:pt idx="6">
                  <c:v>1600</c:v>
                </c:pt>
                <c:pt idx="7">
                  <c:v>1650</c:v>
                </c:pt>
                <c:pt idx="8">
                  <c:v>1675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Sheet2!$J$30</c:f>
              <c:strCache>
                <c:ptCount val="1"/>
                <c:pt idx="0">
                  <c:v>BCWP (Earned)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Sheet2!$K$27:$V$27</c:f>
              <c:strCache>
                <c:ptCount val="12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J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</c:strCache>
            </c:strRef>
          </c:cat>
          <c:val>
            <c:numRef>
              <c:f>Sheet2!$K$30:$V$30</c:f>
              <c:numCache>
                <c:ptCount val="12"/>
                <c:pt idx="0">
                  <c:v>1000</c:v>
                </c:pt>
                <c:pt idx="1">
                  <c:v>1075</c:v>
                </c:pt>
                <c:pt idx="2">
                  <c:v>1125</c:v>
                </c:pt>
                <c:pt idx="3">
                  <c:v>1225</c:v>
                </c:pt>
                <c:pt idx="4">
                  <c:v>1350</c:v>
                </c:pt>
                <c:pt idx="5">
                  <c:v>1490</c:v>
                </c:pt>
                <c:pt idx="6">
                  <c:v>1550</c:v>
                </c:pt>
                <c:pt idx="7">
                  <c:v>1600</c:v>
                </c:pt>
                <c:pt idx="8">
                  <c:v>1650</c:v>
                </c:pt>
              </c:numCache>
            </c:numRef>
          </c:val>
          <c:smooth val="0"/>
        </c:ser>
        <c:axId val="61151115"/>
        <c:axId val="13489124"/>
      </c:lineChart>
      <c:catAx>
        <c:axId val="61151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489124"/>
        <c:crosses val="autoZero"/>
        <c:auto val="1"/>
        <c:lblOffset val="100"/>
        <c:noMultiLvlLbl val="0"/>
      </c:catAx>
      <c:valAx>
        <c:axId val="13489124"/>
        <c:scaling>
          <c:orientation val="minMax"/>
          <c:min val="900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15111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1"/>
          <c:y val="0.126"/>
        </c:manualLayout>
      </c:layout>
      <c:overlay val="0"/>
      <c:spPr>
        <a:solidFill>
          <a:srgbClr val="C0C0C0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2575"/>
          <c:w val="0.94575"/>
          <c:h val="0.9485"/>
        </c:manualLayout>
      </c:layout>
      <c:lineChart>
        <c:grouping val="standard"/>
        <c:varyColors val="0"/>
        <c:ser>
          <c:idx val="0"/>
          <c:order val="0"/>
          <c:tx>
            <c:strRef>
              <c:f>Sheet2!$J$28</c:f>
              <c:strCache>
                <c:ptCount val="1"/>
                <c:pt idx="0">
                  <c:v>BCWS (planned)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Sheet2!$K$27:$V$27</c:f>
              <c:strCache/>
            </c:strRef>
          </c:cat>
          <c:val>
            <c:numRef>
              <c:f>Sheet2!$K$28:$V$28</c:f>
              <c:numCache/>
            </c:numRef>
          </c:val>
          <c:smooth val="0"/>
        </c:ser>
        <c:ser>
          <c:idx val="1"/>
          <c:order val="1"/>
          <c:tx>
            <c:strRef>
              <c:f>Sheet2!$J$29</c:f>
              <c:strCache>
                <c:ptCount val="1"/>
                <c:pt idx="0">
                  <c:v>ACWP (Actual)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Sheet2!$K$27:$V$27</c:f>
              <c:strCache/>
            </c:strRef>
          </c:cat>
          <c:val>
            <c:numRef>
              <c:f>Sheet2!$K$29:$V$29</c:f>
              <c:numCache/>
            </c:numRef>
          </c:val>
          <c:smooth val="0"/>
        </c:ser>
        <c:ser>
          <c:idx val="2"/>
          <c:order val="2"/>
          <c:tx>
            <c:strRef>
              <c:f>Sheet2!$J$30</c:f>
              <c:strCache>
                <c:ptCount val="1"/>
                <c:pt idx="0">
                  <c:v>BCWP (Earned)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Sheet2!$K$27:$V$27</c:f>
              <c:strCache/>
            </c:strRef>
          </c:cat>
          <c:val>
            <c:numRef>
              <c:f>Sheet2!$K$30:$V$30</c:f>
              <c:numCache/>
            </c:numRef>
          </c:val>
          <c:smooth val="0"/>
        </c:ser>
        <c:axId val="54293253"/>
        <c:axId val="18877230"/>
      </c:lineChart>
      <c:catAx>
        <c:axId val="54293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8877230"/>
        <c:crosses val="autoZero"/>
        <c:auto val="1"/>
        <c:lblOffset val="100"/>
        <c:noMultiLvlLbl val="0"/>
      </c:catAx>
      <c:valAx>
        <c:axId val="18877230"/>
        <c:scaling>
          <c:orientation val="minMax"/>
          <c:min val="900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429325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9"/>
          <c:y val="0.09025"/>
        </c:manualLayout>
      </c:layout>
      <c:overlay val="0"/>
      <c:spPr>
        <a:solidFill>
          <a:srgbClr val="C0C0C0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561975</xdr:colOff>
      <xdr:row>63</xdr:row>
      <xdr:rowOff>142875</xdr:rowOff>
    </xdr:from>
    <xdr:to>
      <xdr:col>31</xdr:col>
      <xdr:colOff>85725</xdr:colOff>
      <xdr:row>78</xdr:row>
      <xdr:rowOff>133350</xdr:rowOff>
    </xdr:to>
    <xdr:graphicFrame>
      <xdr:nvGraphicFramePr>
        <xdr:cNvPr id="1" name="Chart 2"/>
        <xdr:cNvGraphicFramePr/>
      </xdr:nvGraphicFramePr>
      <xdr:xfrm>
        <a:off x="19821525" y="10048875"/>
        <a:ext cx="44005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11</xdr:row>
      <xdr:rowOff>95250</xdr:rowOff>
    </xdr:from>
    <xdr:to>
      <xdr:col>8</xdr:col>
      <xdr:colOff>333375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762000" y="1876425"/>
        <a:ext cx="44481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22"/>
  <sheetViews>
    <sheetView tabSelected="1" workbookViewId="0" topLeftCell="A19">
      <selection activeCell="A19" sqref="A1:IV16384"/>
    </sheetView>
  </sheetViews>
  <sheetFormatPr defaultColWidth="9.140625" defaultRowHeight="12.75"/>
  <cols>
    <col min="1" max="1" width="54.57421875" style="1" customWidth="1"/>
    <col min="2" max="2" width="6.8515625" style="1" customWidth="1"/>
    <col min="3" max="3" width="7.57421875" style="1" customWidth="1"/>
    <col min="4" max="4" width="16.140625" style="1" customWidth="1"/>
    <col min="5" max="5" width="25.28125" style="1" customWidth="1"/>
    <col min="6" max="6" width="16.7109375" style="1" customWidth="1"/>
    <col min="7" max="7" width="15.421875" style="1" customWidth="1"/>
    <col min="8" max="16384" width="9.140625" style="1" customWidth="1"/>
  </cols>
  <sheetData>
    <row r="1" ht="12.75" thickBot="1"/>
    <row r="2" spans="1:8" ht="18.75">
      <c r="A2" s="26" t="s">
        <v>0</v>
      </c>
      <c r="B2" s="146"/>
      <c r="C2" s="146"/>
      <c r="D2" s="2"/>
      <c r="E2" s="2"/>
      <c r="F2" s="2"/>
      <c r="G2" s="3"/>
      <c r="H2" s="4" t="s">
        <v>8</v>
      </c>
    </row>
    <row r="3" spans="1:8" ht="16.5" thickBot="1">
      <c r="A3" s="79" t="s">
        <v>32</v>
      </c>
      <c r="B3" s="147"/>
      <c r="C3" s="147"/>
      <c r="D3" s="80"/>
      <c r="E3" s="38" t="s">
        <v>30</v>
      </c>
      <c r="F3" s="40" t="s">
        <v>46</v>
      </c>
      <c r="G3" s="39" t="s">
        <v>31</v>
      </c>
      <c r="H3" s="4"/>
    </row>
    <row r="4" spans="1:8" s="130" customFormat="1" ht="21" customHeight="1" thickBot="1">
      <c r="A4" s="124" t="s">
        <v>143</v>
      </c>
      <c r="B4" s="125"/>
      <c r="C4" s="125"/>
      <c r="D4" s="125"/>
      <c r="E4" s="126" t="s">
        <v>144</v>
      </c>
      <c r="F4" s="127"/>
      <c r="G4" s="128">
        <v>39293</v>
      </c>
      <c r="H4" s="129"/>
    </row>
    <row r="5" spans="1:7" ht="15">
      <c r="A5" s="113" t="s">
        <v>13</v>
      </c>
      <c r="B5" s="44"/>
      <c r="C5" s="44"/>
      <c r="D5" s="114"/>
      <c r="E5" s="115" t="s">
        <v>47</v>
      </c>
      <c r="F5" s="116" t="s">
        <v>46</v>
      </c>
      <c r="G5" s="117"/>
    </row>
    <row r="6" spans="1:7" ht="14.25">
      <c r="A6" s="118" t="s">
        <v>155</v>
      </c>
      <c r="B6" s="119"/>
      <c r="C6" s="119"/>
      <c r="D6" s="23"/>
      <c r="E6" s="119" t="s">
        <v>145</v>
      </c>
      <c r="F6" s="42"/>
      <c r="G6" s="120"/>
    </row>
    <row r="7" spans="1:7" ht="14.25">
      <c r="A7" s="118" t="s">
        <v>156</v>
      </c>
      <c r="B7" s="119"/>
      <c r="C7" s="119"/>
      <c r="D7" s="23"/>
      <c r="E7" s="119" t="s">
        <v>146</v>
      </c>
      <c r="F7" s="42"/>
      <c r="G7" s="120"/>
    </row>
    <row r="8" spans="1:7" ht="14.25">
      <c r="A8" s="118" t="s">
        <v>157</v>
      </c>
      <c r="B8" s="119"/>
      <c r="C8" s="119"/>
      <c r="D8" s="23"/>
      <c r="E8" s="119" t="s">
        <v>147</v>
      </c>
      <c r="F8" s="42"/>
      <c r="G8" s="120"/>
    </row>
    <row r="9" spans="1:7" ht="14.25">
      <c r="A9" s="118" t="s">
        <v>158</v>
      </c>
      <c r="B9" s="119"/>
      <c r="C9" s="119"/>
      <c r="D9" s="23"/>
      <c r="E9" s="119" t="s">
        <v>148</v>
      </c>
      <c r="F9" s="42"/>
      <c r="G9" s="120"/>
    </row>
    <row r="10" spans="1:7" ht="14.25">
      <c r="A10" s="118" t="s">
        <v>159</v>
      </c>
      <c r="B10" s="119"/>
      <c r="C10" s="119"/>
      <c r="D10" s="23"/>
      <c r="E10" s="119" t="s">
        <v>149</v>
      </c>
      <c r="F10" s="42"/>
      <c r="G10" s="120"/>
    </row>
    <row r="11" spans="1:7" ht="14.25">
      <c r="A11" s="118" t="s">
        <v>160</v>
      </c>
      <c r="B11" s="119"/>
      <c r="C11" s="119"/>
      <c r="D11" s="23"/>
      <c r="E11" s="119" t="s">
        <v>150</v>
      </c>
      <c r="F11" s="42"/>
      <c r="G11" s="120"/>
    </row>
    <row r="12" spans="1:7" ht="14.25">
      <c r="A12" s="118" t="s">
        <v>161</v>
      </c>
      <c r="B12" s="119"/>
      <c r="C12" s="119"/>
      <c r="D12" s="23"/>
      <c r="E12" s="119" t="s">
        <v>151</v>
      </c>
      <c r="F12" s="42"/>
      <c r="G12" s="120"/>
    </row>
    <row r="13" spans="1:7" ht="14.25">
      <c r="A13" s="118" t="s">
        <v>162</v>
      </c>
      <c r="B13" s="119"/>
      <c r="C13" s="119"/>
      <c r="D13" s="23"/>
      <c r="E13" s="119" t="s">
        <v>152</v>
      </c>
      <c r="F13" s="42"/>
      <c r="G13" s="120"/>
    </row>
    <row r="14" spans="1:7" ht="14.25">
      <c r="A14" s="118" t="s">
        <v>163</v>
      </c>
      <c r="B14" s="119"/>
      <c r="C14" s="119"/>
      <c r="D14" s="23"/>
      <c r="E14" s="119" t="s">
        <v>153</v>
      </c>
      <c r="F14" s="42"/>
      <c r="G14" s="120"/>
    </row>
    <row r="15" spans="1:7" ht="14.25">
      <c r="A15" s="118" t="s">
        <v>164</v>
      </c>
      <c r="B15" s="119"/>
      <c r="C15" s="119"/>
      <c r="D15" s="23"/>
      <c r="E15" s="119" t="s">
        <v>154</v>
      </c>
      <c r="F15" s="42"/>
      <c r="G15" s="120"/>
    </row>
    <row r="16" spans="1:16" ht="7.5" customHeight="1" thickBot="1">
      <c r="A16" s="81"/>
      <c r="B16" s="82"/>
      <c r="C16" s="82"/>
      <c r="D16" s="82"/>
      <c r="E16" s="121"/>
      <c r="F16" s="122"/>
      <c r="G16" s="123"/>
      <c r="P16" s="37"/>
    </row>
    <row r="17" spans="1:7" ht="9.75" customHeight="1" thickBot="1">
      <c r="A17" s="83"/>
      <c r="B17" s="83"/>
      <c r="C17" s="83"/>
      <c r="D17" s="84"/>
      <c r="E17" s="83"/>
      <c r="F17" s="84"/>
      <c r="G17" s="84"/>
    </row>
    <row r="18" spans="1:7" ht="14.25">
      <c r="A18" s="76" t="s">
        <v>14</v>
      </c>
      <c r="B18" s="148"/>
      <c r="C18" s="148"/>
      <c r="D18" s="77"/>
      <c r="E18" s="77"/>
      <c r="F18" s="77"/>
      <c r="G18" s="78"/>
    </row>
    <row r="19" spans="1:7" ht="12">
      <c r="A19" s="105"/>
      <c r="B19" s="149"/>
      <c r="C19" s="149"/>
      <c r="D19" s="95"/>
      <c r="E19" s="95"/>
      <c r="F19" s="95"/>
      <c r="G19" s="96"/>
    </row>
    <row r="20" spans="1:7" ht="12">
      <c r="A20" s="105"/>
      <c r="B20" s="149"/>
      <c r="C20" s="149"/>
      <c r="D20" s="95"/>
      <c r="E20" s="95"/>
      <c r="F20" s="95"/>
      <c r="G20" s="96"/>
    </row>
    <row r="21" spans="1:7" ht="12">
      <c r="A21" s="106"/>
      <c r="B21" s="95"/>
      <c r="C21" s="95"/>
      <c r="D21" s="95"/>
      <c r="E21" s="95"/>
      <c r="F21" s="95"/>
      <c r="G21" s="96"/>
    </row>
    <row r="22" spans="1:7" ht="12">
      <c r="A22" s="106"/>
      <c r="B22" s="95"/>
      <c r="C22" s="95"/>
      <c r="D22" s="95"/>
      <c r="E22" s="95"/>
      <c r="F22" s="95"/>
      <c r="G22" s="96"/>
    </row>
    <row r="23" spans="1:7" ht="12">
      <c r="A23" s="107"/>
      <c r="B23" s="98"/>
      <c r="C23" s="98"/>
      <c r="D23" s="98"/>
      <c r="E23" s="98"/>
      <c r="F23" s="98"/>
      <c r="G23" s="99"/>
    </row>
    <row r="24" spans="1:7" ht="14.25">
      <c r="A24" s="109" t="s">
        <v>15</v>
      </c>
      <c r="B24" s="150"/>
      <c r="C24" s="150"/>
      <c r="D24" s="110"/>
      <c r="E24" s="110"/>
      <c r="F24" s="110"/>
      <c r="G24" s="111"/>
    </row>
    <row r="25" spans="1:7" ht="10.5" customHeight="1">
      <c r="A25" s="105"/>
      <c r="B25" s="149"/>
      <c r="C25" s="149"/>
      <c r="D25" s="95"/>
      <c r="E25" s="95"/>
      <c r="F25" s="95"/>
      <c r="G25" s="96"/>
    </row>
    <row r="26" spans="1:7" ht="10.5" customHeight="1">
      <c r="A26" s="105"/>
      <c r="B26" s="149"/>
      <c r="C26" s="149"/>
      <c r="D26" s="95"/>
      <c r="E26" s="95"/>
      <c r="F26" s="95"/>
      <c r="G26" s="96"/>
    </row>
    <row r="27" spans="1:7" ht="10.5" customHeight="1">
      <c r="A27" s="105"/>
      <c r="B27" s="149"/>
      <c r="C27" s="149"/>
      <c r="D27" s="95"/>
      <c r="E27" s="95"/>
      <c r="F27" s="95"/>
      <c r="G27" s="96"/>
    </row>
    <row r="28" spans="1:7" ht="10.5" customHeight="1">
      <c r="A28" s="106"/>
      <c r="B28" s="95"/>
      <c r="C28" s="95"/>
      <c r="D28" s="95"/>
      <c r="E28" s="95"/>
      <c r="F28" s="95"/>
      <c r="G28" s="96"/>
    </row>
    <row r="29" spans="1:7" ht="10.5" customHeight="1">
      <c r="A29" s="106"/>
      <c r="B29" s="95"/>
      <c r="C29" s="95"/>
      <c r="D29" s="95"/>
      <c r="E29" s="95"/>
      <c r="F29" s="95"/>
      <c r="G29" s="96"/>
    </row>
    <row r="30" spans="1:7" ht="10.5" customHeight="1">
      <c r="A30" s="107"/>
      <c r="B30" s="98"/>
      <c r="C30" s="98"/>
      <c r="D30" s="98"/>
      <c r="E30" s="98"/>
      <c r="F30" s="98"/>
      <c r="G30" s="99"/>
    </row>
    <row r="31" spans="1:7" ht="14.25">
      <c r="A31" s="109" t="s">
        <v>29</v>
      </c>
      <c r="B31" s="150"/>
      <c r="C31" s="150"/>
      <c r="D31" s="110"/>
      <c r="E31" s="110"/>
      <c r="F31" s="110"/>
      <c r="G31" s="111"/>
    </row>
    <row r="32" spans="1:7" ht="10.5" customHeight="1">
      <c r="A32" s="105"/>
      <c r="B32" s="149"/>
      <c r="C32" s="149"/>
      <c r="D32" s="95"/>
      <c r="E32" s="95"/>
      <c r="F32" s="95"/>
      <c r="G32" s="96"/>
    </row>
    <row r="33" spans="1:7" ht="10.5" customHeight="1">
      <c r="A33" s="105"/>
      <c r="B33" s="149"/>
      <c r="C33" s="149"/>
      <c r="D33" s="95"/>
      <c r="E33" s="95"/>
      <c r="F33" s="95"/>
      <c r="G33" s="96"/>
    </row>
    <row r="34" spans="1:7" ht="10.5" customHeight="1">
      <c r="A34" s="105"/>
      <c r="B34" s="149"/>
      <c r="C34" s="149"/>
      <c r="D34" s="95"/>
      <c r="E34" s="95"/>
      <c r="F34" s="95"/>
      <c r="G34" s="96"/>
    </row>
    <row r="35" spans="1:7" ht="10.5" customHeight="1">
      <c r="A35" s="106"/>
      <c r="B35" s="95"/>
      <c r="C35" s="95"/>
      <c r="D35" s="95"/>
      <c r="E35" s="95"/>
      <c r="F35" s="95"/>
      <c r="G35" s="96"/>
    </row>
    <row r="36" spans="1:7" ht="10.5" customHeight="1">
      <c r="A36" s="106"/>
      <c r="B36" s="95"/>
      <c r="C36" s="95"/>
      <c r="D36" s="95"/>
      <c r="E36" s="95"/>
      <c r="F36" s="95"/>
      <c r="G36" s="96"/>
    </row>
    <row r="37" spans="1:7" ht="10.5" customHeight="1" thickBot="1">
      <c r="A37" s="108"/>
      <c r="B37" s="103"/>
      <c r="C37" s="103"/>
      <c r="D37" s="103"/>
      <c r="E37" s="103"/>
      <c r="F37" s="103"/>
      <c r="G37" s="104"/>
    </row>
    <row r="38" spans="1:7" ht="5.25" customHeight="1" thickBot="1">
      <c r="A38" s="5"/>
      <c r="B38" s="5"/>
      <c r="C38" s="5"/>
      <c r="D38" s="5"/>
      <c r="E38" s="5"/>
      <c r="F38" s="5"/>
      <c r="G38" s="5"/>
    </row>
    <row r="39" spans="1:7" ht="15.75" thickBot="1">
      <c r="A39" s="167" t="s">
        <v>44</v>
      </c>
      <c r="B39" s="165"/>
      <c r="C39" s="165"/>
      <c r="D39" s="46"/>
      <c r="E39" s="46"/>
      <c r="F39" s="46"/>
      <c r="G39" s="47"/>
    </row>
    <row r="40" spans="1:18" ht="12.75">
      <c r="A40" s="166" t="s">
        <v>45</v>
      </c>
      <c r="B40" s="166" t="s">
        <v>165</v>
      </c>
      <c r="C40" s="166" t="s">
        <v>166</v>
      </c>
      <c r="D40" s="15" t="s">
        <v>1</v>
      </c>
      <c r="E40" s="15" t="s">
        <v>2</v>
      </c>
      <c r="F40" s="15" t="s">
        <v>10</v>
      </c>
      <c r="G40" s="16" t="s">
        <v>3</v>
      </c>
      <c r="L40" s="1" t="s">
        <v>77</v>
      </c>
      <c r="M40" s="1" t="s">
        <v>78</v>
      </c>
      <c r="N40" s="1" t="s">
        <v>84</v>
      </c>
      <c r="O40" s="1" t="s">
        <v>85</v>
      </c>
      <c r="P40" s="1" t="s">
        <v>79</v>
      </c>
      <c r="Q40" s="1" t="s">
        <v>80</v>
      </c>
      <c r="R40" s="1" t="s">
        <v>81</v>
      </c>
    </row>
    <row r="41" spans="1:18" ht="12">
      <c r="A41" s="131" t="s">
        <v>87</v>
      </c>
      <c r="B41" s="1">
        <v>8205</v>
      </c>
      <c r="C41" s="164" t="s">
        <v>88</v>
      </c>
      <c r="D41" s="132">
        <v>39325</v>
      </c>
      <c r="E41" s="133"/>
      <c r="F41" s="134"/>
      <c r="G41" s="135">
        <v>3</v>
      </c>
      <c r="L41" s="1" t="s">
        <v>86</v>
      </c>
      <c r="M41" s="1" t="s">
        <v>87</v>
      </c>
      <c r="N41" s="1" t="s">
        <v>89</v>
      </c>
      <c r="O41" s="43">
        <v>39325</v>
      </c>
      <c r="P41" s="1">
        <v>3</v>
      </c>
      <c r="Q41" s="1">
        <v>8205</v>
      </c>
      <c r="R41" s="1" t="s">
        <v>88</v>
      </c>
    </row>
    <row r="42" spans="1:18" ht="12">
      <c r="A42" s="131" t="s">
        <v>102</v>
      </c>
      <c r="B42" s="1">
        <v>1806</v>
      </c>
      <c r="C42" s="164" t="s">
        <v>93</v>
      </c>
      <c r="D42" s="132">
        <v>39336</v>
      </c>
      <c r="E42" s="133"/>
      <c r="F42" s="134"/>
      <c r="G42" s="135">
        <v>3</v>
      </c>
      <c r="L42" s="1" t="s">
        <v>101</v>
      </c>
      <c r="M42" s="1" t="s">
        <v>102</v>
      </c>
      <c r="N42" s="1" t="s">
        <v>94</v>
      </c>
      <c r="O42" s="43">
        <v>39336</v>
      </c>
      <c r="P42" s="1">
        <v>3</v>
      </c>
      <c r="Q42" s="1">
        <v>1806</v>
      </c>
      <c r="R42" s="1" t="s">
        <v>93</v>
      </c>
    </row>
    <row r="43" spans="1:18" ht="12">
      <c r="A43" s="131" t="s">
        <v>92</v>
      </c>
      <c r="B43" s="1">
        <v>1806</v>
      </c>
      <c r="C43" s="164" t="s">
        <v>93</v>
      </c>
      <c r="D43" s="132">
        <v>39336</v>
      </c>
      <c r="E43" s="133"/>
      <c r="F43" s="134"/>
      <c r="G43" s="135">
        <v>3</v>
      </c>
      <c r="L43" s="1" t="s">
        <v>91</v>
      </c>
      <c r="M43" s="1" t="s">
        <v>92</v>
      </c>
      <c r="N43" s="1" t="s">
        <v>94</v>
      </c>
      <c r="O43" s="43">
        <v>39336</v>
      </c>
      <c r="P43" s="1">
        <v>3</v>
      </c>
      <c r="Q43" s="1">
        <v>1806</v>
      </c>
      <c r="R43" s="1" t="s">
        <v>93</v>
      </c>
    </row>
    <row r="44" spans="1:18" ht="12">
      <c r="A44" s="131" t="s">
        <v>140</v>
      </c>
      <c r="B44" s="1">
        <v>1421</v>
      </c>
      <c r="C44" s="164" t="s">
        <v>98</v>
      </c>
      <c r="D44" s="132">
        <v>39281</v>
      </c>
      <c r="E44" s="133"/>
      <c r="F44" s="134"/>
      <c r="G44" s="135">
        <v>3</v>
      </c>
      <c r="L44" s="1" t="s">
        <v>139</v>
      </c>
      <c r="M44" s="1" t="s">
        <v>140</v>
      </c>
      <c r="O44" s="43">
        <v>39281</v>
      </c>
      <c r="P44" s="1">
        <v>3</v>
      </c>
      <c r="Q44" s="1">
        <v>1421</v>
      </c>
      <c r="R44" s="1" t="s">
        <v>98</v>
      </c>
    </row>
    <row r="45" spans="1:18" ht="12">
      <c r="A45" s="131" t="s">
        <v>105</v>
      </c>
      <c r="B45" s="1">
        <v>1501</v>
      </c>
      <c r="C45" s="164" t="s">
        <v>106</v>
      </c>
      <c r="D45" s="132">
        <v>39283</v>
      </c>
      <c r="E45" s="133"/>
      <c r="F45" s="134"/>
      <c r="G45" s="135">
        <v>3</v>
      </c>
      <c r="L45" s="1" t="s">
        <v>104</v>
      </c>
      <c r="M45" s="1" t="s">
        <v>105</v>
      </c>
      <c r="N45" s="1" t="s">
        <v>107</v>
      </c>
      <c r="O45" s="43">
        <v>39283</v>
      </c>
      <c r="P45" s="1">
        <v>3</v>
      </c>
      <c r="Q45" s="1">
        <v>1501</v>
      </c>
      <c r="R45" s="1" t="s">
        <v>106</v>
      </c>
    </row>
    <row r="46" spans="1:18" ht="12">
      <c r="A46" s="131" t="s">
        <v>110</v>
      </c>
      <c r="B46" s="1">
        <v>1416</v>
      </c>
      <c r="C46" s="164" t="s">
        <v>98</v>
      </c>
      <c r="D46" s="132">
        <v>39407</v>
      </c>
      <c r="E46" s="133"/>
      <c r="F46" s="134"/>
      <c r="G46" s="135">
        <v>3</v>
      </c>
      <c r="L46" s="1" t="s">
        <v>109</v>
      </c>
      <c r="M46" s="1" t="s">
        <v>110</v>
      </c>
      <c r="N46" s="43">
        <v>39295</v>
      </c>
      <c r="O46" s="43">
        <v>39407</v>
      </c>
      <c r="P46" s="1">
        <v>3</v>
      </c>
      <c r="Q46" s="1">
        <v>1416</v>
      </c>
      <c r="R46" s="1" t="s">
        <v>98</v>
      </c>
    </row>
    <row r="47" spans="1:19" ht="12.75">
      <c r="A47" s="136" t="s">
        <v>112</v>
      </c>
      <c r="B47" s="1">
        <v>1421</v>
      </c>
      <c r="C47" s="164" t="s">
        <v>98</v>
      </c>
      <c r="D47" s="137">
        <v>39329</v>
      </c>
      <c r="E47" s="138"/>
      <c r="F47" s="139">
        <v>39416</v>
      </c>
      <c r="G47" s="140">
        <v>2</v>
      </c>
      <c r="L47" s="1" t="s">
        <v>111</v>
      </c>
      <c r="M47" s="1" t="s">
        <v>112</v>
      </c>
      <c r="O47" s="43">
        <v>39329</v>
      </c>
      <c r="P47" s="1">
        <v>2</v>
      </c>
      <c r="Q47" s="1">
        <v>1421</v>
      </c>
      <c r="R47" s="1" t="s">
        <v>98</v>
      </c>
      <c r="S47" s="112">
        <v>39416</v>
      </c>
    </row>
    <row r="48" spans="1:18" ht="12">
      <c r="A48" s="131" t="s">
        <v>114</v>
      </c>
      <c r="B48" s="1">
        <v>1421</v>
      </c>
      <c r="C48" s="164" t="s">
        <v>98</v>
      </c>
      <c r="D48" s="132">
        <v>39329</v>
      </c>
      <c r="E48" s="133"/>
      <c r="F48" s="134"/>
      <c r="G48" s="135">
        <v>3</v>
      </c>
      <c r="L48" s="1" t="s">
        <v>113</v>
      </c>
      <c r="M48" s="1" t="s">
        <v>114</v>
      </c>
      <c r="O48" s="43">
        <v>39329</v>
      </c>
      <c r="P48" s="1">
        <v>3</v>
      </c>
      <c r="Q48" s="1">
        <v>1421</v>
      </c>
      <c r="R48" s="1" t="s">
        <v>98</v>
      </c>
    </row>
    <row r="49" spans="1:18" ht="12">
      <c r="A49" s="131" t="s">
        <v>117</v>
      </c>
      <c r="B49" s="1">
        <v>8205</v>
      </c>
      <c r="C49" s="164" t="s">
        <v>88</v>
      </c>
      <c r="D49" s="132">
        <v>39370</v>
      </c>
      <c r="E49" s="133"/>
      <c r="F49" s="134"/>
      <c r="G49" s="135">
        <v>3</v>
      </c>
      <c r="L49" s="1" t="s">
        <v>116</v>
      </c>
      <c r="M49" s="1" t="s">
        <v>117</v>
      </c>
      <c r="N49" s="43">
        <v>39329</v>
      </c>
      <c r="O49" s="43">
        <v>39370</v>
      </c>
      <c r="P49" s="1">
        <v>3</v>
      </c>
      <c r="Q49" s="1">
        <v>8205</v>
      </c>
      <c r="R49" s="1" t="s">
        <v>88</v>
      </c>
    </row>
    <row r="50" spans="1:18" ht="12">
      <c r="A50" s="131" t="s">
        <v>119</v>
      </c>
      <c r="B50" s="1">
        <v>1501</v>
      </c>
      <c r="C50" s="164" t="s">
        <v>106</v>
      </c>
      <c r="D50" s="132">
        <v>39346</v>
      </c>
      <c r="E50" s="133"/>
      <c r="F50" s="134"/>
      <c r="G50" s="135">
        <v>3</v>
      </c>
      <c r="L50" s="1" t="s">
        <v>118</v>
      </c>
      <c r="M50" s="1" t="s">
        <v>119</v>
      </c>
      <c r="N50" s="43">
        <v>39346</v>
      </c>
      <c r="O50" s="43">
        <v>39346</v>
      </c>
      <c r="P50" s="1">
        <v>3</v>
      </c>
      <c r="Q50" s="1">
        <v>1501</v>
      </c>
      <c r="R50" s="1" t="s">
        <v>106</v>
      </c>
    </row>
    <row r="51" spans="1:19" ht="12.75">
      <c r="A51" s="136" t="s">
        <v>121</v>
      </c>
      <c r="B51" s="1">
        <v>1361</v>
      </c>
      <c r="C51" s="164" t="s">
        <v>122</v>
      </c>
      <c r="D51" s="137">
        <v>39353</v>
      </c>
      <c r="E51" s="138"/>
      <c r="F51" s="139">
        <v>39446</v>
      </c>
      <c r="G51" s="140">
        <v>2</v>
      </c>
      <c r="L51" s="1" t="s">
        <v>120</v>
      </c>
      <c r="M51" s="1" t="s">
        <v>121</v>
      </c>
      <c r="O51" s="43">
        <v>39353</v>
      </c>
      <c r="P51" s="1">
        <v>2</v>
      </c>
      <c r="Q51" s="1">
        <v>1361</v>
      </c>
      <c r="R51" s="1" t="s">
        <v>122</v>
      </c>
      <c r="S51" s="112">
        <v>39446</v>
      </c>
    </row>
    <row r="52" spans="1:18" ht="12">
      <c r="A52" s="131" t="s">
        <v>124</v>
      </c>
      <c r="B52" s="1">
        <v>1416</v>
      </c>
      <c r="C52" s="164" t="s">
        <v>98</v>
      </c>
      <c r="D52" s="132">
        <v>39392</v>
      </c>
      <c r="E52" s="133"/>
      <c r="F52" s="134"/>
      <c r="G52" s="135">
        <v>3</v>
      </c>
      <c r="L52" s="1" t="s">
        <v>123</v>
      </c>
      <c r="M52" s="1" t="s">
        <v>124</v>
      </c>
      <c r="N52" s="1" t="s">
        <v>125</v>
      </c>
      <c r="O52" s="43">
        <v>39392</v>
      </c>
      <c r="P52" s="1">
        <v>3</v>
      </c>
      <c r="Q52" s="1">
        <v>1416</v>
      </c>
      <c r="R52" s="1" t="s">
        <v>98</v>
      </c>
    </row>
    <row r="53" spans="1:18" ht="12">
      <c r="A53" s="131" t="s">
        <v>127</v>
      </c>
      <c r="B53" s="1">
        <v>8205</v>
      </c>
      <c r="C53" s="164" t="s">
        <v>88</v>
      </c>
      <c r="D53" s="132">
        <v>39493</v>
      </c>
      <c r="E53" s="133"/>
      <c r="F53" s="134"/>
      <c r="G53" s="135">
        <v>3</v>
      </c>
      <c r="L53" s="1" t="s">
        <v>126</v>
      </c>
      <c r="M53" s="1" t="s">
        <v>127</v>
      </c>
      <c r="N53" s="43">
        <v>39371</v>
      </c>
      <c r="O53" s="43">
        <v>39493</v>
      </c>
      <c r="P53" s="1">
        <v>3</v>
      </c>
      <c r="Q53" s="1">
        <v>8205</v>
      </c>
      <c r="R53" s="1" t="s">
        <v>88</v>
      </c>
    </row>
    <row r="54" spans="1:18" ht="12">
      <c r="A54" s="131" t="s">
        <v>129</v>
      </c>
      <c r="B54" s="1">
        <v>1361</v>
      </c>
      <c r="C54" s="164" t="s">
        <v>122</v>
      </c>
      <c r="D54" s="132">
        <v>39409</v>
      </c>
      <c r="E54" s="133"/>
      <c r="F54" s="134"/>
      <c r="G54" s="135">
        <v>3</v>
      </c>
      <c r="L54" s="1" t="s">
        <v>128</v>
      </c>
      <c r="M54" s="1" t="s">
        <v>129</v>
      </c>
      <c r="N54" s="1" t="s">
        <v>130</v>
      </c>
      <c r="O54" s="43">
        <v>39409</v>
      </c>
      <c r="P54" s="1">
        <v>3</v>
      </c>
      <c r="Q54" s="1">
        <v>1361</v>
      </c>
      <c r="R54" s="1" t="s">
        <v>122</v>
      </c>
    </row>
    <row r="55" spans="1:18" ht="12">
      <c r="A55" s="131" t="s">
        <v>132</v>
      </c>
      <c r="B55" s="1">
        <v>1702</v>
      </c>
      <c r="C55" s="164" t="s">
        <v>106</v>
      </c>
      <c r="D55" s="132">
        <v>39412</v>
      </c>
      <c r="E55" s="133"/>
      <c r="F55" s="134"/>
      <c r="G55" s="135">
        <v>3</v>
      </c>
      <c r="L55" s="1" t="s">
        <v>131</v>
      </c>
      <c r="M55" s="1" t="s">
        <v>132</v>
      </c>
      <c r="N55" s="43">
        <v>39412</v>
      </c>
      <c r="O55" s="43">
        <v>39412</v>
      </c>
      <c r="P55" s="1">
        <v>3</v>
      </c>
      <c r="Q55" s="1">
        <v>1702</v>
      </c>
      <c r="R55" s="1" t="s">
        <v>106</v>
      </c>
    </row>
    <row r="56" spans="1:19" ht="12.75">
      <c r="A56" s="136" t="s">
        <v>134</v>
      </c>
      <c r="B56" s="1">
        <v>1302</v>
      </c>
      <c r="C56" s="164" t="s">
        <v>122</v>
      </c>
      <c r="D56" s="137">
        <v>39427</v>
      </c>
      <c r="E56" s="138"/>
      <c r="F56" s="139">
        <v>39537</v>
      </c>
      <c r="G56" s="140">
        <v>2</v>
      </c>
      <c r="L56" s="1" t="s">
        <v>133</v>
      </c>
      <c r="M56" s="1" t="s">
        <v>134</v>
      </c>
      <c r="O56" s="43">
        <v>39427</v>
      </c>
      <c r="P56" s="1">
        <v>2</v>
      </c>
      <c r="Q56" s="1">
        <v>1302</v>
      </c>
      <c r="R56" s="1" t="s">
        <v>122</v>
      </c>
      <c r="S56" s="112">
        <v>39171</v>
      </c>
    </row>
    <row r="57" spans="1:18" ht="12">
      <c r="A57" s="131" t="s">
        <v>136</v>
      </c>
      <c r="B57" s="1">
        <v>1416</v>
      </c>
      <c r="C57" s="164" t="s">
        <v>98</v>
      </c>
      <c r="D57" s="132">
        <v>39461</v>
      </c>
      <c r="E57" s="141"/>
      <c r="F57" s="134"/>
      <c r="G57" s="135">
        <v>3</v>
      </c>
      <c r="L57" s="1" t="s">
        <v>135</v>
      </c>
      <c r="M57" s="1" t="s">
        <v>136</v>
      </c>
      <c r="N57" s="43">
        <v>39430</v>
      </c>
      <c r="O57" s="43">
        <v>39461</v>
      </c>
      <c r="P57" s="1">
        <v>3</v>
      </c>
      <c r="Q57" s="1">
        <v>1416</v>
      </c>
      <c r="R57" s="1" t="s">
        <v>98</v>
      </c>
    </row>
    <row r="58" spans="1:18" ht="12">
      <c r="A58" s="131" t="s">
        <v>138</v>
      </c>
      <c r="B58" s="1">
        <v>1421</v>
      </c>
      <c r="C58" s="164" t="s">
        <v>98</v>
      </c>
      <c r="D58" s="132">
        <v>39454</v>
      </c>
      <c r="E58" s="133"/>
      <c r="F58" s="134"/>
      <c r="G58" s="135">
        <v>3</v>
      </c>
      <c r="L58" s="1" t="s">
        <v>137</v>
      </c>
      <c r="M58" s="1" t="s">
        <v>138</v>
      </c>
      <c r="O58" s="43">
        <v>39454</v>
      </c>
      <c r="P58" s="1">
        <v>3</v>
      </c>
      <c r="Q58" s="1">
        <v>1421</v>
      </c>
      <c r="R58" s="1" t="s">
        <v>98</v>
      </c>
    </row>
    <row r="59" spans="1:19" ht="12.75">
      <c r="A59" s="136" t="s">
        <v>142</v>
      </c>
      <c r="B59" s="1">
        <v>1702</v>
      </c>
      <c r="C59" s="164" t="s">
        <v>106</v>
      </c>
      <c r="D59" s="137">
        <v>39482</v>
      </c>
      <c r="E59" s="138"/>
      <c r="F59" s="139">
        <v>39599</v>
      </c>
      <c r="G59" s="140">
        <v>2</v>
      </c>
      <c r="L59" s="1" t="s">
        <v>141</v>
      </c>
      <c r="M59" s="1" t="s">
        <v>142</v>
      </c>
      <c r="O59" s="43">
        <v>39482</v>
      </c>
      <c r="P59" s="1">
        <v>2</v>
      </c>
      <c r="Q59" s="1">
        <v>1702</v>
      </c>
      <c r="R59" s="1" t="s">
        <v>106</v>
      </c>
      <c r="S59" s="112">
        <v>39232</v>
      </c>
    </row>
    <row r="60" spans="1:7" ht="6.75" customHeight="1" thickBot="1">
      <c r="A60" s="142"/>
      <c r="B60" s="151"/>
      <c r="C60" s="151"/>
      <c r="D60" s="143"/>
      <c r="E60" s="143"/>
      <c r="F60" s="144"/>
      <c r="G60" s="145"/>
    </row>
    <row r="61" spans="1:7" ht="8.25" customHeight="1" thickBot="1">
      <c r="A61" s="23"/>
      <c r="B61" s="23"/>
      <c r="C61" s="23"/>
      <c r="D61" s="23"/>
      <c r="E61" s="23"/>
      <c r="F61" s="23"/>
      <c r="G61" s="23"/>
    </row>
    <row r="62" spans="1:9" ht="15">
      <c r="A62" s="28"/>
      <c r="B62" s="152"/>
      <c r="C62" s="152"/>
      <c r="D62" s="29" t="s">
        <v>6</v>
      </c>
      <c r="E62" s="30"/>
      <c r="F62" s="30"/>
      <c r="G62" s="31"/>
      <c r="H62" s="6"/>
      <c r="I62" s="6"/>
    </row>
    <row r="63" spans="1:9" ht="12.75">
      <c r="A63" s="48"/>
      <c r="B63" s="153"/>
      <c r="C63" s="153"/>
      <c r="D63" s="49"/>
      <c r="E63" s="27" t="s">
        <v>11</v>
      </c>
      <c r="F63" s="12"/>
      <c r="G63" s="13"/>
      <c r="H63" s="6"/>
      <c r="I63" s="6"/>
    </row>
    <row r="64" spans="1:9" ht="12">
      <c r="A64" s="50"/>
      <c r="B64" s="154"/>
      <c r="C64" s="154"/>
      <c r="D64" s="51"/>
      <c r="E64" s="7"/>
      <c r="F64" s="17" t="s">
        <v>4</v>
      </c>
      <c r="G64" s="24" t="s">
        <v>5</v>
      </c>
      <c r="H64" s="6"/>
      <c r="I64" s="6"/>
    </row>
    <row r="65" spans="1:9" ht="12">
      <c r="A65" s="50"/>
      <c r="B65" s="154"/>
      <c r="C65" s="154"/>
      <c r="D65" s="51"/>
      <c r="E65" s="14" t="s">
        <v>19</v>
      </c>
      <c r="F65" s="21"/>
      <c r="G65" s="22"/>
      <c r="H65" s="6"/>
      <c r="I65" s="6"/>
    </row>
    <row r="66" spans="1:9" ht="12">
      <c r="A66" s="50"/>
      <c r="B66" s="154"/>
      <c r="C66" s="154"/>
      <c r="D66" s="51"/>
      <c r="E66" s="14" t="s">
        <v>20</v>
      </c>
      <c r="F66" s="21"/>
      <c r="G66" s="22"/>
      <c r="H66" s="6"/>
      <c r="I66" s="6"/>
    </row>
    <row r="67" spans="1:9" ht="12">
      <c r="A67" s="50"/>
      <c r="B67" s="154"/>
      <c r="C67" s="154"/>
      <c r="D67" s="51"/>
      <c r="E67" s="14" t="s">
        <v>21</v>
      </c>
      <c r="F67" s="21"/>
      <c r="G67" s="22"/>
      <c r="H67" s="6"/>
      <c r="I67" s="6"/>
    </row>
    <row r="68" spans="1:9" ht="12">
      <c r="A68" s="50"/>
      <c r="B68" s="154"/>
      <c r="C68" s="154"/>
      <c r="D68" s="51"/>
      <c r="E68" s="14" t="s">
        <v>22</v>
      </c>
      <c r="F68" s="21"/>
      <c r="G68" s="22"/>
      <c r="H68" s="6"/>
      <c r="I68" s="6"/>
    </row>
    <row r="69" spans="1:9" ht="12">
      <c r="A69" s="50"/>
      <c r="B69" s="154"/>
      <c r="C69" s="154"/>
      <c r="D69" s="51"/>
      <c r="E69" s="14" t="s">
        <v>23</v>
      </c>
      <c r="F69" s="21"/>
      <c r="G69" s="22"/>
      <c r="H69" s="6"/>
      <c r="I69" s="6"/>
    </row>
    <row r="70" spans="1:9" ht="12">
      <c r="A70" s="50"/>
      <c r="B70" s="154"/>
      <c r="C70" s="154"/>
      <c r="D70" s="51"/>
      <c r="E70" s="14" t="s">
        <v>24</v>
      </c>
      <c r="F70" s="21"/>
      <c r="G70" s="22"/>
      <c r="H70" s="6"/>
      <c r="I70" s="6"/>
    </row>
    <row r="71" spans="1:9" ht="12">
      <c r="A71" s="50"/>
      <c r="B71" s="154"/>
      <c r="C71" s="154"/>
      <c r="D71" s="51"/>
      <c r="E71" s="14" t="s">
        <v>25</v>
      </c>
      <c r="F71" s="21"/>
      <c r="G71" s="22"/>
      <c r="H71" s="6"/>
      <c r="I71" s="6"/>
    </row>
    <row r="72" spans="1:9" ht="12">
      <c r="A72" s="50"/>
      <c r="B72" s="154"/>
      <c r="C72" s="154"/>
      <c r="D72" s="51"/>
      <c r="E72" s="14" t="s">
        <v>17</v>
      </c>
      <c r="F72" s="21"/>
      <c r="G72" s="8"/>
      <c r="H72" s="6"/>
      <c r="I72" s="6"/>
    </row>
    <row r="73" spans="1:9" ht="12">
      <c r="A73" s="50"/>
      <c r="B73" s="154"/>
      <c r="C73" s="154"/>
      <c r="D73" s="51"/>
      <c r="E73" s="14" t="s">
        <v>18</v>
      </c>
      <c r="F73" s="21"/>
      <c r="G73" s="8"/>
      <c r="H73" s="6"/>
      <c r="I73" s="6"/>
    </row>
    <row r="74" spans="1:9" ht="12">
      <c r="A74" s="50"/>
      <c r="B74" s="154"/>
      <c r="C74" s="154"/>
      <c r="D74" s="51"/>
      <c r="E74" s="14" t="s">
        <v>16</v>
      </c>
      <c r="F74" s="21"/>
      <c r="G74" s="8"/>
      <c r="H74" s="6"/>
      <c r="I74" s="6"/>
    </row>
    <row r="75" spans="1:9" ht="12.75">
      <c r="A75" s="50"/>
      <c r="B75" s="154"/>
      <c r="C75" s="154"/>
      <c r="D75" s="51"/>
      <c r="E75" s="41" t="s">
        <v>26</v>
      </c>
      <c r="F75" s="74"/>
      <c r="G75" s="75"/>
      <c r="H75" s="6"/>
      <c r="I75" s="6"/>
    </row>
    <row r="76" spans="1:9" ht="15.75" customHeight="1">
      <c r="A76" s="50"/>
      <c r="B76" s="154"/>
      <c r="C76" s="154"/>
      <c r="D76" s="51"/>
      <c r="E76" s="69"/>
      <c r="F76" s="57"/>
      <c r="G76" s="70"/>
      <c r="H76" s="6"/>
      <c r="I76" s="6"/>
    </row>
    <row r="77" spans="1:9" ht="15.75" customHeight="1">
      <c r="A77" s="52"/>
      <c r="B77" s="155"/>
      <c r="C77" s="155"/>
      <c r="D77" s="53"/>
      <c r="E77" s="71"/>
      <c r="F77" s="72"/>
      <c r="G77" s="73"/>
      <c r="H77" s="6"/>
      <c r="I77" s="6"/>
    </row>
    <row r="78" spans="1:8" ht="15.75" customHeight="1">
      <c r="A78" s="66" t="s">
        <v>7</v>
      </c>
      <c r="B78" s="156"/>
      <c r="C78" s="156"/>
      <c r="D78" s="67"/>
      <c r="E78" s="67"/>
      <c r="F78" s="67"/>
      <c r="G78" s="68"/>
      <c r="H78" s="6"/>
    </row>
    <row r="79" spans="1:7" ht="15.75" customHeight="1">
      <c r="A79" s="64" t="s">
        <v>48</v>
      </c>
      <c r="B79" s="157"/>
      <c r="C79" s="157"/>
      <c r="D79" s="65"/>
      <c r="E79" s="20" t="s">
        <v>49</v>
      </c>
      <c r="F79" s="19"/>
      <c r="G79" s="25"/>
    </row>
    <row r="80" spans="1:7" ht="15.75" customHeight="1">
      <c r="A80" s="54"/>
      <c r="B80" s="60"/>
      <c r="C80" s="60"/>
      <c r="D80" s="55"/>
      <c r="E80" s="60"/>
      <c r="F80" s="55"/>
      <c r="G80" s="61"/>
    </row>
    <row r="81" spans="1:7" ht="15.75" customHeight="1">
      <c r="A81" s="56"/>
      <c r="B81" s="57"/>
      <c r="C81" s="57"/>
      <c r="D81" s="57"/>
      <c r="E81" s="57"/>
      <c r="F81" s="57"/>
      <c r="G81" s="62"/>
    </row>
    <row r="82" spans="1:7" ht="15.75" customHeight="1">
      <c r="A82" s="56"/>
      <c r="B82" s="57"/>
      <c r="C82" s="57"/>
      <c r="D82" s="57"/>
      <c r="E82" s="57"/>
      <c r="F82" s="57"/>
      <c r="G82" s="62"/>
    </row>
    <row r="83" spans="1:8" ht="15.75" customHeight="1" thickBot="1">
      <c r="A83" s="58"/>
      <c r="B83" s="59"/>
      <c r="C83" s="59"/>
      <c r="D83" s="59"/>
      <c r="E83" s="59"/>
      <c r="F83" s="59"/>
      <c r="G83" s="63"/>
      <c r="H83" s="6"/>
    </row>
    <row r="84" spans="1:8" ht="7.5" customHeight="1" thickBot="1">
      <c r="A84" s="5"/>
      <c r="B84" s="5"/>
      <c r="C84" s="5"/>
      <c r="D84" s="5"/>
      <c r="E84" s="5"/>
      <c r="F84" s="5"/>
      <c r="G84" s="5"/>
      <c r="H84" s="6"/>
    </row>
    <row r="85" spans="1:7" ht="14.25">
      <c r="A85" s="32" t="s">
        <v>28</v>
      </c>
      <c r="B85" s="158"/>
      <c r="C85" s="158"/>
      <c r="D85" s="33"/>
      <c r="E85" s="34"/>
      <c r="F85" s="35"/>
      <c r="G85" s="36"/>
    </row>
    <row r="86" spans="1:7" ht="24">
      <c r="A86" s="9" t="s">
        <v>9</v>
      </c>
      <c r="B86" s="159"/>
      <c r="C86" s="159"/>
      <c r="D86" s="10" t="s">
        <v>27</v>
      </c>
      <c r="E86" s="11" t="s">
        <v>12</v>
      </c>
      <c r="F86" s="12"/>
      <c r="G86" s="13"/>
    </row>
    <row r="87" spans="1:7" ht="12">
      <c r="A87" s="85"/>
      <c r="B87" s="160"/>
      <c r="C87" s="160"/>
      <c r="D87" s="88"/>
      <c r="E87" s="91"/>
      <c r="F87" s="92"/>
      <c r="G87" s="93"/>
    </row>
    <row r="88" spans="1:7" ht="12.75">
      <c r="A88" s="86"/>
      <c r="B88" s="161"/>
      <c r="C88" s="161"/>
      <c r="D88" s="89"/>
      <c r="E88" s="94"/>
      <c r="F88" s="95"/>
      <c r="G88" s="96"/>
    </row>
    <row r="89" spans="1:7" ht="12.75">
      <c r="A89" s="87"/>
      <c r="B89" s="162"/>
      <c r="C89" s="162"/>
      <c r="D89" s="90"/>
      <c r="E89" s="97"/>
      <c r="F89" s="98"/>
      <c r="G89" s="99"/>
    </row>
    <row r="90" spans="1:7" ht="12">
      <c r="A90" s="85"/>
      <c r="B90" s="160"/>
      <c r="C90" s="160"/>
      <c r="D90" s="88"/>
      <c r="E90" s="91"/>
      <c r="F90" s="92"/>
      <c r="G90" s="93"/>
    </row>
    <row r="91" spans="1:7" ht="12.75">
      <c r="A91" s="86"/>
      <c r="B91" s="161"/>
      <c r="C91" s="161"/>
      <c r="D91" s="89"/>
      <c r="E91" s="94"/>
      <c r="F91" s="95"/>
      <c r="G91" s="96"/>
    </row>
    <row r="92" spans="1:7" ht="13.5" thickBot="1">
      <c r="A92" s="100"/>
      <c r="B92" s="163"/>
      <c r="C92" s="163"/>
      <c r="D92" s="101"/>
      <c r="E92" s="102"/>
      <c r="F92" s="103"/>
      <c r="G92" s="104"/>
    </row>
    <row r="100" spans="1:14" ht="12">
      <c r="A100" s="1" t="s">
        <v>65</v>
      </c>
      <c r="F100" s="43"/>
      <c r="G100" s="1" t="s">
        <v>72</v>
      </c>
      <c r="I100" s="1" t="s">
        <v>73</v>
      </c>
      <c r="J100" s="43">
        <v>39276</v>
      </c>
      <c r="K100" s="1">
        <v>3</v>
      </c>
      <c r="N100" s="43">
        <v>39276</v>
      </c>
    </row>
    <row r="101" spans="1:11" ht="12">
      <c r="A101" s="1" t="s">
        <v>67</v>
      </c>
      <c r="G101" s="1" t="s">
        <v>68</v>
      </c>
      <c r="J101" s="43">
        <v>39331</v>
      </c>
      <c r="K101" s="1">
        <v>3</v>
      </c>
    </row>
    <row r="102" spans="1:14" ht="12">
      <c r="A102" s="1" t="s">
        <v>50</v>
      </c>
      <c r="G102" s="1" t="s">
        <v>70</v>
      </c>
      <c r="J102" s="43">
        <v>39386</v>
      </c>
      <c r="K102" s="1">
        <v>2</v>
      </c>
      <c r="N102" s="43"/>
    </row>
    <row r="103" spans="1:14" ht="12">
      <c r="A103" s="1" t="s">
        <v>52</v>
      </c>
      <c r="F103" s="43"/>
      <c r="G103" s="1" t="s">
        <v>75</v>
      </c>
      <c r="J103" s="43">
        <v>39407</v>
      </c>
      <c r="K103" s="1">
        <v>3</v>
      </c>
      <c r="N103" s="43">
        <v>39479</v>
      </c>
    </row>
    <row r="104" spans="1:14" ht="12">
      <c r="A104" s="1" t="s">
        <v>53</v>
      </c>
      <c r="G104" s="1" t="s">
        <v>58</v>
      </c>
      <c r="J104" s="43">
        <v>39484</v>
      </c>
      <c r="K104" s="1">
        <v>3</v>
      </c>
      <c r="N104" s="43">
        <v>39580</v>
      </c>
    </row>
    <row r="105" spans="1:11" ht="12">
      <c r="A105" s="1" t="s">
        <v>55</v>
      </c>
      <c r="G105" s="1" t="s">
        <v>51</v>
      </c>
      <c r="J105" s="43">
        <v>39577</v>
      </c>
      <c r="K105" s="1">
        <v>2</v>
      </c>
    </row>
    <row r="106" spans="1:11" ht="12">
      <c r="A106" s="1" t="s">
        <v>69</v>
      </c>
      <c r="F106" s="43"/>
      <c r="G106" s="1" t="s">
        <v>66</v>
      </c>
      <c r="J106" s="43">
        <v>39603</v>
      </c>
      <c r="K106" s="1">
        <v>3</v>
      </c>
    </row>
    <row r="107" ht="12">
      <c r="A107" s="1" t="s">
        <v>71</v>
      </c>
    </row>
    <row r="108" ht="12">
      <c r="A108" s="1" t="s">
        <v>57</v>
      </c>
    </row>
    <row r="109" spans="1:6" ht="12">
      <c r="A109" s="1" t="s">
        <v>74</v>
      </c>
      <c r="F109" s="43"/>
    </row>
    <row r="110" spans="1:6" ht="12">
      <c r="A110" s="1" t="s">
        <v>59</v>
      </c>
      <c r="F110" s="43"/>
    </row>
    <row r="111" spans="1:11" ht="12">
      <c r="A111" s="1" t="s">
        <v>61</v>
      </c>
      <c r="F111" s="43"/>
      <c r="G111" s="1" t="s">
        <v>54</v>
      </c>
      <c r="H111" s="43">
        <v>39602</v>
      </c>
      <c r="J111" s="43">
        <v>39616</v>
      </c>
      <c r="K111" s="1">
        <v>2</v>
      </c>
    </row>
    <row r="112" spans="1:11" ht="12">
      <c r="A112" s="1" t="s">
        <v>63</v>
      </c>
      <c r="G112" s="1" t="s">
        <v>76</v>
      </c>
      <c r="H112" s="43">
        <v>39617</v>
      </c>
      <c r="J112" s="43">
        <v>39618</v>
      </c>
      <c r="K112" s="1">
        <v>3</v>
      </c>
    </row>
    <row r="113" spans="6:11" ht="12">
      <c r="F113" s="43"/>
      <c r="G113" s="1" t="s">
        <v>56</v>
      </c>
      <c r="H113" s="43">
        <v>39682</v>
      </c>
      <c r="J113" s="43">
        <v>39702</v>
      </c>
      <c r="K113" s="1">
        <v>2</v>
      </c>
    </row>
    <row r="114" spans="6:11" ht="12">
      <c r="F114" s="43"/>
      <c r="G114" s="1" t="s">
        <v>60</v>
      </c>
      <c r="H114" s="43">
        <v>39750</v>
      </c>
      <c r="J114" s="43">
        <v>39750</v>
      </c>
      <c r="K114" s="1">
        <v>2</v>
      </c>
    </row>
    <row r="115" spans="6:11" ht="12">
      <c r="F115" s="43"/>
      <c r="G115" s="1" t="s">
        <v>62</v>
      </c>
      <c r="H115" s="43">
        <v>39883</v>
      </c>
      <c r="J115" s="43">
        <v>39883</v>
      </c>
      <c r="K115" s="1">
        <v>2</v>
      </c>
    </row>
    <row r="116" spans="7:11" ht="12">
      <c r="G116" s="1" t="s">
        <v>64</v>
      </c>
      <c r="H116" s="43">
        <v>39972</v>
      </c>
      <c r="J116" s="43">
        <v>39972</v>
      </c>
      <c r="K116" s="1">
        <v>2</v>
      </c>
    </row>
    <row r="118" ht="12">
      <c r="H118" s="43"/>
    </row>
    <row r="122" ht="12">
      <c r="F122" s="43"/>
    </row>
  </sheetData>
  <mergeCells count="24">
    <mergeCell ref="A19:G23"/>
    <mergeCell ref="A25:G30"/>
    <mergeCell ref="A32:G37"/>
    <mergeCell ref="A31:G31"/>
    <mergeCell ref="A24:G24"/>
    <mergeCell ref="A87:A89"/>
    <mergeCell ref="D87:D89"/>
    <mergeCell ref="E87:G89"/>
    <mergeCell ref="A90:A92"/>
    <mergeCell ref="D90:D92"/>
    <mergeCell ref="E90:G92"/>
    <mergeCell ref="A18:G18"/>
    <mergeCell ref="A3:D3"/>
    <mergeCell ref="A16:D16"/>
    <mergeCell ref="A17:D17"/>
    <mergeCell ref="E17:G17"/>
    <mergeCell ref="A39:G39"/>
    <mergeCell ref="A63:D77"/>
    <mergeCell ref="A80:D83"/>
    <mergeCell ref="E80:G83"/>
    <mergeCell ref="A79:D79"/>
    <mergeCell ref="A78:G78"/>
    <mergeCell ref="E76:G77"/>
    <mergeCell ref="F75:G75"/>
  </mergeCells>
  <printOptions/>
  <pageMargins left="0.27" right="0.17" top="0.24" bottom="0.36" header="0.17" footer="0.17"/>
  <pageSetup fitToHeight="1" fitToWidth="1" horizontalDpi="600" verticalDpi="600" orientation="portrait" scale="64" r:id="rId2"/>
  <headerFooter alignWithMargins="0">
    <oddFooter>&amp;R&amp;F  &amp;D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J27:X30"/>
  <sheetViews>
    <sheetView workbookViewId="0" topLeftCell="A4">
      <selection activeCell="J12" sqref="J12"/>
    </sheetView>
  </sheetViews>
  <sheetFormatPr defaultColWidth="9.140625" defaultRowHeight="12.75"/>
  <cols>
    <col min="10" max="10" width="15.421875" style="0" customWidth="1"/>
    <col min="11" max="22" width="7.57421875" style="0" customWidth="1"/>
  </cols>
  <sheetData>
    <row r="27" spans="11:24" ht="12.75">
      <c r="K27" s="18" t="s">
        <v>33</v>
      </c>
      <c r="L27" s="18" t="s">
        <v>34</v>
      </c>
      <c r="M27" s="18" t="s">
        <v>34</v>
      </c>
      <c r="N27" s="18" t="s">
        <v>35</v>
      </c>
      <c r="O27" s="18" t="s">
        <v>36</v>
      </c>
      <c r="P27" s="18" t="s">
        <v>37</v>
      </c>
      <c r="Q27" s="18" t="s">
        <v>38</v>
      </c>
      <c r="R27" s="18" t="s">
        <v>39</v>
      </c>
      <c r="S27" s="18" t="s">
        <v>34</v>
      </c>
      <c r="T27" s="18" t="s">
        <v>40</v>
      </c>
      <c r="U27" s="18" t="s">
        <v>33</v>
      </c>
      <c r="V27" s="18" t="s">
        <v>35</v>
      </c>
      <c r="W27" s="18"/>
      <c r="X27" s="18"/>
    </row>
    <row r="28" spans="10:22" ht="12.75">
      <c r="J28" t="s">
        <v>41</v>
      </c>
      <c r="K28">
        <v>1000</v>
      </c>
      <c r="L28">
        <v>1100</v>
      </c>
      <c r="M28">
        <v>1150</v>
      </c>
      <c r="N28">
        <v>1250</v>
      </c>
      <c r="O28">
        <v>1400</v>
      </c>
      <c r="P28">
        <v>1500</v>
      </c>
      <c r="Q28">
        <v>1600</v>
      </c>
      <c r="R28">
        <v>1675</v>
      </c>
      <c r="S28">
        <v>1750</v>
      </c>
      <c r="T28">
        <v>1800</v>
      </c>
      <c r="U28">
        <v>1825</v>
      </c>
      <c r="V28">
        <v>1845</v>
      </c>
    </row>
    <row r="29" spans="10:19" ht="12.75">
      <c r="J29" t="s">
        <v>42</v>
      </c>
      <c r="K29">
        <v>950</v>
      </c>
      <c r="L29">
        <v>1100</v>
      </c>
      <c r="M29">
        <v>1200</v>
      </c>
      <c r="N29">
        <v>1250</v>
      </c>
      <c r="O29">
        <v>1375</v>
      </c>
      <c r="P29">
        <v>1500</v>
      </c>
      <c r="Q29">
        <v>1600</v>
      </c>
      <c r="R29">
        <v>1650</v>
      </c>
      <c r="S29">
        <v>1675</v>
      </c>
    </row>
    <row r="30" spans="10:19" ht="12.75">
      <c r="J30" t="s">
        <v>43</v>
      </c>
      <c r="K30">
        <v>1000</v>
      </c>
      <c r="L30">
        <v>1075</v>
      </c>
      <c r="M30">
        <v>1125</v>
      </c>
      <c r="N30">
        <v>1225</v>
      </c>
      <c r="O30">
        <v>1350</v>
      </c>
      <c r="P30">
        <v>1490</v>
      </c>
      <c r="Q30">
        <v>1550</v>
      </c>
      <c r="R30">
        <v>1600</v>
      </c>
      <c r="S30">
        <v>1650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I13:Q31"/>
  <sheetViews>
    <sheetView workbookViewId="0" topLeftCell="A1">
      <selection activeCell="U31" sqref="U31:AC76"/>
    </sheetView>
  </sheetViews>
  <sheetFormatPr defaultColWidth="9.140625" defaultRowHeight="12.75"/>
  <cols>
    <col min="9" max="9" width="25.140625" style="0" customWidth="1"/>
    <col min="10" max="10" width="37.421875" style="0" customWidth="1"/>
    <col min="11" max="13" width="9.00390625" style="0" customWidth="1"/>
    <col min="14" max="18" width="15.140625" style="0" customWidth="1"/>
  </cols>
  <sheetData>
    <row r="13" spans="9:17" ht="12.75">
      <c r="I13" t="s">
        <v>77</v>
      </c>
      <c r="J13" t="s">
        <v>78</v>
      </c>
      <c r="K13" t="s">
        <v>79</v>
      </c>
      <c r="L13" t="s">
        <v>80</v>
      </c>
      <c r="M13" t="s">
        <v>81</v>
      </c>
      <c r="N13" t="s">
        <v>82</v>
      </c>
      <c r="O13" t="s">
        <v>83</v>
      </c>
      <c r="P13" t="s">
        <v>84</v>
      </c>
      <c r="Q13" t="s">
        <v>85</v>
      </c>
    </row>
    <row r="14" spans="9:17" ht="12.75">
      <c r="I14" t="s">
        <v>86</v>
      </c>
      <c r="J14" t="s">
        <v>87</v>
      </c>
      <c r="K14">
        <v>3</v>
      </c>
      <c r="L14">
        <v>8205</v>
      </c>
      <c r="M14" t="s">
        <v>88</v>
      </c>
      <c r="N14" t="s">
        <v>89</v>
      </c>
      <c r="O14" s="45">
        <v>39325</v>
      </c>
      <c r="P14" t="s">
        <v>90</v>
      </c>
      <c r="Q14" s="45">
        <v>39325</v>
      </c>
    </row>
    <row r="15" spans="9:17" ht="12.75">
      <c r="I15" t="s">
        <v>91</v>
      </c>
      <c r="J15" t="s">
        <v>92</v>
      </c>
      <c r="K15">
        <v>3</v>
      </c>
      <c r="L15">
        <v>1806</v>
      </c>
      <c r="M15" t="s">
        <v>93</v>
      </c>
      <c r="N15" t="s">
        <v>94</v>
      </c>
      <c r="O15" s="45">
        <v>39336</v>
      </c>
      <c r="P15" t="s">
        <v>95</v>
      </c>
      <c r="Q15" s="45">
        <v>39336</v>
      </c>
    </row>
    <row r="16" spans="9:17" ht="12.75">
      <c r="I16" t="s">
        <v>96</v>
      </c>
      <c r="J16" t="s">
        <v>97</v>
      </c>
      <c r="K16">
        <v>3</v>
      </c>
      <c r="L16">
        <v>1421</v>
      </c>
      <c r="M16" t="s">
        <v>98</v>
      </c>
      <c r="N16" s="45">
        <v>39268</v>
      </c>
      <c r="O16" s="45">
        <v>39281</v>
      </c>
      <c r="P16" t="s">
        <v>99</v>
      </c>
      <c r="Q16" t="s">
        <v>100</v>
      </c>
    </row>
    <row r="17" spans="9:17" ht="12.75">
      <c r="I17" t="s">
        <v>101</v>
      </c>
      <c r="J17" t="s">
        <v>102</v>
      </c>
      <c r="K17">
        <v>3</v>
      </c>
      <c r="L17">
        <v>1806</v>
      </c>
      <c r="M17" t="s">
        <v>93</v>
      </c>
      <c r="N17" t="s">
        <v>94</v>
      </c>
      <c r="O17" s="45">
        <v>39336</v>
      </c>
      <c r="P17" t="s">
        <v>103</v>
      </c>
      <c r="Q17" s="45">
        <v>39336</v>
      </c>
    </row>
    <row r="18" spans="9:17" ht="12.75">
      <c r="I18" t="s">
        <v>104</v>
      </c>
      <c r="J18" t="s">
        <v>105</v>
      </c>
      <c r="K18">
        <v>3</v>
      </c>
      <c r="L18">
        <v>1501</v>
      </c>
      <c r="M18" t="s">
        <v>106</v>
      </c>
      <c r="N18" t="s">
        <v>107</v>
      </c>
      <c r="O18" s="45">
        <v>39283</v>
      </c>
      <c r="P18" t="s">
        <v>108</v>
      </c>
      <c r="Q18" s="45">
        <v>39286</v>
      </c>
    </row>
    <row r="19" spans="9:17" ht="12.75">
      <c r="I19" t="s">
        <v>109</v>
      </c>
      <c r="J19" t="s">
        <v>110</v>
      </c>
      <c r="K19">
        <v>3</v>
      </c>
      <c r="L19">
        <v>1416</v>
      </c>
      <c r="M19" t="s">
        <v>98</v>
      </c>
      <c r="N19" s="45">
        <v>39295</v>
      </c>
      <c r="O19" s="45">
        <v>39407</v>
      </c>
      <c r="P19" s="45">
        <v>39295</v>
      </c>
      <c r="Q19" s="45">
        <v>39407</v>
      </c>
    </row>
    <row r="20" spans="9:17" ht="12.75">
      <c r="I20" t="s">
        <v>111</v>
      </c>
      <c r="J20" t="s">
        <v>112</v>
      </c>
      <c r="K20">
        <v>2</v>
      </c>
      <c r="L20">
        <v>1421</v>
      </c>
      <c r="M20" t="s">
        <v>98</v>
      </c>
      <c r="O20" s="45">
        <v>39329</v>
      </c>
      <c r="Q20" s="45">
        <v>39329</v>
      </c>
    </row>
    <row r="21" spans="9:17" ht="12.75">
      <c r="I21" t="s">
        <v>113</v>
      </c>
      <c r="J21" t="s">
        <v>114</v>
      </c>
      <c r="K21">
        <v>3</v>
      </c>
      <c r="L21">
        <v>1421</v>
      </c>
      <c r="M21" t="s">
        <v>98</v>
      </c>
      <c r="O21" s="45">
        <v>39329</v>
      </c>
      <c r="Q21" t="s">
        <v>115</v>
      </c>
    </row>
    <row r="22" spans="9:17" ht="12.75">
      <c r="I22" t="s">
        <v>116</v>
      </c>
      <c r="J22" t="s">
        <v>117</v>
      </c>
      <c r="K22">
        <v>3</v>
      </c>
      <c r="L22">
        <v>8205</v>
      </c>
      <c r="M22" t="s">
        <v>88</v>
      </c>
      <c r="N22" s="45">
        <v>39329</v>
      </c>
      <c r="O22" s="45">
        <v>39370</v>
      </c>
      <c r="P22" s="45">
        <v>39329</v>
      </c>
      <c r="Q22" s="45">
        <v>39370</v>
      </c>
    </row>
    <row r="23" spans="9:17" ht="12.75">
      <c r="I23" t="s">
        <v>118</v>
      </c>
      <c r="J23" t="s">
        <v>119</v>
      </c>
      <c r="K23">
        <v>3</v>
      </c>
      <c r="L23">
        <v>1501</v>
      </c>
      <c r="M23" t="s">
        <v>106</v>
      </c>
      <c r="N23" s="45">
        <v>39346</v>
      </c>
      <c r="O23" s="45">
        <v>39346</v>
      </c>
      <c r="P23" s="45">
        <v>39349</v>
      </c>
      <c r="Q23" s="45">
        <v>39349</v>
      </c>
    </row>
    <row r="24" spans="9:17" ht="12.75">
      <c r="I24" t="s">
        <v>120</v>
      </c>
      <c r="J24" t="s">
        <v>121</v>
      </c>
      <c r="K24">
        <v>2</v>
      </c>
      <c r="L24">
        <v>1361</v>
      </c>
      <c r="M24" t="s">
        <v>122</v>
      </c>
      <c r="O24" s="45">
        <v>39353</v>
      </c>
      <c r="Q24" s="45">
        <v>39353</v>
      </c>
    </row>
    <row r="25" spans="9:17" ht="12.75">
      <c r="I25" t="s">
        <v>123</v>
      </c>
      <c r="J25" t="s">
        <v>124</v>
      </c>
      <c r="K25">
        <v>3</v>
      </c>
      <c r="L25">
        <v>1416</v>
      </c>
      <c r="M25" t="s">
        <v>98</v>
      </c>
      <c r="N25" t="s">
        <v>125</v>
      </c>
      <c r="O25" s="45">
        <v>39392</v>
      </c>
      <c r="P25" t="s">
        <v>125</v>
      </c>
      <c r="Q25" s="45">
        <v>39392</v>
      </c>
    </row>
    <row r="26" spans="9:17" ht="12.75">
      <c r="I26" t="s">
        <v>126</v>
      </c>
      <c r="J26" t="s">
        <v>127</v>
      </c>
      <c r="K26">
        <v>3</v>
      </c>
      <c r="L26">
        <v>8205</v>
      </c>
      <c r="M26" t="s">
        <v>88</v>
      </c>
      <c r="N26" s="45">
        <v>39371</v>
      </c>
      <c r="O26" s="45">
        <v>39493</v>
      </c>
      <c r="P26" s="45">
        <v>39371</v>
      </c>
      <c r="Q26" s="45">
        <v>39493</v>
      </c>
    </row>
    <row r="27" spans="9:17" ht="12.75">
      <c r="I27" t="s">
        <v>128</v>
      </c>
      <c r="J27" t="s">
        <v>129</v>
      </c>
      <c r="K27">
        <v>3</v>
      </c>
      <c r="L27">
        <v>1361</v>
      </c>
      <c r="M27" t="s">
        <v>122</v>
      </c>
      <c r="N27" t="s">
        <v>130</v>
      </c>
      <c r="O27" s="45">
        <v>39409</v>
      </c>
      <c r="P27" t="s">
        <v>130</v>
      </c>
      <c r="Q27" s="45">
        <v>39409</v>
      </c>
    </row>
    <row r="28" spans="9:17" ht="12.75">
      <c r="I28" t="s">
        <v>131</v>
      </c>
      <c r="J28" t="s">
        <v>132</v>
      </c>
      <c r="K28">
        <v>3</v>
      </c>
      <c r="L28">
        <v>1702</v>
      </c>
      <c r="M28" t="s">
        <v>106</v>
      </c>
      <c r="N28" s="45">
        <v>39412</v>
      </c>
      <c r="O28" s="45">
        <v>39412</v>
      </c>
      <c r="P28" s="45">
        <v>39412</v>
      </c>
      <c r="Q28" s="45">
        <v>39412</v>
      </c>
    </row>
    <row r="29" spans="9:17" ht="12.75">
      <c r="I29" t="s">
        <v>133</v>
      </c>
      <c r="J29" t="s">
        <v>134</v>
      </c>
      <c r="K29">
        <v>2</v>
      </c>
      <c r="L29">
        <v>1302</v>
      </c>
      <c r="M29" t="s">
        <v>122</v>
      </c>
      <c r="O29" s="45">
        <v>39427</v>
      </c>
      <c r="Q29" s="45">
        <v>39427</v>
      </c>
    </row>
    <row r="30" spans="9:17" ht="12.75">
      <c r="I30" t="s">
        <v>135</v>
      </c>
      <c r="J30" t="s">
        <v>136</v>
      </c>
      <c r="K30">
        <v>3</v>
      </c>
      <c r="L30">
        <v>1416</v>
      </c>
      <c r="M30" t="s">
        <v>98</v>
      </c>
      <c r="N30" s="45">
        <v>39430</v>
      </c>
      <c r="O30" s="45">
        <v>39461</v>
      </c>
      <c r="P30" s="45">
        <v>39430</v>
      </c>
      <c r="Q30" s="45">
        <v>39461</v>
      </c>
    </row>
    <row r="31" spans="9:17" ht="12.75">
      <c r="I31" t="s">
        <v>137</v>
      </c>
      <c r="J31" t="s">
        <v>138</v>
      </c>
      <c r="K31">
        <v>3</v>
      </c>
      <c r="L31">
        <v>1421</v>
      </c>
      <c r="M31" t="s">
        <v>98</v>
      </c>
      <c r="O31" s="45">
        <v>39454</v>
      </c>
      <c r="Q31" s="45">
        <v>39454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RLS</dc:creator>
  <cp:keywords/>
  <dc:description/>
  <cp:lastModifiedBy>rstrykowsky</cp:lastModifiedBy>
  <cp:lastPrinted>2007-08-07T15:54:22Z</cp:lastPrinted>
  <dcterms:created xsi:type="dcterms:W3CDTF">2002-06-05T17:43:08Z</dcterms:created>
  <dcterms:modified xsi:type="dcterms:W3CDTF">2007-08-07T16:39:30Z</dcterms:modified>
  <cp:category/>
  <cp:version/>
  <cp:contentType/>
  <cp:contentStatus/>
</cp:coreProperties>
</file>