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3" sheetId="1" r:id="rId1"/>
  </sheets>
  <definedNames>
    <definedName name="_xlnm.Print_Area" localSheetId="0">'P3'!$B$14:$P$110</definedName>
  </definedNames>
  <calcPr fullCalcOnLoad="1"/>
</workbook>
</file>

<file path=xl/sharedStrings.xml><?xml version="1.0" encoding="utf-8"?>
<sst xmlns="http://schemas.openxmlformats.org/spreadsheetml/2006/main" count="12" uniqueCount="12">
  <si>
    <t>None</t>
  </si>
  <si>
    <t>EA//EM   - PPPL Analysis engineer</t>
  </si>
  <si>
    <t>EA//SB   - PPPL Designer</t>
  </si>
  <si>
    <t>EC//EM   - PPPL Comuter Engineer</t>
  </si>
  <si>
    <t>EE//EM   - PPPL Electrical engineer</t>
  </si>
  <si>
    <t>EM//EM   - PPPL FO&amp;M Engineer</t>
  </si>
  <si>
    <t>ORNLDM   - ORNL Designer</t>
  </si>
  <si>
    <t>ORNLEM   - ORNL Engineer</t>
  </si>
  <si>
    <t>total</t>
  </si>
  <si>
    <t>ornl</t>
  </si>
  <si>
    <t>pppl mech and FOM engr</t>
  </si>
  <si>
    <t>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</si>
</sst>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.2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875"/>
          <c:w val="0.96925"/>
          <c:h val="0.915"/>
        </c:manualLayout>
      </c:layout>
      <c:lineChart>
        <c:grouping val="standard"/>
        <c:varyColors val="0"/>
        <c:ser>
          <c:idx val="0"/>
          <c:order val="0"/>
          <c:tx>
            <c:strRef>
              <c:f>'P3'!$B$2</c:f>
              <c:strCache>
                <c:ptCount val="1"/>
                <c:pt idx="0">
                  <c:v>EA//EM   - PPPL Analysis engineer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</c:strCache>
            </c:strRef>
          </c:cat>
          <c:val>
            <c:numRef>
              <c:f>'P3'!$C$2:$BG$2</c:f>
              <c:numCache>
                <c:ptCount val="57"/>
                <c:pt idx="0">
                  <c:v>1</c:v>
                </c:pt>
                <c:pt idx="1">
                  <c:v>1.6</c:v>
                </c:pt>
                <c:pt idx="2">
                  <c:v>1.2</c:v>
                </c:pt>
                <c:pt idx="3">
                  <c:v>2.9</c:v>
                </c:pt>
                <c:pt idx="4">
                  <c:v>1.5</c:v>
                </c:pt>
                <c:pt idx="5">
                  <c:v>1.6</c:v>
                </c:pt>
                <c:pt idx="6">
                  <c:v>2.3</c:v>
                </c:pt>
                <c:pt idx="7">
                  <c:v>1.1</c:v>
                </c:pt>
                <c:pt idx="8">
                  <c:v>1.1</c:v>
                </c:pt>
                <c:pt idx="9">
                  <c:v>1.1</c:v>
                </c:pt>
                <c:pt idx="10">
                  <c:v>0.8</c:v>
                </c:pt>
                <c:pt idx="11">
                  <c:v>0.1</c:v>
                </c:pt>
                <c:pt idx="12">
                  <c:v>0.3</c:v>
                </c:pt>
                <c:pt idx="13">
                  <c:v>0</c:v>
                </c:pt>
                <c:pt idx="15">
                  <c:v>0.4</c:v>
                </c:pt>
                <c:pt idx="16">
                  <c:v>0.2</c:v>
                </c:pt>
                <c:pt idx="17">
                  <c:v>0.6</c:v>
                </c:pt>
                <c:pt idx="18">
                  <c:v>0.5</c:v>
                </c:pt>
                <c:pt idx="19">
                  <c:v>0.3</c:v>
                </c:pt>
                <c:pt idx="20">
                  <c:v>1</c:v>
                </c:pt>
                <c:pt idx="21">
                  <c:v>1.5</c:v>
                </c:pt>
                <c:pt idx="22">
                  <c:v>0.3</c:v>
                </c:pt>
                <c:pt idx="23">
                  <c:v>1</c:v>
                </c:pt>
                <c:pt idx="24">
                  <c:v>0.6</c:v>
                </c:pt>
                <c:pt idx="25">
                  <c:v>0.8</c:v>
                </c:pt>
                <c:pt idx="26">
                  <c:v>0.6</c:v>
                </c:pt>
                <c:pt idx="27">
                  <c:v>0.5</c:v>
                </c:pt>
                <c:pt idx="28">
                  <c:v>0.1</c:v>
                </c:pt>
                <c:pt idx="32">
                  <c:v>0.1</c:v>
                </c:pt>
                <c:pt idx="33">
                  <c:v>0.2</c:v>
                </c:pt>
                <c:pt idx="34">
                  <c:v>0.1</c:v>
                </c:pt>
                <c:pt idx="35">
                  <c:v>0.4</c:v>
                </c:pt>
                <c:pt idx="39">
                  <c:v>0.2</c:v>
                </c:pt>
                <c:pt idx="40">
                  <c:v>0.2</c:v>
                </c:pt>
                <c:pt idx="41">
                  <c:v>0.1</c:v>
                </c:pt>
                <c:pt idx="42">
                  <c:v>0.1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'P3'!$B$6</c:f>
              <c:strCache>
                <c:ptCount val="1"/>
                <c:pt idx="0">
                  <c:v>EM//EM   - PPPL FO&amp;M Engineer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</c:strCache>
            </c:strRef>
          </c:cat>
          <c:val>
            <c:numRef>
              <c:f>'P3'!$C$6:$BG$6</c:f>
              <c:numCache>
                <c:ptCount val="57"/>
                <c:pt idx="0">
                  <c:v>1.9</c:v>
                </c:pt>
                <c:pt idx="1">
                  <c:v>4.7</c:v>
                </c:pt>
                <c:pt idx="2">
                  <c:v>1.1</c:v>
                </c:pt>
                <c:pt idx="3">
                  <c:v>1.1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13">
                  <c:v>0.1</c:v>
                </c:pt>
                <c:pt idx="14">
                  <c:v>0.2</c:v>
                </c:pt>
                <c:pt idx="15">
                  <c:v>1.5</c:v>
                </c:pt>
                <c:pt idx="16">
                  <c:v>1.4</c:v>
                </c:pt>
                <c:pt idx="17">
                  <c:v>1</c:v>
                </c:pt>
                <c:pt idx="18">
                  <c:v>1.8</c:v>
                </c:pt>
                <c:pt idx="19">
                  <c:v>1.6</c:v>
                </c:pt>
                <c:pt idx="20">
                  <c:v>1.6</c:v>
                </c:pt>
                <c:pt idx="21">
                  <c:v>1.2</c:v>
                </c:pt>
                <c:pt idx="22">
                  <c:v>1.6</c:v>
                </c:pt>
                <c:pt idx="23">
                  <c:v>1.1</c:v>
                </c:pt>
                <c:pt idx="24">
                  <c:v>0.8</c:v>
                </c:pt>
                <c:pt idx="25">
                  <c:v>0.6</c:v>
                </c:pt>
                <c:pt idx="26">
                  <c:v>0.7</c:v>
                </c:pt>
                <c:pt idx="27">
                  <c:v>1</c:v>
                </c:pt>
                <c:pt idx="28">
                  <c:v>0.4</c:v>
                </c:pt>
                <c:pt idx="29">
                  <c:v>0.4</c:v>
                </c:pt>
                <c:pt idx="30">
                  <c:v>0.2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0.3</c:v>
                </c:pt>
                <c:pt idx="36">
                  <c:v>0</c:v>
                </c:pt>
                <c:pt idx="39">
                  <c:v>0.6</c:v>
                </c:pt>
                <c:pt idx="40">
                  <c:v>0.6</c:v>
                </c:pt>
                <c:pt idx="41">
                  <c:v>0.5</c:v>
                </c:pt>
                <c:pt idx="42">
                  <c:v>0.5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'P3'!$B$7</c:f>
              <c:strCache>
                <c:ptCount val="1"/>
                <c:pt idx="0">
                  <c:v>ORNLDM   - ORNL Designer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</c:strCache>
            </c:strRef>
          </c:cat>
          <c:val>
            <c:numRef>
              <c:f>'P3'!$C$7:$BG$7</c:f>
              <c:numCache>
                <c:ptCount val="57"/>
                <c:pt idx="0">
                  <c:v>0.6</c:v>
                </c:pt>
                <c:pt idx="1">
                  <c:v>0.9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1.2</c:v>
                </c:pt>
                <c:pt idx="6">
                  <c:v>1.8</c:v>
                </c:pt>
                <c:pt idx="7">
                  <c:v>1.7</c:v>
                </c:pt>
                <c:pt idx="8">
                  <c:v>1.7</c:v>
                </c:pt>
                <c:pt idx="9">
                  <c:v>1.5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1.2</c:v>
                </c:pt>
                <c:pt idx="14">
                  <c:v>1.6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'P3'!$B$8</c:f>
              <c:strCache>
                <c:ptCount val="1"/>
                <c:pt idx="0">
                  <c:v>ORNLEM   - ORNL Engineer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</c:strCache>
            </c:strRef>
          </c:cat>
          <c:val>
            <c:numRef>
              <c:f>'P3'!$C$8:$BG$8</c:f>
              <c:numCache>
                <c:ptCount val="57"/>
                <c:pt idx="0">
                  <c:v>9.6</c:v>
                </c:pt>
                <c:pt idx="1">
                  <c:v>6.5</c:v>
                </c:pt>
                <c:pt idx="2">
                  <c:v>4.2</c:v>
                </c:pt>
                <c:pt idx="3">
                  <c:v>6.2</c:v>
                </c:pt>
                <c:pt idx="4">
                  <c:v>2.9</c:v>
                </c:pt>
                <c:pt idx="5">
                  <c:v>1.7</c:v>
                </c:pt>
                <c:pt idx="6">
                  <c:v>3.1</c:v>
                </c:pt>
                <c:pt idx="7">
                  <c:v>2.4</c:v>
                </c:pt>
                <c:pt idx="8">
                  <c:v>1.5</c:v>
                </c:pt>
                <c:pt idx="9">
                  <c:v>1.7</c:v>
                </c:pt>
                <c:pt idx="10">
                  <c:v>1.7</c:v>
                </c:pt>
                <c:pt idx="11">
                  <c:v>2.5</c:v>
                </c:pt>
                <c:pt idx="12">
                  <c:v>1.7</c:v>
                </c:pt>
                <c:pt idx="13">
                  <c:v>1.4</c:v>
                </c:pt>
                <c:pt idx="14">
                  <c:v>1.4</c:v>
                </c:pt>
                <c:pt idx="15">
                  <c:v>1.6</c:v>
                </c:pt>
                <c:pt idx="16">
                  <c:v>1.2</c:v>
                </c:pt>
                <c:pt idx="17">
                  <c:v>1.1</c:v>
                </c:pt>
                <c:pt idx="18">
                  <c:v>1.1</c:v>
                </c:pt>
                <c:pt idx="19">
                  <c:v>0.7</c:v>
                </c:pt>
                <c:pt idx="20">
                  <c:v>0.8</c:v>
                </c:pt>
                <c:pt idx="21">
                  <c:v>0.8</c:v>
                </c:pt>
                <c:pt idx="22">
                  <c:v>0.7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'P3'!$B$9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</c:strCache>
            </c:strRef>
          </c:cat>
          <c:val>
            <c:numRef>
              <c:f>'P3'!$C$9:$AS$9</c:f>
              <c:numCache>
                <c:ptCount val="43"/>
                <c:pt idx="0">
                  <c:v>13.1</c:v>
                </c:pt>
                <c:pt idx="1">
                  <c:v>13.700000000000001</c:v>
                </c:pt>
                <c:pt idx="2">
                  <c:v>7.1</c:v>
                </c:pt>
                <c:pt idx="3">
                  <c:v>10.8</c:v>
                </c:pt>
                <c:pt idx="4">
                  <c:v>5</c:v>
                </c:pt>
                <c:pt idx="5">
                  <c:v>4.6000000000000005</c:v>
                </c:pt>
                <c:pt idx="6">
                  <c:v>7.300000000000001</c:v>
                </c:pt>
                <c:pt idx="7">
                  <c:v>5.300000000000001</c:v>
                </c:pt>
                <c:pt idx="8">
                  <c:v>4.3</c:v>
                </c:pt>
                <c:pt idx="9">
                  <c:v>4.3</c:v>
                </c:pt>
                <c:pt idx="10">
                  <c:v>3.6</c:v>
                </c:pt>
                <c:pt idx="11">
                  <c:v>3.7</c:v>
                </c:pt>
                <c:pt idx="12">
                  <c:v>3.1</c:v>
                </c:pt>
                <c:pt idx="13">
                  <c:v>2.7</c:v>
                </c:pt>
                <c:pt idx="14">
                  <c:v>3.2</c:v>
                </c:pt>
                <c:pt idx="15">
                  <c:v>4.5</c:v>
                </c:pt>
                <c:pt idx="16">
                  <c:v>3</c:v>
                </c:pt>
                <c:pt idx="17">
                  <c:v>2.9000000000000004</c:v>
                </c:pt>
                <c:pt idx="18">
                  <c:v>3.6</c:v>
                </c:pt>
                <c:pt idx="19">
                  <c:v>2.6</c:v>
                </c:pt>
                <c:pt idx="20">
                  <c:v>3.4000000000000004</c:v>
                </c:pt>
                <c:pt idx="21">
                  <c:v>3.5</c:v>
                </c:pt>
                <c:pt idx="22">
                  <c:v>2.6</c:v>
                </c:pt>
                <c:pt idx="23">
                  <c:v>2.9000000000000004</c:v>
                </c:pt>
                <c:pt idx="24">
                  <c:v>2.2</c:v>
                </c:pt>
                <c:pt idx="25">
                  <c:v>2.2</c:v>
                </c:pt>
                <c:pt idx="26">
                  <c:v>1.2999999999999998</c:v>
                </c:pt>
                <c:pt idx="27">
                  <c:v>1.5</c:v>
                </c:pt>
                <c:pt idx="28">
                  <c:v>0.5</c:v>
                </c:pt>
                <c:pt idx="29">
                  <c:v>0.4</c:v>
                </c:pt>
                <c:pt idx="30">
                  <c:v>0.2</c:v>
                </c:pt>
                <c:pt idx="31">
                  <c:v>0.1</c:v>
                </c:pt>
                <c:pt idx="32">
                  <c:v>0.2</c:v>
                </c:pt>
                <c:pt idx="33">
                  <c:v>0.30000000000000004</c:v>
                </c:pt>
                <c:pt idx="34">
                  <c:v>0.2</c:v>
                </c:pt>
                <c:pt idx="35">
                  <c:v>0.7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0.8</c:v>
                </c:pt>
                <c:pt idx="40">
                  <c:v>0.8</c:v>
                </c:pt>
                <c:pt idx="41">
                  <c:v>0.6</c:v>
                </c:pt>
                <c:pt idx="42">
                  <c:v>0.6</c:v>
                </c:pt>
              </c:numCache>
            </c:numRef>
          </c:val>
          <c:smooth val="0"/>
        </c:ser>
        <c:axId val="51990267"/>
        <c:axId val="65259220"/>
      </c:lineChart>
      <c:date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59220"/>
        <c:crosses val="autoZero"/>
        <c:auto val="0"/>
        <c:noMultiLvlLbl val="0"/>
      </c:dateAx>
      <c:valAx>
        <c:axId val="65259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9026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25"/>
          <c:y val="0.355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975"/>
          <c:w val="0.9652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'P3'!$B$2</c:f>
              <c:strCache>
                <c:ptCount val="1"/>
                <c:pt idx="0">
                  <c:v>EA//EM   - PPPL Analysis engineer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</c:strCache>
            </c:strRef>
          </c:cat>
          <c:val>
            <c:numRef>
              <c:f>'P3'!$C$2:$BG$2</c:f>
              <c:numCache>
                <c:ptCount val="57"/>
                <c:pt idx="0">
                  <c:v>1</c:v>
                </c:pt>
                <c:pt idx="1">
                  <c:v>1.6</c:v>
                </c:pt>
                <c:pt idx="2">
                  <c:v>1.2</c:v>
                </c:pt>
                <c:pt idx="3">
                  <c:v>2.9</c:v>
                </c:pt>
                <c:pt idx="4">
                  <c:v>1.5</c:v>
                </c:pt>
                <c:pt idx="5">
                  <c:v>1.6</c:v>
                </c:pt>
                <c:pt idx="6">
                  <c:v>2.3</c:v>
                </c:pt>
                <c:pt idx="7">
                  <c:v>1.1</c:v>
                </c:pt>
                <c:pt idx="8">
                  <c:v>1.1</c:v>
                </c:pt>
                <c:pt idx="9">
                  <c:v>1.1</c:v>
                </c:pt>
                <c:pt idx="10">
                  <c:v>0.8</c:v>
                </c:pt>
                <c:pt idx="11">
                  <c:v>0.1</c:v>
                </c:pt>
                <c:pt idx="12">
                  <c:v>0.3</c:v>
                </c:pt>
                <c:pt idx="13">
                  <c:v>0</c:v>
                </c:pt>
                <c:pt idx="15">
                  <c:v>0.4</c:v>
                </c:pt>
                <c:pt idx="16">
                  <c:v>0.2</c:v>
                </c:pt>
                <c:pt idx="17">
                  <c:v>0.6</c:v>
                </c:pt>
                <c:pt idx="18">
                  <c:v>0.5</c:v>
                </c:pt>
                <c:pt idx="19">
                  <c:v>0.3</c:v>
                </c:pt>
                <c:pt idx="20">
                  <c:v>1</c:v>
                </c:pt>
                <c:pt idx="21">
                  <c:v>1.5</c:v>
                </c:pt>
                <c:pt idx="22">
                  <c:v>0.3</c:v>
                </c:pt>
                <c:pt idx="23">
                  <c:v>1</c:v>
                </c:pt>
                <c:pt idx="24">
                  <c:v>0.6</c:v>
                </c:pt>
                <c:pt idx="25">
                  <c:v>0.8</c:v>
                </c:pt>
                <c:pt idx="26">
                  <c:v>0.6</c:v>
                </c:pt>
                <c:pt idx="27">
                  <c:v>0.5</c:v>
                </c:pt>
                <c:pt idx="28">
                  <c:v>0.1</c:v>
                </c:pt>
                <c:pt idx="32">
                  <c:v>0.1</c:v>
                </c:pt>
                <c:pt idx="33">
                  <c:v>0.2</c:v>
                </c:pt>
                <c:pt idx="34">
                  <c:v>0.1</c:v>
                </c:pt>
                <c:pt idx="35">
                  <c:v>0.4</c:v>
                </c:pt>
                <c:pt idx="39">
                  <c:v>0.2</c:v>
                </c:pt>
                <c:pt idx="40">
                  <c:v>0.2</c:v>
                </c:pt>
                <c:pt idx="41">
                  <c:v>0.1</c:v>
                </c:pt>
                <c:pt idx="42">
                  <c:v>0.1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'P3'!$B$6</c:f>
              <c:strCache>
                <c:ptCount val="1"/>
                <c:pt idx="0">
                  <c:v>EM//EM   - PPPL FO&amp;M Engineer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</c:strCache>
            </c:strRef>
          </c:cat>
          <c:val>
            <c:numRef>
              <c:f>'P3'!$C$6:$BG$6</c:f>
              <c:numCache>
                <c:ptCount val="57"/>
                <c:pt idx="0">
                  <c:v>1.9</c:v>
                </c:pt>
                <c:pt idx="1">
                  <c:v>4.7</c:v>
                </c:pt>
                <c:pt idx="2">
                  <c:v>1.1</c:v>
                </c:pt>
                <c:pt idx="3">
                  <c:v>1.1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13">
                  <c:v>0.1</c:v>
                </c:pt>
                <c:pt idx="14">
                  <c:v>0.2</c:v>
                </c:pt>
                <c:pt idx="15">
                  <c:v>1.5</c:v>
                </c:pt>
                <c:pt idx="16">
                  <c:v>1.4</c:v>
                </c:pt>
                <c:pt idx="17">
                  <c:v>1</c:v>
                </c:pt>
                <c:pt idx="18">
                  <c:v>1.8</c:v>
                </c:pt>
                <c:pt idx="19">
                  <c:v>1.6</c:v>
                </c:pt>
                <c:pt idx="20">
                  <c:v>1.6</c:v>
                </c:pt>
                <c:pt idx="21">
                  <c:v>1.2</c:v>
                </c:pt>
                <c:pt idx="22">
                  <c:v>1.6</c:v>
                </c:pt>
                <c:pt idx="23">
                  <c:v>1.1</c:v>
                </c:pt>
                <c:pt idx="24">
                  <c:v>0.8</c:v>
                </c:pt>
                <c:pt idx="25">
                  <c:v>0.6</c:v>
                </c:pt>
                <c:pt idx="26">
                  <c:v>0.7</c:v>
                </c:pt>
                <c:pt idx="27">
                  <c:v>1</c:v>
                </c:pt>
                <c:pt idx="28">
                  <c:v>0.4</c:v>
                </c:pt>
                <c:pt idx="29">
                  <c:v>0.4</c:v>
                </c:pt>
                <c:pt idx="30">
                  <c:v>0.2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0.3</c:v>
                </c:pt>
                <c:pt idx="36">
                  <c:v>0</c:v>
                </c:pt>
                <c:pt idx="39">
                  <c:v>0.6</c:v>
                </c:pt>
                <c:pt idx="40">
                  <c:v>0.6</c:v>
                </c:pt>
                <c:pt idx="41">
                  <c:v>0.5</c:v>
                </c:pt>
                <c:pt idx="42">
                  <c:v>0.5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'P3'!$B$7</c:f>
              <c:strCache>
                <c:ptCount val="1"/>
                <c:pt idx="0">
                  <c:v>ORNLDM   - ORNL Designer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</c:strCache>
            </c:strRef>
          </c:cat>
          <c:val>
            <c:numRef>
              <c:f>'P3'!$C$7:$BG$7</c:f>
              <c:numCache>
                <c:ptCount val="57"/>
                <c:pt idx="0">
                  <c:v>0.6</c:v>
                </c:pt>
                <c:pt idx="1">
                  <c:v>0.9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1.2</c:v>
                </c:pt>
                <c:pt idx="6">
                  <c:v>1.8</c:v>
                </c:pt>
                <c:pt idx="7">
                  <c:v>1.7</c:v>
                </c:pt>
                <c:pt idx="8">
                  <c:v>1.7</c:v>
                </c:pt>
                <c:pt idx="9">
                  <c:v>1.5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1.2</c:v>
                </c:pt>
                <c:pt idx="14">
                  <c:v>1.6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'P3'!$B$8</c:f>
              <c:strCache>
                <c:ptCount val="1"/>
                <c:pt idx="0">
                  <c:v>ORNLEM   - ORNL Engineer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</c:strCache>
            </c:strRef>
          </c:cat>
          <c:val>
            <c:numRef>
              <c:f>'P3'!$C$8:$BG$8</c:f>
              <c:numCache>
                <c:ptCount val="57"/>
                <c:pt idx="0">
                  <c:v>9.6</c:v>
                </c:pt>
                <c:pt idx="1">
                  <c:v>6.5</c:v>
                </c:pt>
                <c:pt idx="2">
                  <c:v>4.2</c:v>
                </c:pt>
                <c:pt idx="3">
                  <c:v>6.2</c:v>
                </c:pt>
                <c:pt idx="4">
                  <c:v>2.9</c:v>
                </c:pt>
                <c:pt idx="5">
                  <c:v>1.7</c:v>
                </c:pt>
                <c:pt idx="6">
                  <c:v>3.1</c:v>
                </c:pt>
                <c:pt idx="7">
                  <c:v>2.4</c:v>
                </c:pt>
                <c:pt idx="8">
                  <c:v>1.5</c:v>
                </c:pt>
                <c:pt idx="9">
                  <c:v>1.7</c:v>
                </c:pt>
                <c:pt idx="10">
                  <c:v>1.7</c:v>
                </c:pt>
                <c:pt idx="11">
                  <c:v>2.5</c:v>
                </c:pt>
                <c:pt idx="12">
                  <c:v>1.7</c:v>
                </c:pt>
                <c:pt idx="13">
                  <c:v>1.4</c:v>
                </c:pt>
                <c:pt idx="14">
                  <c:v>1.4</c:v>
                </c:pt>
                <c:pt idx="15">
                  <c:v>1.6</c:v>
                </c:pt>
                <c:pt idx="16">
                  <c:v>1.2</c:v>
                </c:pt>
                <c:pt idx="17">
                  <c:v>1.1</c:v>
                </c:pt>
                <c:pt idx="18">
                  <c:v>1.1</c:v>
                </c:pt>
                <c:pt idx="19">
                  <c:v>0.7</c:v>
                </c:pt>
                <c:pt idx="20">
                  <c:v>0.8</c:v>
                </c:pt>
                <c:pt idx="21">
                  <c:v>0.8</c:v>
                </c:pt>
                <c:pt idx="22">
                  <c:v>0.7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</c:numCache>
            </c:numRef>
          </c:val>
          <c:smooth val="0"/>
        </c:ser>
        <c:axId val="50462069"/>
        <c:axId val="51505438"/>
      </c:lineChart>
      <c:dateAx>
        <c:axId val="5046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05438"/>
        <c:crosses val="autoZero"/>
        <c:auto val="0"/>
        <c:noMultiLvlLbl val="0"/>
      </c:dateAx>
      <c:valAx>
        <c:axId val="51505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6206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176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875"/>
          <c:w val="0.932"/>
          <c:h val="0.9625"/>
        </c:manualLayout>
      </c:layout>
      <c:lineChart>
        <c:grouping val="standard"/>
        <c:varyColors val="0"/>
        <c:ser>
          <c:idx val="2"/>
          <c:order val="0"/>
          <c:tx>
            <c:strRef>
              <c:f>'P3'!$B$4</c:f>
              <c:strCache>
                <c:ptCount val="1"/>
                <c:pt idx="0">
                  <c:v>EC//EM   - PPPL Comuter Engineer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</c:strCache>
            </c:strRef>
          </c:cat>
          <c:val>
            <c:numRef>
              <c:f>'P3'!$C$4:$BG$4</c:f>
              <c:numCache>
                <c:ptCount val="57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0.2</c:v>
                </c:pt>
                <c:pt idx="21">
                  <c:v>0.2</c:v>
                </c:pt>
                <c:pt idx="22">
                  <c:v>0.6</c:v>
                </c:pt>
                <c:pt idx="23">
                  <c:v>0.8</c:v>
                </c:pt>
                <c:pt idx="24">
                  <c:v>1.1</c:v>
                </c:pt>
                <c:pt idx="25">
                  <c:v>1.3</c:v>
                </c:pt>
                <c:pt idx="26">
                  <c:v>1.6</c:v>
                </c:pt>
                <c:pt idx="27">
                  <c:v>2.1</c:v>
                </c:pt>
                <c:pt idx="28">
                  <c:v>1.7</c:v>
                </c:pt>
                <c:pt idx="29">
                  <c:v>1.2</c:v>
                </c:pt>
                <c:pt idx="30">
                  <c:v>1.5</c:v>
                </c:pt>
                <c:pt idx="31">
                  <c:v>1.9</c:v>
                </c:pt>
                <c:pt idx="32">
                  <c:v>2.7</c:v>
                </c:pt>
                <c:pt idx="33">
                  <c:v>2.7</c:v>
                </c:pt>
                <c:pt idx="34">
                  <c:v>1.9</c:v>
                </c:pt>
                <c:pt idx="35">
                  <c:v>1.8</c:v>
                </c:pt>
                <c:pt idx="36">
                  <c:v>1.4</c:v>
                </c:pt>
                <c:pt idx="37">
                  <c:v>0.3</c:v>
                </c:pt>
                <c:pt idx="38">
                  <c:v>0.1</c:v>
                </c:pt>
                <c:pt idx="39">
                  <c:v>0.5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'P3'!$B$5</c:f>
              <c:strCache>
                <c:ptCount val="1"/>
                <c:pt idx="0">
                  <c:v>EE//EM   - PPPL Electrical engineer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57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  <c:pt idx="43">
                  <c:v>40575</c:v>
                </c:pt>
                <c:pt idx="44">
                  <c:v>40603</c:v>
                </c:pt>
                <c:pt idx="45">
                  <c:v>40634</c:v>
                </c:pt>
                <c:pt idx="46">
                  <c:v>40664</c:v>
                </c:pt>
                <c:pt idx="47">
                  <c:v>40695</c:v>
                </c:pt>
                <c:pt idx="48">
                  <c:v>40725</c:v>
                </c:pt>
                <c:pt idx="49">
                  <c:v>40756</c:v>
                </c:pt>
                <c:pt idx="50">
                  <c:v>40787</c:v>
                </c:pt>
                <c:pt idx="51">
                  <c:v>40817</c:v>
                </c:pt>
                <c:pt idx="52">
                  <c:v>40848</c:v>
                </c:pt>
                <c:pt idx="53">
                  <c:v>40878</c:v>
                </c:pt>
                <c:pt idx="54">
                  <c:v>40909</c:v>
                </c:pt>
                <c:pt idx="55">
                  <c:v>40940</c:v>
                </c:pt>
                <c:pt idx="56">
                  <c:v>40969</c:v>
                </c:pt>
              </c:strCache>
            </c:strRef>
          </c:cat>
          <c:val>
            <c:numRef>
              <c:f>'P3'!$C$5:$BG$5</c:f>
              <c:numCache>
                <c:ptCount val="57"/>
                <c:pt idx="0">
                  <c:v>0.1</c:v>
                </c:pt>
                <c:pt idx="1">
                  <c:v>0</c:v>
                </c:pt>
                <c:pt idx="15">
                  <c:v>1.3</c:v>
                </c:pt>
                <c:pt idx="16">
                  <c:v>1.1</c:v>
                </c:pt>
                <c:pt idx="17">
                  <c:v>1.1</c:v>
                </c:pt>
                <c:pt idx="18">
                  <c:v>2.2</c:v>
                </c:pt>
                <c:pt idx="19">
                  <c:v>1.5</c:v>
                </c:pt>
                <c:pt idx="20">
                  <c:v>1.3</c:v>
                </c:pt>
                <c:pt idx="21">
                  <c:v>1.1</c:v>
                </c:pt>
                <c:pt idx="22">
                  <c:v>0.5</c:v>
                </c:pt>
                <c:pt idx="23">
                  <c:v>0.7</c:v>
                </c:pt>
                <c:pt idx="24">
                  <c:v>1.2</c:v>
                </c:pt>
                <c:pt idx="25">
                  <c:v>1.6</c:v>
                </c:pt>
                <c:pt idx="26">
                  <c:v>1.3</c:v>
                </c:pt>
                <c:pt idx="27">
                  <c:v>2</c:v>
                </c:pt>
                <c:pt idx="28">
                  <c:v>1.5</c:v>
                </c:pt>
                <c:pt idx="29">
                  <c:v>1.2</c:v>
                </c:pt>
                <c:pt idx="30">
                  <c:v>0.9</c:v>
                </c:pt>
                <c:pt idx="31">
                  <c:v>0.9</c:v>
                </c:pt>
                <c:pt idx="32">
                  <c:v>1.4</c:v>
                </c:pt>
                <c:pt idx="33">
                  <c:v>1</c:v>
                </c:pt>
                <c:pt idx="34">
                  <c:v>0.7</c:v>
                </c:pt>
                <c:pt idx="35">
                  <c:v>0.6</c:v>
                </c:pt>
                <c:pt idx="36">
                  <c:v>0.6</c:v>
                </c:pt>
                <c:pt idx="37">
                  <c:v>0.5</c:v>
                </c:pt>
                <c:pt idx="38">
                  <c:v>0.6</c:v>
                </c:pt>
                <c:pt idx="39">
                  <c:v>1.1</c:v>
                </c:pt>
                <c:pt idx="40">
                  <c:v>0.5</c:v>
                </c:pt>
                <c:pt idx="41">
                  <c:v>0.4</c:v>
                </c:pt>
                <c:pt idx="42">
                  <c:v>0.4</c:v>
                </c:pt>
              </c:numCache>
            </c:numRef>
          </c:val>
          <c:smooth val="0"/>
        </c:ser>
        <c:axId val="60895759"/>
        <c:axId val="11190920"/>
      </c:lineChart>
      <c:date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90920"/>
        <c:crosses val="autoZero"/>
        <c:auto val="0"/>
        <c:noMultiLvlLbl val="0"/>
      </c:dateAx>
      <c:valAx>
        <c:axId val="11190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9575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"/>
          <c:y val="0.069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75"/>
          <c:w val="0.9435"/>
          <c:h val="0.96225"/>
        </c:manualLayout>
      </c:layout>
      <c:lineChart>
        <c:grouping val="standard"/>
        <c:varyColors val="0"/>
        <c:ser>
          <c:idx val="2"/>
          <c:order val="0"/>
          <c:tx>
            <c:strRef>
              <c:f>'P3'!$B$10</c:f>
              <c:strCache>
                <c:ptCount val="1"/>
                <c:pt idx="0">
                  <c:v>pppl mech and FOM engr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43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</c:strCache>
            </c:strRef>
          </c:cat>
          <c:val>
            <c:numRef>
              <c:f>'P3'!$C$10:$AS$10</c:f>
              <c:numCache>
                <c:ptCount val="43"/>
                <c:pt idx="0">
                  <c:v>2.9</c:v>
                </c:pt>
                <c:pt idx="1">
                  <c:v>6.300000000000001</c:v>
                </c:pt>
                <c:pt idx="2">
                  <c:v>2.3</c:v>
                </c:pt>
                <c:pt idx="3">
                  <c:v>4</c:v>
                </c:pt>
                <c:pt idx="4">
                  <c:v>1.6</c:v>
                </c:pt>
                <c:pt idx="5">
                  <c:v>1.7000000000000002</c:v>
                </c:pt>
                <c:pt idx="6">
                  <c:v>2.4</c:v>
                </c:pt>
                <c:pt idx="7">
                  <c:v>1.2000000000000002</c:v>
                </c:pt>
                <c:pt idx="8">
                  <c:v>1.1</c:v>
                </c:pt>
                <c:pt idx="9">
                  <c:v>1.1</c:v>
                </c:pt>
                <c:pt idx="10">
                  <c:v>0.8</c:v>
                </c:pt>
                <c:pt idx="11">
                  <c:v>0.1</c:v>
                </c:pt>
                <c:pt idx="12">
                  <c:v>0.3</c:v>
                </c:pt>
                <c:pt idx="13">
                  <c:v>0.1</c:v>
                </c:pt>
                <c:pt idx="14">
                  <c:v>0.2</c:v>
                </c:pt>
                <c:pt idx="15">
                  <c:v>1.9</c:v>
                </c:pt>
                <c:pt idx="16">
                  <c:v>1.5999999999999999</c:v>
                </c:pt>
                <c:pt idx="17">
                  <c:v>1.6</c:v>
                </c:pt>
                <c:pt idx="18">
                  <c:v>2.3</c:v>
                </c:pt>
                <c:pt idx="19">
                  <c:v>1.9000000000000001</c:v>
                </c:pt>
                <c:pt idx="20">
                  <c:v>2.6</c:v>
                </c:pt>
                <c:pt idx="21">
                  <c:v>2.7</c:v>
                </c:pt>
                <c:pt idx="22">
                  <c:v>1.9000000000000001</c:v>
                </c:pt>
                <c:pt idx="23">
                  <c:v>2.1</c:v>
                </c:pt>
                <c:pt idx="24">
                  <c:v>1.4</c:v>
                </c:pt>
                <c:pt idx="25">
                  <c:v>1.4</c:v>
                </c:pt>
                <c:pt idx="26">
                  <c:v>1.2999999999999998</c:v>
                </c:pt>
                <c:pt idx="27">
                  <c:v>1.5</c:v>
                </c:pt>
                <c:pt idx="28">
                  <c:v>0.5</c:v>
                </c:pt>
                <c:pt idx="29">
                  <c:v>0.4</c:v>
                </c:pt>
                <c:pt idx="30">
                  <c:v>0.2</c:v>
                </c:pt>
                <c:pt idx="31">
                  <c:v>0.1</c:v>
                </c:pt>
                <c:pt idx="32">
                  <c:v>0.2</c:v>
                </c:pt>
                <c:pt idx="33">
                  <c:v>0.30000000000000004</c:v>
                </c:pt>
                <c:pt idx="34">
                  <c:v>0.2</c:v>
                </c:pt>
                <c:pt idx="35">
                  <c:v>0.7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'P3'!$B$11</c:f>
              <c:strCache>
                <c:ptCount val="1"/>
                <c:pt idx="0">
                  <c:v>ornl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'P3'!$C$1:$BG$1</c:f>
              <c:strCache>
                <c:ptCount val="43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  <c:pt idx="12">
                  <c:v>39630</c:v>
                </c:pt>
                <c:pt idx="13">
                  <c:v>39661</c:v>
                </c:pt>
                <c:pt idx="14">
                  <c:v>39692</c:v>
                </c:pt>
                <c:pt idx="15">
                  <c:v>39722</c:v>
                </c:pt>
                <c:pt idx="16">
                  <c:v>39753</c:v>
                </c:pt>
                <c:pt idx="17">
                  <c:v>39783</c:v>
                </c:pt>
                <c:pt idx="18">
                  <c:v>39814</c:v>
                </c:pt>
                <c:pt idx="19">
                  <c:v>39845</c:v>
                </c:pt>
                <c:pt idx="20">
                  <c:v>39873</c:v>
                </c:pt>
                <c:pt idx="21">
                  <c:v>39904</c:v>
                </c:pt>
                <c:pt idx="22">
                  <c:v>39934</c:v>
                </c:pt>
                <c:pt idx="23">
                  <c:v>39965</c:v>
                </c:pt>
                <c:pt idx="24">
                  <c:v>39995</c:v>
                </c:pt>
                <c:pt idx="25">
                  <c:v>40026</c:v>
                </c:pt>
                <c:pt idx="26">
                  <c:v>40057</c:v>
                </c:pt>
                <c:pt idx="27">
                  <c:v>40087</c:v>
                </c:pt>
                <c:pt idx="28">
                  <c:v>40118</c:v>
                </c:pt>
                <c:pt idx="29">
                  <c:v>40148</c:v>
                </c:pt>
                <c:pt idx="30">
                  <c:v>40179</c:v>
                </c:pt>
                <c:pt idx="31">
                  <c:v>40210</c:v>
                </c:pt>
                <c:pt idx="32">
                  <c:v>40238</c:v>
                </c:pt>
                <c:pt idx="33">
                  <c:v>40269</c:v>
                </c:pt>
                <c:pt idx="34">
                  <c:v>40299</c:v>
                </c:pt>
                <c:pt idx="35">
                  <c:v>40330</c:v>
                </c:pt>
                <c:pt idx="36">
                  <c:v>40360</c:v>
                </c:pt>
                <c:pt idx="37">
                  <c:v>40391</c:v>
                </c:pt>
                <c:pt idx="38">
                  <c:v>40422</c:v>
                </c:pt>
                <c:pt idx="39">
                  <c:v>40452</c:v>
                </c:pt>
                <c:pt idx="40">
                  <c:v>40483</c:v>
                </c:pt>
                <c:pt idx="41">
                  <c:v>40513</c:v>
                </c:pt>
                <c:pt idx="42">
                  <c:v>40544</c:v>
                </c:pt>
              </c:strCache>
            </c:strRef>
          </c:cat>
          <c:val>
            <c:numRef>
              <c:f>'P3'!$C$11:$AS$11</c:f>
              <c:numCache>
                <c:ptCount val="43"/>
                <c:pt idx="0">
                  <c:v>10.2</c:v>
                </c:pt>
                <c:pt idx="1">
                  <c:v>7.4</c:v>
                </c:pt>
                <c:pt idx="2">
                  <c:v>4.8</c:v>
                </c:pt>
                <c:pt idx="3">
                  <c:v>6.8</c:v>
                </c:pt>
                <c:pt idx="4">
                  <c:v>3.4</c:v>
                </c:pt>
                <c:pt idx="5">
                  <c:v>2.9</c:v>
                </c:pt>
                <c:pt idx="6">
                  <c:v>4.9</c:v>
                </c:pt>
                <c:pt idx="7">
                  <c:v>4.1</c:v>
                </c:pt>
                <c:pt idx="8">
                  <c:v>3.2</c:v>
                </c:pt>
                <c:pt idx="9">
                  <c:v>3.2</c:v>
                </c:pt>
                <c:pt idx="10">
                  <c:v>2.8</c:v>
                </c:pt>
                <c:pt idx="11">
                  <c:v>3.6</c:v>
                </c:pt>
                <c:pt idx="12">
                  <c:v>2.8</c:v>
                </c:pt>
                <c:pt idx="13">
                  <c:v>2.5999999999999996</c:v>
                </c:pt>
                <c:pt idx="14">
                  <c:v>3</c:v>
                </c:pt>
                <c:pt idx="15">
                  <c:v>2.6</c:v>
                </c:pt>
                <c:pt idx="16">
                  <c:v>1.4</c:v>
                </c:pt>
                <c:pt idx="17">
                  <c:v>1.3</c:v>
                </c:pt>
                <c:pt idx="18">
                  <c:v>1.3</c:v>
                </c:pt>
                <c:pt idx="19">
                  <c:v>0.7</c:v>
                </c:pt>
                <c:pt idx="20">
                  <c:v>0.8</c:v>
                </c:pt>
                <c:pt idx="21">
                  <c:v>0.8</c:v>
                </c:pt>
                <c:pt idx="22">
                  <c:v>0.7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axId val="33609417"/>
        <c:axId val="34049298"/>
      </c:lineChart>
      <c:date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9298"/>
        <c:crosses val="autoZero"/>
        <c:auto val="0"/>
        <c:noMultiLvlLbl val="0"/>
      </c:dateAx>
      <c:valAx>
        <c:axId val="34049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0941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75"/>
          <c:y val="0.3812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0.01</cdr:y>
    </cdr:from>
    <cdr:to>
      <cdr:x>0.0835</cdr:x>
      <cdr:y>0.878</cdr:y>
    </cdr:to>
    <cdr:sp>
      <cdr:nvSpPr>
        <cdr:cNvPr id="1" name="Line 1"/>
        <cdr:cNvSpPr>
          <a:spLocks/>
        </cdr:cNvSpPr>
      </cdr:nvSpPr>
      <cdr:spPr>
        <a:xfrm flipV="1">
          <a:off x="1123950" y="47625"/>
          <a:ext cx="28575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0.2765</cdr:x>
      <cdr:y>0.034</cdr:y>
    </cdr:from>
    <cdr:to>
      <cdr:x>0.2775</cdr:x>
      <cdr:y>0.8915</cdr:y>
    </cdr:to>
    <cdr:sp>
      <cdr:nvSpPr>
        <cdr:cNvPr id="2" name="Line 2"/>
        <cdr:cNvSpPr>
          <a:spLocks/>
        </cdr:cNvSpPr>
      </cdr:nvSpPr>
      <cdr:spPr>
        <a:xfrm flipV="1">
          <a:off x="3810000" y="161925"/>
          <a:ext cx="952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0.47425</cdr:x>
      <cdr:y>0.01</cdr:y>
    </cdr:from>
    <cdr:to>
      <cdr:x>0.47525</cdr:x>
      <cdr:y>0.878</cdr:y>
    </cdr:to>
    <cdr:sp>
      <cdr:nvSpPr>
        <cdr:cNvPr id="3" name="Line 3"/>
        <cdr:cNvSpPr>
          <a:spLocks/>
        </cdr:cNvSpPr>
      </cdr:nvSpPr>
      <cdr:spPr>
        <a:xfrm flipV="1">
          <a:off x="6543675" y="47625"/>
          <a:ext cx="9525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0.66825</cdr:x>
      <cdr:y>0</cdr:y>
    </cdr:from>
    <cdr:to>
      <cdr:x>0.67025</cdr:x>
      <cdr:y>0.86925</cdr:y>
    </cdr:to>
    <cdr:sp>
      <cdr:nvSpPr>
        <cdr:cNvPr id="4" name="Line 4"/>
        <cdr:cNvSpPr>
          <a:spLocks/>
        </cdr:cNvSpPr>
      </cdr:nvSpPr>
      <cdr:spPr>
        <a:xfrm flipV="1">
          <a:off x="9220200" y="0"/>
          <a:ext cx="28575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0.866</cdr:x>
      <cdr:y>0</cdr:y>
    </cdr:from>
    <cdr:to>
      <cdr:x>0.867</cdr:x>
      <cdr:y>0.86925</cdr:y>
    </cdr:to>
    <cdr:sp>
      <cdr:nvSpPr>
        <cdr:cNvPr id="5" name="Line 5"/>
        <cdr:cNvSpPr>
          <a:spLocks/>
        </cdr:cNvSpPr>
      </cdr:nvSpPr>
      <cdr:spPr>
        <a:xfrm flipV="1">
          <a:off x="11944350" y="0"/>
          <a:ext cx="9525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95250</xdr:rowOff>
    </xdr:from>
    <xdr:to>
      <xdr:col>15</xdr:col>
      <xdr:colOff>514350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400050" y="2200275"/>
        <a:ext cx="113442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447675</xdr:colOff>
      <xdr:row>41</xdr:row>
      <xdr:rowOff>66675</xdr:rowOff>
    </xdr:from>
    <xdr:to>
      <xdr:col>32</xdr:col>
      <xdr:colOff>552450</xdr:colOff>
      <xdr:row>71</xdr:row>
      <xdr:rowOff>57150</xdr:rowOff>
    </xdr:to>
    <xdr:graphicFrame>
      <xdr:nvGraphicFramePr>
        <xdr:cNvPr id="2" name="Chart 2"/>
        <xdr:cNvGraphicFramePr/>
      </xdr:nvGraphicFramePr>
      <xdr:xfrm>
        <a:off x="12192000" y="6705600"/>
        <a:ext cx="138017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78</xdr:row>
      <xdr:rowOff>9525</xdr:rowOff>
    </xdr:from>
    <xdr:to>
      <xdr:col>15</xdr:col>
      <xdr:colOff>514350</xdr:colOff>
      <xdr:row>109</xdr:row>
      <xdr:rowOff>123825</xdr:rowOff>
    </xdr:to>
    <xdr:graphicFrame>
      <xdr:nvGraphicFramePr>
        <xdr:cNvPr id="3" name="Chart 4"/>
        <xdr:cNvGraphicFramePr/>
      </xdr:nvGraphicFramePr>
      <xdr:xfrm>
        <a:off x="485775" y="12639675"/>
        <a:ext cx="11258550" cy="513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45</xdr:row>
      <xdr:rowOff>152400</xdr:rowOff>
    </xdr:from>
    <xdr:to>
      <xdr:col>15</xdr:col>
      <xdr:colOff>514350</xdr:colOff>
      <xdr:row>77</xdr:row>
      <xdr:rowOff>104775</xdr:rowOff>
    </xdr:to>
    <xdr:graphicFrame>
      <xdr:nvGraphicFramePr>
        <xdr:cNvPr id="4" name="Chart 5"/>
        <xdr:cNvGraphicFramePr/>
      </xdr:nvGraphicFramePr>
      <xdr:xfrm>
        <a:off x="476250" y="7439025"/>
        <a:ext cx="11268075" cy="5133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"/>
  <sheetViews>
    <sheetView tabSelected="1" workbookViewId="0" topLeftCell="A6">
      <selection activeCell="Q38" sqref="Q38"/>
    </sheetView>
  </sheetViews>
  <sheetFormatPr defaultColWidth="9.140625" defaultRowHeight="12.75"/>
  <cols>
    <col min="1" max="1" width="5.421875" style="0" bestFit="1" customWidth="1"/>
    <col min="2" max="2" width="31.8515625" style="0" bestFit="1" customWidth="1"/>
    <col min="3" max="14" width="10.28125" style="0" customWidth="1"/>
    <col min="15" max="16" width="7.7109375" style="0" customWidth="1"/>
    <col min="17" max="17" width="12.8515625" style="0" bestFit="1" customWidth="1"/>
    <col min="18" max="18" width="12.7109375" style="0" bestFit="1" customWidth="1"/>
    <col min="19" max="19" width="13.140625" style="0" bestFit="1" customWidth="1"/>
    <col min="20" max="20" width="12.8515625" style="0" bestFit="1" customWidth="1"/>
    <col min="21" max="21" width="12.421875" style="0" bestFit="1" customWidth="1"/>
    <col min="22" max="22" width="12.7109375" style="0" bestFit="1" customWidth="1"/>
    <col min="23" max="23" width="13.28125" style="0" bestFit="1" customWidth="1"/>
    <col min="24" max="24" width="12.8515625" style="0" bestFit="1" customWidth="1"/>
    <col min="25" max="25" width="13.28125" style="0" bestFit="1" customWidth="1"/>
    <col min="26" max="26" width="12.421875" style="0" bestFit="1" customWidth="1"/>
    <col min="27" max="27" width="12.140625" style="0" bestFit="1" customWidth="1"/>
    <col min="28" max="28" width="13.140625" style="0" bestFit="1" customWidth="1"/>
    <col min="29" max="29" width="12.8515625" style="0" bestFit="1" customWidth="1"/>
    <col min="30" max="30" width="12.7109375" style="0" bestFit="1" customWidth="1"/>
    <col min="31" max="31" width="13.140625" style="0" bestFit="1" customWidth="1"/>
    <col min="32" max="32" width="12.8515625" style="0" bestFit="1" customWidth="1"/>
    <col min="33" max="33" width="12.421875" style="0" bestFit="1" customWidth="1"/>
    <col min="34" max="34" width="12.7109375" style="0" bestFit="1" customWidth="1"/>
    <col min="35" max="35" width="13.28125" style="0" bestFit="1" customWidth="1"/>
    <col min="36" max="36" width="12.8515625" style="0" bestFit="1" customWidth="1"/>
    <col min="37" max="37" width="13.28125" style="0" bestFit="1" customWidth="1"/>
    <col min="38" max="38" width="12.421875" style="0" bestFit="1" customWidth="1"/>
    <col min="39" max="39" width="12.140625" style="0" bestFit="1" customWidth="1"/>
    <col min="40" max="40" width="13.140625" style="0" bestFit="1" customWidth="1"/>
    <col min="41" max="41" width="12.8515625" style="0" bestFit="1" customWidth="1"/>
    <col min="42" max="42" width="12.7109375" style="0" bestFit="1" customWidth="1"/>
    <col min="43" max="43" width="13.140625" style="0" bestFit="1" customWidth="1"/>
    <col min="44" max="44" width="12.8515625" style="0" bestFit="1" customWidth="1"/>
    <col min="45" max="45" width="12.421875" style="0" bestFit="1" customWidth="1"/>
    <col min="46" max="46" width="12.7109375" style="0" bestFit="1" customWidth="1"/>
    <col min="47" max="47" width="13.28125" style="0" bestFit="1" customWidth="1"/>
    <col min="48" max="48" width="12.8515625" style="0" bestFit="1" customWidth="1"/>
    <col min="49" max="49" width="13.28125" style="0" bestFit="1" customWidth="1"/>
    <col min="50" max="50" width="12.421875" style="0" bestFit="1" customWidth="1"/>
    <col min="51" max="51" width="12.140625" style="0" bestFit="1" customWidth="1"/>
    <col min="52" max="52" width="13.140625" style="0" bestFit="1" customWidth="1"/>
    <col min="53" max="53" width="12.8515625" style="0" bestFit="1" customWidth="1"/>
    <col min="54" max="54" width="12.7109375" style="0" bestFit="1" customWidth="1"/>
    <col min="55" max="55" width="13.140625" style="0" bestFit="1" customWidth="1"/>
    <col min="56" max="56" width="12.8515625" style="0" bestFit="1" customWidth="1"/>
    <col min="57" max="57" width="12.421875" style="0" bestFit="1" customWidth="1"/>
    <col min="58" max="58" width="12.7109375" style="0" bestFit="1" customWidth="1"/>
    <col min="59" max="59" width="13.28125" style="0" bestFit="1" customWidth="1"/>
    <col min="60" max="60" width="12.8515625" style="0" bestFit="1" customWidth="1"/>
    <col min="61" max="61" width="13.28125" style="0" bestFit="1" customWidth="1"/>
    <col min="62" max="62" width="12.421875" style="0" bestFit="1" customWidth="1"/>
    <col min="63" max="63" width="12.140625" style="0" bestFit="1" customWidth="1"/>
    <col min="64" max="64" width="13.140625" style="0" bestFit="1" customWidth="1"/>
    <col min="65" max="65" width="12.8515625" style="0" bestFit="1" customWidth="1"/>
  </cols>
  <sheetData>
    <row r="1" spans="1:65" ht="12.75">
      <c r="A1" t="s">
        <v>11</v>
      </c>
      <c r="B1" t="s">
        <v>0</v>
      </c>
      <c r="C1" s="1">
        <v>39264</v>
      </c>
      <c r="D1" s="1">
        <v>39295</v>
      </c>
      <c r="E1" s="1">
        <v>39326</v>
      </c>
      <c r="F1" s="1">
        <v>39356</v>
      </c>
      <c r="G1" s="1">
        <v>39387</v>
      </c>
      <c r="H1" s="1">
        <v>39417</v>
      </c>
      <c r="I1" s="1">
        <v>39448</v>
      </c>
      <c r="J1" s="1">
        <v>39479</v>
      </c>
      <c r="K1" s="1">
        <v>39508</v>
      </c>
      <c r="L1" s="1">
        <v>39539</v>
      </c>
      <c r="M1" s="1">
        <v>39569</v>
      </c>
      <c r="N1" s="1">
        <v>39600</v>
      </c>
      <c r="O1" s="1">
        <v>39630</v>
      </c>
      <c r="P1" s="1">
        <v>39661</v>
      </c>
      <c r="Q1" s="1">
        <v>39692</v>
      </c>
      <c r="R1" s="1">
        <v>39722</v>
      </c>
      <c r="S1" s="1">
        <v>39753</v>
      </c>
      <c r="T1" s="1">
        <v>39783</v>
      </c>
      <c r="U1" s="1">
        <v>39814</v>
      </c>
      <c r="V1" s="1">
        <v>39845</v>
      </c>
      <c r="W1" s="1">
        <v>39873</v>
      </c>
      <c r="X1" s="1">
        <v>39904</v>
      </c>
      <c r="Y1" s="1">
        <v>39934</v>
      </c>
      <c r="Z1" s="1">
        <v>39965</v>
      </c>
      <c r="AA1" s="1">
        <v>39995</v>
      </c>
      <c r="AB1" s="1">
        <v>40026</v>
      </c>
      <c r="AC1" s="1">
        <v>40057</v>
      </c>
      <c r="AD1" s="1">
        <v>40087</v>
      </c>
      <c r="AE1" s="1">
        <v>40118</v>
      </c>
      <c r="AF1" s="1">
        <v>40148</v>
      </c>
      <c r="AG1" s="1">
        <v>40179</v>
      </c>
      <c r="AH1" s="1">
        <v>40210</v>
      </c>
      <c r="AI1" s="1">
        <v>40238</v>
      </c>
      <c r="AJ1" s="1">
        <v>40269</v>
      </c>
      <c r="AK1" s="1">
        <v>40299</v>
      </c>
      <c r="AL1" s="1">
        <v>40330</v>
      </c>
      <c r="AM1" s="1">
        <v>40360</v>
      </c>
      <c r="AN1" s="1">
        <v>40391</v>
      </c>
      <c r="AO1" s="1">
        <v>40422</v>
      </c>
      <c r="AP1" s="1">
        <v>40452</v>
      </c>
      <c r="AQ1" s="1">
        <v>40483</v>
      </c>
      <c r="AR1" s="1">
        <v>40513</v>
      </c>
      <c r="AS1" s="1">
        <v>40544</v>
      </c>
      <c r="AT1" s="1">
        <v>40575</v>
      </c>
      <c r="AU1" s="1">
        <v>40603</v>
      </c>
      <c r="AV1" s="1">
        <v>40634</v>
      </c>
      <c r="AW1" s="1">
        <v>40664</v>
      </c>
      <c r="AX1" s="1">
        <v>40695</v>
      </c>
      <c r="AY1" s="1">
        <v>40725</v>
      </c>
      <c r="AZ1" s="1">
        <v>40756</v>
      </c>
      <c r="BA1" s="1">
        <v>40787</v>
      </c>
      <c r="BB1" s="1">
        <v>40817</v>
      </c>
      <c r="BC1" s="1">
        <v>40848</v>
      </c>
      <c r="BD1" s="1">
        <v>40878</v>
      </c>
      <c r="BE1" s="1">
        <v>40909</v>
      </c>
      <c r="BF1" s="1">
        <v>40940</v>
      </c>
      <c r="BG1" s="1">
        <v>40969</v>
      </c>
      <c r="BH1" s="1">
        <v>41000</v>
      </c>
      <c r="BI1" s="1">
        <v>41030</v>
      </c>
      <c r="BJ1" s="1">
        <v>41061</v>
      </c>
      <c r="BK1" s="1">
        <v>41091</v>
      </c>
      <c r="BL1" s="1">
        <v>41122</v>
      </c>
      <c r="BM1" s="1">
        <v>41153</v>
      </c>
    </row>
    <row r="2" spans="2:45" ht="12.75">
      <c r="B2" t="s">
        <v>1</v>
      </c>
      <c r="C2">
        <v>1</v>
      </c>
      <c r="D2">
        <v>1.6</v>
      </c>
      <c r="E2">
        <v>1.2</v>
      </c>
      <c r="F2">
        <v>2.9</v>
      </c>
      <c r="G2">
        <v>1.5</v>
      </c>
      <c r="H2">
        <v>1.6</v>
      </c>
      <c r="I2">
        <v>2.3</v>
      </c>
      <c r="J2">
        <v>1.1</v>
      </c>
      <c r="K2">
        <v>1.1</v>
      </c>
      <c r="L2">
        <v>1.1</v>
      </c>
      <c r="M2">
        <v>0.8</v>
      </c>
      <c r="N2">
        <v>0.1</v>
      </c>
      <c r="O2">
        <v>0.3</v>
      </c>
      <c r="P2">
        <v>0</v>
      </c>
      <c r="R2">
        <v>0.4</v>
      </c>
      <c r="S2">
        <v>0.2</v>
      </c>
      <c r="T2">
        <v>0.6</v>
      </c>
      <c r="U2">
        <v>0.5</v>
      </c>
      <c r="V2">
        <v>0.3</v>
      </c>
      <c r="W2">
        <v>1</v>
      </c>
      <c r="X2">
        <v>1.5</v>
      </c>
      <c r="Y2">
        <v>0.3</v>
      </c>
      <c r="Z2">
        <v>1</v>
      </c>
      <c r="AA2">
        <v>0.6</v>
      </c>
      <c r="AB2">
        <v>0.8</v>
      </c>
      <c r="AC2">
        <v>0.6</v>
      </c>
      <c r="AD2">
        <v>0.5</v>
      </c>
      <c r="AE2">
        <v>0.1</v>
      </c>
      <c r="AI2">
        <v>0.1</v>
      </c>
      <c r="AJ2">
        <v>0.2</v>
      </c>
      <c r="AK2">
        <v>0.1</v>
      </c>
      <c r="AL2">
        <v>0.4</v>
      </c>
      <c r="AP2">
        <v>0.2</v>
      </c>
      <c r="AQ2">
        <v>0.2</v>
      </c>
      <c r="AR2">
        <v>0.1</v>
      </c>
      <c r="AS2">
        <v>0.1</v>
      </c>
    </row>
    <row r="3" spans="2:42" ht="12.75">
      <c r="B3" t="s">
        <v>2</v>
      </c>
      <c r="C3">
        <v>1.6</v>
      </c>
      <c r="D3">
        <v>1.5</v>
      </c>
      <c r="E3">
        <v>0.6</v>
      </c>
      <c r="F3">
        <v>1.2</v>
      </c>
      <c r="G3">
        <v>0.2</v>
      </c>
      <c r="H3">
        <v>1</v>
      </c>
      <c r="I3">
        <v>1.7</v>
      </c>
      <c r="J3">
        <v>0.5</v>
      </c>
      <c r="K3">
        <v>0.4</v>
      </c>
      <c r="L3">
        <v>0.5</v>
      </c>
      <c r="M3">
        <v>0.5</v>
      </c>
      <c r="R3">
        <v>2.4</v>
      </c>
      <c r="S3">
        <v>2</v>
      </c>
      <c r="T3">
        <v>1</v>
      </c>
      <c r="U3">
        <v>2.7</v>
      </c>
      <c r="V3">
        <v>2.6</v>
      </c>
      <c r="W3">
        <v>3</v>
      </c>
      <c r="X3">
        <v>2.2</v>
      </c>
      <c r="Y3">
        <v>2.4</v>
      </c>
      <c r="Z3">
        <v>2.4</v>
      </c>
      <c r="AA3">
        <v>2.1</v>
      </c>
      <c r="AB3">
        <v>1.1</v>
      </c>
      <c r="AC3">
        <v>1</v>
      </c>
      <c r="AD3">
        <v>2</v>
      </c>
      <c r="AE3">
        <v>1.2</v>
      </c>
      <c r="AF3">
        <v>0.5</v>
      </c>
      <c r="AG3">
        <v>0.6</v>
      </c>
      <c r="AH3">
        <v>1.1</v>
      </c>
      <c r="AI3">
        <v>2.2</v>
      </c>
      <c r="AJ3">
        <v>2</v>
      </c>
      <c r="AK3">
        <v>1.2</v>
      </c>
      <c r="AL3">
        <v>0.9</v>
      </c>
      <c r="AM3">
        <v>0.3</v>
      </c>
      <c r="AN3">
        <v>0.2</v>
      </c>
      <c r="AO3">
        <v>0.3</v>
      </c>
      <c r="AP3">
        <v>0.2</v>
      </c>
    </row>
    <row r="4" spans="2:45" ht="12.75">
      <c r="B4" t="s">
        <v>3</v>
      </c>
      <c r="C4">
        <v>0.1</v>
      </c>
      <c r="D4">
        <v>0.1</v>
      </c>
      <c r="E4">
        <v>0.1</v>
      </c>
      <c r="F4">
        <v>0.1</v>
      </c>
      <c r="G4">
        <v>0.1</v>
      </c>
      <c r="H4">
        <v>0.1</v>
      </c>
      <c r="I4">
        <v>0.1</v>
      </c>
      <c r="J4">
        <v>0.1</v>
      </c>
      <c r="K4">
        <v>0.1</v>
      </c>
      <c r="L4">
        <v>0.1</v>
      </c>
      <c r="M4">
        <v>0.1</v>
      </c>
      <c r="N4">
        <v>0.1</v>
      </c>
      <c r="O4">
        <v>0.1</v>
      </c>
      <c r="P4">
        <v>0.1</v>
      </c>
      <c r="Q4">
        <v>0.1</v>
      </c>
      <c r="R4">
        <v>0.1</v>
      </c>
      <c r="S4">
        <v>0.1</v>
      </c>
      <c r="T4">
        <v>0.1</v>
      </c>
      <c r="U4">
        <v>0.1</v>
      </c>
      <c r="V4">
        <v>0.1</v>
      </c>
      <c r="W4">
        <v>0.2</v>
      </c>
      <c r="X4">
        <v>0.2</v>
      </c>
      <c r="Y4">
        <v>0.6</v>
      </c>
      <c r="Z4">
        <v>0.8</v>
      </c>
      <c r="AA4">
        <v>1.1</v>
      </c>
      <c r="AB4">
        <v>1.3</v>
      </c>
      <c r="AC4">
        <v>1.6</v>
      </c>
      <c r="AD4">
        <v>2.1</v>
      </c>
      <c r="AE4">
        <v>1.7</v>
      </c>
      <c r="AF4">
        <v>1.2</v>
      </c>
      <c r="AG4">
        <v>1.5</v>
      </c>
      <c r="AH4">
        <v>1.9</v>
      </c>
      <c r="AI4">
        <v>2.7</v>
      </c>
      <c r="AJ4">
        <v>2.7</v>
      </c>
      <c r="AK4">
        <v>1.9</v>
      </c>
      <c r="AL4">
        <v>1.8</v>
      </c>
      <c r="AM4">
        <v>1.4</v>
      </c>
      <c r="AN4">
        <v>0.3</v>
      </c>
      <c r="AO4">
        <v>0.1</v>
      </c>
      <c r="AP4">
        <v>0.5</v>
      </c>
      <c r="AQ4">
        <v>0.5</v>
      </c>
      <c r="AR4">
        <v>0.4</v>
      </c>
      <c r="AS4">
        <v>0.4</v>
      </c>
    </row>
    <row r="5" spans="2:45" ht="12.75">
      <c r="B5" t="s">
        <v>4</v>
      </c>
      <c r="C5">
        <v>0.1</v>
      </c>
      <c r="D5">
        <v>0</v>
      </c>
      <c r="R5">
        <v>1.3</v>
      </c>
      <c r="S5">
        <v>1.1</v>
      </c>
      <c r="T5">
        <v>1.1</v>
      </c>
      <c r="U5">
        <v>2.2</v>
      </c>
      <c r="V5">
        <v>1.5</v>
      </c>
      <c r="W5">
        <v>1.3</v>
      </c>
      <c r="X5">
        <v>1.1</v>
      </c>
      <c r="Y5">
        <v>0.5</v>
      </c>
      <c r="Z5">
        <v>0.7</v>
      </c>
      <c r="AA5">
        <v>1.2</v>
      </c>
      <c r="AB5">
        <v>1.6</v>
      </c>
      <c r="AC5">
        <v>1.3</v>
      </c>
      <c r="AD5">
        <v>2</v>
      </c>
      <c r="AE5">
        <v>1.5</v>
      </c>
      <c r="AF5">
        <v>1.2</v>
      </c>
      <c r="AG5">
        <v>0.9</v>
      </c>
      <c r="AH5">
        <v>0.9</v>
      </c>
      <c r="AI5">
        <v>1.4</v>
      </c>
      <c r="AJ5">
        <v>1</v>
      </c>
      <c r="AK5">
        <v>0.7</v>
      </c>
      <c r="AL5">
        <v>0.6</v>
      </c>
      <c r="AM5">
        <v>0.6</v>
      </c>
      <c r="AN5">
        <v>0.5</v>
      </c>
      <c r="AO5">
        <v>0.6</v>
      </c>
      <c r="AP5">
        <v>1.1</v>
      </c>
      <c r="AQ5">
        <v>0.5</v>
      </c>
      <c r="AR5">
        <v>0.4</v>
      </c>
      <c r="AS5">
        <v>0.4</v>
      </c>
    </row>
    <row r="6" spans="2:45" ht="12.75">
      <c r="B6" t="s">
        <v>5</v>
      </c>
      <c r="C6">
        <v>1.9</v>
      </c>
      <c r="D6">
        <v>4.7</v>
      </c>
      <c r="E6">
        <v>1.1</v>
      </c>
      <c r="F6">
        <v>1.1</v>
      </c>
      <c r="G6">
        <v>0.1</v>
      </c>
      <c r="H6">
        <v>0.1</v>
      </c>
      <c r="I6">
        <v>0.1</v>
      </c>
      <c r="J6">
        <v>0.1</v>
      </c>
      <c r="P6">
        <v>0.1</v>
      </c>
      <c r="Q6">
        <v>0.2</v>
      </c>
      <c r="R6">
        <v>1.5</v>
      </c>
      <c r="S6">
        <v>1.4</v>
      </c>
      <c r="T6">
        <v>1</v>
      </c>
      <c r="U6">
        <v>1.8</v>
      </c>
      <c r="V6">
        <v>1.6</v>
      </c>
      <c r="W6">
        <v>1.6</v>
      </c>
      <c r="X6">
        <v>1.2</v>
      </c>
      <c r="Y6">
        <v>1.6</v>
      </c>
      <c r="Z6">
        <v>1.1</v>
      </c>
      <c r="AA6">
        <v>0.8</v>
      </c>
      <c r="AB6">
        <v>0.6</v>
      </c>
      <c r="AC6">
        <v>0.7</v>
      </c>
      <c r="AD6">
        <v>1</v>
      </c>
      <c r="AE6">
        <v>0.4</v>
      </c>
      <c r="AF6">
        <v>0.4</v>
      </c>
      <c r="AG6">
        <v>0.2</v>
      </c>
      <c r="AH6">
        <v>0.1</v>
      </c>
      <c r="AI6">
        <v>0.1</v>
      </c>
      <c r="AJ6">
        <v>0.1</v>
      </c>
      <c r="AK6">
        <v>0.1</v>
      </c>
      <c r="AL6">
        <v>0.3</v>
      </c>
      <c r="AM6">
        <v>0</v>
      </c>
      <c r="AP6">
        <v>0.6</v>
      </c>
      <c r="AQ6">
        <v>0.6</v>
      </c>
      <c r="AR6">
        <v>0.5</v>
      </c>
      <c r="AS6">
        <v>0.5</v>
      </c>
    </row>
    <row r="7" spans="2:21" ht="12.75">
      <c r="B7" t="s">
        <v>6</v>
      </c>
      <c r="C7">
        <v>0.6</v>
      </c>
      <c r="D7">
        <v>0.9</v>
      </c>
      <c r="E7">
        <v>0.6</v>
      </c>
      <c r="F7">
        <v>0.6</v>
      </c>
      <c r="G7">
        <v>0.5</v>
      </c>
      <c r="H7">
        <v>1.2</v>
      </c>
      <c r="I7">
        <v>1.8</v>
      </c>
      <c r="J7">
        <v>1.7</v>
      </c>
      <c r="K7">
        <v>1.7</v>
      </c>
      <c r="L7">
        <v>1.5</v>
      </c>
      <c r="M7">
        <v>1.1</v>
      </c>
      <c r="N7">
        <v>1.1</v>
      </c>
      <c r="O7">
        <v>1.1</v>
      </c>
      <c r="P7">
        <v>1.2</v>
      </c>
      <c r="Q7">
        <v>1.6</v>
      </c>
      <c r="R7">
        <v>1</v>
      </c>
      <c r="S7">
        <v>0.2</v>
      </c>
      <c r="T7">
        <v>0.2</v>
      </c>
      <c r="U7">
        <v>0.2</v>
      </c>
    </row>
    <row r="8" spans="2:28" ht="12.75">
      <c r="B8" t="s">
        <v>7</v>
      </c>
      <c r="C8">
        <v>9.6</v>
      </c>
      <c r="D8">
        <v>6.5</v>
      </c>
      <c r="E8">
        <v>4.2</v>
      </c>
      <c r="F8">
        <v>6.2</v>
      </c>
      <c r="G8">
        <v>2.9</v>
      </c>
      <c r="H8">
        <v>1.7</v>
      </c>
      <c r="I8">
        <v>3.1</v>
      </c>
      <c r="J8">
        <v>2.4</v>
      </c>
      <c r="K8">
        <v>1.5</v>
      </c>
      <c r="L8">
        <v>1.7</v>
      </c>
      <c r="M8">
        <v>1.7</v>
      </c>
      <c r="N8">
        <v>2.5</v>
      </c>
      <c r="O8">
        <v>1.7</v>
      </c>
      <c r="P8">
        <v>1.4</v>
      </c>
      <c r="Q8">
        <v>1.4</v>
      </c>
      <c r="R8">
        <v>1.6</v>
      </c>
      <c r="S8">
        <v>1.2</v>
      </c>
      <c r="T8">
        <v>1.1</v>
      </c>
      <c r="U8">
        <v>1.1</v>
      </c>
      <c r="V8">
        <v>0.7</v>
      </c>
      <c r="W8">
        <v>0.8</v>
      </c>
      <c r="X8">
        <v>0.8</v>
      </c>
      <c r="Y8">
        <v>0.7</v>
      </c>
      <c r="Z8">
        <v>0.8</v>
      </c>
      <c r="AA8">
        <v>0.8</v>
      </c>
      <c r="AB8">
        <v>0.8</v>
      </c>
    </row>
    <row r="9" spans="2:45" ht="12.75">
      <c r="B9" t="s">
        <v>8</v>
      </c>
      <c r="C9">
        <f>SUM(C2,C6,C7,C8)</f>
        <v>13.1</v>
      </c>
      <c r="D9">
        <f aca="true" t="shared" si="0" ref="D9:AS9">SUM(D2,D6,D7,D8)</f>
        <v>13.700000000000001</v>
      </c>
      <c r="E9">
        <f t="shared" si="0"/>
        <v>7.1</v>
      </c>
      <c r="F9">
        <f t="shared" si="0"/>
        <v>10.8</v>
      </c>
      <c r="G9">
        <f t="shared" si="0"/>
        <v>5</v>
      </c>
      <c r="H9">
        <f t="shared" si="0"/>
        <v>4.6000000000000005</v>
      </c>
      <c r="I9">
        <f t="shared" si="0"/>
        <v>7.300000000000001</v>
      </c>
      <c r="J9">
        <f t="shared" si="0"/>
        <v>5.300000000000001</v>
      </c>
      <c r="K9">
        <f t="shared" si="0"/>
        <v>4.3</v>
      </c>
      <c r="L9">
        <f t="shared" si="0"/>
        <v>4.3</v>
      </c>
      <c r="M9">
        <f t="shared" si="0"/>
        <v>3.6</v>
      </c>
      <c r="N9">
        <f t="shared" si="0"/>
        <v>3.7</v>
      </c>
      <c r="O9">
        <f t="shared" si="0"/>
        <v>3.1</v>
      </c>
      <c r="P9">
        <f t="shared" si="0"/>
        <v>2.7</v>
      </c>
      <c r="Q9">
        <f t="shared" si="0"/>
        <v>3.2</v>
      </c>
      <c r="R9">
        <f t="shared" si="0"/>
        <v>4.5</v>
      </c>
      <c r="S9">
        <f t="shared" si="0"/>
        <v>3</v>
      </c>
      <c r="T9">
        <f t="shared" si="0"/>
        <v>2.9000000000000004</v>
      </c>
      <c r="U9">
        <f t="shared" si="0"/>
        <v>3.6</v>
      </c>
      <c r="V9">
        <f t="shared" si="0"/>
        <v>2.6</v>
      </c>
      <c r="W9">
        <f t="shared" si="0"/>
        <v>3.4000000000000004</v>
      </c>
      <c r="X9">
        <f t="shared" si="0"/>
        <v>3.5</v>
      </c>
      <c r="Y9">
        <f t="shared" si="0"/>
        <v>2.6</v>
      </c>
      <c r="Z9">
        <f t="shared" si="0"/>
        <v>2.9000000000000004</v>
      </c>
      <c r="AA9">
        <f t="shared" si="0"/>
        <v>2.2</v>
      </c>
      <c r="AB9">
        <f t="shared" si="0"/>
        <v>2.2</v>
      </c>
      <c r="AC9">
        <f t="shared" si="0"/>
        <v>1.2999999999999998</v>
      </c>
      <c r="AD9">
        <f t="shared" si="0"/>
        <v>1.5</v>
      </c>
      <c r="AE9">
        <f t="shared" si="0"/>
        <v>0.5</v>
      </c>
      <c r="AF9">
        <f t="shared" si="0"/>
        <v>0.4</v>
      </c>
      <c r="AG9">
        <f t="shared" si="0"/>
        <v>0.2</v>
      </c>
      <c r="AH9">
        <f t="shared" si="0"/>
        <v>0.1</v>
      </c>
      <c r="AI9">
        <f t="shared" si="0"/>
        <v>0.2</v>
      </c>
      <c r="AJ9">
        <f t="shared" si="0"/>
        <v>0.30000000000000004</v>
      </c>
      <c r="AK9">
        <f t="shared" si="0"/>
        <v>0.2</v>
      </c>
      <c r="AL9">
        <f t="shared" si="0"/>
        <v>0.7</v>
      </c>
      <c r="AM9">
        <f t="shared" si="0"/>
        <v>0</v>
      </c>
      <c r="AN9">
        <f t="shared" si="0"/>
        <v>0</v>
      </c>
      <c r="AO9">
        <f t="shared" si="0"/>
        <v>0</v>
      </c>
      <c r="AP9">
        <f t="shared" si="0"/>
        <v>0.8</v>
      </c>
      <c r="AQ9">
        <f t="shared" si="0"/>
        <v>0.8</v>
      </c>
      <c r="AR9">
        <f t="shared" si="0"/>
        <v>0.6</v>
      </c>
      <c r="AS9">
        <f t="shared" si="0"/>
        <v>0.6</v>
      </c>
    </row>
    <row r="10" spans="2:41" ht="12.75">
      <c r="B10" t="s">
        <v>10</v>
      </c>
      <c r="C10">
        <f>SUM(C2,C6)</f>
        <v>2.9</v>
      </c>
      <c r="D10">
        <f aca="true" t="shared" si="1" ref="D10:AO10">SUM(D2,D6)</f>
        <v>6.300000000000001</v>
      </c>
      <c r="E10">
        <f t="shared" si="1"/>
        <v>2.3</v>
      </c>
      <c r="F10">
        <f t="shared" si="1"/>
        <v>4</v>
      </c>
      <c r="G10">
        <f t="shared" si="1"/>
        <v>1.6</v>
      </c>
      <c r="H10">
        <f t="shared" si="1"/>
        <v>1.7000000000000002</v>
      </c>
      <c r="I10">
        <f t="shared" si="1"/>
        <v>2.4</v>
      </c>
      <c r="J10">
        <f t="shared" si="1"/>
        <v>1.2000000000000002</v>
      </c>
      <c r="K10">
        <f t="shared" si="1"/>
        <v>1.1</v>
      </c>
      <c r="L10">
        <f t="shared" si="1"/>
        <v>1.1</v>
      </c>
      <c r="M10">
        <f t="shared" si="1"/>
        <v>0.8</v>
      </c>
      <c r="N10">
        <f t="shared" si="1"/>
        <v>0.1</v>
      </c>
      <c r="O10">
        <f t="shared" si="1"/>
        <v>0.3</v>
      </c>
      <c r="P10">
        <f t="shared" si="1"/>
        <v>0.1</v>
      </c>
      <c r="Q10">
        <f t="shared" si="1"/>
        <v>0.2</v>
      </c>
      <c r="R10">
        <f t="shared" si="1"/>
        <v>1.9</v>
      </c>
      <c r="S10">
        <f t="shared" si="1"/>
        <v>1.5999999999999999</v>
      </c>
      <c r="T10">
        <f t="shared" si="1"/>
        <v>1.6</v>
      </c>
      <c r="U10">
        <f t="shared" si="1"/>
        <v>2.3</v>
      </c>
      <c r="V10">
        <f t="shared" si="1"/>
        <v>1.9000000000000001</v>
      </c>
      <c r="W10">
        <f t="shared" si="1"/>
        <v>2.6</v>
      </c>
      <c r="X10">
        <f t="shared" si="1"/>
        <v>2.7</v>
      </c>
      <c r="Y10">
        <f t="shared" si="1"/>
        <v>1.9000000000000001</v>
      </c>
      <c r="Z10">
        <f t="shared" si="1"/>
        <v>2.1</v>
      </c>
      <c r="AA10">
        <f t="shared" si="1"/>
        <v>1.4</v>
      </c>
      <c r="AB10">
        <f t="shared" si="1"/>
        <v>1.4</v>
      </c>
      <c r="AC10">
        <f t="shared" si="1"/>
        <v>1.2999999999999998</v>
      </c>
      <c r="AD10">
        <f t="shared" si="1"/>
        <v>1.5</v>
      </c>
      <c r="AE10">
        <f t="shared" si="1"/>
        <v>0.5</v>
      </c>
      <c r="AF10">
        <f t="shared" si="1"/>
        <v>0.4</v>
      </c>
      <c r="AG10">
        <f t="shared" si="1"/>
        <v>0.2</v>
      </c>
      <c r="AH10">
        <f t="shared" si="1"/>
        <v>0.1</v>
      </c>
      <c r="AI10">
        <f t="shared" si="1"/>
        <v>0.2</v>
      </c>
      <c r="AJ10">
        <f t="shared" si="1"/>
        <v>0.30000000000000004</v>
      </c>
      <c r="AK10">
        <f t="shared" si="1"/>
        <v>0.2</v>
      </c>
      <c r="AL10">
        <f t="shared" si="1"/>
        <v>0.7</v>
      </c>
      <c r="AM10">
        <f t="shared" si="1"/>
        <v>0</v>
      </c>
      <c r="AN10">
        <f t="shared" si="1"/>
        <v>0</v>
      </c>
      <c r="AO10">
        <f t="shared" si="1"/>
        <v>0</v>
      </c>
    </row>
    <row r="11" spans="2:41" ht="12.75">
      <c r="B11" t="s">
        <v>9</v>
      </c>
      <c r="C11">
        <f>SUM(C7:C8)</f>
        <v>10.2</v>
      </c>
      <c r="D11">
        <f aca="true" t="shared" si="2" ref="D11:AO11">SUM(D7:D8)</f>
        <v>7.4</v>
      </c>
      <c r="E11">
        <f t="shared" si="2"/>
        <v>4.8</v>
      </c>
      <c r="F11">
        <f t="shared" si="2"/>
        <v>6.8</v>
      </c>
      <c r="G11">
        <f t="shared" si="2"/>
        <v>3.4</v>
      </c>
      <c r="H11">
        <f t="shared" si="2"/>
        <v>2.9</v>
      </c>
      <c r="I11">
        <f t="shared" si="2"/>
        <v>4.9</v>
      </c>
      <c r="J11">
        <f t="shared" si="2"/>
        <v>4.1</v>
      </c>
      <c r="K11">
        <f t="shared" si="2"/>
        <v>3.2</v>
      </c>
      <c r="L11">
        <f t="shared" si="2"/>
        <v>3.2</v>
      </c>
      <c r="M11">
        <f t="shared" si="2"/>
        <v>2.8</v>
      </c>
      <c r="N11">
        <f t="shared" si="2"/>
        <v>3.6</v>
      </c>
      <c r="O11">
        <f t="shared" si="2"/>
        <v>2.8</v>
      </c>
      <c r="P11">
        <f t="shared" si="2"/>
        <v>2.5999999999999996</v>
      </c>
      <c r="Q11">
        <f t="shared" si="2"/>
        <v>3</v>
      </c>
      <c r="R11">
        <f t="shared" si="2"/>
        <v>2.6</v>
      </c>
      <c r="S11">
        <f t="shared" si="2"/>
        <v>1.4</v>
      </c>
      <c r="T11">
        <f t="shared" si="2"/>
        <v>1.3</v>
      </c>
      <c r="U11">
        <f t="shared" si="2"/>
        <v>1.3</v>
      </c>
      <c r="V11">
        <f t="shared" si="2"/>
        <v>0.7</v>
      </c>
      <c r="W11">
        <f t="shared" si="2"/>
        <v>0.8</v>
      </c>
      <c r="X11">
        <f t="shared" si="2"/>
        <v>0.8</v>
      </c>
      <c r="Y11">
        <f t="shared" si="2"/>
        <v>0.7</v>
      </c>
      <c r="Z11">
        <f t="shared" si="2"/>
        <v>0.8</v>
      </c>
      <c r="AA11">
        <f t="shared" si="2"/>
        <v>0.8</v>
      </c>
      <c r="AB11">
        <f t="shared" si="2"/>
        <v>0.8</v>
      </c>
      <c r="AC11">
        <f t="shared" si="2"/>
        <v>0</v>
      </c>
      <c r="AD11">
        <f t="shared" si="2"/>
        <v>0</v>
      </c>
      <c r="AE11">
        <f t="shared" si="2"/>
        <v>0</v>
      </c>
      <c r="AF11">
        <f t="shared" si="2"/>
        <v>0</v>
      </c>
      <c r="AG11">
        <f t="shared" si="2"/>
        <v>0</v>
      </c>
      <c r="AH11">
        <f t="shared" si="2"/>
        <v>0</v>
      </c>
      <c r="AI11">
        <f t="shared" si="2"/>
        <v>0</v>
      </c>
      <c r="AJ11">
        <f t="shared" si="2"/>
        <v>0</v>
      </c>
      <c r="AK11">
        <f t="shared" si="2"/>
        <v>0</v>
      </c>
      <c r="AL11">
        <f t="shared" si="2"/>
        <v>0</v>
      </c>
      <c r="AM11">
        <f t="shared" si="2"/>
        <v>0</v>
      </c>
      <c r="AN11">
        <f t="shared" si="2"/>
        <v>0</v>
      </c>
      <c r="AO11">
        <f t="shared" si="2"/>
        <v>0</v>
      </c>
    </row>
  </sheetData>
  <printOptions/>
  <pageMargins left="0.22" right="0.17" top="0.26" bottom="0.31" header="0.17" footer="0.28"/>
  <pageSetup fitToHeight="1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2007-08-16T11:53:53Z</cp:lastPrinted>
  <dcterms:created xsi:type="dcterms:W3CDTF">2007-08-16T11:56:37Z</dcterms:created>
  <dcterms:modified xsi:type="dcterms:W3CDTF">2007-08-16T11:56:58Z</dcterms:modified>
  <cp:category/>
  <cp:version/>
  <cp:contentType/>
  <cp:contentStatus/>
</cp:coreProperties>
</file>