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35" yWindow="165" windowWidth="15480" windowHeight="11640" activeTab="0"/>
  </bookViews>
  <sheets>
    <sheet name="Sheet1" sheetId="1" r:id="rId1"/>
    <sheet name="Sheet2" sheetId="2" r:id="rId2"/>
    <sheet name="Sheet3" sheetId="3" r:id="rId3"/>
  </sheets>
  <definedNames>
    <definedName name="_Ref7323609" localSheetId="0">'Sheet1'!$C$30</definedName>
    <definedName name="prev">'Sheet1'!A65536</definedName>
    <definedName name="_xlnm.Print_Titles" localSheetId="0">'Sheet1'!$1:$1</definedName>
  </definedNames>
  <calcPr fullCalcOnLoad="1"/>
</workbook>
</file>

<file path=xl/sharedStrings.xml><?xml version="1.0" encoding="utf-8"?>
<sst xmlns="http://schemas.openxmlformats.org/spreadsheetml/2006/main" count="413" uniqueCount="262">
  <si>
    <t>Leave as is. The words "toroidal flux in the plasma" are understood to mean that it is during the experimental portion of the shot.</t>
  </si>
  <si>
    <t>Yes.  The toroidal and poloidal field polarities are not independent in a stellarator. The requirement (now called "Magnetic Field Polarity") has been simplified.</t>
  </si>
  <si>
    <t>Accepted. "Instantaneous" has been inserted. A note has been added explaining that induced voltages can be ignored.</t>
  </si>
  <si>
    <t>Agree. These requirements are captured in "Vacuum compatibility" and "Plasma Facing Surface Materials."</t>
  </si>
  <si>
    <t>Should not be a problem. ATF used a 6-pulse power supply, NCSX's are 24-pulse.</t>
  </si>
  <si>
    <t>Hawryluk</t>
  </si>
  <si>
    <t>OK</t>
  </si>
  <si>
    <t xml:space="preserve">Added an outer loop to the flow chart and a requirement for a full ISTP before initial operation or startup after a major reconfiguration. The chart maps to the various Subsections of 3.2.1 Performance Characteristics.
</t>
  </si>
  <si>
    <t>Accepted. See Hawryluk #2.</t>
  </si>
  <si>
    <t>Accepted. "Base Pressure" revised.</t>
  </si>
  <si>
    <t>Clarified.</t>
  </si>
  <si>
    <r>
      <t xml:space="preserve"> 3.1.2 Fabrication Project Scope
The NCSX Fabrication Project </t>
    </r>
    <r>
      <rPr>
        <sz val="10"/>
        <color indexed="10"/>
        <rFont val="Arial"/>
        <family val="2"/>
      </rPr>
      <t>scope</t>
    </r>
    <r>
      <rPr>
        <sz val="10"/>
        <rFont val="Arial"/>
        <family val="2"/>
      </rPr>
      <t xml:space="preserve"> include</t>
    </r>
    <r>
      <rPr>
        <sz val="10"/>
        <color indexed="10"/>
        <rFont val="Arial"/>
        <family val="2"/>
      </rPr>
      <t>s</t>
    </r>
    <r>
      <rPr>
        <sz val="10"/>
        <rFont val="Arial"/>
        <family val="2"/>
      </rPr>
      <t xml:space="preserve"> all equipment required at the start of operations (first plasma), including the support subsystems (central I&amp;C and utility systems) required to support that equipment.
In addition, the NCSX Fabrication Project </t>
    </r>
    <r>
      <rPr>
        <sz val="10"/>
        <color indexed="10"/>
        <rFont val="Arial"/>
        <family val="2"/>
      </rPr>
      <t>scope</t>
    </r>
    <r>
      <rPr>
        <sz val="10"/>
        <rFont val="Arial"/>
        <family val="2"/>
      </rPr>
      <t xml:space="preserve"> include</t>
    </r>
    <r>
      <rPr>
        <sz val="10"/>
        <color indexed="10"/>
        <rFont val="Arial"/>
        <family val="2"/>
      </rPr>
      <t>s</t>
    </r>
    <r>
      <rPr>
        <sz val="10"/>
        <rFont val="Arial"/>
        <family val="2"/>
      </rPr>
      <t xml:space="preserve"> the re-commissioning, installation, and subsystem testing of two of the beamlines formerly installed on the PBX-M tokamak.
</t>
    </r>
    <r>
      <rPr>
        <sz val="10"/>
        <color indexed="10"/>
        <rFont val="Arial"/>
        <family val="2"/>
      </rPr>
      <t xml:space="preserve">The NCSX will be designed so that anticipated equipment upgrades can be accommodated when needed. 
This specification provides requirements for the Fabrication Project, including requirements to be able to accommodate certain upgrades.
</t>
    </r>
    <r>
      <rPr>
        <sz val="10"/>
        <rFont val="Arial"/>
        <family val="2"/>
      </rPr>
      <t xml:space="preserve">For equipment not </t>
    </r>
    <r>
      <rPr>
        <sz val="10"/>
        <color indexed="10"/>
        <rFont val="Arial"/>
        <family val="2"/>
      </rPr>
      <t>included</t>
    </r>
    <r>
      <rPr>
        <sz val="10"/>
        <rFont val="Arial"/>
        <family val="2"/>
      </rPr>
      <t xml:space="preserve"> in the Fabrication Project but required as a future upgrade, sufficient </t>
    </r>
    <r>
      <rPr>
        <sz val="10"/>
        <color indexed="10"/>
        <rFont val="Arial"/>
        <family val="2"/>
      </rPr>
      <t>analysis</t>
    </r>
    <r>
      <rPr>
        <sz val="10"/>
        <rFont val="Arial"/>
        <family val="2"/>
      </rPr>
      <t xml:space="preserve"> must be </t>
    </r>
    <r>
      <rPr>
        <sz val="10"/>
        <color indexed="10"/>
        <rFont val="Arial"/>
        <family val="2"/>
      </rPr>
      <t>done</t>
    </r>
    <r>
      <rPr>
        <sz val="10"/>
        <rFont val="Arial"/>
        <family val="2"/>
      </rPr>
      <t xml:space="preserve"> to assure that the equipment can be plausibly accommodated as a future upgrade.
</t>
    </r>
  </si>
  <si>
    <r>
      <t xml:space="preserve"> Table 3 1 Level II Work Breakdown Structure </t>
    </r>
    <r>
      <rPr>
        <sz val="10"/>
        <color indexed="10"/>
        <rFont val="Arial"/>
        <family val="2"/>
      </rPr>
      <t>Needs to be updated to latest</t>
    </r>
  </si>
  <si>
    <t>Agreed. NFPA 101 should be sufficient, per Ray Jeanes.</t>
  </si>
  <si>
    <t>Leave as is.  The residual gas constitutents after pumpdown and conditioning are understood to be those typical of PBX-M and other fusion experiments.</t>
  </si>
  <si>
    <t xml:space="preserve">Accepted. Some of this may belong in lower-level specs but include in the GRD for now. See sections on "Vacuum Compatibility," "Base Pressure," and "Pumping Speed." </t>
  </si>
  <si>
    <t xml:space="preserve">Accepted. </t>
  </si>
  <si>
    <t>Added a requirement (TBR) to keep the cryo-resistive coils cold (below ~90K so we can circulate low pressure LN2 in the coils) during bakeout.
This would ensure that coil cooldown does not drive the time required for bakeout.  It would also give us the option of keeping them cold if we wanted to avoid worrying about thermal stresses during warmup and cooldown.  It would not preclude letting the coils float up towards RT if we chose to do so, and conserve our LN2 supply. It is TBR until the cost-benefit tradeoff is understood.
ACTION: Nelson.</t>
  </si>
  <si>
    <t>Accepted. The plenum is probably not sealed in the truest sense.</t>
  </si>
  <si>
    <t>Accepted. A clarification of the GDC requirement.</t>
  </si>
  <si>
    <t>Accepted. Added a "Vacuum Implosion" section.</t>
  </si>
  <si>
    <t>Accepted. An amplification of the Base Pressure requirement.</t>
  </si>
  <si>
    <t>Accepted. See Blanchard #7.</t>
  </si>
  <si>
    <t>Accepted. Plasma Facing Surface Materials section.</t>
  </si>
  <si>
    <t>Accepted. Specify 2,600 l/s and delete reference to PBX-M performace.</t>
  </si>
  <si>
    <t>Accepted. Reliability, Availability, and Maintainability section. The TBD's belong in lower-level specs.</t>
  </si>
  <si>
    <t>Accepted. New subsection under External Interface Requirements.</t>
  </si>
  <si>
    <t>The islands excited by each of these factors are evaluated analytically for the standard high-beta equilibrium, or other if more appropriate.  The machine will be designed to make the contribution of each individual factor small compared to 10%. The requirement has been modified to require field error compensation coils and to take credit for them in evaluating island widths. We already bought into this for the CDR, the GRD is now catching up.</t>
  </si>
  <si>
    <t>Accepted. The GRD has been modifed in a number of places to be consistent with the First Plasma specs that were approved in the PEP.</t>
  </si>
  <si>
    <t xml:space="preserve"> I see nothing in the general requirements for the vacuum vessel or PFC's regarding penetrations permitting sightlines and feedthru's, etc, for diagnostics.</t>
  </si>
  <si>
    <t>Accepted. Added "sets of".</t>
  </si>
  <si>
    <t>Accepted. More specifically, coil or PFC cool-down.</t>
  </si>
  <si>
    <t>Restricting the conductor geometry is the cheapest and simplist way to minimize the risk of symmetry-breaking field errors due to eddy currents.</t>
  </si>
  <si>
    <t>Requirement has been cleaned up. See Nelson #3.</t>
  </si>
  <si>
    <t>Clarified under "Background".</t>
  </si>
  <si>
    <t>See Blanchard #6.</t>
  </si>
  <si>
    <t>Clarified that it means "plasma stored energy" The diagnsotics listed should be able to measure it with the accuracy needed.</t>
  </si>
  <si>
    <t>Maintained in time.  Spatial uniformity will be addressed in the vacuum vessel subsystem spec. Affects tube spacing and monitoring.</t>
  </si>
  <si>
    <t>Leave as is. The 350 kW is meant to be the heating power in the plasma due to ohmic heating.</t>
  </si>
  <si>
    <t>Accepted. The section has been re-named "Electrical Power" and the D-site system is  emphasized.</t>
  </si>
  <si>
    <t>Won't know until we get deeper into the ancillary systems design, but 5 minutes is typical of this class of experiments.</t>
  </si>
  <si>
    <t>Clarified. When an abnormal condition is detected, the system must respond to remove the hazard, is all it means.</t>
  </si>
  <si>
    <t>It says that NCSX assumes the facility will be received with certain equipment, i.e. it is not NCSX's responsibility.</t>
  </si>
  <si>
    <t>NCSX will use FMECAs  as a means of illuminating problematic failure modes and focusing on ways to avoid or mitigate them. RAM plan is forthcoming.</t>
  </si>
  <si>
    <t>There are several operating scenarios, not all at full parameters. The distribution has not been defined.</t>
  </si>
  <si>
    <t>See Blanchard #7.</t>
  </si>
  <si>
    <t>The point here is that key components and equipment need tobe well labeled.</t>
  </si>
  <si>
    <t>Agreed that this is part of the ISTP. For GRD purposes, it is included as an example of what will be in the ISTP.</t>
  </si>
  <si>
    <t>A typical cycle is 4-5 days, so 24 hours up or down is reasonable, but could live with 48 hours. Make 36 hours (TBR) until cost-benefit tradeoff is understood.</t>
  </si>
  <si>
    <t>Return to 40 C (TBR) within 36 hours (TBR). We don't plan active cooling of the PFCs.</t>
  </si>
  <si>
    <t>Section 4 in the GRD should be retitled to something like "Verification and Validation Requirements." The topics discussed in this section are solely concerned with V&amp;V, not the full scope of Quality Assurance. In addition, the project has an approved QA Plan, so further requirements are not needed in the GRD.</t>
  </si>
  <si>
    <t>It now says that coil current centers, coil currents, and first-wall surface geometry will be provided in technical data files.
Action: Reiersen</t>
  </si>
  <si>
    <t>Yes. Added a requirement that we will design according to DOE standards recommended by Kalish.</t>
  </si>
  <si>
    <t>Requirements for feedthroughs and sightlines belong in lower-level specs. They have to be derived from the GRD requirements which identify the required diagnostics.</t>
  </si>
  <si>
    <t>Requirement now sets a minimum pre-pulse temperature on the PFCs but not a maximum. Reproducibility and not overheating during the pulse are the important requirements.</t>
  </si>
  <si>
    <t>Agreed. Requirement now makes a general statement and refers to PPPL ES&amp;H directives</t>
  </si>
  <si>
    <t>Delete. This is not a controlled document.</t>
  </si>
  <si>
    <t>Revised language to be consistent with approved PEP and AEP.</t>
  </si>
  <si>
    <t>Re-worked to be consistent with approved PEP and AEP.</t>
  </si>
  <si>
    <r>
      <t xml:space="preserve"> 3.3.2.Electrical Grounding
</t>
    </r>
    <r>
      <rPr>
        <sz val="10"/>
        <color indexed="10"/>
        <rFont val="Arial"/>
        <family val="2"/>
      </rPr>
      <t>Should there be a requirement for voltage isolation between the VV and attachments?</t>
    </r>
    <r>
      <rPr>
        <sz val="10"/>
        <rFont val="Arial"/>
        <family val="2"/>
      </rPr>
      <t xml:space="preserve">
</t>
    </r>
  </si>
  <si>
    <t>Yes, in order to help maintain the integrity of the single-point ground system. 5 kV (TBR), recommended by Ramakrishnan.</t>
  </si>
  <si>
    <t>It is the system spec for the finished product of the MIE project.</t>
  </si>
  <si>
    <t>The PEP is a higher level document.  The GRD has been made consistent with the PEP in the mission and scope descriptions.</t>
  </si>
  <si>
    <t>Accepted. Revised "Reliability, Availability, and Maintainability" to make this a requirement.</t>
  </si>
  <si>
    <t>These belong in lower-level specs.</t>
  </si>
  <si>
    <t>Tentatively accepted by making it 96 hours (TBR).  Is there a cost break-point between 48 and 96 hours?</t>
  </si>
  <si>
    <t>Accepted. Propose 1 year as a strawman, but cost implications need to be understood.</t>
  </si>
  <si>
    <t>There is nothing about the requirement for manned entry during outages for installation and maintenance tasks.</t>
  </si>
  <si>
    <t>Modified to say, "longest-lived eddy current eigenmode." to clarify.
a) All modes.  Leave as is. b) Add (except coils) or change "structures" to "passive structures". C) Yes. Leave as is. D) Add reference to section with field error requirements. Satisfying a, b, and c does NOT automatically satisfy d.  We may have to add multiple toroidal breaks, for instance.</t>
  </si>
  <si>
    <t>Added "except coils".</t>
  </si>
  <si>
    <t>The terms Quality Assurance and Quality Conformance as used in this GRD follow standard usage in military and industry specs.</t>
  </si>
  <si>
    <t>See Item #2. Clarified this section to explain its purpose a little better.</t>
  </si>
  <si>
    <t>Restore the concept of  "to be revised" (TBR) requirements, to flag requirements that are tentative and subject to change after cost implications are better understood.</t>
  </si>
  <si>
    <t>Agreed. Explained in "Incomplete and Tentative Requirements"</t>
  </si>
  <si>
    <t>Understood. Reworded NB Heating subsections to clarify.</t>
  </si>
  <si>
    <t>Understood.  "Accommodate" as pertains to upgrades in this GRD, implies "do not preclude" as used in this comment.</t>
  </si>
  <si>
    <t xml:space="preserve">(proposed) 3.2.2.4 Work Platform. Provide a work platform at TBD elevation surrounding the machine to provide convenient access to the core and diagnostics equipment .  Platform will be able to carry TBD psf.
</t>
  </si>
  <si>
    <r>
      <t xml:space="preserve">A general requirement specifying the types of measurements is added to Base Pressure section. Details left to lower-level specs.
</t>
    </r>
    <r>
      <rPr>
        <b/>
        <sz val="10"/>
        <rFont val="Arial"/>
        <family val="0"/>
      </rPr>
      <t>Issue: is all this equipment included in the CDR estimate or is it an upgrade. ACTION: Kugel.</t>
    </r>
  </si>
  <si>
    <t>TBD. Action: Simmons.</t>
  </si>
  <si>
    <t>Not at this time, but we should understand the cost breakpoints and program implications for future consideration.
Action: Engineering.</t>
  </si>
  <si>
    <t>Section 3.2.2.1 and 3.2.3.1 provide general boundary conditions.  Is more needed?
Floor loading is TBD.
Action: Perry.</t>
  </si>
  <si>
    <t>It just means the 10% island requirement. Added reference to that section.</t>
  </si>
  <si>
    <t>No - not up to.  The other change is accepted.</t>
  </si>
  <si>
    <t>Comment
Note: Section Numbers refer to Draft F and may have changed in Draft G &amp; H.</t>
  </si>
  <si>
    <t>Resolution in Drafts G/H.</t>
  </si>
  <si>
    <r>
      <t xml:space="preserve">Electropolish when practicable, otherwise lapped to a 32-microinch finish.
</t>
    </r>
    <r>
      <rPr>
        <b/>
        <sz val="10"/>
        <rFont val="Arial"/>
        <family val="0"/>
      </rPr>
      <t>Electropolishing has both benefits and costs which will have to be weighed case-by-case.</t>
    </r>
  </si>
  <si>
    <t>The Electrical Grounding section now specifies a single-point ground and 5kV (TBR) standoff voltage. Loop resistances are TBD.</t>
  </si>
  <si>
    <t>Accepted, with clarification that feedback control is an upgrade.</t>
  </si>
  <si>
    <t>Reiersen</t>
  </si>
  <si>
    <t>Gas injection requirements:
1 injector per period @ 50T-/s per injector. 
Upgrades: 1 inboard injector per period, 1 outboard supersonic injector per period.
Density feedback an upgrade.</t>
  </si>
  <si>
    <t>Accepted. See also Hawryluk #10 and #11</t>
  </si>
  <si>
    <t>Yes. See also Zarnstorff #9.</t>
  </si>
  <si>
    <t>Agree, but should it be in the GRD or lower-level specs?
ACTION: Engineering to analyze.</t>
  </si>
  <si>
    <t>See Johnson #4</t>
  </si>
  <si>
    <t>This needs to be addressed in the ISTP and pre-operational procedures, not the GRD.</t>
  </si>
  <si>
    <t>Safe discharge termination is the requirement. Engineering can determine the ramp-down rates to accomplish that.</t>
  </si>
  <si>
    <t>Agreed. Deleted "Responsibility for Inspection" and "Responsibility for Conformance"</t>
  </si>
  <si>
    <t>Deleted the "Responsibility" requirements from the GRD. Responsibilities are defined in other documents, e.g. SOW's and Plans.  See also Malsbury #1.</t>
  </si>
  <si>
    <t>The GRD should identify requirements, not responsibilities.</t>
  </si>
  <si>
    <t xml:space="preserve">A strategy and plan is needed. GRD impacts, if any, will have to be folded in as changes later. </t>
  </si>
  <si>
    <t>Noted. Project will make best efforts to reduce the structure time constant.</t>
  </si>
  <si>
    <t>Need a metrology strategy.</t>
  </si>
  <si>
    <t>TBD.
Action: Physics / Diagnostics</t>
  </si>
  <si>
    <t>There is a GRD requirement for a single-point grounding system. The specifications need to be developed. NSTX lessons learned need to be folded in.
Action Engineering / Ramakrishnan.</t>
  </si>
  <si>
    <t>Include details in the planned to be developed Test and Evaluation Plan.</t>
  </si>
  <si>
    <t>Quality Conformance, seems like a wrong title. It should be "Required Tests."</t>
  </si>
  <si>
    <t>Under "Major Item of Equipment Project Scope,"  insert: "The system shall demonstrate a level of system performance sufficient for the start of research operations, as specified in the Project Execution Plan." and spell out where those specs appear in the GRD.</t>
  </si>
  <si>
    <r>
      <t xml:space="preserve"> 3.2.1.4.8.2 Diagnostics Implementation
</t>
    </r>
    <r>
      <rPr>
        <sz val="10"/>
        <color indexed="10"/>
        <rFont val="Arial"/>
        <family val="2"/>
      </rPr>
      <t xml:space="preserve">I  suspect that you will not be able to measure total stored energy with magnetic diagnostics in the the initial operation, if you mean plasma stored energy. </t>
    </r>
  </si>
  <si>
    <r>
      <t xml:space="preserve"> 3.2.1.4.10 Pulse Repetition Rate
</t>
    </r>
    <r>
      <rPr>
        <sz val="10"/>
        <color indexed="10"/>
        <rFont val="Arial"/>
        <family val="2"/>
      </rPr>
      <t>What is driven by the 5 min. requirement?</t>
    </r>
  </si>
  <si>
    <r>
      <t xml:space="preserve"> 3.2.1.4.11.2 Abnormal Termination
</t>
    </r>
    <r>
      <rPr>
        <sz val="10"/>
        <color indexed="10"/>
        <rFont val="Arial"/>
        <family val="2"/>
      </rPr>
      <t>If you need to shutdown the equipment  to avoid equipment damage or avoid personnel injury you will not have a controlled shutdown of the plasma in general.  I think this is too constraining.</t>
    </r>
  </si>
  <si>
    <r>
      <t xml:space="preserve"> 3.2.2.1 Shelter 
Regarding fire suppression: </t>
    </r>
    <r>
      <rPr>
        <sz val="10"/>
        <color indexed="10"/>
        <rFont val="Arial"/>
        <family val="2"/>
      </rPr>
      <t>Is this a project  or facility responsibility for these four items?  Since I think it is facilities,  be more explicit.</t>
    </r>
  </si>
  <si>
    <r>
      <t xml:space="preserve"> 3.2.2.2 Water Systems
Regarding NCSX will utilize the existing water system: </t>
    </r>
    <r>
      <rPr>
        <sz val="10"/>
        <color indexed="10"/>
        <rFont val="Arial"/>
        <family val="2"/>
      </rPr>
      <t>not quite. we are likely to tie into to the D-site water cooling tower.</t>
    </r>
  </si>
  <si>
    <t>Words should be added on maximum neutron generation, i.e., per shot, per second, per year, and/or lifetime.</t>
  </si>
  <si>
    <t>The following sentence should be added to Section 3.3.6.7: “Designs shall comply with the requirements of ES&amp;HD 5008, Section 2.”</t>
  </si>
  <si>
    <t>Levine</t>
  </si>
  <si>
    <t>3.2.1.5.9 Instrumentation, Control, and Data Acquisition: experimental data for each shot should be archived in multiple copies, including one that is kept off-site.</t>
  </si>
  <si>
    <r>
      <t xml:space="preserve"> 3.2.1.4.2 Electrical (Eddy Current) Requirements
Regarding the time constant of all other structures in the stellarator core</t>
    </r>
    <r>
      <rPr>
        <sz val="10"/>
        <color indexed="10"/>
        <rFont val="Arial"/>
        <family val="2"/>
      </rPr>
      <t>: is the core well defined?</t>
    </r>
    <r>
      <rPr>
        <sz val="10"/>
        <rFont val="Arial"/>
        <family val="2"/>
      </rPr>
      <t xml:space="preserve"> </t>
    </r>
    <r>
      <rPr>
        <sz val="10"/>
        <color indexed="10"/>
        <rFont val="Arial"/>
        <family val="2"/>
      </rPr>
      <t xml:space="preserve"> Of course, the pf coils fundamentally are toroidally continuous current paths.</t>
    </r>
  </si>
  <si>
    <r>
      <t xml:space="preserve"> 3.2.1.4.2 Electrical (Eddy Current) Requirements
Regarding the longest time constant in electrically conducting structures outside the vacuum vessel: shall be less than 20 ms: i</t>
    </r>
    <r>
      <rPr>
        <sz val="10"/>
        <color indexed="10"/>
        <rFont val="Arial"/>
        <family val="2"/>
      </rPr>
      <t xml:space="preserve">s this the time constant for the modular coil casings? </t>
    </r>
  </si>
  <si>
    <r>
      <t xml:space="preserve"> 3.2.1.4.2 Electrical (Eddy Current) Requirements
Regarding eddy currents in conducting structures surrounding the plasma shall not give rise to unacceptable field errors:</t>
    </r>
    <r>
      <rPr>
        <sz val="10"/>
        <color indexed="10"/>
        <rFont val="Arial"/>
        <family val="2"/>
      </rPr>
      <t xml:space="preserve"> How is this defined?</t>
    </r>
  </si>
  <si>
    <r>
      <t xml:space="preserve"> 3.2.1.4.2 Electrical (Eddy Current) Requirements
Regarding preservation of stellarator symmetry: </t>
    </r>
    <r>
      <rPr>
        <sz val="10"/>
        <color indexed="10"/>
        <rFont val="Arial"/>
        <family val="2"/>
      </rPr>
      <t>Why is that a requirement on eddy currents and not on field errors?</t>
    </r>
  </si>
  <si>
    <t>The Pulse Repetition Rate requirement accomplishes this. That requirement will flow down to the Central I&amp;C/Data Aq. system spec.</t>
  </si>
  <si>
    <t>Stratton (Draft G)</t>
  </si>
  <si>
    <t>3.2.1.5.7.1 Gas Injection: the gas injection system should also be capable of handing impurity gases, e. g, He, Ne, Ar, and methane, and mixtures of these gases with the working gas. This would be useful for certain experiments and for diagnostics in specific cases.</t>
  </si>
  <si>
    <r>
      <t xml:space="preserve"> 3.3.1.2 Vacuum Compatibility
Electropolishing</t>
    </r>
    <r>
      <rPr>
        <sz val="10"/>
        <color indexed="10"/>
        <rFont val="Arial"/>
        <family val="2"/>
      </rPr>
      <t>is a new requirement relative to other PPPL devices.  No comment as to whether or not it is a good idea.</t>
    </r>
  </si>
  <si>
    <t>GRD will require that it be a "flexible" system. Detailed specs will be in the lower-level spec for the Central I&amp;C and Data Aq. system.</t>
  </si>
  <si>
    <t>The baseline has H, D, and He; the others can probably be added later without making it a GRD requirement.</t>
  </si>
  <si>
    <t>Neilson</t>
  </si>
  <si>
    <r>
      <t xml:space="preserve"> 3.2.1.4.7.2 Gas Injection
programmable gas injection system (add: with </t>
    </r>
    <r>
      <rPr>
        <sz val="10"/>
        <color indexed="10"/>
        <rFont val="Arial"/>
        <family val="2"/>
      </rPr>
      <t xml:space="preserve">the capability for) </t>
    </r>
    <r>
      <rPr>
        <sz val="10"/>
        <rFont val="Arial"/>
        <family val="2"/>
      </rPr>
      <t>feedback on real-time density measurement.</t>
    </r>
  </si>
  <si>
    <r>
      <t xml:space="preserve"> 3.2.1.4.3.2 Toroidal Field/Plasma Current Directionality
Regarding the standard poloidal field direction: </t>
    </r>
    <r>
      <rPr>
        <sz val="10"/>
        <color indexed="10"/>
        <rFont val="Arial"/>
        <family val="2"/>
      </rPr>
      <t>Does this mean a positive vertical field along with a counter –clockwise plasma current?   Perhaps, it associated with the rotational transform from the module coils. Clarify.</t>
    </r>
  </si>
  <si>
    <r>
      <t xml:space="preserve"> 3.2.1.4.2 Electrical (Eddy Current) Requirements
Regarding kink mode stabilization: </t>
    </r>
    <r>
      <rPr>
        <sz val="10"/>
        <color indexed="10"/>
        <rFont val="Arial"/>
        <family val="2"/>
      </rPr>
      <t>if the plasma is spinning rapidly, there will be some stabilization from the wall.</t>
    </r>
  </si>
  <si>
    <r>
      <t xml:space="preserve">3.2.1.1.2.2 Pumping Speed
Delete reference to pumping speed obtained on PBX-M. </t>
    </r>
    <r>
      <rPr>
        <sz val="10"/>
        <color indexed="10"/>
        <rFont val="Arial"/>
        <family val="2"/>
      </rPr>
      <t>[I see no value in referencing PBX-M.  The question is what leak rate of air does this correspond to with a goal of a base pressure due to air of less than 1e-5?]</t>
    </r>
  </si>
  <si>
    <r>
      <t xml:space="preserve"> 3.2.1.2 Pre-operational Initialization and Verification 
Requirement
T</t>
    </r>
    <r>
      <rPr>
        <sz val="10"/>
        <color indexed="10"/>
        <rFont val="Arial"/>
        <family val="2"/>
      </rPr>
      <t>his is covered under operating procedures.  What if any are the ramifications for a general requirements document?</t>
    </r>
  </si>
  <si>
    <t>3.2.1.5.9 Instrumentation, Control, and Data Acquisition: specify a facility clock capable of sending triggers to other systems (diagnostics, gas injectors, auxiliary heating systems, etc.) at pre-determined times up to and including discharge initiation for setup and triggering of these systems. Standard timing modules would then be used to introduce additional delay times for triggering systems at specific times during the discharge.</t>
  </si>
  <si>
    <t>3.2.1.5.9 Instrumentation, Control, and Data Acquisition: specify that data from all systems shall be retrieved and archived within a specified time (5 minutes?) after the shot so that there will be sufficient time to view the data and do further analysis in preparation for the next shot.</t>
  </si>
  <si>
    <t>3.2.1.5.9 Instrumentation, Control, and Data Acquisition: specify that that data archival shall be done so that the data can be retrieved with widely available cross-platform software, e  g., MDS Plus.</t>
  </si>
  <si>
    <r>
      <t xml:space="preserve"> 3.2.1.4.2 Electrical (Eddy Current) Requirements
Regarding the time constant of the vacuum vessel and in-vessel structures:  </t>
    </r>
    <r>
      <rPr>
        <sz val="10"/>
        <color indexed="10"/>
        <rFont val="Arial"/>
        <family val="2"/>
      </rPr>
      <t>Is this toroidal, poloidal and in your case helical modes i.e. for all modes?</t>
    </r>
  </si>
  <si>
    <r>
      <t xml:space="preserve"> 3.2.1.4.1 Field Error Requirements
</t>
    </r>
    <r>
      <rPr>
        <sz val="10"/>
        <color indexed="10"/>
        <rFont val="Arial"/>
        <family val="2"/>
      </rPr>
      <t>Does everyone agree on how this is defined (i.e., 10% of the total toroidal flux in the plasma)?  Does it take into account plasma healing or finite transport?  It does not include the fundamental  islands generated in the plasma for a perfectly built coil.  Of course, this is in addition  to the design and the correction from the external correction coils.</t>
    </r>
  </si>
  <si>
    <t>Why is bakeout under pre-ops (3.2.1.1) rather than facility start-up (3.2.1.2)? There does not appear to be an overnight bakeout capability.</t>
  </si>
  <si>
    <t>Should there be power and coil system check-outs at facility startup (3.2.1.1) and Pre-operatinal initialization and verification (3.2.1.2)?</t>
  </si>
  <si>
    <t>3.2.1.4.3.1.1 Does there need to be a requirement for minimum field ramp-down rates to provide for safe termination of the plasma.</t>
  </si>
  <si>
    <r>
      <t xml:space="preserve"> 3.3.1.2 Vacuum Compatibility
Regarding, baked and outgassed prior to installation:  </t>
    </r>
    <r>
      <rPr>
        <sz val="10"/>
        <color indexed="10"/>
        <rFont val="Arial"/>
        <family val="2"/>
      </rPr>
      <t xml:space="preserve">What about the vessel itself?  It is an in-vessel component. </t>
    </r>
  </si>
  <si>
    <r>
      <t xml:space="preserve"> 3.3.3.1 Labels
</t>
    </r>
    <r>
      <rPr>
        <sz val="10"/>
        <color indexed="10"/>
        <rFont val="Arial"/>
        <family val="2"/>
      </rPr>
      <t xml:space="preserve">Is this level of detail necessary here? I suspect not. I do not believe we did this for NSTX.  For example I am not aware of labels on the PF coils. </t>
    </r>
  </si>
  <si>
    <r>
      <t xml:space="preserve"> 3.3.6.2.4 Oxygen Depletion
Oxygen levels in the vicinity of the cryostat shall be monitored (add: </t>
    </r>
    <r>
      <rPr>
        <sz val="10"/>
        <color indexed="10"/>
        <rFont val="Arial"/>
        <family val="2"/>
      </rPr>
      <t>and alarmed)</t>
    </r>
    <r>
      <rPr>
        <sz val="10"/>
        <rFont val="Arial"/>
        <family val="2"/>
      </rPr>
      <t xml:space="preserve"> to detect excessive leakage of nitrogen from the cryostat.</t>
    </r>
  </si>
  <si>
    <r>
      <t xml:space="preserve"> 3.3.7.2.4 Emergency Lighting
</t>
    </r>
    <r>
      <rPr>
        <sz val="10"/>
        <color indexed="10"/>
        <rFont val="Arial"/>
        <family val="2"/>
      </rPr>
      <t>Why is there an additional requirement for control room lighting beyond NFPA?</t>
    </r>
  </si>
  <si>
    <r>
      <t xml:space="preserve"> 3.3.7.4 Protective Equipment
</t>
    </r>
    <r>
      <rPr>
        <sz val="10"/>
        <color indexed="10"/>
        <rFont val="Arial"/>
        <family val="2"/>
      </rPr>
      <t xml:space="preserve">Why is this in general requirements?  This is in the Health and Safety Manual. </t>
    </r>
  </si>
  <si>
    <t>Malsbury/Malinowski</t>
  </si>
  <si>
    <r>
      <t xml:space="preserve">Changes common to all reference scenario definitions: ramping the plasma current to its maximum value of 154kA at a rate (add: </t>
    </r>
    <r>
      <rPr>
        <sz val="10"/>
        <color indexed="10"/>
        <rFont val="Arial"/>
        <family val="2"/>
      </rPr>
      <t>up to)</t>
    </r>
    <r>
      <rPr>
        <sz val="10"/>
        <rFont val="Arial"/>
        <family val="2"/>
      </rPr>
      <t xml:space="preserve"> 1.6MA/s, and 
</t>
    </r>
    <r>
      <rPr>
        <sz val="10"/>
        <color indexed="10"/>
        <rFont val="Arial"/>
        <family val="2"/>
      </rPr>
      <t>Maintaining the plasma current  constant</t>
    </r>
    <r>
      <rPr>
        <sz val="10"/>
        <rFont val="Arial"/>
        <family val="2"/>
      </rPr>
      <t xml:space="preserve"> for…</t>
    </r>
  </si>
  <si>
    <r>
      <t xml:space="preserve"> 3.2.1.1.2.1 Base Pressure 
</t>
    </r>
    <r>
      <rPr>
        <sz val="10"/>
        <color indexed="10"/>
        <rFont val="Arial"/>
        <family val="2"/>
      </rPr>
      <t xml:space="preserve">I think you should  specify a leak rate. 
</t>
    </r>
    <r>
      <rPr>
        <sz val="10"/>
        <color indexed="10"/>
        <rFont val="Arial"/>
        <family val="2"/>
      </rPr>
      <t>The base pressure is a combination of leak rate, wall conditioning and outgassing.</t>
    </r>
  </si>
  <si>
    <t>3.2.1.4.2 Electrical (eddy current) requirements.  Requirement (d), that eddy currents shall not give rise to unacceptable field errors, may govern the longest acceptable time constant. Concerned that 20ms in the ex-vessel structures may not be short enough; calculated island widths are marginal and error fields are large for the current structure design.</t>
  </si>
  <si>
    <t>3.2.1.4.3.3.1 Reference Scenario Definition.  Need to add a 1.2 T, 1.1s flattop, high-beta scenario to ensure the capability for 1.2s pulses.</t>
  </si>
  <si>
    <t>3.2.1.4.3.4.2  External iota flexibility. Requirement should be -0.2 to +0.2.</t>
  </si>
  <si>
    <t>3.2.1.4.3.4 Add a requirements for radial and vertical position flexibility. Radial: ±16 cm; Vertical ±2 cm. Both TBR.</t>
  </si>
  <si>
    <r>
      <t xml:space="preserve"> 3.2.1.2.1.1.2 Carbon-based Plasma Facing Components (PFCs) Bakeout Temperatures
</t>
    </r>
    <r>
      <rPr>
        <sz val="10"/>
        <color indexed="10"/>
        <rFont val="Arial"/>
        <family val="2"/>
      </rPr>
      <t>Same question?</t>
    </r>
  </si>
  <si>
    <t>3.2.1.5.6  Add a requirement to be able to accommodate an ECH upgrade: 3 MW, 1.2s, 70-140 GHz.</t>
  </si>
  <si>
    <r>
      <t xml:space="preserve"> 3.2.1.2.1.1.1 Vacuum Vessel Bakeout Temperatures
is the temperature to be maintained constant </t>
    </r>
    <r>
      <rPr>
        <sz val="10"/>
        <color indexed="10"/>
        <rFont val="Arial"/>
        <family val="2"/>
      </rPr>
      <t>in space or time? Is this a spec on the temp. measurements and heating system?</t>
    </r>
  </si>
  <si>
    <r>
      <t xml:space="preserve"> 3.2.4.1 Reliability, Availability, and Maintainability
Background
the number of plasma discharges achieved in a run period is a large percentage (greater than 75%) of the number planned (add: </t>
    </r>
    <r>
      <rPr>
        <sz val="10"/>
        <color indexed="10"/>
        <rFont val="Arial"/>
        <family val="2"/>
      </rPr>
      <t>after the initial shakedown and commissioning phases of the facility</t>
    </r>
    <r>
      <rPr>
        <sz val="10"/>
        <rFont val="Arial"/>
        <family val="2"/>
      </rPr>
      <t>.)</t>
    </r>
  </si>
  <si>
    <r>
      <t xml:space="preserve">  3.2.4.1 Reliability, Availability, and Maintainability
Background
</t>
    </r>
    <r>
      <rPr>
        <sz val="10"/>
        <color indexed="10"/>
        <rFont val="Arial"/>
        <family val="2"/>
      </rPr>
      <t>I am in favor of FMECA’s as part of the safety evaluation.  I do not think they are that helpful for RAM.</t>
    </r>
  </si>
  <si>
    <r>
      <t xml:space="preserve"> 4.2 Responsibility For Inspection
By contractors, </t>
    </r>
    <r>
      <rPr>
        <sz val="10"/>
        <color indexed="10"/>
        <rFont val="Arial"/>
        <family val="2"/>
      </rPr>
      <t xml:space="preserve">do you mean PPPL or contractors to us?
</t>
    </r>
    <r>
      <rPr>
        <sz val="10"/>
        <color indexed="10"/>
        <rFont val="Arial"/>
        <family val="2"/>
      </rPr>
      <t xml:space="preserve">What is our role for oversight of the inspections? </t>
    </r>
  </si>
  <si>
    <r>
      <t xml:space="preserve"> 3.2.4.2 Design Life
13,000 per year:   </t>
    </r>
    <r>
      <rPr>
        <sz val="10"/>
        <color indexed="10"/>
        <rFont val="Arial"/>
        <family val="2"/>
      </rPr>
      <t>Ok but this is unrealistically large, if you mean at full design parameters.</t>
    </r>
  </si>
  <si>
    <t>3.2.1.3.2 Pre-shot temperature. Cooling the PFCs down to the same temp. as the VV before the next shot could be expensive and is not necessary. Shot-to-shot reproducibility and not over-heating during the pulse are more important. For the PFCs, make it "a minimum pre-shot temperature of 40C (TBR) of 40C (TBR)"</t>
  </si>
  <si>
    <t>Fredrickson</t>
  </si>
  <si>
    <t>3.2.1.3.2 Pre-shot temperature. Add a requirement to be able to maintain the VV in the presence of a hot liner (210 C TBR). For compatibility with a possible liquid lithium liner upgrade.</t>
  </si>
  <si>
    <t>Some high-level requirements are not readily usable by Diagnostics designers, for example field error requirements expressed in terms of an island width. Derived requirements in engineering units, e.g. dimensional tolerances for construction and installation, are needed. Should these be in the GRD? If not, where does a designer go to find them?</t>
  </si>
  <si>
    <t>Diagnostics: some sort of locked mode detection system (possibly the flux loops, if properly designed) is needed. Magneticx sensors, toroidal array of soft x-ray cameras, or reflectometers?</t>
  </si>
  <si>
    <r>
      <t xml:space="preserve"> 3.2.1.4.3.2 Toroidal Field/Plasma Current Directionality
Regarding the standard toroidal field direction:  </t>
    </r>
    <r>
      <rPr>
        <sz val="10"/>
        <color indexed="10"/>
        <rFont val="Arial"/>
        <family val="2"/>
      </rPr>
      <t>By this do you mean the field direction from the TF or module field coils or total?</t>
    </r>
    <r>
      <rPr>
        <sz val="10"/>
        <rFont val="Arial"/>
        <family val="2"/>
      </rPr>
      <t xml:space="preserve">
b) The facility shall be configured for the standard poloidal field direction to be positive, corresponding to a positive toroidal (plasma) current. </t>
    </r>
    <r>
      <rPr>
        <b/>
        <sz val="10"/>
        <color indexed="10"/>
        <rFont val="Arial"/>
        <family val="2"/>
      </rPr>
      <t>Is this an overspecification? The modular coil geometry specification has a particular helicity direction built into it. Once you specify the standard toroidal field direction, it fixes the poloidal field. Perhaps there needs to be a requirement that defines what the positif p.f. direction is.</t>
    </r>
    <r>
      <rPr>
        <sz val="10"/>
        <color indexed="10"/>
        <rFont val="Arial"/>
        <family val="2"/>
      </rPr>
      <t xml:space="preserve"> Does this mean a positive vertical field along with a counter –clockwise plasma current?  While I assume all of this is correct, I am having trouble following it.  Perhaps, it associated with the rotational transform from the module coils.</t>
    </r>
  </si>
  <si>
    <r>
      <t xml:space="preserve">3.2.1.4.1 Field Error Requirements. The toroidal flux in island regions due to fabrication errors, magnetic materials, or eddy currents shall not exceed 10% of the total toroidal flux in the plasma </t>
    </r>
    <r>
      <rPr>
        <sz val="10"/>
        <color indexed="10"/>
        <rFont val="Arial"/>
        <family val="2"/>
      </rPr>
      <t>during the experimental portion of a shot?.</t>
    </r>
    <r>
      <rPr>
        <sz val="10"/>
        <rFont val="Arial"/>
        <family val="2"/>
      </rPr>
      <t xml:space="preserve"> </t>
    </r>
  </si>
  <si>
    <r>
      <t xml:space="preserve">3.2.1.4.3.2 Toroidal Field/Plasma Current Directionality. c) The facility shall have the capability to be reconfigured to operate with both the toroidal and poloidal magnetic fields simultaneously flipped from their standard directions. </t>
    </r>
    <r>
      <rPr>
        <sz val="10"/>
        <color indexed="10"/>
        <rFont val="Arial"/>
        <family val="2"/>
      </rPr>
      <t>(two quadrant capability?)</t>
    </r>
  </si>
  <si>
    <r>
      <t xml:space="preserve">3.2.1.4.5 Disruption Handling. The facility shall be designed to withstand electromagnetic forces due to major disruptions characterized by the disappearance of the plasma </t>
    </r>
    <r>
      <rPr>
        <sz val="10"/>
        <color indexed="10"/>
        <rFont val="Arial"/>
        <family val="2"/>
      </rPr>
      <t>instantaneously</t>
    </r>
    <r>
      <rPr>
        <sz val="10"/>
        <rFont val="Arial"/>
        <family val="2"/>
      </rPr>
      <t xml:space="preserve"> with a maximum plasma current of 350 kA.</t>
    </r>
  </si>
  <si>
    <r>
      <t xml:space="preserve">3.2.1.4.6.2. ICH b) The facility shall be designed to accommodate three </t>
    </r>
    <r>
      <rPr>
        <sz val="10"/>
        <color indexed="10"/>
        <rFont val="Arial"/>
        <family val="2"/>
      </rPr>
      <t xml:space="preserve">sets of </t>
    </r>
    <r>
      <rPr>
        <sz val="10"/>
        <rFont val="Arial"/>
        <family val="2"/>
      </rPr>
      <t>launchers on the inboard side, one at each of the three v=0.5 cross-sections.</t>
    </r>
  </si>
  <si>
    <t>3.2.1.4.7.1 Fuel species. Add helium.</t>
  </si>
  <si>
    <t>3.2.1.4.7.3  Pellet injection.  Inside launch guide tubes should be in the baseline.</t>
  </si>
  <si>
    <r>
      <t xml:space="preserve"> 3.2.1.2.1.1.3 Bakeout Timelines
</t>
    </r>
    <r>
      <rPr>
        <sz val="10"/>
        <color indexed="10"/>
        <rFont val="Arial"/>
        <family val="2"/>
      </rPr>
      <t>While doing this in 24 hours is desirable is it a requirement?</t>
    </r>
  </si>
  <si>
    <r>
      <t xml:space="preserve">  3.2.1.2.1.1.3 Bakeout Timelines
</t>
    </r>
    <r>
      <rPr>
        <sz val="10"/>
        <color indexed="10"/>
        <rFont val="Arial"/>
        <family val="2"/>
      </rPr>
      <t xml:space="preserve">Can you cool it down this fast?  I would not state pre-shot operating temperatures but give a temperature value. </t>
    </r>
    <r>
      <rPr>
        <sz val="10"/>
        <color indexed="10"/>
        <rFont val="Arial"/>
        <family val="2"/>
      </rPr>
      <t>Going all the way to room temperature can take a long time without active cooling.  Perhaps you have that.</t>
    </r>
  </si>
  <si>
    <r>
      <t xml:space="preserve"> 3.2.1.2.1.1.3 Bakeout Timelines
</t>
    </r>
    <r>
      <rPr>
        <sz val="10"/>
        <color indexed="10"/>
        <rFont val="Arial"/>
        <family val="2"/>
      </rPr>
      <t>What temperature are the coils held  at during bakeout?</t>
    </r>
  </si>
  <si>
    <r>
      <t xml:space="preserve"> 3.2.1.3.2 Pre-Shot Temperature
</t>
    </r>
    <r>
      <rPr>
        <sz val="10"/>
        <color indexed="10"/>
        <rFont val="Arial"/>
        <family val="2"/>
      </rPr>
      <t>Does this include plasma facing components?  If so, they will require active cooling between shots and a lot of it.  Sounds too demanding, though your power levels are low.  We never came close to this on TFTR, though the bumper limiter was cooled between shots.</t>
    </r>
    <r>
      <rPr>
        <b/>
        <sz val="10"/>
        <color indexed="10"/>
        <rFont val="Arial"/>
        <family val="2"/>
      </rPr>
      <t xml:space="preserve"> I assume this requirement is driving our vacuum vessel cooling system requirements.</t>
    </r>
  </si>
  <si>
    <t>2.3 Need to get the references right and have a plan to get these documents under configuration control prior to the PDR.</t>
  </si>
  <si>
    <r>
      <t>Table 3-2 refers to vacuum diagnostics checkout, but these vacuum diagnostics do not seem to be listed.Therefore, under 3.2.1.1.2.1 Base Pressure. Insert after the below W.Blanchard sentence, the following  sentence: (Blanchard)......., the device should produce a base pressure in the low 10-8 Torr of impurity gases at 293K.</t>
    </r>
    <r>
      <rPr>
        <sz val="10"/>
        <color indexed="10"/>
        <rFont val="Arial"/>
        <family val="2"/>
      </rPr>
      <t xml:space="preserve"> The partial pressure components of the base pressure shall be measured with a Residual Gas Analyzer(RGA) mounted at a location on one of the Pumpducts near the Turbomolecular pumps. Each Sector shall have a standard, magnetically shielded, nude Ion Gauge mounted as close to the first wall midplane as possible, and a nearby port shall be provided for at least one Fast Neutral Pressure gauge. These gauges shall be calibrated using 3 Capacitance Manometers (1, 10, and 1000 Torr ranges)  mounted near the RGA.  </t>
    </r>
    <r>
      <rPr>
        <sz val="10"/>
        <rFont val="Arial"/>
        <family val="2"/>
      </rPr>
      <t xml:space="preserve"> All diagnostics...(Blanchard).</t>
    </r>
  </si>
  <si>
    <t>The test cell grounding system should be designed with diagnsotics in mind. Grounding issues have been a major headache on NSTX, important regarding RF shielding also.</t>
  </si>
  <si>
    <r>
      <t xml:space="preserve">3.1.4 System Functions.  </t>
    </r>
    <r>
      <rPr>
        <sz val="10"/>
        <color indexed="10"/>
        <rFont val="Arial"/>
        <family val="2"/>
      </rPr>
      <t>Inserted question: Do you mean daily startup or integrated testing prior to ops?  
3.2.1.1 Facility startup. I do not understand the purpose the of flow chart.  If it is post first plasma, it also does not address scheduled outages.</t>
    </r>
  </si>
  <si>
    <r>
      <t xml:space="preserve">3.2.1.1 Facility startup/Background
</t>
    </r>
    <r>
      <rPr>
        <b/>
        <sz val="10"/>
        <color indexed="10"/>
        <rFont val="Arial"/>
        <family val="2"/>
      </rPr>
      <t>You also need to address the requirements for a comprehensive ISTP prior to first starting operations.  Facility startup is a recurring activity after major outages, which is a subset of the integrated testing needed for initial ops.</t>
    </r>
  </si>
  <si>
    <r>
      <t xml:space="preserve">3.2.1.1.1 Coil Cool-down 
Background
The anticipated operational plans are expected to result in up to less than 150 cool-down and warm-up cycles between room temperature and operating temperature (Add:) </t>
    </r>
    <r>
      <rPr>
        <sz val="10"/>
        <color indexed="10"/>
        <rFont val="Arial"/>
        <family val="2"/>
      </rPr>
      <t>over the lifetime of the machine</t>
    </r>
    <r>
      <rPr>
        <sz val="10"/>
        <rFont val="Arial"/>
        <family val="2"/>
      </rPr>
      <t xml:space="preserve">.    
</t>
    </r>
  </si>
  <si>
    <t>3.2.1.2.1.1 Bakeout. In general, bakeout is not done overnight, but rather at the start of a run. Bakeout should be moved up to Section 3.2.1.1, Facility Startup.</t>
  </si>
  <si>
    <t>3.2.1.2.1.1.3 Bakeout timelines. Temperature rise and fall time should be no longer than 48 hours, preferably 24 hours if not too costly or risky. Compromise: 36 hours (TBR).</t>
  </si>
  <si>
    <t>3.2.1.3.2 Pre-shot temperature. Cooling the VV all the way to 25C before the next shot could be expensive and is not necessary. Shot-to-shot reproducibility is more important. Make it "a prescribed pre-shot temperature in the range of 40C (TBR)"</t>
  </si>
  <si>
    <r>
      <t>3.2.1.1.2.1 Base Pressure. The device and facility shall produce high vacuum conditions with a base pressure of less than or equal to 2x10</t>
    </r>
    <r>
      <rPr>
        <vertAlign val="superscript"/>
        <sz val="10"/>
        <rFont val="Arial"/>
        <family val="2"/>
      </rPr>
      <t>-8</t>
    </r>
    <r>
      <rPr>
        <sz val="10"/>
        <rFont val="Arial"/>
        <family val="2"/>
      </rPr>
      <t xml:space="preserve"> torr at 293K </t>
    </r>
    <r>
      <rPr>
        <sz val="10"/>
        <color indexed="10"/>
        <rFont val="Arial"/>
        <family val="2"/>
      </rPr>
      <t>of impurity gases with z &gt;2</t>
    </r>
    <r>
      <rPr>
        <sz val="10"/>
        <rFont val="Arial"/>
        <family val="2"/>
      </rPr>
      <t>?</t>
    </r>
  </si>
  <si>
    <t>Nelson</t>
  </si>
  <si>
    <t xml:space="preserve">One comment regarding the NCSX vacuum vessel and core systems.   These systems should be designed to allow for leak checking and repair of leaks on the vacuum vessel.     </t>
  </si>
  <si>
    <t>Goranson</t>
  </si>
  <si>
    <t>3.3.1.2 a) All in-vessel metallic components shall be electro-polished or mechanically lapped to a 32 microinch finish.</t>
  </si>
  <si>
    <t>3.3.1.3 a) Plasma facing surfaces ( clarify, this is only true for limiters until upgrade)shall be carbon-based, i.e. graphite or carbon fiber composite (CFC) material.</t>
  </si>
  <si>
    <t>3.2.4.1 RAM. There should be a requirement to accommodate personnel entry into the VV for installation and maintenance activities.</t>
  </si>
  <si>
    <t>3.3.1.3 a) Carbon requirement only pertains to the baseline PFCs.</t>
  </si>
  <si>
    <t>3.3.1.3  Add a requirement that in-vessel materials shall be compatible with lithium.</t>
  </si>
  <si>
    <t>3.3.2.1  Electrical grounding. Specify that a single-point ground is required.</t>
  </si>
  <si>
    <t xml:space="preserve">3.3.2.1  Electrical grounding. Add a requirement for a ground-loop detection system to facilitate maining the integrity of the ground system. </t>
  </si>
  <si>
    <t>Need a requirement defining the VV location relative to the coils.</t>
  </si>
  <si>
    <t>3.2.1.2.1.2 Glow Discharge Cleaning (GDC). Add methane to the list of gases.</t>
  </si>
  <si>
    <r>
      <t xml:space="preserve">3.2.4.1 RAM. c) The stellarator core shall be capable of being disassembled and reassembled </t>
    </r>
    <r>
      <rPr>
        <sz val="10"/>
        <color indexed="10"/>
        <rFont val="Arial"/>
        <family val="2"/>
      </rPr>
      <t>within x months?</t>
    </r>
    <r>
      <rPr>
        <sz val="10"/>
        <rFont val="Arial"/>
        <family val="2"/>
      </rPr>
      <t xml:space="preserve"> to permit replacement of any part or machine reconfiguration that would require disassembly.</t>
    </r>
  </si>
  <si>
    <r>
      <t xml:space="preserve">3.3.1.3 PFC Materials. a) Plasma facing surfaces shall be carbon-based, i.e. graphite or carbon fiber composite (CFC) material.  </t>
    </r>
    <r>
      <rPr>
        <sz val="10"/>
        <color indexed="10"/>
        <rFont val="Arial"/>
        <family val="2"/>
      </rPr>
      <t>Other materials must be approved by the project.</t>
    </r>
  </si>
  <si>
    <t>Agreed.</t>
  </si>
  <si>
    <r>
      <t xml:space="preserve">3.3.7.2.5 Noise. TBD </t>
    </r>
    <r>
      <rPr>
        <sz val="10"/>
        <color indexed="10"/>
        <rFont val="Arial"/>
        <family val="2"/>
      </rPr>
      <t>ATF honked like a diesel locomotive horn – 85 decibels – during each shot.  Coupling of vessel to 360 hertz ripple in power supplies (my theory).  Do our power supplies have a lot of ripple?</t>
    </r>
  </si>
  <si>
    <t>Update date on cover page</t>
  </si>
  <si>
    <t>3.2.1.2.1.2 Glow Discharge Cleaning (GDC)   (delete During Bakeout)a) The facility shall provide a glow discharge cleaning (GDC) capability with DC glow for indefinite periods of time with the vacuum vessel and all components internal to the vacuum vessel at room temperature and at their nominal bakeout temperatures. All windows should have shutters to prevent coating during GDC. All large ceramic breaks should be shielded to prevent coating and high resistance shorts between different grounds.</t>
  </si>
  <si>
    <t>3.2.1.4.4 PFC Configuration d) delete "sealed"</t>
  </si>
  <si>
    <t>A project metrology strategy is needed soon. Need to locate reference landmarks on the machine and adopt measurement technologies that will enable us to make measurements referenced to the magnetic field for purposes of locating and installing hardware over the life of the machine. The existing Faro arm is not suitable for use in the NCSX VV (too large) and the laser trackers is limited by the line-of-sight requirement.</t>
  </si>
  <si>
    <t>Zarnstorff</t>
  </si>
  <si>
    <t>1.3.1  Clarify that lower-level requirements will be documented elsewhere, i.e. in subsystem specs.</t>
  </si>
  <si>
    <t>3.2.1.1 Facility startup. It is critical to carefully check the polarities of all coils and connections as part of the ISTP.</t>
  </si>
  <si>
    <t>I have noted before in response to port requests that each Sector requires at least: one port for a standard Ion Gauge, one  port for a Fast Neutral pressure gauge, one port for a GDC anode, one port for  GDC Preionization Filaments, and one port  for a Gas Injector.</t>
  </si>
  <si>
    <t>RE: the M.Zarnstorff/H.Kugel Neutral Beam Telcom of 07-AUG-02. Typically it is necessary to close the NBI TIV's during Between-Shot-GDC. This could be avoided by a installing inboard of the TIV, a high conductance shutter, to limit GDC gas flow into the NB Beamline. This appears to be doable but requires analysis of interlock requirements, as-built conductance, engineering costs etc., and hence, is not recommended to be a  baseline requirement, although we intend to vigorously investigate this option.</t>
  </si>
  <si>
    <t>A few questions/comments:[1] What are the standoff voltages that systems are to be designed to? [2] What is the grounding scheme? [3] What loop resistances can be tolerated? [4] How are they going to be monitored? [5] Some systems should be designed with ease of removing grounds for troubleshooting loop faults (diagnostics, thermocouples etc). [6] It might be helpful for new drafts to have the changes that were made in a different color to expedite subsequent review.</t>
  </si>
  <si>
    <t>3.2.1.1.2.2 IF PBX achieved 2600l/s 10-15 years ago what makes us think we can achieve greater with the same pumps. What is really needed?</t>
  </si>
  <si>
    <t>Dudek</t>
  </si>
  <si>
    <r>
      <t xml:space="preserve">3.1.4.10 Pulse repetition rate. The facility shall be designed for pulses to be initiated at intervals not exceeding 15 minutes when constrained by coil </t>
    </r>
    <r>
      <rPr>
        <sz val="10"/>
        <color indexed="10"/>
        <rFont val="Arial"/>
        <family val="2"/>
      </rPr>
      <t>or internal component</t>
    </r>
    <r>
      <rPr>
        <sz val="10"/>
        <rFont val="Arial"/>
        <family val="2"/>
      </rPr>
      <t xml:space="preserve"> cool-down and 5 minutes otherwise.</t>
    </r>
  </si>
  <si>
    <r>
      <t xml:space="preserve">3.2.1.5.1 Coil warm-up timeline. The cryo-resistive coils (TF, PF, and modular coils) shall be capable of being warmed up from operating temperature (80K) to room temperature (293K) within 48 hours </t>
    </r>
    <r>
      <rPr>
        <sz val="10"/>
        <color indexed="10"/>
        <rFont val="Arial"/>
        <family val="2"/>
      </rPr>
      <t>(why not 96 hours?).</t>
    </r>
  </si>
  <si>
    <t>3.2.1.1.2.1 Base Pressure: The initial surface area of the vacuum vessel for first plasma will be approximately 40 M^2 and will be increased significantly in its final configuration. All materials in vacuum should be high vacuum compatible. With a target leak rate in the range of (1-2)x10-5 T-l/sec or less and a pumping speed of 2600 l/sec or better and a well baked and conditioned machine, the device should produce a base pressure in the low 10-8 Torr of impurity gases at 293K. All diagnostics that are not to be left open permanently to the vacuum vessel should have their own pumping system and all appendages, ports and diagnostics should have bakeout capabilities to maintain very high vacuum conditions. All systems and components either in vacuum or with a vacuum interface should be designed to preclude trapped volumes and virtual leaks.</t>
  </si>
  <si>
    <t>(proposed) 3.2.2.5 Utility gas system. Provide a gaseous nitrogen, and compressed air.  These systems will provide utility services to the core machine and diagnostics for general use such as venting the vessel to atmosperic pressure and actuating valves and shutters.</t>
  </si>
  <si>
    <t>Ramakrishnan</t>
  </si>
  <si>
    <r>
      <t xml:space="preserve">a) The facility shall be designed for a maximum power of </t>
    </r>
    <r>
      <rPr>
        <b/>
        <i/>
        <u val="single"/>
        <sz val="10"/>
        <rFont val="Arial"/>
        <family val="2"/>
      </rPr>
      <t>350MW</t>
    </r>
    <r>
      <rPr>
        <sz val="10"/>
        <rFont val="Arial"/>
        <family val="2"/>
      </rPr>
      <t xml:space="preserve"> for 0.3s</t>
    </r>
    <r>
      <rPr>
        <b/>
        <sz val="10"/>
        <rFont val="Arial"/>
        <family val="2"/>
      </rPr>
      <t xml:space="preserve"> </t>
    </r>
    <r>
      <rPr>
        <sz val="10"/>
        <rFont val="Arial"/>
        <family val="2"/>
      </rPr>
      <t>for the Initial Ohmic Phase of operation.</t>
    </r>
  </si>
  <si>
    <t>Kugel</t>
  </si>
  <si>
    <t>3.2.1.2.1.1 Bakeout Background: Suggest that it be pointed out that all systems and materials be compatible for the bakeout temperature they will see for strength, compliance for expansion and vacuum compatibility (developing leaks etc.).</t>
  </si>
  <si>
    <t>3.2.1.1.2.2 Pumping Speed: delete "which is equal to or greater than that achieved on PBX-M."</t>
  </si>
  <si>
    <t>3.2.1.4.7.2 Gas Injection. The gas injection system shall be capable of injecting any one of three gases (or combination of gases) with a maximum flow rate of at least 50 T-l/sec per injector. The device and facility shall have a programmable gas injection system with feedback on real-time density measurement.</t>
  </si>
  <si>
    <t>Our initial ohmic scenario is much more aggressive than what we are committing to in first plasma.  In doing so, we are locking ourselves into a substantially higher cost than we need to to satisfy first plasma requirements.  Of course, we want to move expeditiously into operations, but the second phase of operations is field mapping.  Should we tak adnvantage of this opportunity to relax our initial ohmic scenario requirements?</t>
  </si>
  <si>
    <t>Leave as is.</t>
  </si>
  <si>
    <t>3.2.2.3 Experimental Power. All experimental power for NCSX will be provided through the C-site experimental power systems except for the TF, PF, and modular coil power supplies that are connected to the D-site experimental power systems.
I think the emphasis has to be D-Site power system. Hence can we reword the same as below?
" The bulk of the experimental power is derived form D-Site and is used for all the coil systems except for Trim Coils. The rest of the power is provided from the C-Site systems."</t>
  </si>
  <si>
    <t>Accepted.</t>
  </si>
  <si>
    <t>Same answer.</t>
  </si>
  <si>
    <t>Author</t>
  </si>
  <si>
    <t>3.3.1.2 Vacuum Compatibility. a) In-vessel metallic components shall be electropolished when feasible b) All in-vessel components shall be degreased and cleaned as a minimum and baked when practicable prior to installation.c) All in-vessel materials shall be approved by the Project for vacuum compatibility [3].</t>
  </si>
  <si>
    <t>3.3.6 Environmental, Safety, and Health (ES&amp;H) Requirements. Somewhere in this section it should state that all vacuum windows of 4" or greater shall have covers over them or otherwise be protected from accidental implosions.</t>
  </si>
  <si>
    <t>Leave as is. The CMP does not belong in 2.3 because it is not referenced in the GRD.  The GRD does not define how changes to the GRD are made.</t>
  </si>
  <si>
    <t xml:space="preserve"> (6) Section 3.1.1 - is this mission consistent to what we said in the PEP?
(7) Sectiojn 3.1.2 - PEP Annex I specifies specific definition of the
Fabrication Project -- perhaps you may want to reference that.  YOu really
don't specify the fab project scope here.
</t>
  </si>
  <si>
    <t>Schmidt</t>
  </si>
  <si>
    <t xml:space="preserve"> 2) Do we need a seismic requirement?
</t>
  </si>
  <si>
    <t>Johnson</t>
  </si>
  <si>
    <t xml:space="preserve">Define constraints derived from re-using PBX test cell </t>
  </si>
  <si>
    <t>Simmons</t>
  </si>
  <si>
    <t xml:space="preserve"> (1) Cover page - I would recommend that there is only one preparer (in this
case you for GRD), Mike (and others as appropriate) will be a concurrence
signature (a review signature doesn't tell me anything), and only one
approver (in this case Hutch).  We should follow this scheme for all of our
plans and documents.</t>
  </si>
  <si>
    <t>In the GRD NBI section quoted below, the pulse length of 1.2 seconds is mentioned as an upgrade. First, the existing NBI system will pulse to 0.5 seconds, with more reliable results at 0.3 seconds. No mention of this pulse length is included, but it is a very fixed limit of this system.</t>
  </si>
  <si>
    <t>Second, the upgrade to 1.2 seconds is a very big leap in time, technology, and cost that includes upgrades to other auxiliary subsystems also, like the water system. The facility should not be initially designed to accommodate the 1.2 second system as stated because the costs will be prohibitive for the initial beam phase and the upgrade to 4 beam phase. Rather, the existing system should be installed so as not to prevent a future upgrade to 1.2 seconds. This 1.2 second upgrade will require extensive changes. Henry and I had this conversation earlier today so I write with his concurrence.</t>
  </si>
  <si>
    <t>Author #</t>
  </si>
  <si>
    <t xml:space="preserve"> I discussed with Bill Blanchard the Leak Rate specification for the 
NCSX First Plasma vacuum goals given in the Project Completion 
Document. The specification that we recommend is:
"A maximum global leak rate of &lt;1x10^-4 torr-l/s will be achieved."
</t>
  </si>
  <si>
    <r>
      <t xml:space="preserve"> 3.2.1.4.3.3 Reference Scenarios
Background
NCSX is designed to be a flexible, experimental test bed.  To ensure adequate dynamic flexibility, a series of reference scenarios has been established. TF, PF, and modular coil systems and the vacuum vessel will be designed to meet the requirements of all the reference scenarios. Electrical power systems shall be designed and initially configured to meet the requirements of the Initial Ohmic Scenario and shall be capable of being upgraded to meet the requirements of all other reference scenarios.
The NCSX Project will document  coil geometries and current waveforms required for each reference scenario in technical data files. </t>
    </r>
    <r>
      <rPr>
        <sz val="10"/>
        <color indexed="10"/>
        <rFont val="Arial"/>
        <family val="2"/>
      </rPr>
      <t xml:space="preserve">I understand we plan to control these as part of the technical baseline. What about the first wall envelope, which is also a key physics-engineering handshake? </t>
    </r>
  </si>
  <si>
    <t>Stevenson</t>
  </si>
  <si>
    <t>Blanchard</t>
  </si>
  <si>
    <r>
      <t xml:space="preserve"> 3.2.1.4.3.3.1 Reference Scenario Definition</t>
    </r>
    <r>
      <rPr>
        <sz val="10"/>
        <color indexed="10"/>
        <rFont val="Arial"/>
        <family val="2"/>
      </rPr>
      <t>???? IS THIS ADDRESSED BELOW?</t>
    </r>
  </si>
  <si>
    <t xml:space="preserve"> (2) Does the GRD address any requirements during the fabrication project or
just the finished product?  I think it is the latter, but perhaps I am
missing something here.</t>
  </si>
  <si>
    <t xml:space="preserve"> (3) Record of Revisions - might be nice to show what the major changes is
Rev E and F were.
</t>
  </si>
  <si>
    <t>The Record of Revisions will identify the changes between formal revisions.  Changed features in the drafts will be identified by using the change tracking feature.</t>
  </si>
  <si>
    <t xml:space="preserve"> (4) Section 2.3 - minor grammatical correction =&gt; put comma before "where
wbs #..."</t>
  </si>
  <si>
    <t xml:space="preserve"> (5) Section 2.3 - do we want to add CMP or address how these changes to
these requirements will be handled?  No need to go into much detail, but
merely mention that changes handled via CMP.</t>
  </si>
  <si>
    <r>
      <t xml:space="preserve"> 2.3 NCSX Documents
[1] NCSX </t>
    </r>
    <r>
      <rPr>
        <sz val="10"/>
        <color indexed="10"/>
        <rFont val="Arial"/>
        <family val="2"/>
      </rPr>
      <t>Mission</t>
    </r>
    <r>
      <rPr>
        <sz val="10"/>
        <rFont val="Arial"/>
        <family val="2"/>
      </rPr>
      <t xml:space="preserve">, Experimental Plan, and </t>
    </r>
    <r>
      <rPr>
        <sz val="10"/>
        <color indexed="10"/>
        <rFont val="Arial"/>
        <family val="2"/>
      </rPr>
      <t>Preparations (part of Conceptual Design Report).</t>
    </r>
  </si>
  <si>
    <t>Neilson (Draft D)</t>
  </si>
  <si>
    <t xml:space="preserve"> 1) We should be very careful to make the GRD consistent with the First
Plasma prescription.  Where a requirement does not need to be met at First
Plasma we should so state (e.g. base pressure, availability).
</t>
  </si>
  <si>
    <r>
      <t xml:space="preserve"> 3.2.1.4.6.1.2 Ultimate NB Heating Complement
a) The facility shall be designed to accommodate neutral beam heating using the four (4) beamlines previously used on PBX-M (as a future upgrade) in two possible configurations: [1] 2 co- and 2 counter-directed beamlines and [2] 3 co- and 1 counter-directed beamlines.
b) The facility shall be designed to accommodate an extended heating pulse duration of 1.2s. </t>
    </r>
    <r>
      <rPr>
        <sz val="10"/>
        <color indexed="10"/>
        <rFont val="Arial"/>
        <family val="2"/>
      </rPr>
      <t>Isn’t this redundant with 3.2.1.4.4.2(b)?</t>
    </r>
    <r>
      <rPr>
        <sz val="10"/>
        <rFont val="Arial"/>
        <family val="2"/>
      </rPr>
      <t xml:space="preserve">
</t>
    </r>
  </si>
  <si>
    <t>Resolve in lower-level specs.</t>
  </si>
  <si>
    <t>The requirement for isolation of the NBI during GDC is added as an amplification of the GDC requirements. The suggested upgrade should be pursued.</t>
  </si>
  <si>
    <t>This refers to the First Plasma spec that is documented in the Project Execution Plan. This and all other first plasma specs are now captured in the  appropriate sections of the GRD.</t>
  </si>
  <si>
    <t>Accepted. A clarification of the Bakeout requirement.</t>
  </si>
  <si>
    <r>
      <t xml:space="preserve"> 3.1.1 General Description
</t>
    </r>
    <r>
      <rPr>
        <sz val="10"/>
        <color indexed="10"/>
        <rFont val="Arial"/>
        <family val="2"/>
      </rPr>
      <t>New official sentence: The mission of the NCSX is to acquire the physics knowledge needed to evaluate compact stellarators as a fusion concept, and to advance the physics understanding of three-dimensional plasmas for fusion and basic science.</t>
    </r>
    <r>
      <rPr>
        <sz val="10"/>
        <rFont val="Arial"/>
        <family val="2"/>
      </rPr>
      <t xml:space="preserve"> 
The NCSX device is a medium-scale (R=1.4 m), low aspect ratio (A~4) </t>
    </r>
    <r>
      <rPr>
        <sz val="10"/>
        <color indexed="10"/>
        <rFont val="Arial"/>
        <family val="2"/>
      </rPr>
      <t>stellarator-tokamak</t>
    </r>
    <r>
      <rPr>
        <sz val="10"/>
        <rFont val="Arial"/>
        <family val="2"/>
      </rPr>
      <t xml:space="preserve"> hybrid.  It features modular coils, toroidal field (TF) coils, and poloidal field (PF) coils for plasma shaping and control.  It also has a vacuum-tight vessel internal to the coils.
</t>
    </r>
  </si>
  <si>
    <t xml:space="preserve"> 3) Not having a disruption time constant implies an instantaneous
current decay.  I think this is what you want; however, it does result in
infinite voltages across some internal hardware.  Maybe we should note that
this apparent problem is to be neglected.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</si>
</sst>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8">
    <font>
      <sz val="10"/>
      <name val="Arial"/>
      <family val="0"/>
    </font>
    <font>
      <b/>
      <sz val="10"/>
      <name val="Arial"/>
      <family val="2"/>
    </font>
    <font>
      <b/>
      <i/>
      <u val="single"/>
      <sz val="10"/>
      <name val="Arial"/>
      <family val="2"/>
    </font>
    <font>
      <sz val="10"/>
      <color indexed="10"/>
      <name val="Arial"/>
      <family val="2"/>
    </font>
    <font>
      <vertAlign val="superscript"/>
      <sz val="10"/>
      <name val="Arial"/>
      <family val="2"/>
    </font>
    <font>
      <b/>
      <sz val="10"/>
      <color indexed="10"/>
      <name val="Arial"/>
      <family val="2"/>
    </font>
    <font>
      <u val="single"/>
      <sz val="10"/>
      <color indexed="12"/>
      <name val="Arial"/>
      <family val="0"/>
    </font>
    <font>
      <u val="single"/>
      <sz val="10"/>
      <color indexed="36"/>
      <name val="Arial"/>
      <family val="0"/>
    </font>
  </fonts>
  <fills count="2">
    <fill>
      <patternFill/>
    </fill>
    <fill>
      <patternFill patternType="gray125"/>
    </fill>
  </fills>
  <borders count="2">
    <border>
      <left/>
      <right/>
      <top/>
      <bottom/>
      <diagonal/>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0" fillId="0" borderId="0" xfId="0" applyAlignment="1">
      <alignment vertical="top" wrapText="1"/>
    </xf>
    <xf numFmtId="0" fontId="0" fillId="0" borderId="0" xfId="0" applyAlignment="1">
      <alignment horizontal="left" vertical="top" wrapText="1"/>
    </xf>
    <xf numFmtId="0" fontId="0" fillId="0" borderId="0" xfId="0" applyFont="1" applyAlignment="1">
      <alignment horizontal="left" vertical="top" wrapText="1"/>
    </xf>
    <xf numFmtId="49" fontId="0" fillId="0" borderId="0" xfId="0" applyNumberFormat="1" applyFont="1" applyAlignment="1">
      <alignment horizontal="left" vertical="top" wrapText="1"/>
    </xf>
    <xf numFmtId="0" fontId="0" fillId="0" borderId="0" xfId="0" applyFont="1" applyAlignment="1">
      <alignment vertical="top" wrapText="1"/>
    </xf>
    <xf numFmtId="49" fontId="1" fillId="0" borderId="1" xfId="0" applyNumberFormat="1" applyFont="1" applyBorder="1" applyAlignment="1">
      <alignment horizontal="center" vertical="top" wrapText="1"/>
    </xf>
    <xf numFmtId="0" fontId="1" fillId="0" borderId="1" xfId="0" applyFont="1" applyBorder="1" applyAlignment="1">
      <alignment horizontal="center" vertical="top" wrapText="1"/>
    </xf>
    <xf numFmtId="0" fontId="1" fillId="0" borderId="0" xfId="0" applyFont="1" applyAlignment="1">
      <alignment horizontal="left" vertical="top" wrapText="1"/>
    </xf>
    <xf numFmtId="0" fontId="0"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138"/>
  <sheetViews>
    <sheetView tabSelected="1" workbookViewId="0" topLeftCell="A1">
      <selection activeCell="B138" sqref="B3:B138"/>
    </sheetView>
  </sheetViews>
  <sheetFormatPr defaultColWidth="9.140625" defaultRowHeight="12.75"/>
  <cols>
    <col min="1" max="1" width="15.00390625" style="4" customWidth="1"/>
    <col min="2" max="2" width="6.8515625" style="3" customWidth="1"/>
    <col min="3" max="3" width="75.00390625" style="3" customWidth="1"/>
    <col min="4" max="4" width="36.28125" style="3" customWidth="1"/>
    <col min="5" max="16384" width="9.140625" style="3" customWidth="1"/>
  </cols>
  <sheetData>
    <row r="1" spans="1:4" ht="26.25" thickBot="1">
      <c r="A1" s="6" t="s">
        <v>228</v>
      </c>
      <c r="B1" s="7" t="s">
        <v>241</v>
      </c>
      <c r="C1" s="7" t="s">
        <v>83</v>
      </c>
      <c r="D1" s="7" t="s">
        <v>84</v>
      </c>
    </row>
    <row r="2" spans="1:4" ht="51">
      <c r="A2" s="4" t="s">
        <v>244</v>
      </c>
      <c r="B2" s="3">
        <v>1</v>
      </c>
      <c r="C2" s="2" t="s">
        <v>239</v>
      </c>
      <c r="D2" s="3" t="s">
        <v>74</v>
      </c>
    </row>
    <row r="3" spans="1:4" ht="102">
      <c r="A3" s="4" t="s">
        <v>244</v>
      </c>
      <c r="B3" s="3">
        <f>IF(A3=A2,B2+1,1)</f>
        <v>2</v>
      </c>
      <c r="C3" s="2" t="s">
        <v>240</v>
      </c>
      <c r="D3" s="3" t="s">
        <v>75</v>
      </c>
    </row>
    <row r="4" spans="1:4" ht="127.5">
      <c r="A4" s="4" t="s">
        <v>245</v>
      </c>
      <c r="B4" s="3">
        <f aca="true" t="shared" si="0" ref="B4:B67">IF(A4=A3,B3+1,1)</f>
        <v>1</v>
      </c>
      <c r="C4" s="3" t="s">
        <v>215</v>
      </c>
      <c r="D4" s="3" t="s">
        <v>15</v>
      </c>
    </row>
    <row r="5" spans="1:4" ht="25.5">
      <c r="A5" s="4" t="s">
        <v>245</v>
      </c>
      <c r="B5" s="3">
        <f t="shared" si="0"/>
        <v>2</v>
      </c>
      <c r="C5" s="5" t="s">
        <v>221</v>
      </c>
      <c r="D5" s="3" t="s">
        <v>16</v>
      </c>
    </row>
    <row r="6" spans="1:4" ht="38.25">
      <c r="A6" s="4" t="s">
        <v>245</v>
      </c>
      <c r="B6" s="3">
        <f t="shared" si="0"/>
        <v>3</v>
      </c>
      <c r="C6" s="5" t="s">
        <v>220</v>
      </c>
      <c r="D6" s="3" t="s">
        <v>259</v>
      </c>
    </row>
    <row r="7" spans="1:4" ht="76.5">
      <c r="A7" s="4" t="s">
        <v>245</v>
      </c>
      <c r="B7" s="3">
        <f t="shared" si="0"/>
        <v>4</v>
      </c>
      <c r="C7" s="5" t="s">
        <v>202</v>
      </c>
      <c r="D7" s="3" t="s">
        <v>19</v>
      </c>
    </row>
    <row r="8" spans="1:4" ht="25.5">
      <c r="A8" s="4" t="s">
        <v>245</v>
      </c>
      <c r="B8" s="3">
        <f t="shared" si="0"/>
        <v>5</v>
      </c>
      <c r="C8" s="5" t="s">
        <v>203</v>
      </c>
      <c r="D8" s="3" t="s">
        <v>18</v>
      </c>
    </row>
    <row r="9" spans="1:4" ht="51">
      <c r="A9" s="4" t="s">
        <v>245</v>
      </c>
      <c r="B9" s="3">
        <f t="shared" si="0"/>
        <v>6</v>
      </c>
      <c r="C9" s="5" t="s">
        <v>222</v>
      </c>
      <c r="D9" s="9" t="s">
        <v>87</v>
      </c>
    </row>
    <row r="10" spans="1:4" ht="76.5">
      <c r="A10" s="4" t="s">
        <v>245</v>
      </c>
      <c r="B10" s="3">
        <f t="shared" si="0"/>
        <v>7</v>
      </c>
      <c r="C10" s="5" t="s">
        <v>229</v>
      </c>
      <c r="D10" s="3" t="s">
        <v>85</v>
      </c>
    </row>
    <row r="11" spans="1:4" ht="38.25">
      <c r="A11" s="4" t="s">
        <v>245</v>
      </c>
      <c r="B11" s="3">
        <f t="shared" si="0"/>
        <v>8</v>
      </c>
      <c r="C11" s="5" t="s">
        <v>230</v>
      </c>
      <c r="D11" s="3" t="s">
        <v>20</v>
      </c>
    </row>
    <row r="12" spans="1:4" ht="76.5">
      <c r="A12" s="4" t="s">
        <v>245</v>
      </c>
      <c r="B12" s="3">
        <f t="shared" si="0"/>
        <v>9</v>
      </c>
      <c r="C12" s="5" t="s">
        <v>210</v>
      </c>
      <c r="D12" s="3" t="s">
        <v>86</v>
      </c>
    </row>
    <row r="13" spans="1:4" ht="38.25">
      <c r="A13" s="4" t="s">
        <v>245</v>
      </c>
      <c r="B13" s="3">
        <f t="shared" si="0"/>
        <v>10</v>
      </c>
      <c r="C13" s="5" t="s">
        <v>186</v>
      </c>
      <c r="D13" s="3" t="s">
        <v>21</v>
      </c>
    </row>
    <row r="14" spans="1:4" ht="25.5">
      <c r="A14" s="4" t="s">
        <v>187</v>
      </c>
      <c r="B14" s="3">
        <f t="shared" si="0"/>
        <v>1</v>
      </c>
      <c r="C14" s="5" t="s">
        <v>188</v>
      </c>
      <c r="D14" s="3" t="s">
        <v>22</v>
      </c>
    </row>
    <row r="15" spans="1:4" ht="25.5">
      <c r="A15" s="4" t="s">
        <v>187</v>
      </c>
      <c r="B15" s="3">
        <f t="shared" si="0"/>
        <v>2</v>
      </c>
      <c r="C15" s="5" t="s">
        <v>189</v>
      </c>
      <c r="D15" s="3" t="s">
        <v>23</v>
      </c>
    </row>
    <row r="16" spans="1:4" ht="25.5">
      <c r="A16" s="4" t="s">
        <v>212</v>
      </c>
      <c r="B16" s="3">
        <f t="shared" si="0"/>
        <v>1</v>
      </c>
      <c r="C16" s="3" t="s">
        <v>211</v>
      </c>
      <c r="D16" s="3" t="s">
        <v>24</v>
      </c>
    </row>
    <row r="17" spans="1:4" ht="51">
      <c r="A17" s="4" t="s">
        <v>212</v>
      </c>
      <c r="B17" s="3">
        <f t="shared" si="0"/>
        <v>2</v>
      </c>
      <c r="C17" s="3" t="s">
        <v>76</v>
      </c>
      <c r="D17" s="3" t="s">
        <v>25</v>
      </c>
    </row>
    <row r="18" spans="1:4" ht="51">
      <c r="A18" s="4" t="s">
        <v>212</v>
      </c>
      <c r="B18" s="3">
        <f t="shared" si="0"/>
        <v>3</v>
      </c>
      <c r="C18" s="5" t="s">
        <v>216</v>
      </c>
      <c r="D18" s="3" t="s">
        <v>26</v>
      </c>
    </row>
    <row r="19" spans="1:4" ht="38.25">
      <c r="A19" s="4" t="s">
        <v>217</v>
      </c>
      <c r="B19" s="3">
        <f t="shared" si="0"/>
        <v>1</v>
      </c>
      <c r="C19" s="5" t="s">
        <v>218</v>
      </c>
      <c r="D19" s="3" t="s">
        <v>38</v>
      </c>
    </row>
    <row r="20" spans="1:4" ht="102">
      <c r="A20" s="4" t="s">
        <v>217</v>
      </c>
      <c r="B20" s="3">
        <f t="shared" si="0"/>
        <v>2</v>
      </c>
      <c r="C20" s="3" t="s">
        <v>225</v>
      </c>
      <c r="D20" s="3" t="s">
        <v>39</v>
      </c>
    </row>
    <row r="21" spans="1:4" ht="140.25">
      <c r="A21" s="4" t="s">
        <v>219</v>
      </c>
      <c r="B21" s="3">
        <f t="shared" si="0"/>
        <v>1</v>
      </c>
      <c r="C21" s="5" t="s">
        <v>176</v>
      </c>
      <c r="D21" s="3" t="s">
        <v>77</v>
      </c>
    </row>
    <row r="22" spans="1:4" ht="51">
      <c r="A22" s="4" t="s">
        <v>219</v>
      </c>
      <c r="B22" s="3">
        <f t="shared" si="0"/>
        <v>2</v>
      </c>
      <c r="C22" s="5" t="s">
        <v>208</v>
      </c>
      <c r="D22" s="3" t="s">
        <v>256</v>
      </c>
    </row>
    <row r="23" spans="1:4" ht="89.25">
      <c r="A23" s="4" t="s">
        <v>219</v>
      </c>
      <c r="B23" s="3">
        <f t="shared" si="0"/>
        <v>3</v>
      </c>
      <c r="C23" s="1" t="s">
        <v>209</v>
      </c>
      <c r="D23" s="3" t="s">
        <v>257</v>
      </c>
    </row>
    <row r="24" spans="1:4" ht="76.5">
      <c r="A24" s="4" t="s">
        <v>219</v>
      </c>
      <c r="B24" s="3">
        <f t="shared" si="0"/>
        <v>4</v>
      </c>
      <c r="C24" s="1" t="s">
        <v>242</v>
      </c>
      <c r="D24" s="3" t="s">
        <v>258</v>
      </c>
    </row>
    <row r="25" spans="1:4" ht="51">
      <c r="A25" s="4" t="s">
        <v>219</v>
      </c>
      <c r="B25" s="3">
        <f t="shared" si="0"/>
        <v>5</v>
      </c>
      <c r="C25" s="1" t="s">
        <v>89</v>
      </c>
      <c r="D25" s="3" t="s">
        <v>226</v>
      </c>
    </row>
    <row r="26" spans="1:4" ht="25.5">
      <c r="A26" s="4" t="s">
        <v>88</v>
      </c>
      <c r="B26" s="3">
        <f t="shared" si="0"/>
        <v>1</v>
      </c>
      <c r="C26" s="1" t="s">
        <v>175</v>
      </c>
      <c r="D26" s="8" t="s">
        <v>78</v>
      </c>
    </row>
    <row r="27" spans="1:4" ht="76.5">
      <c r="A27" s="4" t="s">
        <v>88</v>
      </c>
      <c r="B27" s="3">
        <f t="shared" si="0"/>
        <v>2</v>
      </c>
      <c r="C27" s="1" t="s">
        <v>223</v>
      </c>
      <c r="D27" s="8" t="s">
        <v>79</v>
      </c>
    </row>
    <row r="28" spans="1:4" ht="63.75">
      <c r="A28" s="4" t="s">
        <v>88</v>
      </c>
      <c r="B28" s="3">
        <f t="shared" si="0"/>
        <v>3</v>
      </c>
      <c r="C28" s="5" t="s">
        <v>236</v>
      </c>
      <c r="D28" s="8" t="s">
        <v>80</v>
      </c>
    </row>
    <row r="29" spans="1:4" ht="25.5">
      <c r="A29" s="4" t="s">
        <v>88</v>
      </c>
      <c r="B29" s="3">
        <f t="shared" si="0"/>
        <v>4</v>
      </c>
      <c r="C29" s="5" t="s">
        <v>72</v>
      </c>
      <c r="D29" s="3" t="s">
        <v>73</v>
      </c>
    </row>
    <row r="30" spans="1:4" ht="63.75">
      <c r="A30" s="4" t="s">
        <v>185</v>
      </c>
      <c r="B30" s="3">
        <f t="shared" si="0"/>
        <v>1</v>
      </c>
      <c r="C30" s="5" t="s">
        <v>184</v>
      </c>
      <c r="D30" s="3" t="s">
        <v>14</v>
      </c>
    </row>
    <row r="31" spans="1:4" ht="51">
      <c r="A31" s="4" t="s">
        <v>185</v>
      </c>
      <c r="B31" s="3">
        <f t="shared" si="0"/>
        <v>2</v>
      </c>
      <c r="C31" s="3" t="s">
        <v>165</v>
      </c>
      <c r="D31" s="3" t="s">
        <v>0</v>
      </c>
    </row>
    <row r="32" spans="1:4" ht="63.75">
      <c r="A32" s="4" t="s">
        <v>185</v>
      </c>
      <c r="B32" s="3">
        <f t="shared" si="0"/>
        <v>3</v>
      </c>
      <c r="C32" s="5" t="s">
        <v>166</v>
      </c>
      <c r="D32" s="3" t="s">
        <v>1</v>
      </c>
    </row>
    <row r="33" spans="1:4" ht="51">
      <c r="A33" s="4" t="s">
        <v>185</v>
      </c>
      <c r="B33" s="3">
        <f t="shared" si="0"/>
        <v>4</v>
      </c>
      <c r="C33" s="5" t="s">
        <v>167</v>
      </c>
      <c r="D33" s="3" t="s">
        <v>2</v>
      </c>
    </row>
    <row r="34" spans="1:4" ht="25.5">
      <c r="A34" s="4" t="s">
        <v>185</v>
      </c>
      <c r="B34" s="3">
        <f t="shared" si="0"/>
        <v>5</v>
      </c>
      <c r="C34" s="5" t="s">
        <v>168</v>
      </c>
      <c r="D34" s="3" t="s">
        <v>30</v>
      </c>
    </row>
    <row r="35" spans="1:4" ht="38.25">
      <c r="A35" s="4" t="s">
        <v>185</v>
      </c>
      <c r="B35" s="3">
        <f t="shared" si="0"/>
        <v>6</v>
      </c>
      <c r="C35" s="3" t="s">
        <v>213</v>
      </c>
      <c r="D35" s="3" t="s">
        <v>31</v>
      </c>
    </row>
    <row r="36" spans="1:4" ht="38.25">
      <c r="A36" s="4" t="s">
        <v>185</v>
      </c>
      <c r="B36" s="3">
        <f t="shared" si="0"/>
        <v>7</v>
      </c>
      <c r="C36" s="3" t="s">
        <v>214</v>
      </c>
      <c r="D36" s="8" t="s">
        <v>65</v>
      </c>
    </row>
    <row r="37" spans="1:4" ht="38.25">
      <c r="A37" s="4" t="s">
        <v>185</v>
      </c>
      <c r="B37" s="3">
        <f t="shared" si="0"/>
        <v>8</v>
      </c>
      <c r="C37" s="3" t="s">
        <v>197</v>
      </c>
      <c r="D37" s="8" t="s">
        <v>66</v>
      </c>
    </row>
    <row r="38" spans="1:4" ht="38.25">
      <c r="A38" s="4" t="s">
        <v>185</v>
      </c>
      <c r="B38" s="3">
        <f t="shared" si="0"/>
        <v>9</v>
      </c>
      <c r="C38" s="3" t="s">
        <v>198</v>
      </c>
      <c r="D38" s="3" t="s">
        <v>3</v>
      </c>
    </row>
    <row r="39" spans="1:4" ht="38.25">
      <c r="A39" s="4" t="s">
        <v>185</v>
      </c>
      <c r="B39" s="3">
        <f t="shared" si="0"/>
        <v>10</v>
      </c>
      <c r="C39" s="3" t="s">
        <v>200</v>
      </c>
      <c r="D39" s="3" t="s">
        <v>4</v>
      </c>
    </row>
    <row r="40" spans="1:4" ht="12.75">
      <c r="A40" s="4" t="s">
        <v>5</v>
      </c>
      <c r="B40" s="3">
        <f t="shared" si="0"/>
        <v>1</v>
      </c>
      <c r="C40" s="3" t="s">
        <v>201</v>
      </c>
      <c r="D40" s="3" t="s">
        <v>6</v>
      </c>
    </row>
    <row r="41" spans="1:4" ht="89.25">
      <c r="A41" s="4" t="s">
        <v>5</v>
      </c>
      <c r="B41" s="3">
        <f t="shared" si="0"/>
        <v>2</v>
      </c>
      <c r="C41" s="3" t="s">
        <v>178</v>
      </c>
      <c r="D41" s="3" t="s">
        <v>7</v>
      </c>
    </row>
    <row r="42" spans="1:4" ht="51">
      <c r="A42" s="4" t="s">
        <v>5</v>
      </c>
      <c r="B42" s="3">
        <f t="shared" si="0"/>
        <v>3</v>
      </c>
      <c r="C42" s="3" t="s">
        <v>179</v>
      </c>
      <c r="D42" s="3" t="s">
        <v>8</v>
      </c>
    </row>
    <row r="43" spans="1:4" ht="76.5">
      <c r="A43" s="4" t="s">
        <v>5</v>
      </c>
      <c r="B43" s="3">
        <f t="shared" si="0"/>
        <v>4</v>
      </c>
      <c r="C43" s="3" t="s">
        <v>180</v>
      </c>
      <c r="D43" s="3" t="s">
        <v>226</v>
      </c>
    </row>
    <row r="44" spans="1:4" ht="38.25">
      <c r="A44" s="4" t="s">
        <v>5</v>
      </c>
      <c r="B44" s="3">
        <f t="shared" si="0"/>
        <v>5</v>
      </c>
      <c r="C44" s="3" t="s">
        <v>147</v>
      </c>
      <c r="D44" s="3" t="s">
        <v>9</v>
      </c>
    </row>
    <row r="45" spans="1:4" ht="51">
      <c r="A45" s="4" t="s">
        <v>5</v>
      </c>
      <c r="B45" s="3">
        <f t="shared" si="0"/>
        <v>6</v>
      </c>
      <c r="C45" s="3" t="s">
        <v>130</v>
      </c>
      <c r="D45" s="3" t="s">
        <v>226</v>
      </c>
    </row>
    <row r="46" spans="1:4" ht="51">
      <c r="A46" s="4" t="s">
        <v>5</v>
      </c>
      <c r="B46" s="3">
        <f t="shared" si="0"/>
        <v>7</v>
      </c>
      <c r="C46" s="3" t="s">
        <v>131</v>
      </c>
      <c r="D46" s="3" t="s">
        <v>10</v>
      </c>
    </row>
    <row r="47" spans="1:4" ht="51">
      <c r="A47" s="4" t="s">
        <v>5</v>
      </c>
      <c r="B47" s="3">
        <f t="shared" si="0"/>
        <v>8</v>
      </c>
      <c r="C47" s="3" t="s">
        <v>154</v>
      </c>
      <c r="D47" s="3" t="s">
        <v>37</v>
      </c>
    </row>
    <row r="48" spans="1:4" ht="38.25">
      <c r="A48" s="4" t="s">
        <v>5</v>
      </c>
      <c r="B48" s="3">
        <f t="shared" si="0"/>
        <v>9</v>
      </c>
      <c r="C48" s="3" t="s">
        <v>152</v>
      </c>
      <c r="D48" s="3" t="s">
        <v>227</v>
      </c>
    </row>
    <row r="49" spans="1:4" ht="51">
      <c r="A49" s="4" t="s">
        <v>5</v>
      </c>
      <c r="B49" s="3">
        <f t="shared" si="0"/>
        <v>10</v>
      </c>
      <c r="C49" s="3" t="s">
        <v>171</v>
      </c>
      <c r="D49" s="9" t="s">
        <v>48</v>
      </c>
    </row>
    <row r="50" spans="1:4" ht="51">
      <c r="A50" s="4" t="s">
        <v>5</v>
      </c>
      <c r="B50" s="3">
        <f t="shared" si="0"/>
        <v>11</v>
      </c>
      <c r="C50" s="3" t="s">
        <v>172</v>
      </c>
      <c r="D50" s="3" t="s">
        <v>49</v>
      </c>
    </row>
    <row r="51" spans="1:4" ht="216.75">
      <c r="A51" s="4" t="s">
        <v>5</v>
      </c>
      <c r="B51" s="3">
        <f t="shared" si="0"/>
        <v>12</v>
      </c>
      <c r="C51" s="3" t="s">
        <v>173</v>
      </c>
      <c r="D51" s="8" t="s">
        <v>17</v>
      </c>
    </row>
    <row r="52" spans="1:4" ht="76.5">
      <c r="A52" s="4" t="s">
        <v>5</v>
      </c>
      <c r="B52" s="3">
        <f t="shared" si="0"/>
        <v>13</v>
      </c>
      <c r="C52" s="3" t="s">
        <v>174</v>
      </c>
      <c r="D52" s="3" t="s">
        <v>54</v>
      </c>
    </row>
    <row r="53" spans="1:4" ht="153">
      <c r="A53" s="4" t="s">
        <v>5</v>
      </c>
      <c r="B53" s="3">
        <f t="shared" si="0"/>
        <v>14</v>
      </c>
      <c r="C53" s="3" t="s">
        <v>136</v>
      </c>
      <c r="D53" s="3" t="s">
        <v>27</v>
      </c>
    </row>
    <row r="54" spans="1:4" ht="38.25">
      <c r="A54" s="4" t="s">
        <v>5</v>
      </c>
      <c r="B54" s="3">
        <f t="shared" si="0"/>
        <v>15</v>
      </c>
      <c r="C54" s="3" t="s">
        <v>129</v>
      </c>
      <c r="D54" s="3" t="s">
        <v>224</v>
      </c>
    </row>
    <row r="55" spans="1:4" ht="140.25">
      <c r="A55" s="4" t="s">
        <v>5</v>
      </c>
      <c r="B55" s="3">
        <f t="shared" si="0"/>
        <v>16</v>
      </c>
      <c r="C55" s="3" t="s">
        <v>135</v>
      </c>
      <c r="D55" s="3" t="s">
        <v>68</v>
      </c>
    </row>
    <row r="56" spans="1:4" ht="51">
      <c r="A56" s="4" t="s">
        <v>5</v>
      </c>
      <c r="B56" s="3">
        <f t="shared" si="0"/>
        <v>17</v>
      </c>
      <c r="C56" s="3" t="s">
        <v>116</v>
      </c>
      <c r="D56" s="3" t="s">
        <v>69</v>
      </c>
    </row>
    <row r="57" spans="1:4" ht="51">
      <c r="A57" s="4" t="s">
        <v>5</v>
      </c>
      <c r="B57" s="3">
        <f t="shared" si="0"/>
        <v>18</v>
      </c>
      <c r="C57" s="3" t="s">
        <v>117</v>
      </c>
      <c r="D57" s="3" t="s">
        <v>91</v>
      </c>
    </row>
    <row r="58" spans="1:4" ht="38.25">
      <c r="A58" s="4" t="s">
        <v>5</v>
      </c>
      <c r="B58" s="3">
        <f t="shared" si="0"/>
        <v>19</v>
      </c>
      <c r="C58" s="3" t="s">
        <v>118</v>
      </c>
      <c r="D58" s="3" t="s">
        <v>81</v>
      </c>
    </row>
    <row r="59" spans="1:4" ht="51">
      <c r="A59" s="4" t="s">
        <v>5</v>
      </c>
      <c r="B59" s="3">
        <f t="shared" si="0"/>
        <v>20</v>
      </c>
      <c r="C59" s="3" t="s">
        <v>119</v>
      </c>
      <c r="D59" s="3" t="s">
        <v>32</v>
      </c>
    </row>
    <row r="60" spans="1:4" ht="140.25">
      <c r="A60" s="4" t="s">
        <v>5</v>
      </c>
      <c r="B60" s="3">
        <f t="shared" si="0"/>
        <v>21</v>
      </c>
      <c r="C60" s="3" t="s">
        <v>164</v>
      </c>
      <c r="D60" s="3" t="s">
        <v>33</v>
      </c>
    </row>
    <row r="61" spans="1:4" ht="51">
      <c r="A61" s="4" t="s">
        <v>5</v>
      </c>
      <c r="B61" s="3">
        <f t="shared" si="0"/>
        <v>22</v>
      </c>
      <c r="C61" s="3" t="s">
        <v>128</v>
      </c>
      <c r="D61" s="3" t="s">
        <v>33</v>
      </c>
    </row>
    <row r="62" spans="1:4" ht="12.75">
      <c r="A62" s="4" t="s">
        <v>5</v>
      </c>
      <c r="B62" s="3">
        <f t="shared" si="0"/>
        <v>23</v>
      </c>
      <c r="C62" s="3" t="s">
        <v>246</v>
      </c>
      <c r="D62" s="3" t="s">
        <v>34</v>
      </c>
    </row>
    <row r="63" spans="1:4" ht="38.25">
      <c r="A63" s="4" t="s">
        <v>5</v>
      </c>
      <c r="B63" s="3">
        <f t="shared" si="0"/>
        <v>24</v>
      </c>
      <c r="C63" s="3" t="s">
        <v>146</v>
      </c>
      <c r="D63" s="3" t="s">
        <v>82</v>
      </c>
    </row>
    <row r="64" spans="1:4" ht="38.25">
      <c r="A64" s="4" t="s">
        <v>5</v>
      </c>
      <c r="B64" s="3">
        <f t="shared" si="0"/>
        <v>25</v>
      </c>
      <c r="C64" s="3" t="s">
        <v>127</v>
      </c>
      <c r="D64" s="3" t="s">
        <v>35</v>
      </c>
    </row>
    <row r="65" spans="1:4" ht="51">
      <c r="A65" s="4" t="s">
        <v>5</v>
      </c>
      <c r="B65" s="3">
        <f t="shared" si="0"/>
        <v>26</v>
      </c>
      <c r="C65" s="3" t="s">
        <v>107</v>
      </c>
      <c r="D65" s="3" t="s">
        <v>36</v>
      </c>
    </row>
    <row r="66" spans="1:4" ht="38.25">
      <c r="A66" s="4" t="s">
        <v>5</v>
      </c>
      <c r="B66" s="3">
        <f t="shared" si="0"/>
        <v>27</v>
      </c>
      <c r="C66" s="3" t="s">
        <v>108</v>
      </c>
      <c r="D66" s="3" t="s">
        <v>40</v>
      </c>
    </row>
    <row r="67" spans="1:4" ht="51">
      <c r="A67" s="4" t="s">
        <v>5</v>
      </c>
      <c r="B67" s="3">
        <f t="shared" si="0"/>
        <v>28</v>
      </c>
      <c r="C67" s="3" t="s">
        <v>109</v>
      </c>
      <c r="D67" s="3" t="s">
        <v>41</v>
      </c>
    </row>
    <row r="68" spans="1:4" ht="38.25">
      <c r="A68" s="4" t="s">
        <v>5</v>
      </c>
      <c r="B68" s="3">
        <f aca="true" t="shared" si="1" ref="B68:B131">IF(A68=A67,B67+1,1)</f>
        <v>29</v>
      </c>
      <c r="C68" s="3" t="s">
        <v>110</v>
      </c>
      <c r="D68" s="3" t="s">
        <v>42</v>
      </c>
    </row>
    <row r="69" spans="1:4" ht="38.25">
      <c r="A69" s="4" t="s">
        <v>5</v>
      </c>
      <c r="B69" s="3">
        <f t="shared" si="1"/>
        <v>30</v>
      </c>
      <c r="C69" s="3" t="s">
        <v>111</v>
      </c>
      <c r="D69" s="3" t="s">
        <v>10</v>
      </c>
    </row>
    <row r="70" spans="1:4" ht="63.75">
      <c r="A70" s="4" t="s">
        <v>5</v>
      </c>
      <c r="B70" s="3">
        <f t="shared" si="1"/>
        <v>31</v>
      </c>
      <c r="C70" s="3" t="s">
        <v>155</v>
      </c>
      <c r="D70" s="3" t="s">
        <v>226</v>
      </c>
    </row>
    <row r="71" spans="1:4" ht="51">
      <c r="A71" s="4" t="s">
        <v>5</v>
      </c>
      <c r="B71" s="3">
        <f t="shared" si="1"/>
        <v>32</v>
      </c>
      <c r="C71" s="3" t="s">
        <v>156</v>
      </c>
      <c r="D71" s="3" t="s">
        <v>43</v>
      </c>
    </row>
    <row r="72" spans="1:4" ht="38.25">
      <c r="A72" s="4" t="s">
        <v>5</v>
      </c>
      <c r="B72" s="3">
        <f t="shared" si="1"/>
        <v>33</v>
      </c>
      <c r="C72" s="3" t="s">
        <v>158</v>
      </c>
      <c r="D72" s="3" t="s">
        <v>44</v>
      </c>
    </row>
    <row r="73" spans="1:4" ht="38.25">
      <c r="A73" s="4" t="s">
        <v>5</v>
      </c>
      <c r="B73" s="3">
        <f t="shared" si="1"/>
        <v>34</v>
      </c>
      <c r="C73" s="3" t="s">
        <v>123</v>
      </c>
      <c r="D73" s="3" t="s">
        <v>45</v>
      </c>
    </row>
    <row r="74" spans="1:4" ht="38.25">
      <c r="A74" s="4" t="s">
        <v>5</v>
      </c>
      <c r="B74" s="3">
        <f t="shared" si="1"/>
        <v>35</v>
      </c>
      <c r="C74" s="3" t="s">
        <v>140</v>
      </c>
      <c r="D74" s="3" t="s">
        <v>10</v>
      </c>
    </row>
    <row r="75" spans="1:4" ht="38.25">
      <c r="A75" s="4" t="s">
        <v>5</v>
      </c>
      <c r="B75" s="3">
        <f t="shared" si="1"/>
        <v>36</v>
      </c>
      <c r="C75" s="3" t="s">
        <v>141</v>
      </c>
      <c r="D75" s="3" t="s">
        <v>46</v>
      </c>
    </row>
    <row r="76" spans="1:4" ht="38.25">
      <c r="A76" s="4" t="s">
        <v>5</v>
      </c>
      <c r="B76" s="3">
        <f t="shared" si="1"/>
        <v>37</v>
      </c>
      <c r="C76" s="3" t="s">
        <v>142</v>
      </c>
      <c r="D76" s="3" t="s">
        <v>226</v>
      </c>
    </row>
    <row r="77" spans="1:4" ht="25.5">
      <c r="A77" s="4" t="s">
        <v>5</v>
      </c>
      <c r="B77" s="3">
        <f t="shared" si="1"/>
        <v>38</v>
      </c>
      <c r="C77" s="3" t="s">
        <v>143</v>
      </c>
      <c r="D77" s="3" t="s">
        <v>13</v>
      </c>
    </row>
    <row r="78" spans="1:4" ht="38.25">
      <c r="A78" s="4" t="s">
        <v>5</v>
      </c>
      <c r="B78" s="3">
        <f t="shared" si="1"/>
        <v>39</v>
      </c>
      <c r="C78" s="3" t="s">
        <v>144</v>
      </c>
      <c r="D78" s="3" t="s">
        <v>55</v>
      </c>
    </row>
    <row r="79" spans="1:4" ht="51">
      <c r="A79" s="4" t="s">
        <v>5</v>
      </c>
      <c r="B79" s="3">
        <f t="shared" si="1"/>
        <v>40</v>
      </c>
      <c r="C79" s="3" t="s">
        <v>157</v>
      </c>
      <c r="D79" s="3" t="s">
        <v>97</v>
      </c>
    </row>
    <row r="80" spans="1:4" ht="38.25">
      <c r="A80" s="4" t="s">
        <v>253</v>
      </c>
      <c r="B80" s="3">
        <f t="shared" si="1"/>
        <v>1</v>
      </c>
      <c r="C80" s="3" t="s">
        <v>252</v>
      </c>
      <c r="D80" s="3" t="s">
        <v>56</v>
      </c>
    </row>
    <row r="81" spans="1:4" ht="114.75">
      <c r="A81" s="4" t="s">
        <v>253</v>
      </c>
      <c r="B81" s="3">
        <f t="shared" si="1"/>
        <v>2</v>
      </c>
      <c r="C81" s="3" t="s">
        <v>260</v>
      </c>
      <c r="D81" s="3" t="s">
        <v>57</v>
      </c>
    </row>
    <row r="82" spans="1:4" ht="191.25">
      <c r="A82" s="4" t="s">
        <v>253</v>
      </c>
      <c r="B82" s="3">
        <f t="shared" si="1"/>
        <v>3</v>
      </c>
      <c r="C82" s="3" t="s">
        <v>11</v>
      </c>
      <c r="D82" s="3" t="s">
        <v>58</v>
      </c>
    </row>
    <row r="83" spans="1:4" ht="12.75">
      <c r="A83" s="4" t="s">
        <v>253</v>
      </c>
      <c r="B83" s="3">
        <f t="shared" si="1"/>
        <v>4</v>
      </c>
      <c r="C83" s="3" t="s">
        <v>12</v>
      </c>
      <c r="D83" s="3" t="s">
        <v>226</v>
      </c>
    </row>
    <row r="84" spans="1:4" ht="165.75">
      <c r="A84" s="4" t="s">
        <v>253</v>
      </c>
      <c r="B84" s="3">
        <f t="shared" si="1"/>
        <v>5</v>
      </c>
      <c r="C84" s="3" t="s">
        <v>243</v>
      </c>
      <c r="D84" s="8" t="s">
        <v>51</v>
      </c>
    </row>
    <row r="85" spans="1:4" ht="102">
      <c r="A85" s="4" t="s">
        <v>253</v>
      </c>
      <c r="B85" s="3">
        <f t="shared" si="1"/>
        <v>6</v>
      </c>
      <c r="C85" s="3" t="s">
        <v>255</v>
      </c>
      <c r="D85" s="3" t="s">
        <v>10</v>
      </c>
    </row>
    <row r="86" spans="1:4" ht="51">
      <c r="A86" s="4" t="s">
        <v>253</v>
      </c>
      <c r="B86" s="3">
        <f t="shared" si="1"/>
        <v>7</v>
      </c>
      <c r="C86" s="3" t="s">
        <v>59</v>
      </c>
      <c r="D86" s="3" t="s">
        <v>60</v>
      </c>
    </row>
    <row r="87" spans="1:4" ht="51">
      <c r="A87" s="4" t="s">
        <v>126</v>
      </c>
      <c r="B87" s="3">
        <f t="shared" si="1"/>
        <v>1</v>
      </c>
      <c r="C87" s="3" t="s">
        <v>106</v>
      </c>
      <c r="D87" s="3" t="s">
        <v>226</v>
      </c>
    </row>
    <row r="88" spans="1:4" ht="63.75">
      <c r="A88" s="4" t="s">
        <v>237</v>
      </c>
      <c r="B88" s="3">
        <f t="shared" si="1"/>
        <v>1</v>
      </c>
      <c r="C88" s="3" t="s">
        <v>238</v>
      </c>
      <c r="D88" s="3" t="s">
        <v>226</v>
      </c>
    </row>
    <row r="89" spans="1:4" ht="38.25">
      <c r="A89" s="4" t="s">
        <v>237</v>
      </c>
      <c r="B89" s="3">
        <f t="shared" si="1"/>
        <v>2</v>
      </c>
      <c r="C89" s="3" t="s">
        <v>247</v>
      </c>
      <c r="D89" s="3" t="s">
        <v>61</v>
      </c>
    </row>
    <row r="90" spans="1:4" ht="63.75">
      <c r="A90" s="4" t="s">
        <v>237</v>
      </c>
      <c r="B90" s="3">
        <f t="shared" si="1"/>
        <v>3</v>
      </c>
      <c r="C90" s="3" t="s">
        <v>248</v>
      </c>
      <c r="D90" s="3" t="s">
        <v>249</v>
      </c>
    </row>
    <row r="91" spans="1:4" ht="25.5">
      <c r="A91" s="4" t="s">
        <v>237</v>
      </c>
      <c r="B91" s="3">
        <f t="shared" si="1"/>
        <v>4</v>
      </c>
      <c r="C91" s="3" t="s">
        <v>250</v>
      </c>
      <c r="D91" s="3" t="s">
        <v>199</v>
      </c>
    </row>
    <row r="92" spans="1:4" ht="51">
      <c r="A92" s="4" t="s">
        <v>237</v>
      </c>
      <c r="B92" s="3">
        <f t="shared" si="1"/>
        <v>5</v>
      </c>
      <c r="C92" s="3" t="s">
        <v>251</v>
      </c>
      <c r="D92" s="3" t="s">
        <v>231</v>
      </c>
    </row>
    <row r="93" spans="1:4" ht="63.75">
      <c r="A93" s="4" t="s">
        <v>237</v>
      </c>
      <c r="B93" s="3">
        <f t="shared" si="1"/>
        <v>6</v>
      </c>
      <c r="C93" s="3" t="s">
        <v>232</v>
      </c>
      <c r="D93" s="3" t="s">
        <v>62</v>
      </c>
    </row>
    <row r="94" spans="1:4" ht="51">
      <c r="A94" s="4" t="s">
        <v>233</v>
      </c>
      <c r="B94" s="3">
        <f t="shared" si="1"/>
        <v>1</v>
      </c>
      <c r="C94" s="3" t="s">
        <v>254</v>
      </c>
      <c r="D94" s="3" t="s">
        <v>28</v>
      </c>
    </row>
    <row r="95" spans="1:4" ht="38.25">
      <c r="A95" s="4" t="s">
        <v>233</v>
      </c>
      <c r="B95" s="3">
        <f t="shared" si="1"/>
        <v>2</v>
      </c>
      <c r="C95" s="3" t="s">
        <v>234</v>
      </c>
      <c r="D95" s="3" t="s">
        <v>52</v>
      </c>
    </row>
    <row r="96" spans="1:4" ht="63.75">
      <c r="A96" s="4" t="s">
        <v>233</v>
      </c>
      <c r="B96" s="3">
        <f t="shared" si="1"/>
        <v>3</v>
      </c>
      <c r="C96" s="3" t="s">
        <v>261</v>
      </c>
      <c r="D96" s="3" t="s">
        <v>10</v>
      </c>
    </row>
    <row r="97" spans="1:4" ht="63.75">
      <c r="A97" s="4" t="s">
        <v>235</v>
      </c>
      <c r="B97" s="3">
        <f t="shared" si="1"/>
        <v>1</v>
      </c>
      <c r="C97" s="3" t="s">
        <v>29</v>
      </c>
      <c r="D97" s="3" t="s">
        <v>53</v>
      </c>
    </row>
    <row r="98" spans="1:4" ht="38.25">
      <c r="A98" s="4" t="s">
        <v>235</v>
      </c>
      <c r="B98" s="3">
        <f t="shared" si="1"/>
        <v>2</v>
      </c>
      <c r="C98" s="3" t="s">
        <v>67</v>
      </c>
      <c r="D98" s="3" t="s">
        <v>63</v>
      </c>
    </row>
    <row r="99" spans="1:4" ht="63.75">
      <c r="A99" s="4" t="s">
        <v>235</v>
      </c>
      <c r="B99" s="3">
        <f t="shared" si="1"/>
        <v>3</v>
      </c>
      <c r="C99" s="3" t="s">
        <v>162</v>
      </c>
      <c r="D99" s="3" t="s">
        <v>64</v>
      </c>
    </row>
    <row r="100" spans="1:4" ht="76.5">
      <c r="A100" s="4" t="s">
        <v>235</v>
      </c>
      <c r="B100" s="3">
        <f t="shared" si="1"/>
        <v>4</v>
      </c>
      <c r="C100" s="3" t="s">
        <v>204</v>
      </c>
      <c r="D100" s="8" t="s">
        <v>99</v>
      </c>
    </row>
    <row r="101" spans="1:4" ht="25.5">
      <c r="A101" s="4" t="s">
        <v>205</v>
      </c>
      <c r="B101" s="3">
        <f t="shared" si="1"/>
        <v>1</v>
      </c>
      <c r="C101" s="3" t="s">
        <v>206</v>
      </c>
      <c r="D101" s="3" t="s">
        <v>226</v>
      </c>
    </row>
    <row r="102" spans="1:4" ht="38.25">
      <c r="A102" s="4" t="s">
        <v>205</v>
      </c>
      <c r="B102" s="3">
        <f t="shared" si="1"/>
        <v>2</v>
      </c>
      <c r="C102" s="3" t="s">
        <v>207</v>
      </c>
      <c r="D102" s="3" t="s">
        <v>47</v>
      </c>
    </row>
    <row r="103" spans="1:4" ht="38.25">
      <c r="A103" s="4" t="s">
        <v>205</v>
      </c>
      <c r="B103" s="3">
        <f t="shared" si="1"/>
        <v>3</v>
      </c>
      <c r="C103" s="3" t="s">
        <v>181</v>
      </c>
      <c r="D103" s="3" t="s">
        <v>39</v>
      </c>
    </row>
    <row r="104" spans="1:4" ht="38.25">
      <c r="A104" s="4" t="s">
        <v>205</v>
      </c>
      <c r="B104" s="3">
        <f t="shared" si="1"/>
        <v>4</v>
      </c>
      <c r="C104" s="3" t="s">
        <v>182</v>
      </c>
      <c r="D104" s="3" t="s">
        <v>90</v>
      </c>
    </row>
    <row r="105" spans="1:4" ht="12.75">
      <c r="A105" s="4" t="s">
        <v>205</v>
      </c>
      <c r="B105" s="3">
        <f t="shared" si="1"/>
        <v>5</v>
      </c>
      <c r="C105" s="3" t="s">
        <v>196</v>
      </c>
      <c r="D105" s="3" t="s">
        <v>226</v>
      </c>
    </row>
    <row r="106" spans="1:4" ht="38.25">
      <c r="A106" s="4" t="s">
        <v>205</v>
      </c>
      <c r="B106" s="3">
        <f t="shared" si="1"/>
        <v>6</v>
      </c>
      <c r="C106" s="3" t="s">
        <v>183</v>
      </c>
      <c r="D106" s="3" t="s">
        <v>226</v>
      </c>
    </row>
    <row r="107" spans="1:4" ht="51">
      <c r="A107" s="4" t="s">
        <v>205</v>
      </c>
      <c r="B107" s="3">
        <f t="shared" si="1"/>
        <v>7</v>
      </c>
      <c r="C107" s="3" t="s">
        <v>159</v>
      </c>
      <c r="D107" s="3" t="s">
        <v>226</v>
      </c>
    </row>
    <row r="108" spans="1:4" ht="38.25">
      <c r="A108" s="4" t="s">
        <v>205</v>
      </c>
      <c r="B108" s="3">
        <f t="shared" si="1"/>
        <v>8</v>
      </c>
      <c r="C108" s="3" t="s">
        <v>161</v>
      </c>
      <c r="D108" s="3" t="s">
        <v>226</v>
      </c>
    </row>
    <row r="109" spans="1:4" ht="63.75">
      <c r="A109" s="4" t="s">
        <v>205</v>
      </c>
      <c r="B109" s="3">
        <f t="shared" si="1"/>
        <v>9</v>
      </c>
      <c r="C109" s="3" t="s">
        <v>148</v>
      </c>
      <c r="D109" s="3" t="s">
        <v>100</v>
      </c>
    </row>
    <row r="110" spans="1:4" ht="25.5">
      <c r="A110" s="4" t="s">
        <v>205</v>
      </c>
      <c r="B110" s="3">
        <f t="shared" si="1"/>
        <v>10</v>
      </c>
      <c r="C110" s="3" t="s">
        <v>149</v>
      </c>
      <c r="D110" s="3" t="s">
        <v>226</v>
      </c>
    </row>
    <row r="111" spans="1:4" ht="12.75">
      <c r="A111" s="4" t="s">
        <v>205</v>
      </c>
      <c r="B111" s="3">
        <f t="shared" si="1"/>
        <v>11</v>
      </c>
      <c r="C111" s="3" t="s">
        <v>150</v>
      </c>
      <c r="D111" s="3" t="s">
        <v>226</v>
      </c>
    </row>
    <row r="112" spans="1:4" ht="25.5">
      <c r="A112" s="4" t="s">
        <v>205</v>
      </c>
      <c r="B112" s="3">
        <f t="shared" si="1"/>
        <v>12</v>
      </c>
      <c r="C112" s="3" t="s">
        <v>151</v>
      </c>
      <c r="D112" s="3" t="s">
        <v>226</v>
      </c>
    </row>
    <row r="113" spans="1:4" ht="25.5">
      <c r="A113" s="4" t="s">
        <v>205</v>
      </c>
      <c r="B113" s="3">
        <f t="shared" si="1"/>
        <v>13</v>
      </c>
      <c r="C113" s="3" t="s">
        <v>153</v>
      </c>
      <c r="D113" s="3" t="s">
        <v>226</v>
      </c>
    </row>
    <row r="114" spans="1:4" ht="12.75">
      <c r="A114" s="4" t="s">
        <v>205</v>
      </c>
      <c r="B114" s="3">
        <f t="shared" si="1"/>
        <v>14</v>
      </c>
      <c r="C114" s="3" t="s">
        <v>169</v>
      </c>
      <c r="D114" s="3" t="s">
        <v>226</v>
      </c>
    </row>
    <row r="115" spans="1:4" ht="12.75">
      <c r="A115" s="4" t="s">
        <v>205</v>
      </c>
      <c r="B115" s="3">
        <f t="shared" si="1"/>
        <v>15</v>
      </c>
      <c r="C115" s="3" t="s">
        <v>170</v>
      </c>
      <c r="D115" s="3" t="s">
        <v>226</v>
      </c>
    </row>
    <row r="116" spans="1:4" ht="25.5">
      <c r="A116" s="4" t="s">
        <v>205</v>
      </c>
      <c r="B116" s="3">
        <f t="shared" si="1"/>
        <v>16</v>
      </c>
      <c r="C116" s="3" t="s">
        <v>190</v>
      </c>
      <c r="D116" s="3" t="s">
        <v>226</v>
      </c>
    </row>
    <row r="117" spans="1:4" ht="12.75">
      <c r="A117" s="4" t="s">
        <v>205</v>
      </c>
      <c r="B117" s="3">
        <f t="shared" si="1"/>
        <v>17</v>
      </c>
      <c r="C117" s="3" t="s">
        <v>191</v>
      </c>
      <c r="D117" s="3" t="s">
        <v>226</v>
      </c>
    </row>
    <row r="118" spans="1:4" ht="12.75">
      <c r="A118" s="4" t="s">
        <v>205</v>
      </c>
      <c r="B118" s="3">
        <f t="shared" si="1"/>
        <v>18</v>
      </c>
      <c r="C118" s="3" t="s">
        <v>192</v>
      </c>
      <c r="D118" s="3" t="s">
        <v>226</v>
      </c>
    </row>
    <row r="119" spans="1:4" ht="12.75">
      <c r="A119" s="4" t="s">
        <v>205</v>
      </c>
      <c r="B119" s="3">
        <f t="shared" si="1"/>
        <v>19</v>
      </c>
      <c r="C119" s="3" t="s">
        <v>193</v>
      </c>
      <c r="D119" s="3" t="s">
        <v>226</v>
      </c>
    </row>
    <row r="120" spans="1:4" ht="25.5">
      <c r="A120" s="4" t="s">
        <v>205</v>
      </c>
      <c r="B120" s="3">
        <f t="shared" si="1"/>
        <v>20</v>
      </c>
      <c r="C120" s="3" t="s">
        <v>194</v>
      </c>
      <c r="D120" s="3" t="s">
        <v>226</v>
      </c>
    </row>
    <row r="121" spans="1:4" ht="38.25">
      <c r="A121" s="4" t="s">
        <v>205</v>
      </c>
      <c r="B121" s="3">
        <f t="shared" si="1"/>
        <v>21</v>
      </c>
      <c r="C121" s="3" t="s">
        <v>195</v>
      </c>
      <c r="D121" s="3" t="s">
        <v>92</v>
      </c>
    </row>
    <row r="122" spans="1:4" ht="12.75">
      <c r="A122" s="4" t="s">
        <v>205</v>
      </c>
      <c r="B122" s="3">
        <f t="shared" si="1"/>
        <v>22</v>
      </c>
      <c r="C122" s="3" t="s">
        <v>101</v>
      </c>
      <c r="D122" s="3" t="s">
        <v>93</v>
      </c>
    </row>
    <row r="123" spans="1:4" ht="25.5">
      <c r="A123" s="4" t="s">
        <v>160</v>
      </c>
      <c r="B123" s="3">
        <f t="shared" si="1"/>
        <v>1</v>
      </c>
      <c r="C123" s="3" t="s">
        <v>137</v>
      </c>
      <c r="D123" s="3" t="s">
        <v>226</v>
      </c>
    </row>
    <row r="124" spans="1:4" ht="38.25">
      <c r="A124" s="4" t="s">
        <v>160</v>
      </c>
      <c r="B124" s="3">
        <f t="shared" si="1"/>
        <v>2</v>
      </c>
      <c r="C124" s="3" t="s">
        <v>138</v>
      </c>
      <c r="D124" s="3" t="s">
        <v>94</v>
      </c>
    </row>
    <row r="125" spans="1:4" ht="38.25">
      <c r="A125" s="4" t="s">
        <v>160</v>
      </c>
      <c r="B125" s="3">
        <f t="shared" si="1"/>
        <v>3</v>
      </c>
      <c r="C125" s="3" t="s">
        <v>139</v>
      </c>
      <c r="D125" s="3" t="s">
        <v>95</v>
      </c>
    </row>
    <row r="126" spans="1:4" ht="38.25">
      <c r="A126" s="4" t="s">
        <v>160</v>
      </c>
      <c r="B126" s="3">
        <f t="shared" si="1"/>
        <v>4</v>
      </c>
      <c r="C126" s="3" t="s">
        <v>163</v>
      </c>
      <c r="D126" s="8" t="s">
        <v>102</v>
      </c>
    </row>
    <row r="127" spans="1:4" ht="76.5">
      <c r="A127" s="4" t="s">
        <v>160</v>
      </c>
      <c r="B127" s="3">
        <f t="shared" si="1"/>
        <v>5</v>
      </c>
      <c r="C127" s="3" t="s">
        <v>177</v>
      </c>
      <c r="D127" s="8" t="s">
        <v>103</v>
      </c>
    </row>
    <row r="128" spans="1:4" ht="38.25">
      <c r="A128" s="4" t="s">
        <v>145</v>
      </c>
      <c r="B128" s="3">
        <f t="shared" si="1"/>
        <v>1</v>
      </c>
      <c r="C128" s="3" t="s">
        <v>98</v>
      </c>
      <c r="D128" s="3" t="s">
        <v>96</v>
      </c>
    </row>
    <row r="129" spans="1:4" ht="51">
      <c r="A129" s="4" t="s">
        <v>145</v>
      </c>
      <c r="B129" s="3">
        <f t="shared" si="1"/>
        <v>2</v>
      </c>
      <c r="C129" s="3" t="s">
        <v>50</v>
      </c>
      <c r="D129" s="3" t="s">
        <v>70</v>
      </c>
    </row>
    <row r="130" spans="1:4" ht="25.5">
      <c r="A130" s="4" t="s">
        <v>145</v>
      </c>
      <c r="B130" s="3">
        <f t="shared" si="1"/>
        <v>3</v>
      </c>
      <c r="C130" s="3" t="s">
        <v>104</v>
      </c>
      <c r="D130" s="3" t="s">
        <v>199</v>
      </c>
    </row>
    <row r="131" spans="1:4" ht="25.5">
      <c r="A131" s="4" t="s">
        <v>145</v>
      </c>
      <c r="B131" s="3">
        <f t="shared" si="1"/>
        <v>4</v>
      </c>
      <c r="C131" s="3" t="s">
        <v>105</v>
      </c>
      <c r="D131" s="3" t="s">
        <v>71</v>
      </c>
    </row>
    <row r="132" spans="1:4" ht="51">
      <c r="A132" s="4" t="s">
        <v>121</v>
      </c>
      <c r="B132" s="3">
        <f aca="true" t="shared" si="2" ref="B132:B138">IF(A132=A131,B131+1,1)</f>
        <v>1</v>
      </c>
      <c r="C132" s="3" t="s">
        <v>122</v>
      </c>
      <c r="D132" s="3" t="s">
        <v>125</v>
      </c>
    </row>
    <row r="133" spans="1:4" ht="76.5">
      <c r="A133" s="4" t="s">
        <v>121</v>
      </c>
      <c r="B133" s="3">
        <f t="shared" si="2"/>
        <v>2</v>
      </c>
      <c r="C133" s="3" t="s">
        <v>132</v>
      </c>
      <c r="D133" s="3" t="s">
        <v>124</v>
      </c>
    </row>
    <row r="134" spans="1:4" ht="51">
      <c r="A134" s="4" t="s">
        <v>121</v>
      </c>
      <c r="B134" s="3">
        <f t="shared" si="2"/>
        <v>3</v>
      </c>
      <c r="C134" s="3" t="s">
        <v>133</v>
      </c>
      <c r="D134" s="3" t="s">
        <v>120</v>
      </c>
    </row>
    <row r="135" spans="1:4" ht="38.25">
      <c r="A135" s="4" t="s">
        <v>121</v>
      </c>
      <c r="B135" s="3">
        <f t="shared" si="2"/>
        <v>4</v>
      </c>
      <c r="C135" s="3" t="s">
        <v>134</v>
      </c>
      <c r="D135" s="3" t="s">
        <v>226</v>
      </c>
    </row>
    <row r="136" spans="1:4" ht="25.5">
      <c r="A136" s="4" t="s">
        <v>121</v>
      </c>
      <c r="B136" s="3">
        <f t="shared" si="2"/>
        <v>5</v>
      </c>
      <c r="C136" s="3" t="s">
        <v>115</v>
      </c>
      <c r="D136" s="3" t="s">
        <v>226</v>
      </c>
    </row>
    <row r="137" spans="1:3" ht="25.5">
      <c r="A137" s="4" t="s">
        <v>114</v>
      </c>
      <c r="B137" s="3">
        <f t="shared" si="2"/>
        <v>1</v>
      </c>
      <c r="C137" s="3" t="s">
        <v>112</v>
      </c>
    </row>
    <row r="138" spans="1:3" ht="25.5">
      <c r="A138" s="4" t="s">
        <v>114</v>
      </c>
      <c r="B138" s="3">
        <f t="shared" si="2"/>
        <v>2</v>
      </c>
      <c r="C138" s="3" t="s">
        <v>113</v>
      </c>
    </row>
  </sheetData>
  <printOptions gridLines="1"/>
  <pageMargins left="0.75" right="0.75" top="1" bottom="1" header="0.5" footer="0.5"/>
  <pageSetup fitToHeight="0" fitToWidth="1" horizontalDpi="600" verticalDpi="600" orientation="landscape" scale="85"/>
  <headerFooter alignWithMargins="0">
    <oddHeader>&amp;L&amp;C&amp;"Geneva,Bold"&amp;14NCSX General Requirements Document&amp;"Geneva,Regular"&amp;10
&amp;12Review Comments Tracking Log for PDR Update&amp;R&amp;"Geneva,Regular"page &amp;P of &amp;N
&amp;D</oddHead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851562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8515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wreiersen</dc:creator>
  <cp:keywords/>
  <dc:description/>
  <cp:lastModifiedBy>wreiersen</cp:lastModifiedBy>
  <cp:lastPrinted>2003-04-02T14:41:41Z</cp:lastPrinted>
  <dcterms:created xsi:type="dcterms:W3CDTF">2003-03-08T21:40:03Z</dcterms:created>
  <dcterms:modified xsi:type="dcterms:W3CDTF">2003-04-03T18:02:21Z</dcterms:modified>
  <cp:category/>
  <cp:version/>
  <cp:contentType/>
  <cp:contentStatus/>
</cp:coreProperties>
</file>